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bbott-my.sharepoint.com/personal/daniel_silva1_abbott_com/Documents/Proyectos Power BI/Seguimiento Programa/"/>
    </mc:Choice>
  </mc:AlternateContent>
  <xr:revisionPtr revIDLastSave="0" documentId="8_{5AA153DC-D458-4AB1-8802-BBCE864EC055}" xr6:coauthVersionLast="47" xr6:coauthVersionMax="47" xr10:uidLastSave="{00000000-0000-0000-0000-000000000000}"/>
  <bookViews>
    <workbookView xWindow="-110" yWindow="-110" windowWidth="19420" windowHeight="10420" xr2:uid="{0ECD1A44-A5EC-4559-9125-7333F921DA90}"/>
  </bookViews>
  <sheets>
    <sheet name="Hoja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134" i="1" l="1"/>
  <c r="L3134" i="1" s="1"/>
  <c r="J3134" i="1"/>
  <c r="K3133" i="1"/>
  <c r="L3133" i="1" s="1"/>
  <c r="J3133" i="1"/>
  <c r="K3132" i="1"/>
  <c r="L3132" i="1" s="1"/>
  <c r="J3132" i="1"/>
  <c r="L3131" i="1"/>
  <c r="K3131" i="1"/>
  <c r="J3131" i="1"/>
  <c r="K3130" i="1"/>
  <c r="L3130" i="1" s="1"/>
  <c r="J3130" i="1"/>
  <c r="K3129" i="1"/>
  <c r="L3129" i="1" s="1"/>
  <c r="J3129" i="1"/>
  <c r="K3128" i="1"/>
  <c r="L3128" i="1" s="1"/>
  <c r="J3128" i="1"/>
  <c r="L3127" i="1"/>
  <c r="K3127" i="1"/>
  <c r="J3127" i="1"/>
  <c r="K3126" i="1"/>
  <c r="L3126" i="1" s="1"/>
  <c r="J3126" i="1"/>
  <c r="K3125" i="1"/>
  <c r="L3125" i="1" s="1"/>
  <c r="J3125" i="1"/>
  <c r="K3124" i="1"/>
  <c r="L3124" i="1" s="1"/>
  <c r="J3124" i="1"/>
  <c r="L3123" i="1"/>
  <c r="K3123" i="1"/>
  <c r="J3123" i="1"/>
  <c r="K3122" i="1"/>
  <c r="L3122" i="1" s="1"/>
  <c r="J3122" i="1"/>
  <c r="K3121" i="1"/>
  <c r="L3121" i="1" s="1"/>
  <c r="J3121" i="1"/>
  <c r="K3120" i="1"/>
  <c r="L3120" i="1" s="1"/>
  <c r="J3120" i="1"/>
  <c r="L3119" i="1"/>
  <c r="K3119" i="1"/>
  <c r="J3119" i="1"/>
  <c r="K3118" i="1"/>
  <c r="L3118" i="1" s="1"/>
  <c r="J3118" i="1"/>
  <c r="K3117" i="1"/>
  <c r="L3117" i="1" s="1"/>
  <c r="J3117" i="1"/>
  <c r="K3116" i="1"/>
  <c r="L3116" i="1" s="1"/>
  <c r="J3116" i="1"/>
  <c r="L3115" i="1"/>
  <c r="K3115" i="1"/>
  <c r="J3115" i="1"/>
  <c r="K3114" i="1"/>
  <c r="L3114" i="1" s="1"/>
  <c r="J3114" i="1"/>
  <c r="K3113" i="1"/>
  <c r="L3113" i="1" s="1"/>
  <c r="J3113" i="1"/>
  <c r="K3112" i="1"/>
  <c r="L3112" i="1" s="1"/>
  <c r="J3112" i="1"/>
  <c r="L3111" i="1"/>
  <c r="K3111" i="1"/>
  <c r="J3111" i="1"/>
  <c r="K3110" i="1"/>
  <c r="L3110" i="1" s="1"/>
  <c r="J3110" i="1"/>
  <c r="K3109" i="1"/>
  <c r="L3109" i="1" s="1"/>
  <c r="J3109" i="1"/>
  <c r="K3108" i="1"/>
  <c r="L3108" i="1" s="1"/>
  <c r="J3108" i="1"/>
  <c r="L3107" i="1"/>
  <c r="K3107" i="1"/>
  <c r="J3107" i="1"/>
  <c r="K3106" i="1"/>
  <c r="L3106" i="1" s="1"/>
  <c r="J3106" i="1"/>
  <c r="K3105" i="1"/>
  <c r="L3105" i="1" s="1"/>
  <c r="J3105" i="1"/>
  <c r="K3104" i="1"/>
  <c r="L3104" i="1" s="1"/>
  <c r="J3104" i="1"/>
  <c r="L3103" i="1"/>
  <c r="K3103" i="1"/>
  <c r="J3103" i="1"/>
  <c r="K3102" i="1"/>
  <c r="L3102" i="1" s="1"/>
  <c r="J3102" i="1"/>
  <c r="K3101" i="1"/>
  <c r="L3101" i="1" s="1"/>
  <c r="J3101" i="1"/>
  <c r="K3100" i="1"/>
  <c r="L3100" i="1" s="1"/>
  <c r="J3100" i="1"/>
  <c r="L3099" i="1"/>
  <c r="K3099" i="1"/>
  <c r="J3099" i="1"/>
  <c r="K3098" i="1"/>
  <c r="L3098" i="1" s="1"/>
  <c r="J3098" i="1"/>
  <c r="K3097" i="1"/>
  <c r="L3097" i="1" s="1"/>
  <c r="J3097" i="1"/>
  <c r="K3096" i="1"/>
  <c r="L3096" i="1" s="1"/>
  <c r="J3096" i="1"/>
  <c r="L3095" i="1"/>
  <c r="K3095" i="1"/>
  <c r="J3095" i="1"/>
  <c r="K3094" i="1"/>
  <c r="L3094" i="1" s="1"/>
  <c r="J3094" i="1"/>
  <c r="K3093" i="1"/>
  <c r="L3093" i="1" s="1"/>
  <c r="J3093" i="1"/>
  <c r="K3092" i="1"/>
  <c r="L3092" i="1" s="1"/>
  <c r="J3092" i="1"/>
  <c r="L3091" i="1"/>
  <c r="K3091" i="1"/>
  <c r="J3091" i="1"/>
  <c r="K3090" i="1"/>
  <c r="L3090" i="1" s="1"/>
  <c r="J3090" i="1"/>
  <c r="K3089" i="1"/>
  <c r="L3089" i="1" s="1"/>
  <c r="J3089" i="1"/>
  <c r="K3088" i="1"/>
  <c r="L3088" i="1" s="1"/>
  <c r="J3088" i="1"/>
  <c r="L3087" i="1"/>
  <c r="K3087" i="1"/>
  <c r="J3087" i="1"/>
  <c r="K3086" i="1"/>
  <c r="L3086" i="1" s="1"/>
  <c r="J3086" i="1"/>
  <c r="K3085" i="1"/>
  <c r="L3085" i="1" s="1"/>
  <c r="J3085" i="1"/>
  <c r="K3084" i="1"/>
  <c r="L3084" i="1" s="1"/>
  <c r="J3084" i="1"/>
  <c r="L3083" i="1"/>
  <c r="K3083" i="1"/>
  <c r="J3083" i="1"/>
  <c r="K3082" i="1"/>
  <c r="L3082" i="1" s="1"/>
  <c r="J3082" i="1"/>
  <c r="K3081" i="1"/>
  <c r="L3081" i="1" s="1"/>
  <c r="J3081" i="1"/>
  <c r="K3080" i="1"/>
  <c r="L3080" i="1" s="1"/>
  <c r="J3080" i="1"/>
  <c r="L3079" i="1"/>
  <c r="K3079" i="1"/>
  <c r="J3079" i="1"/>
  <c r="K3078" i="1"/>
  <c r="L3078" i="1" s="1"/>
  <c r="J3078" i="1"/>
  <c r="K3077" i="1"/>
  <c r="L3077" i="1" s="1"/>
  <c r="J3077" i="1"/>
  <c r="K3076" i="1"/>
  <c r="L3076" i="1" s="1"/>
  <c r="J3076" i="1"/>
  <c r="L3075" i="1"/>
  <c r="K3075" i="1"/>
  <c r="J3075" i="1"/>
  <c r="K3074" i="1"/>
  <c r="L3074" i="1" s="1"/>
  <c r="J3074" i="1"/>
  <c r="K3073" i="1"/>
  <c r="L3073" i="1" s="1"/>
  <c r="J3073" i="1"/>
  <c r="K3072" i="1"/>
  <c r="L3072" i="1" s="1"/>
  <c r="J3072" i="1"/>
  <c r="L3071" i="1"/>
  <c r="K3071" i="1"/>
  <c r="J3071" i="1"/>
  <c r="K3070" i="1"/>
  <c r="L3070" i="1" s="1"/>
  <c r="J3070" i="1"/>
  <c r="K3069" i="1"/>
  <c r="L3069" i="1" s="1"/>
  <c r="J3069" i="1"/>
  <c r="K3068" i="1"/>
  <c r="L3068" i="1" s="1"/>
  <c r="J3068" i="1"/>
  <c r="L3067" i="1"/>
  <c r="K3067" i="1"/>
  <c r="J3067" i="1"/>
  <c r="K3066" i="1"/>
  <c r="L3066" i="1" s="1"/>
  <c r="J3066" i="1"/>
  <c r="K3065" i="1"/>
  <c r="L3065" i="1" s="1"/>
  <c r="J3065" i="1"/>
  <c r="K3064" i="1"/>
  <c r="L3064" i="1" s="1"/>
  <c r="J3064" i="1"/>
  <c r="L3063" i="1"/>
  <c r="K3063" i="1"/>
  <c r="J3063" i="1"/>
  <c r="K3062" i="1"/>
  <c r="L3062" i="1" s="1"/>
  <c r="J3062" i="1"/>
  <c r="K3061" i="1"/>
  <c r="L3061" i="1" s="1"/>
  <c r="J3061" i="1"/>
  <c r="K3060" i="1"/>
  <c r="L3060" i="1" s="1"/>
  <c r="J3060" i="1"/>
  <c r="L3059" i="1"/>
  <c r="K3059" i="1"/>
  <c r="J3059" i="1"/>
  <c r="K3058" i="1"/>
  <c r="L3058" i="1" s="1"/>
  <c r="J3058" i="1"/>
  <c r="K3057" i="1"/>
  <c r="L3057" i="1" s="1"/>
  <c r="J3057" i="1"/>
  <c r="K3056" i="1"/>
  <c r="L3056" i="1" s="1"/>
  <c r="J3056" i="1"/>
  <c r="L3055" i="1"/>
  <c r="K3055" i="1"/>
  <c r="J3055" i="1"/>
  <c r="K3054" i="1"/>
  <c r="L3054" i="1" s="1"/>
  <c r="J3054" i="1"/>
  <c r="K3053" i="1"/>
  <c r="L3053" i="1" s="1"/>
  <c r="J3053" i="1"/>
  <c r="K3052" i="1"/>
  <c r="L3052" i="1" s="1"/>
  <c r="J3052" i="1"/>
  <c r="L3051" i="1"/>
  <c r="K3051" i="1"/>
  <c r="J3051" i="1"/>
  <c r="K3050" i="1"/>
  <c r="L3050" i="1" s="1"/>
  <c r="J3050" i="1"/>
  <c r="K3049" i="1"/>
  <c r="L3049" i="1" s="1"/>
  <c r="J3049" i="1"/>
  <c r="K3048" i="1"/>
  <c r="L3048" i="1" s="1"/>
  <c r="J3048" i="1"/>
  <c r="L3047" i="1"/>
  <c r="K3047" i="1"/>
  <c r="J3047" i="1"/>
  <c r="K3046" i="1"/>
  <c r="L3046" i="1" s="1"/>
  <c r="J3046" i="1"/>
  <c r="K3045" i="1"/>
  <c r="L3045" i="1" s="1"/>
  <c r="J3045" i="1"/>
  <c r="K3044" i="1"/>
  <c r="L3044" i="1" s="1"/>
  <c r="J3044" i="1"/>
  <c r="L3043" i="1"/>
  <c r="K3043" i="1"/>
  <c r="J3043" i="1"/>
  <c r="K3042" i="1"/>
  <c r="L3042" i="1" s="1"/>
  <c r="J3042" i="1"/>
  <c r="K3041" i="1"/>
  <c r="L3041" i="1" s="1"/>
  <c r="J3041" i="1"/>
  <c r="K3040" i="1"/>
  <c r="L3040" i="1" s="1"/>
  <c r="J3040" i="1"/>
  <c r="L3039" i="1"/>
  <c r="K3039" i="1"/>
  <c r="J3039" i="1"/>
  <c r="K3038" i="1"/>
  <c r="L3038" i="1" s="1"/>
  <c r="J3038" i="1"/>
  <c r="K3037" i="1"/>
  <c r="L3037" i="1" s="1"/>
  <c r="J3037" i="1"/>
  <c r="K3036" i="1"/>
  <c r="L3036" i="1" s="1"/>
  <c r="J3036" i="1"/>
  <c r="L3035" i="1"/>
  <c r="K3035" i="1"/>
  <c r="J3035" i="1"/>
  <c r="K3034" i="1"/>
  <c r="L3034" i="1" s="1"/>
  <c r="J3034" i="1"/>
  <c r="K3033" i="1"/>
  <c r="L3033" i="1" s="1"/>
  <c r="J3033" i="1"/>
  <c r="K3032" i="1"/>
  <c r="L3032" i="1" s="1"/>
  <c r="J3032" i="1"/>
  <c r="L3031" i="1"/>
  <c r="K3031" i="1"/>
  <c r="J3031" i="1"/>
  <c r="K3030" i="1"/>
  <c r="L3030" i="1" s="1"/>
  <c r="J3030" i="1"/>
  <c r="K3029" i="1"/>
  <c r="L3029" i="1" s="1"/>
  <c r="J3029" i="1"/>
  <c r="K3028" i="1"/>
  <c r="L3028" i="1" s="1"/>
  <c r="J3028" i="1"/>
  <c r="L3027" i="1"/>
  <c r="K3027" i="1"/>
  <c r="J3027" i="1"/>
  <c r="K3026" i="1"/>
  <c r="L3026" i="1" s="1"/>
  <c r="J3026" i="1"/>
  <c r="K3025" i="1"/>
  <c r="L3025" i="1" s="1"/>
  <c r="J3025" i="1"/>
  <c r="K3024" i="1"/>
  <c r="L3024" i="1" s="1"/>
  <c r="J3024" i="1"/>
  <c r="L3023" i="1"/>
  <c r="K3023" i="1"/>
  <c r="J3023" i="1"/>
  <c r="K3022" i="1"/>
  <c r="L3022" i="1" s="1"/>
  <c r="J3022" i="1"/>
  <c r="K3021" i="1"/>
  <c r="L3021" i="1" s="1"/>
  <c r="J3021" i="1"/>
  <c r="L3020" i="1"/>
  <c r="J3020" i="1"/>
  <c r="K3019" i="1"/>
  <c r="L3019" i="1" s="1"/>
  <c r="J3019" i="1"/>
  <c r="L3018" i="1"/>
  <c r="K3018" i="1"/>
  <c r="J3018" i="1"/>
  <c r="L3017" i="1"/>
  <c r="K3017" i="1"/>
  <c r="J3017" i="1"/>
  <c r="L3016" i="1"/>
  <c r="K3016" i="1"/>
  <c r="J3016" i="1"/>
  <c r="K3015" i="1"/>
  <c r="L3015" i="1" s="1"/>
  <c r="J3015" i="1"/>
  <c r="L3014" i="1"/>
  <c r="K3014" i="1"/>
  <c r="J3014" i="1"/>
  <c r="L3013" i="1"/>
  <c r="K3013" i="1"/>
  <c r="J3013" i="1"/>
  <c r="L3012" i="1"/>
  <c r="K3012" i="1"/>
  <c r="J3012" i="1"/>
  <c r="K3011" i="1"/>
  <c r="L3011" i="1" s="1"/>
  <c r="J3011" i="1"/>
  <c r="L3010" i="1"/>
  <c r="K3010" i="1"/>
  <c r="J3010" i="1"/>
  <c r="L3009" i="1"/>
  <c r="K3009" i="1"/>
  <c r="J3009" i="1"/>
  <c r="L3008" i="1"/>
  <c r="K3008" i="1"/>
  <c r="J3008" i="1"/>
  <c r="K3007" i="1"/>
  <c r="L3007" i="1" s="1"/>
  <c r="J3007" i="1"/>
  <c r="L3006" i="1"/>
  <c r="K3006" i="1"/>
  <c r="J3006" i="1"/>
  <c r="L3005" i="1"/>
  <c r="K3005" i="1"/>
  <c r="J3005" i="1"/>
  <c r="L3004" i="1"/>
  <c r="K3004" i="1"/>
  <c r="J3004" i="1"/>
  <c r="K3003" i="1"/>
  <c r="L3003" i="1" s="1"/>
  <c r="J3003" i="1"/>
  <c r="L3002" i="1"/>
  <c r="K3002" i="1"/>
  <c r="J3002" i="1"/>
  <c r="L3001" i="1"/>
  <c r="K3001" i="1"/>
  <c r="J3001" i="1"/>
  <c r="L3000" i="1"/>
  <c r="K3000" i="1"/>
  <c r="J3000" i="1"/>
  <c r="K2999" i="1"/>
  <c r="L2999" i="1" s="1"/>
  <c r="J2999" i="1"/>
  <c r="L2998" i="1"/>
  <c r="K2998" i="1"/>
  <c r="J2998" i="1"/>
  <c r="L2997" i="1"/>
  <c r="K2997" i="1"/>
  <c r="J2997" i="1"/>
  <c r="L2996" i="1"/>
  <c r="K2996" i="1"/>
  <c r="J2996" i="1"/>
  <c r="K2995" i="1"/>
  <c r="L2995" i="1" s="1"/>
  <c r="J2995" i="1"/>
  <c r="L2994" i="1"/>
  <c r="K2994" i="1"/>
  <c r="J2994" i="1"/>
  <c r="L2993" i="1"/>
  <c r="K2993" i="1"/>
  <c r="J2993" i="1"/>
  <c r="L2992" i="1"/>
  <c r="K2992" i="1"/>
  <c r="J2992" i="1"/>
  <c r="K2991" i="1"/>
  <c r="L2991" i="1" s="1"/>
  <c r="J2991" i="1"/>
  <c r="L2990" i="1"/>
  <c r="K2990" i="1"/>
  <c r="J2990" i="1"/>
  <c r="L2989" i="1"/>
  <c r="K2989" i="1"/>
  <c r="J2989" i="1"/>
  <c r="L2988" i="1"/>
  <c r="K2988" i="1"/>
  <c r="J2988" i="1"/>
  <c r="K2987" i="1"/>
  <c r="L2987" i="1" s="1"/>
  <c r="J2987" i="1"/>
  <c r="L2986" i="1"/>
  <c r="K2986" i="1"/>
  <c r="J2986" i="1"/>
  <c r="L2985" i="1"/>
  <c r="K2985" i="1"/>
  <c r="J2985" i="1"/>
  <c r="L2984" i="1"/>
  <c r="K2984" i="1"/>
  <c r="J2984" i="1"/>
  <c r="K2983" i="1"/>
  <c r="L2983" i="1" s="1"/>
  <c r="J2983" i="1"/>
  <c r="L2982" i="1"/>
  <c r="K2982" i="1"/>
  <c r="J2982" i="1"/>
  <c r="L2981" i="1"/>
  <c r="K2981" i="1"/>
  <c r="J2981" i="1"/>
  <c r="L2980" i="1"/>
  <c r="K2980" i="1"/>
  <c r="J2980" i="1"/>
  <c r="K2979" i="1"/>
  <c r="L2979" i="1" s="1"/>
  <c r="J2979" i="1"/>
  <c r="L2978" i="1"/>
  <c r="K2978" i="1"/>
  <c r="J2978" i="1"/>
  <c r="L2977" i="1"/>
  <c r="K2977" i="1"/>
  <c r="J2977" i="1"/>
  <c r="L2976" i="1"/>
  <c r="K2976" i="1"/>
  <c r="J2976" i="1"/>
  <c r="K2975" i="1"/>
  <c r="L2975" i="1" s="1"/>
  <c r="J2975" i="1"/>
  <c r="L2974" i="1"/>
  <c r="K2974" i="1"/>
  <c r="J2974" i="1"/>
  <c r="L2973" i="1"/>
  <c r="K2973" i="1"/>
  <c r="J2973" i="1"/>
  <c r="L2972" i="1"/>
  <c r="K2972" i="1"/>
  <c r="J2972" i="1"/>
  <c r="K2971" i="1"/>
  <c r="L2971" i="1" s="1"/>
  <c r="J2971" i="1"/>
  <c r="L2970" i="1"/>
  <c r="K2970" i="1"/>
  <c r="J2970" i="1"/>
  <c r="L2969" i="1"/>
  <c r="K2969" i="1"/>
  <c r="J2969" i="1"/>
  <c r="L2968" i="1"/>
  <c r="K2968" i="1"/>
  <c r="J2968" i="1"/>
  <c r="K2967" i="1"/>
  <c r="L2967" i="1" s="1"/>
  <c r="J2967" i="1"/>
  <c r="L2966" i="1"/>
  <c r="K2966" i="1"/>
  <c r="J2966" i="1"/>
  <c r="L2965" i="1"/>
  <c r="K2965" i="1"/>
  <c r="J2965" i="1"/>
  <c r="L2964" i="1"/>
  <c r="K2964" i="1"/>
  <c r="J2964" i="1"/>
  <c r="K2963" i="1"/>
  <c r="L2963" i="1" s="1"/>
  <c r="J2963" i="1"/>
  <c r="L2962" i="1"/>
  <c r="K2962" i="1"/>
  <c r="J2962" i="1"/>
  <c r="L2961" i="1"/>
  <c r="K2961" i="1"/>
  <c r="J2961" i="1"/>
  <c r="L2960" i="1"/>
  <c r="K2960" i="1"/>
  <c r="J2960" i="1"/>
  <c r="K2959" i="1"/>
  <c r="L2959" i="1" s="1"/>
  <c r="J2959" i="1"/>
  <c r="K2958" i="1"/>
  <c r="L2958" i="1" s="1"/>
  <c r="J2958" i="1"/>
  <c r="L2957" i="1"/>
  <c r="K2957" i="1"/>
  <c r="J2957" i="1"/>
  <c r="L2956" i="1"/>
  <c r="K2956" i="1"/>
  <c r="J2956" i="1"/>
  <c r="L2955" i="1"/>
  <c r="K2955" i="1"/>
  <c r="J2955" i="1"/>
  <c r="K2954" i="1"/>
  <c r="L2954" i="1" s="1"/>
  <c r="J2954" i="1"/>
  <c r="K2953" i="1"/>
  <c r="L2953" i="1" s="1"/>
  <c r="J2953" i="1"/>
  <c r="K2952" i="1"/>
  <c r="L2952" i="1" s="1"/>
  <c r="J2952" i="1"/>
  <c r="K2951" i="1"/>
  <c r="L2951" i="1" s="1"/>
  <c r="J2951" i="1"/>
  <c r="K2950" i="1"/>
  <c r="L2950" i="1" s="1"/>
  <c r="J2950" i="1"/>
  <c r="L2949" i="1"/>
  <c r="K2949" i="1"/>
  <c r="J2949" i="1"/>
  <c r="K2948" i="1"/>
  <c r="L2948" i="1" s="1"/>
  <c r="J2948" i="1"/>
  <c r="L2947" i="1"/>
  <c r="K2947" i="1"/>
  <c r="J2947" i="1"/>
  <c r="K2946" i="1"/>
  <c r="L2946" i="1" s="1"/>
  <c r="J2946" i="1"/>
  <c r="K2945" i="1"/>
  <c r="L2945" i="1" s="1"/>
  <c r="J2945" i="1"/>
  <c r="L2944" i="1"/>
  <c r="K2944" i="1"/>
  <c r="J2944" i="1"/>
  <c r="L2943" i="1"/>
  <c r="K2943" i="1"/>
  <c r="J2943" i="1"/>
  <c r="K2942" i="1"/>
  <c r="L2942" i="1" s="1"/>
  <c r="J2942" i="1"/>
  <c r="L2941" i="1"/>
  <c r="K2941" i="1"/>
  <c r="J2941" i="1"/>
  <c r="K2940" i="1"/>
  <c r="L2940" i="1" s="1"/>
  <c r="J2940" i="1"/>
  <c r="K2939" i="1"/>
  <c r="L2939" i="1" s="1"/>
  <c r="J2939" i="1"/>
  <c r="K2938" i="1"/>
  <c r="L2938" i="1" s="1"/>
  <c r="J2938" i="1"/>
  <c r="K2937" i="1"/>
  <c r="L2937" i="1" s="1"/>
  <c r="J2937" i="1"/>
  <c r="L2936" i="1"/>
  <c r="K2936" i="1"/>
  <c r="J2936" i="1"/>
  <c r="K2935" i="1"/>
  <c r="L2935" i="1" s="1"/>
  <c r="J2935" i="1"/>
  <c r="K2934" i="1"/>
  <c r="L2934" i="1" s="1"/>
  <c r="J2934" i="1"/>
  <c r="L2933" i="1"/>
  <c r="K2933" i="1"/>
  <c r="J2933" i="1"/>
  <c r="K2932" i="1"/>
  <c r="L2932" i="1" s="1"/>
  <c r="J2932" i="1"/>
  <c r="L2931" i="1"/>
  <c r="K2931" i="1"/>
  <c r="J2931" i="1"/>
  <c r="K2930" i="1"/>
  <c r="L2930" i="1" s="1"/>
  <c r="J2930" i="1"/>
  <c r="K2929" i="1"/>
  <c r="L2929" i="1" s="1"/>
  <c r="J2929" i="1"/>
  <c r="L2928" i="1"/>
  <c r="K2928" i="1"/>
  <c r="J2928" i="1"/>
  <c r="K2927" i="1"/>
  <c r="L2927" i="1" s="1"/>
  <c r="J2927" i="1"/>
  <c r="K2926" i="1"/>
  <c r="L2926" i="1" s="1"/>
  <c r="J2926" i="1"/>
  <c r="L2925" i="1"/>
  <c r="K2925" i="1"/>
  <c r="J2925" i="1"/>
  <c r="K2924" i="1"/>
  <c r="L2924" i="1" s="1"/>
  <c r="J2924" i="1"/>
  <c r="L2923" i="1"/>
  <c r="K2923" i="1"/>
  <c r="J2923" i="1"/>
  <c r="K2922" i="1"/>
  <c r="L2922" i="1" s="1"/>
  <c r="J2922" i="1"/>
  <c r="L2921" i="1"/>
  <c r="K2921" i="1"/>
  <c r="J2921" i="1"/>
  <c r="L2920" i="1"/>
  <c r="K2920" i="1"/>
  <c r="J2920" i="1"/>
  <c r="K2919" i="1"/>
  <c r="L2919" i="1" s="1"/>
  <c r="J2919" i="1"/>
  <c r="K2918" i="1"/>
  <c r="L2918" i="1" s="1"/>
  <c r="J2918" i="1"/>
  <c r="K2917" i="1"/>
  <c r="L2917" i="1" s="1"/>
  <c r="J2917" i="1"/>
  <c r="K2916" i="1"/>
  <c r="L2916" i="1" s="1"/>
  <c r="J2916" i="1"/>
  <c r="K2915" i="1"/>
  <c r="L2915" i="1" s="1"/>
  <c r="J2915" i="1"/>
  <c r="K2914" i="1"/>
  <c r="L2914" i="1" s="1"/>
  <c r="J2914" i="1"/>
  <c r="K2913" i="1"/>
  <c r="L2913" i="1" s="1"/>
  <c r="J2913" i="1"/>
  <c r="L2912" i="1"/>
  <c r="K2912" i="1"/>
  <c r="J2912" i="1"/>
  <c r="K2911" i="1"/>
  <c r="L2911" i="1" s="1"/>
  <c r="J2911" i="1"/>
  <c r="K2910" i="1"/>
  <c r="L2910" i="1" s="1"/>
  <c r="J2910" i="1"/>
  <c r="L2909" i="1"/>
  <c r="K2909" i="1"/>
  <c r="J2909" i="1"/>
  <c r="L2908" i="1"/>
  <c r="K2908" i="1"/>
  <c r="J2908" i="1"/>
  <c r="L2907" i="1"/>
  <c r="K2907" i="1"/>
  <c r="J2907" i="1"/>
  <c r="K2906" i="1"/>
  <c r="L2906" i="1" s="1"/>
  <c r="J2906" i="1"/>
  <c r="K2905" i="1"/>
  <c r="L2905" i="1" s="1"/>
  <c r="J2905" i="1"/>
  <c r="K2904" i="1"/>
  <c r="L2904" i="1" s="1"/>
  <c r="J2904" i="1"/>
  <c r="K2903" i="1"/>
  <c r="L2903" i="1" s="1"/>
  <c r="J2903" i="1"/>
  <c r="K2902" i="1"/>
  <c r="L2902" i="1" s="1"/>
  <c r="J2902" i="1"/>
  <c r="L2901" i="1"/>
  <c r="K2901" i="1"/>
  <c r="J2901" i="1"/>
  <c r="K2900" i="1"/>
  <c r="L2900" i="1" s="1"/>
  <c r="J2900" i="1"/>
  <c r="L2899" i="1"/>
  <c r="K2899" i="1"/>
  <c r="J2899" i="1"/>
  <c r="K2898" i="1"/>
  <c r="L2898" i="1" s="1"/>
  <c r="J2898" i="1"/>
  <c r="L2897" i="1"/>
  <c r="K2897" i="1"/>
  <c r="J2897" i="1"/>
  <c r="L2896" i="1"/>
  <c r="K2896" i="1"/>
  <c r="J2896" i="1"/>
  <c r="L2895" i="1"/>
  <c r="K2895" i="1"/>
  <c r="J2895" i="1"/>
  <c r="K2894" i="1"/>
  <c r="L2894" i="1" s="1"/>
  <c r="J2894" i="1"/>
  <c r="K2893" i="1"/>
  <c r="L2893" i="1" s="1"/>
  <c r="J2893" i="1"/>
  <c r="K2892" i="1"/>
  <c r="L2892" i="1" s="1"/>
  <c r="J2892" i="1"/>
  <c r="K2891" i="1"/>
  <c r="L2891" i="1" s="1"/>
  <c r="J2891" i="1"/>
  <c r="K2890" i="1"/>
  <c r="L2890" i="1" s="1"/>
  <c r="J2890" i="1"/>
  <c r="K2889" i="1"/>
  <c r="L2889" i="1" s="1"/>
  <c r="J2889" i="1"/>
  <c r="L2888" i="1"/>
  <c r="K2888" i="1"/>
  <c r="J2888" i="1"/>
  <c r="K2887" i="1"/>
  <c r="L2887" i="1" s="1"/>
  <c r="J2887" i="1"/>
  <c r="K2886" i="1"/>
  <c r="L2886" i="1" s="1"/>
  <c r="J2886" i="1"/>
  <c r="L2885" i="1"/>
  <c r="K2885" i="1"/>
  <c r="J2885" i="1"/>
  <c r="K2884" i="1"/>
  <c r="L2884" i="1" s="1"/>
  <c r="J2884" i="1"/>
  <c r="L2883" i="1"/>
  <c r="K2883" i="1"/>
  <c r="J2883" i="1"/>
  <c r="K2882" i="1"/>
  <c r="L2882" i="1" s="1"/>
  <c r="J2882" i="1"/>
  <c r="K2881" i="1"/>
  <c r="L2881" i="1" s="1"/>
  <c r="J2881" i="1"/>
  <c r="K2880" i="1"/>
  <c r="L2880" i="1" s="1"/>
  <c r="J2880" i="1"/>
  <c r="K2879" i="1"/>
  <c r="L2879" i="1" s="1"/>
  <c r="J2879" i="1"/>
  <c r="K2878" i="1"/>
  <c r="L2878" i="1" s="1"/>
  <c r="J2878" i="1"/>
  <c r="L2877" i="1"/>
  <c r="K2877" i="1"/>
  <c r="J2877" i="1"/>
  <c r="K2876" i="1"/>
  <c r="L2876" i="1" s="1"/>
  <c r="J2876" i="1"/>
  <c r="L2875" i="1"/>
  <c r="K2875" i="1"/>
  <c r="J2875" i="1"/>
  <c r="K2874" i="1"/>
  <c r="L2874" i="1" s="1"/>
  <c r="J2874" i="1"/>
  <c r="L2873" i="1"/>
  <c r="K2873" i="1"/>
  <c r="J2873" i="1"/>
  <c r="L2872" i="1"/>
  <c r="K2872" i="1"/>
  <c r="J2872" i="1"/>
  <c r="K2871" i="1"/>
  <c r="L2871" i="1" s="1"/>
  <c r="J2871" i="1"/>
  <c r="K2870" i="1"/>
  <c r="L2870" i="1" s="1"/>
  <c r="J2870" i="1"/>
  <c r="K2869" i="1"/>
  <c r="L2869" i="1" s="1"/>
  <c r="J2869" i="1"/>
  <c r="K2868" i="1"/>
  <c r="L2868" i="1" s="1"/>
  <c r="J2868" i="1"/>
  <c r="L2867" i="1"/>
  <c r="K2867" i="1"/>
  <c r="J2867" i="1"/>
  <c r="K2866" i="1"/>
  <c r="L2866" i="1" s="1"/>
  <c r="J2866" i="1"/>
  <c r="K2865" i="1"/>
  <c r="L2865" i="1" s="1"/>
  <c r="J2865" i="1"/>
  <c r="L2864" i="1"/>
  <c r="K2864" i="1"/>
  <c r="J2864" i="1"/>
  <c r="K2863" i="1"/>
  <c r="L2863" i="1" s="1"/>
  <c r="J2863" i="1"/>
  <c r="K2862" i="1"/>
  <c r="L2862" i="1" s="1"/>
  <c r="J2862" i="1"/>
  <c r="L2861" i="1"/>
  <c r="K2861" i="1"/>
  <c r="J2861" i="1"/>
  <c r="L2860" i="1"/>
  <c r="K2860" i="1"/>
  <c r="J2860" i="1"/>
  <c r="L2859" i="1"/>
  <c r="K2859" i="1"/>
  <c r="J2859" i="1"/>
  <c r="K2858" i="1"/>
  <c r="L2858" i="1" s="1"/>
  <c r="J2858" i="1"/>
  <c r="K2857" i="1"/>
  <c r="L2857" i="1" s="1"/>
  <c r="J2857" i="1"/>
  <c r="K2856" i="1"/>
  <c r="L2856" i="1" s="1"/>
  <c r="J2856" i="1"/>
  <c r="K2855" i="1"/>
  <c r="L2855" i="1" s="1"/>
  <c r="J2855" i="1"/>
  <c r="K2854" i="1"/>
  <c r="L2854" i="1" s="1"/>
  <c r="J2854" i="1"/>
  <c r="L2853" i="1"/>
  <c r="K2853" i="1"/>
  <c r="J2853" i="1"/>
  <c r="K2852" i="1"/>
  <c r="L2852" i="1" s="1"/>
  <c r="J2852" i="1"/>
  <c r="L2851" i="1"/>
  <c r="K2851" i="1"/>
  <c r="J2851" i="1"/>
  <c r="K2850" i="1"/>
  <c r="L2850" i="1" s="1"/>
  <c r="J2850" i="1"/>
  <c r="L2849" i="1"/>
  <c r="K2849" i="1"/>
  <c r="J2849" i="1"/>
  <c r="L2848" i="1"/>
  <c r="K2848" i="1"/>
  <c r="J2848" i="1"/>
  <c r="L2847" i="1"/>
  <c r="K2847" i="1"/>
  <c r="J2847" i="1"/>
  <c r="K2846" i="1"/>
  <c r="L2846" i="1" s="1"/>
  <c r="J2846" i="1"/>
  <c r="K2845" i="1"/>
  <c r="L2845" i="1" s="1"/>
  <c r="J2845" i="1"/>
  <c r="K2844" i="1"/>
  <c r="L2844" i="1" s="1"/>
  <c r="J2844" i="1"/>
  <c r="K2843" i="1"/>
  <c r="L2843" i="1" s="1"/>
  <c r="J2843" i="1"/>
  <c r="K2842" i="1"/>
  <c r="L2842" i="1" s="1"/>
  <c r="J2842" i="1"/>
  <c r="K2841" i="1"/>
  <c r="L2841" i="1" s="1"/>
  <c r="J2841" i="1"/>
  <c r="L2840" i="1"/>
  <c r="K2840" i="1"/>
  <c r="J2840" i="1"/>
  <c r="K2839" i="1"/>
  <c r="L2839" i="1" s="1"/>
  <c r="J2839" i="1"/>
  <c r="K2838" i="1"/>
  <c r="L2838" i="1" s="1"/>
  <c r="J2838" i="1"/>
  <c r="L2837" i="1"/>
  <c r="K2837" i="1"/>
  <c r="J2837" i="1"/>
  <c r="K2836" i="1"/>
  <c r="L2836" i="1" s="1"/>
  <c r="J2836" i="1"/>
  <c r="L2835" i="1"/>
  <c r="K2835" i="1"/>
  <c r="J2835" i="1"/>
  <c r="K2834" i="1"/>
  <c r="L2834" i="1" s="1"/>
  <c r="J2834" i="1"/>
  <c r="K2833" i="1"/>
  <c r="L2833" i="1" s="1"/>
  <c r="J2833" i="1"/>
  <c r="K2832" i="1"/>
  <c r="L2832" i="1" s="1"/>
  <c r="J2832" i="1"/>
  <c r="K2831" i="1"/>
  <c r="L2831" i="1" s="1"/>
  <c r="J2831" i="1"/>
  <c r="K2830" i="1"/>
  <c r="L2830" i="1" s="1"/>
  <c r="J2830" i="1"/>
  <c r="L2829" i="1"/>
  <c r="K2829" i="1"/>
  <c r="J2829" i="1"/>
  <c r="K2828" i="1"/>
  <c r="L2828" i="1" s="1"/>
  <c r="J2828" i="1"/>
  <c r="L2827" i="1"/>
  <c r="K2827" i="1"/>
  <c r="J2827" i="1"/>
  <c r="K2826" i="1"/>
  <c r="L2826" i="1" s="1"/>
  <c r="J2826" i="1"/>
  <c r="L2825" i="1"/>
  <c r="K2825" i="1"/>
  <c r="J2825" i="1"/>
  <c r="L2824" i="1"/>
  <c r="K2824" i="1"/>
  <c r="J2824" i="1"/>
  <c r="L2823" i="1"/>
  <c r="K2823" i="1"/>
  <c r="J2823" i="1"/>
  <c r="K2822" i="1"/>
  <c r="L2822" i="1" s="1"/>
  <c r="J2822" i="1"/>
  <c r="K2821" i="1"/>
  <c r="L2821" i="1" s="1"/>
  <c r="J2821" i="1"/>
  <c r="K2820" i="1"/>
  <c r="L2820" i="1" s="1"/>
  <c r="J2820" i="1"/>
  <c r="K2819" i="1"/>
  <c r="L2819" i="1" s="1"/>
  <c r="J2819" i="1"/>
  <c r="K2818" i="1"/>
  <c r="L2818" i="1" s="1"/>
  <c r="J2818" i="1"/>
  <c r="K2817" i="1"/>
  <c r="L2817" i="1" s="1"/>
  <c r="J2817" i="1"/>
  <c r="L2816" i="1"/>
  <c r="K2816" i="1"/>
  <c r="J2816" i="1"/>
  <c r="K2815" i="1"/>
  <c r="L2815" i="1" s="1"/>
  <c r="J2815" i="1"/>
  <c r="K2814" i="1"/>
  <c r="L2814" i="1" s="1"/>
  <c r="J2814" i="1"/>
  <c r="L2813" i="1"/>
  <c r="K2813" i="1"/>
  <c r="J2813" i="1"/>
  <c r="L2812" i="1"/>
  <c r="K2812" i="1"/>
  <c r="J2812" i="1"/>
  <c r="L2811" i="1"/>
  <c r="K2811" i="1"/>
  <c r="J2811" i="1"/>
  <c r="K2810" i="1"/>
  <c r="L2810" i="1" s="1"/>
  <c r="J2810" i="1"/>
  <c r="K2809" i="1"/>
  <c r="L2809" i="1" s="1"/>
  <c r="J2809" i="1"/>
  <c r="K2808" i="1"/>
  <c r="L2808" i="1" s="1"/>
  <c r="J2808" i="1"/>
  <c r="K2807" i="1"/>
  <c r="L2807" i="1" s="1"/>
  <c r="J2807" i="1"/>
  <c r="K2806" i="1"/>
  <c r="L2806" i="1" s="1"/>
  <c r="J2806" i="1"/>
  <c r="L2805" i="1"/>
  <c r="K2805" i="1"/>
  <c r="J2805" i="1"/>
  <c r="K2804" i="1"/>
  <c r="L2804" i="1" s="1"/>
  <c r="J2804" i="1"/>
  <c r="L2803" i="1"/>
  <c r="K2803" i="1"/>
  <c r="J2803" i="1"/>
  <c r="K2802" i="1"/>
  <c r="L2802" i="1" s="1"/>
  <c r="J2802" i="1"/>
  <c r="K2801" i="1"/>
  <c r="L2801" i="1" s="1"/>
  <c r="J2801" i="1"/>
  <c r="L2800" i="1"/>
  <c r="K2800" i="1"/>
  <c r="J2800" i="1"/>
  <c r="L2799" i="1"/>
  <c r="K2799" i="1"/>
  <c r="J2799" i="1"/>
  <c r="K2798" i="1"/>
  <c r="L2798" i="1" s="1"/>
  <c r="J2798" i="1"/>
  <c r="K2797" i="1"/>
  <c r="L2797" i="1" s="1"/>
  <c r="J2797" i="1"/>
  <c r="K2796" i="1"/>
  <c r="L2796" i="1" s="1"/>
  <c r="J2796" i="1"/>
  <c r="K2795" i="1"/>
  <c r="L2795" i="1" s="1"/>
  <c r="J2795" i="1"/>
  <c r="K2794" i="1"/>
  <c r="L2794" i="1" s="1"/>
  <c r="J2794" i="1"/>
  <c r="K2793" i="1"/>
  <c r="L2793" i="1" s="1"/>
  <c r="J2793" i="1"/>
  <c r="L2792" i="1"/>
  <c r="K2792" i="1"/>
  <c r="J2792" i="1"/>
  <c r="K2791" i="1"/>
  <c r="L2791" i="1" s="1"/>
  <c r="J2791" i="1"/>
  <c r="K2790" i="1"/>
  <c r="L2790" i="1" s="1"/>
  <c r="J2790" i="1"/>
  <c r="L2789" i="1"/>
  <c r="K2789" i="1"/>
  <c r="J2789" i="1"/>
  <c r="L2788" i="1"/>
  <c r="K2788" i="1"/>
  <c r="J2788" i="1"/>
  <c r="L2787" i="1"/>
  <c r="K2787" i="1"/>
  <c r="J2787" i="1"/>
  <c r="K2786" i="1"/>
  <c r="L2786" i="1" s="1"/>
  <c r="J2786" i="1"/>
  <c r="K2785" i="1"/>
  <c r="L2785" i="1" s="1"/>
  <c r="J2785" i="1"/>
  <c r="K2784" i="1"/>
  <c r="L2784" i="1" s="1"/>
  <c r="J2784" i="1"/>
  <c r="K2783" i="1"/>
  <c r="L2783" i="1" s="1"/>
  <c r="J2783" i="1"/>
  <c r="K2782" i="1"/>
  <c r="L2782" i="1" s="1"/>
  <c r="J2782" i="1"/>
  <c r="L2781" i="1"/>
  <c r="K2781" i="1"/>
  <c r="J2781" i="1"/>
  <c r="K2780" i="1"/>
  <c r="L2780" i="1" s="1"/>
  <c r="J2780" i="1"/>
  <c r="L2779" i="1"/>
  <c r="K2779" i="1"/>
  <c r="J2779" i="1"/>
  <c r="K2778" i="1"/>
  <c r="L2778" i="1" s="1"/>
  <c r="J2778" i="1"/>
  <c r="L2777" i="1"/>
  <c r="K2777" i="1"/>
  <c r="J2777" i="1"/>
  <c r="L2776" i="1"/>
  <c r="K2776" i="1"/>
  <c r="J2776" i="1"/>
  <c r="K2775" i="1"/>
  <c r="L2775" i="1" s="1"/>
  <c r="J2775" i="1"/>
  <c r="K2774" i="1"/>
  <c r="L2774" i="1" s="1"/>
  <c r="J2774" i="1"/>
  <c r="K2773" i="1"/>
  <c r="L2773" i="1" s="1"/>
  <c r="J2773" i="1"/>
  <c r="K2772" i="1"/>
  <c r="L2772" i="1" s="1"/>
  <c r="J2772" i="1"/>
  <c r="K2771" i="1"/>
  <c r="L2771" i="1" s="1"/>
  <c r="J2771" i="1"/>
  <c r="K2770" i="1"/>
  <c r="L2770" i="1" s="1"/>
  <c r="J2770" i="1"/>
  <c r="K2769" i="1"/>
  <c r="L2769" i="1" s="1"/>
  <c r="J2769" i="1"/>
  <c r="L2768" i="1"/>
  <c r="K2768" i="1"/>
  <c r="J2768" i="1"/>
  <c r="K2767" i="1"/>
  <c r="L2767" i="1" s="1"/>
  <c r="J2767" i="1"/>
  <c r="K2766" i="1"/>
  <c r="L2766" i="1" s="1"/>
  <c r="J2766" i="1"/>
  <c r="L2765" i="1"/>
  <c r="K2765" i="1"/>
  <c r="J2765" i="1"/>
  <c r="L2764" i="1"/>
  <c r="K2764" i="1"/>
  <c r="J2764" i="1"/>
  <c r="L2763" i="1"/>
  <c r="K2763" i="1"/>
  <c r="J2763" i="1"/>
  <c r="K2762" i="1"/>
  <c r="L2762" i="1" s="1"/>
  <c r="J2762" i="1"/>
  <c r="K2761" i="1"/>
  <c r="L2761" i="1" s="1"/>
  <c r="J2761" i="1"/>
  <c r="K2760" i="1"/>
  <c r="L2760" i="1" s="1"/>
  <c r="J2760" i="1"/>
  <c r="K2759" i="1"/>
  <c r="L2759" i="1" s="1"/>
  <c r="J2759" i="1"/>
  <c r="K2758" i="1"/>
  <c r="L2758" i="1" s="1"/>
  <c r="J2758" i="1"/>
  <c r="L2757" i="1"/>
  <c r="K2757" i="1"/>
  <c r="J2757" i="1"/>
  <c r="K2756" i="1"/>
  <c r="L2756" i="1" s="1"/>
  <c r="J2756" i="1"/>
  <c r="L2755" i="1"/>
  <c r="K2755" i="1"/>
  <c r="J2755" i="1"/>
  <c r="K2754" i="1"/>
  <c r="L2754" i="1" s="1"/>
  <c r="J2754" i="1"/>
  <c r="K2753" i="1"/>
  <c r="L2753" i="1" s="1"/>
  <c r="J2753" i="1"/>
  <c r="L2752" i="1"/>
  <c r="K2752" i="1"/>
  <c r="J2752" i="1"/>
  <c r="L2751" i="1"/>
  <c r="K2751" i="1"/>
  <c r="J2751" i="1"/>
  <c r="K2750" i="1"/>
  <c r="L2750" i="1" s="1"/>
  <c r="J2750" i="1"/>
  <c r="L2749" i="1"/>
  <c r="K2749" i="1"/>
  <c r="J2749" i="1"/>
  <c r="K2748" i="1"/>
  <c r="L2748" i="1" s="1"/>
  <c r="J2748" i="1"/>
  <c r="K2747" i="1"/>
  <c r="L2747" i="1" s="1"/>
  <c r="J2747" i="1"/>
  <c r="K2746" i="1"/>
  <c r="L2746" i="1" s="1"/>
  <c r="J2746" i="1"/>
  <c r="K2745" i="1"/>
  <c r="L2745" i="1" s="1"/>
  <c r="J2745" i="1"/>
  <c r="L2744" i="1"/>
  <c r="K2744" i="1"/>
  <c r="J2744" i="1"/>
  <c r="K2743" i="1"/>
  <c r="L2743" i="1" s="1"/>
  <c r="J2743" i="1"/>
  <c r="K2742" i="1"/>
  <c r="L2742" i="1" s="1"/>
  <c r="J2742" i="1"/>
  <c r="L2741" i="1"/>
  <c r="K2741" i="1"/>
  <c r="J2741" i="1"/>
  <c r="L2740" i="1"/>
  <c r="K2740" i="1"/>
  <c r="J2740" i="1"/>
  <c r="L2739" i="1"/>
  <c r="K2739" i="1"/>
  <c r="J2739" i="1"/>
  <c r="K2738" i="1"/>
  <c r="L2738" i="1" s="1"/>
  <c r="J2738" i="1"/>
  <c r="K2737" i="1"/>
  <c r="L2737" i="1" s="1"/>
  <c r="J2737" i="1"/>
  <c r="K2736" i="1"/>
  <c r="L2736" i="1" s="1"/>
  <c r="J2736" i="1"/>
  <c r="K2735" i="1"/>
  <c r="L2735" i="1" s="1"/>
  <c r="J2735" i="1"/>
  <c r="K2734" i="1"/>
  <c r="L2734" i="1" s="1"/>
  <c r="J2734" i="1"/>
  <c r="L2733" i="1"/>
  <c r="K2733" i="1"/>
  <c r="J2733" i="1"/>
  <c r="K2732" i="1"/>
  <c r="L2732" i="1" s="1"/>
  <c r="J2732" i="1"/>
  <c r="L2731" i="1"/>
  <c r="K2731" i="1"/>
  <c r="J2731" i="1"/>
  <c r="K2730" i="1"/>
  <c r="L2730" i="1" s="1"/>
  <c r="J2730" i="1"/>
  <c r="L2729" i="1"/>
  <c r="K2729" i="1"/>
  <c r="J2729" i="1"/>
  <c r="L2728" i="1"/>
  <c r="K2728" i="1"/>
  <c r="J2728" i="1"/>
  <c r="K2727" i="1"/>
  <c r="L2727" i="1" s="1"/>
  <c r="J2727" i="1"/>
  <c r="K2726" i="1"/>
  <c r="L2726" i="1" s="1"/>
  <c r="J2726" i="1"/>
  <c r="K2725" i="1"/>
  <c r="L2725" i="1" s="1"/>
  <c r="J2725" i="1"/>
  <c r="K2724" i="1"/>
  <c r="L2724" i="1" s="1"/>
  <c r="J2724" i="1"/>
  <c r="L2723" i="1"/>
  <c r="K2723" i="1"/>
  <c r="J2723" i="1"/>
  <c r="K2722" i="1"/>
  <c r="L2722" i="1" s="1"/>
  <c r="J2722" i="1"/>
  <c r="K2721" i="1"/>
  <c r="L2721" i="1" s="1"/>
  <c r="J2721" i="1"/>
  <c r="L2720" i="1"/>
  <c r="K2720" i="1"/>
  <c r="J2720" i="1"/>
  <c r="K2719" i="1"/>
  <c r="L2719" i="1" s="1"/>
  <c r="J2719" i="1"/>
  <c r="K2718" i="1"/>
  <c r="L2718" i="1" s="1"/>
  <c r="J2718" i="1"/>
  <c r="L2717" i="1"/>
  <c r="K2717" i="1"/>
  <c r="J2717" i="1"/>
  <c r="L2716" i="1"/>
  <c r="K2716" i="1"/>
  <c r="J2716" i="1"/>
  <c r="L2715" i="1"/>
  <c r="K2715" i="1"/>
  <c r="J2715" i="1"/>
  <c r="K2714" i="1"/>
  <c r="L2714" i="1" s="1"/>
  <c r="J2714" i="1"/>
  <c r="K2713" i="1"/>
  <c r="L2713" i="1" s="1"/>
  <c r="J2713" i="1"/>
  <c r="K2712" i="1"/>
  <c r="L2712" i="1" s="1"/>
  <c r="J2712" i="1"/>
  <c r="K2711" i="1"/>
  <c r="L2711" i="1" s="1"/>
  <c r="J2711" i="1"/>
  <c r="K2710" i="1"/>
  <c r="L2710" i="1" s="1"/>
  <c r="J2710" i="1"/>
  <c r="L2709" i="1"/>
  <c r="K2709" i="1"/>
  <c r="J2709" i="1"/>
  <c r="K2708" i="1"/>
  <c r="L2708" i="1" s="1"/>
  <c r="J2708" i="1"/>
  <c r="L2707" i="1"/>
  <c r="K2707" i="1"/>
  <c r="J2707" i="1"/>
  <c r="K2706" i="1"/>
  <c r="L2706" i="1" s="1"/>
  <c r="J2706" i="1"/>
  <c r="K2705" i="1"/>
  <c r="L2705" i="1" s="1"/>
  <c r="J2705" i="1"/>
  <c r="L2704" i="1"/>
  <c r="K2704" i="1"/>
  <c r="J2704" i="1"/>
  <c r="L2703" i="1"/>
  <c r="K2703" i="1"/>
  <c r="J2703" i="1"/>
  <c r="K2702" i="1"/>
  <c r="L2702" i="1" s="1"/>
  <c r="J2702" i="1"/>
  <c r="L2701" i="1"/>
  <c r="K2701" i="1"/>
  <c r="J2701" i="1"/>
  <c r="K2700" i="1"/>
  <c r="L2700" i="1" s="1"/>
  <c r="J2700" i="1"/>
  <c r="K2699" i="1"/>
  <c r="L2699" i="1" s="1"/>
  <c r="J2699" i="1"/>
  <c r="K2698" i="1"/>
  <c r="L2698" i="1" s="1"/>
  <c r="J2698" i="1"/>
  <c r="K2697" i="1"/>
  <c r="L2697" i="1" s="1"/>
  <c r="J2697" i="1"/>
  <c r="L2696" i="1"/>
  <c r="K2696" i="1"/>
  <c r="J2696" i="1"/>
  <c r="K2695" i="1"/>
  <c r="L2695" i="1" s="1"/>
  <c r="J2695" i="1"/>
  <c r="K2694" i="1"/>
  <c r="L2694" i="1" s="1"/>
  <c r="J2694" i="1"/>
  <c r="L2693" i="1"/>
  <c r="K2693" i="1"/>
  <c r="J2693" i="1"/>
  <c r="K2692" i="1"/>
  <c r="L2692" i="1" s="1"/>
  <c r="J2692" i="1"/>
  <c r="L2691" i="1"/>
  <c r="K2691" i="1"/>
  <c r="J2691" i="1"/>
  <c r="K2690" i="1"/>
  <c r="L2690" i="1" s="1"/>
  <c r="J2690" i="1"/>
  <c r="K2689" i="1"/>
  <c r="L2689" i="1" s="1"/>
  <c r="J2689" i="1"/>
  <c r="K2688" i="1"/>
  <c r="L2688" i="1" s="1"/>
  <c r="J2688" i="1"/>
  <c r="K2687" i="1"/>
  <c r="L2687" i="1" s="1"/>
  <c r="J2687" i="1"/>
  <c r="K2686" i="1"/>
  <c r="L2686" i="1" s="1"/>
  <c r="J2686" i="1"/>
  <c r="L2685" i="1"/>
  <c r="K2685" i="1"/>
  <c r="J2685" i="1"/>
  <c r="K2684" i="1"/>
  <c r="L2684" i="1" s="1"/>
  <c r="J2684" i="1"/>
  <c r="L2683" i="1"/>
  <c r="K2683" i="1"/>
  <c r="J2683" i="1"/>
  <c r="K2682" i="1"/>
  <c r="L2682" i="1" s="1"/>
  <c r="J2682" i="1"/>
  <c r="L2681" i="1"/>
  <c r="K2681" i="1"/>
  <c r="J2681" i="1"/>
  <c r="L2680" i="1"/>
  <c r="K2680" i="1"/>
  <c r="J2680" i="1"/>
  <c r="L2679" i="1"/>
  <c r="K2679" i="1"/>
  <c r="J2679" i="1"/>
  <c r="K2678" i="1"/>
  <c r="L2678" i="1" s="1"/>
  <c r="J2678" i="1"/>
  <c r="K2677" i="1"/>
  <c r="L2677" i="1" s="1"/>
  <c r="J2677" i="1"/>
  <c r="K2676" i="1"/>
  <c r="L2676" i="1" s="1"/>
  <c r="J2676" i="1"/>
  <c r="L2675" i="1"/>
  <c r="K2675" i="1"/>
  <c r="J2675" i="1"/>
  <c r="K2674" i="1"/>
  <c r="L2674" i="1" s="1"/>
  <c r="J2674" i="1"/>
  <c r="K2673" i="1"/>
  <c r="L2673" i="1" s="1"/>
  <c r="J2673" i="1"/>
  <c r="L2672" i="1"/>
  <c r="K2672" i="1"/>
  <c r="J2672" i="1"/>
  <c r="K2671" i="1"/>
  <c r="L2671" i="1" s="1"/>
  <c r="J2671" i="1"/>
  <c r="K2670" i="1"/>
  <c r="L2670" i="1" s="1"/>
  <c r="J2670" i="1"/>
  <c r="L2669" i="1"/>
  <c r="K2669" i="1"/>
  <c r="J2669" i="1"/>
  <c r="L2668" i="1"/>
  <c r="K2668" i="1"/>
  <c r="J2668" i="1"/>
  <c r="L2667" i="1"/>
  <c r="K2667" i="1"/>
  <c r="J2667" i="1"/>
  <c r="K2666" i="1"/>
  <c r="L2666" i="1" s="1"/>
  <c r="J2666" i="1"/>
  <c r="K2665" i="1"/>
  <c r="L2665" i="1" s="1"/>
  <c r="J2665" i="1"/>
  <c r="K2664" i="1"/>
  <c r="L2664" i="1" s="1"/>
  <c r="J2664" i="1"/>
  <c r="K2663" i="1"/>
  <c r="L2663" i="1" s="1"/>
  <c r="J2663" i="1"/>
  <c r="K2662" i="1"/>
  <c r="L2662" i="1" s="1"/>
  <c r="J2662" i="1"/>
  <c r="L2661" i="1"/>
  <c r="K2661" i="1"/>
  <c r="J2661" i="1"/>
  <c r="K2660" i="1"/>
  <c r="L2660" i="1" s="1"/>
  <c r="J2660" i="1"/>
  <c r="L2659" i="1"/>
  <c r="K2659" i="1"/>
  <c r="J2659" i="1"/>
  <c r="K2658" i="1"/>
  <c r="L2658" i="1" s="1"/>
  <c r="J2658" i="1"/>
  <c r="K2657" i="1"/>
  <c r="L2657" i="1" s="1"/>
  <c r="J2657" i="1"/>
  <c r="L2656" i="1"/>
  <c r="K2656" i="1"/>
  <c r="J2656" i="1"/>
  <c r="L2655" i="1"/>
  <c r="K2655" i="1"/>
  <c r="J2655" i="1"/>
  <c r="K2654" i="1"/>
  <c r="L2654" i="1" s="1"/>
  <c r="J2654" i="1"/>
  <c r="K2653" i="1"/>
  <c r="L2653" i="1" s="1"/>
  <c r="J2653" i="1"/>
  <c r="K2652" i="1"/>
  <c r="L2652" i="1" s="1"/>
  <c r="J2652" i="1"/>
  <c r="K2651" i="1"/>
  <c r="L2651" i="1" s="1"/>
  <c r="J2651" i="1"/>
  <c r="K2650" i="1"/>
  <c r="L2650" i="1" s="1"/>
  <c r="J2650" i="1"/>
  <c r="K2649" i="1"/>
  <c r="L2649" i="1" s="1"/>
  <c r="J2649" i="1"/>
  <c r="L2648" i="1"/>
  <c r="K2648" i="1"/>
  <c r="J2648" i="1"/>
  <c r="K2647" i="1"/>
  <c r="L2647" i="1" s="1"/>
  <c r="J2647" i="1"/>
  <c r="K2646" i="1"/>
  <c r="L2646" i="1" s="1"/>
  <c r="J2646" i="1"/>
  <c r="L2645" i="1"/>
  <c r="K2645" i="1"/>
  <c r="J2645" i="1"/>
  <c r="L2644" i="1"/>
  <c r="K2644" i="1"/>
  <c r="J2644" i="1"/>
  <c r="L2643" i="1"/>
  <c r="K2643" i="1"/>
  <c r="J2643" i="1"/>
  <c r="K2642" i="1"/>
  <c r="L2642" i="1" s="1"/>
  <c r="J2642" i="1"/>
  <c r="K2641" i="1"/>
  <c r="L2641" i="1" s="1"/>
  <c r="J2641" i="1"/>
  <c r="K2640" i="1"/>
  <c r="L2640" i="1" s="1"/>
  <c r="J2640" i="1"/>
  <c r="K2639" i="1"/>
  <c r="L2639" i="1" s="1"/>
  <c r="J2639" i="1"/>
  <c r="K2638" i="1"/>
  <c r="L2638" i="1" s="1"/>
  <c r="J2638" i="1"/>
  <c r="L2637" i="1"/>
  <c r="K2637" i="1"/>
  <c r="J2637" i="1"/>
  <c r="K2636" i="1"/>
  <c r="L2636" i="1" s="1"/>
  <c r="J2636" i="1"/>
  <c r="L2635" i="1"/>
  <c r="K2635" i="1"/>
  <c r="J2635" i="1"/>
  <c r="K2634" i="1"/>
  <c r="L2634" i="1" s="1"/>
  <c r="J2634" i="1"/>
  <c r="L2633" i="1"/>
  <c r="K2633" i="1"/>
  <c r="J2633" i="1"/>
  <c r="L2632" i="1"/>
  <c r="K2632" i="1"/>
  <c r="J2632" i="1"/>
  <c r="L2631" i="1"/>
  <c r="K2631" i="1"/>
  <c r="J2631" i="1"/>
  <c r="K2630" i="1"/>
  <c r="L2630" i="1" s="1"/>
  <c r="J2630" i="1"/>
  <c r="K2629" i="1"/>
  <c r="L2629" i="1" s="1"/>
  <c r="J2629" i="1"/>
  <c r="K2628" i="1"/>
  <c r="L2628" i="1" s="1"/>
  <c r="J2628" i="1"/>
  <c r="K2627" i="1"/>
  <c r="L2627" i="1" s="1"/>
  <c r="J2627" i="1"/>
  <c r="K2626" i="1"/>
  <c r="L2626" i="1" s="1"/>
  <c r="J2626" i="1"/>
  <c r="K2625" i="1"/>
  <c r="L2625" i="1" s="1"/>
  <c r="J2625" i="1"/>
  <c r="L2624" i="1"/>
  <c r="K2624" i="1"/>
  <c r="J2624" i="1"/>
  <c r="K2623" i="1"/>
  <c r="L2623" i="1" s="1"/>
  <c r="J2623" i="1"/>
  <c r="K2622" i="1"/>
  <c r="L2622" i="1" s="1"/>
  <c r="J2622" i="1"/>
  <c r="L2621" i="1"/>
  <c r="K2621" i="1"/>
  <c r="J2621" i="1"/>
  <c r="L2620" i="1"/>
  <c r="K2620" i="1"/>
  <c r="J2620" i="1"/>
  <c r="L2619" i="1"/>
  <c r="K2619" i="1"/>
  <c r="J2619" i="1"/>
  <c r="K2618" i="1"/>
  <c r="L2618" i="1" s="1"/>
  <c r="J2618" i="1"/>
  <c r="L2617" i="1"/>
  <c r="K2617" i="1"/>
  <c r="J2617" i="1"/>
  <c r="L2616" i="1"/>
  <c r="K2616" i="1"/>
  <c r="J2616" i="1"/>
  <c r="L2615" i="1"/>
  <c r="K2615" i="1"/>
  <c r="J2615" i="1"/>
  <c r="K2614" i="1"/>
  <c r="L2614" i="1" s="1"/>
  <c r="J2614" i="1"/>
  <c r="L2613" i="1"/>
  <c r="K2613" i="1"/>
  <c r="J2613" i="1"/>
  <c r="L2612" i="1"/>
  <c r="K2612" i="1"/>
  <c r="J2612" i="1"/>
  <c r="L2611" i="1"/>
  <c r="K2611" i="1"/>
  <c r="J2611" i="1"/>
  <c r="K2610" i="1"/>
  <c r="L2610" i="1" s="1"/>
  <c r="J2610" i="1"/>
  <c r="L2609" i="1"/>
  <c r="K2609" i="1"/>
  <c r="J2609" i="1"/>
  <c r="L2608" i="1"/>
  <c r="K2608" i="1"/>
  <c r="J2608" i="1"/>
  <c r="L2607" i="1"/>
  <c r="K2607" i="1"/>
  <c r="J2607" i="1"/>
  <c r="K2606" i="1"/>
  <c r="L2606" i="1" s="1"/>
  <c r="J2606" i="1"/>
  <c r="L2605" i="1"/>
  <c r="K2605" i="1"/>
  <c r="J2605" i="1"/>
  <c r="L2604" i="1"/>
  <c r="K2604" i="1"/>
  <c r="J2604" i="1"/>
  <c r="L2603" i="1"/>
  <c r="K2603" i="1"/>
  <c r="J2603" i="1"/>
  <c r="K2602" i="1"/>
  <c r="L2602" i="1" s="1"/>
  <c r="J2602" i="1"/>
  <c r="L2601" i="1"/>
  <c r="K2601" i="1"/>
  <c r="J2601" i="1"/>
  <c r="L2600" i="1"/>
  <c r="K2600" i="1"/>
  <c r="J2600" i="1"/>
  <c r="L2599" i="1"/>
  <c r="K2599" i="1"/>
  <c r="J2599" i="1"/>
  <c r="K2598" i="1"/>
  <c r="L2598" i="1" s="1"/>
  <c r="J2598" i="1"/>
  <c r="L2597" i="1"/>
  <c r="K2597" i="1"/>
  <c r="J2597" i="1"/>
  <c r="L2596" i="1"/>
  <c r="K2596" i="1"/>
  <c r="J2596" i="1"/>
  <c r="L2595" i="1"/>
  <c r="K2595" i="1"/>
  <c r="J2595" i="1"/>
  <c r="K2594" i="1"/>
  <c r="L2594" i="1" s="1"/>
  <c r="J2594" i="1"/>
  <c r="L2593" i="1"/>
  <c r="K2593" i="1"/>
  <c r="J2593" i="1"/>
  <c r="L2592" i="1"/>
  <c r="K2592" i="1"/>
  <c r="J2592" i="1"/>
  <c r="L2591" i="1"/>
  <c r="K2591" i="1"/>
  <c r="J2591" i="1"/>
  <c r="K2590" i="1"/>
  <c r="L2590" i="1" s="1"/>
  <c r="J2590" i="1"/>
  <c r="L2589" i="1"/>
  <c r="K2589" i="1"/>
  <c r="J2589" i="1"/>
  <c r="L2588" i="1"/>
  <c r="K2588" i="1"/>
  <c r="J2588" i="1"/>
  <c r="L2587" i="1"/>
  <c r="K2587" i="1"/>
  <c r="J2587" i="1"/>
  <c r="K2586" i="1"/>
  <c r="L2586" i="1" s="1"/>
  <c r="J2586" i="1"/>
  <c r="L2585" i="1"/>
  <c r="K2585" i="1"/>
  <c r="J2585" i="1"/>
  <c r="L2584" i="1"/>
  <c r="K2584" i="1"/>
  <c r="J2584" i="1"/>
  <c r="L2583" i="1"/>
  <c r="K2583" i="1"/>
  <c r="J2583" i="1"/>
  <c r="K2582" i="1"/>
  <c r="L2582" i="1" s="1"/>
  <c r="J2582" i="1"/>
  <c r="L2581" i="1"/>
  <c r="K2581" i="1"/>
  <c r="J2581" i="1"/>
  <c r="L2580" i="1"/>
  <c r="K2580" i="1"/>
  <c r="J2580" i="1"/>
  <c r="L2579" i="1"/>
  <c r="K2579" i="1"/>
  <c r="J2579" i="1"/>
  <c r="K2578" i="1"/>
  <c r="L2578" i="1" s="1"/>
  <c r="J2578" i="1"/>
  <c r="L2577" i="1"/>
  <c r="K2577" i="1"/>
  <c r="J2577" i="1"/>
  <c r="L2576" i="1"/>
  <c r="K2576" i="1"/>
  <c r="J2576" i="1"/>
  <c r="L2575" i="1"/>
  <c r="K2575" i="1"/>
  <c r="J2575" i="1"/>
  <c r="K2574" i="1"/>
  <c r="L2574" i="1" s="1"/>
  <c r="J2574" i="1"/>
  <c r="L2573" i="1"/>
  <c r="K2573" i="1"/>
  <c r="J2573" i="1"/>
  <c r="K2572" i="1"/>
  <c r="L2572" i="1" s="1"/>
  <c r="J2572" i="1"/>
  <c r="L2571" i="1"/>
  <c r="K2571" i="1"/>
  <c r="J2571" i="1"/>
  <c r="L2570" i="1"/>
  <c r="K2570" i="1"/>
  <c r="J2570" i="1"/>
  <c r="L2569" i="1"/>
  <c r="K2569" i="1"/>
  <c r="J2569" i="1"/>
  <c r="K2568" i="1"/>
  <c r="L2568" i="1" s="1"/>
  <c r="J2568" i="1"/>
  <c r="L2567" i="1"/>
  <c r="K2567" i="1"/>
  <c r="J2567" i="1"/>
  <c r="K2566" i="1"/>
  <c r="L2566" i="1" s="1"/>
  <c r="J2566" i="1"/>
  <c r="L2565" i="1"/>
  <c r="K2565" i="1"/>
  <c r="J2565" i="1"/>
  <c r="K2564" i="1"/>
  <c r="L2564" i="1" s="1"/>
  <c r="J2564" i="1"/>
  <c r="L2563" i="1"/>
  <c r="K2563" i="1"/>
  <c r="J2563" i="1"/>
  <c r="K2562" i="1"/>
  <c r="L2562" i="1" s="1"/>
  <c r="J2562" i="1"/>
  <c r="L2561" i="1"/>
  <c r="K2561" i="1"/>
  <c r="J2561" i="1"/>
  <c r="K2560" i="1"/>
  <c r="L2560" i="1" s="1"/>
  <c r="J2560" i="1"/>
  <c r="L2559" i="1"/>
  <c r="K2559" i="1"/>
  <c r="J2559" i="1"/>
  <c r="L2558" i="1"/>
  <c r="K2558" i="1"/>
  <c r="J2558" i="1"/>
  <c r="L2557" i="1"/>
  <c r="K2557" i="1"/>
  <c r="J2557" i="1"/>
  <c r="K2556" i="1"/>
  <c r="L2556" i="1" s="1"/>
  <c r="J2556" i="1"/>
  <c r="L2555" i="1"/>
  <c r="K2555" i="1"/>
  <c r="J2555" i="1"/>
  <c r="L2554" i="1"/>
  <c r="K2554" i="1"/>
  <c r="J2554" i="1"/>
  <c r="L2553" i="1"/>
  <c r="K2553" i="1"/>
  <c r="J2553" i="1"/>
  <c r="K2552" i="1"/>
  <c r="L2552" i="1" s="1"/>
  <c r="J2552" i="1"/>
  <c r="L2551" i="1"/>
  <c r="K2551" i="1"/>
  <c r="J2551" i="1"/>
  <c r="L2550" i="1"/>
  <c r="K2550" i="1"/>
  <c r="J2550" i="1"/>
  <c r="L2549" i="1"/>
  <c r="K2549" i="1"/>
  <c r="J2549" i="1"/>
  <c r="K2548" i="1"/>
  <c r="L2548" i="1" s="1"/>
  <c r="J2548" i="1"/>
  <c r="L2547" i="1"/>
  <c r="K2547" i="1"/>
  <c r="J2547" i="1"/>
  <c r="K2546" i="1"/>
  <c r="L2546" i="1" s="1"/>
  <c r="J2546" i="1"/>
  <c r="L2545" i="1"/>
  <c r="K2545" i="1"/>
  <c r="J2545" i="1"/>
  <c r="K2544" i="1"/>
  <c r="L2544" i="1" s="1"/>
  <c r="J2544" i="1"/>
  <c r="L2543" i="1"/>
  <c r="K2543" i="1"/>
  <c r="J2543" i="1"/>
  <c r="L2542" i="1"/>
  <c r="K2542" i="1"/>
  <c r="J2542" i="1"/>
  <c r="L2541" i="1"/>
  <c r="K2541" i="1"/>
  <c r="J2541" i="1"/>
  <c r="K2540" i="1"/>
  <c r="L2540" i="1" s="1"/>
  <c r="J2540" i="1"/>
  <c r="L2539" i="1"/>
  <c r="K2539" i="1"/>
  <c r="J2539" i="1"/>
  <c r="L2538" i="1"/>
  <c r="K2538" i="1"/>
  <c r="J2538" i="1"/>
  <c r="L2537" i="1"/>
  <c r="K2537" i="1"/>
  <c r="J2537" i="1"/>
  <c r="K2536" i="1"/>
  <c r="L2536" i="1" s="1"/>
  <c r="J2536" i="1"/>
  <c r="L2535" i="1"/>
  <c r="K2535" i="1"/>
  <c r="J2535" i="1"/>
  <c r="K2534" i="1"/>
  <c r="L2534" i="1" s="1"/>
  <c r="J2534" i="1"/>
  <c r="L2533" i="1"/>
  <c r="K2533" i="1"/>
  <c r="J2533" i="1"/>
  <c r="K2532" i="1"/>
  <c r="L2532" i="1" s="1"/>
  <c r="J2532" i="1"/>
  <c r="L2531" i="1"/>
  <c r="K2531" i="1"/>
  <c r="J2531" i="1"/>
  <c r="K2530" i="1"/>
  <c r="L2530" i="1" s="1"/>
  <c r="J2530" i="1"/>
  <c r="L2529" i="1"/>
  <c r="K2529" i="1"/>
  <c r="J2529" i="1"/>
  <c r="K2528" i="1"/>
  <c r="L2528" i="1" s="1"/>
  <c r="J2528" i="1"/>
  <c r="L2527" i="1"/>
  <c r="K2527" i="1"/>
  <c r="J2527" i="1"/>
  <c r="L2526" i="1"/>
  <c r="K2526" i="1"/>
  <c r="J2526" i="1"/>
  <c r="L2525" i="1"/>
  <c r="K2525" i="1"/>
  <c r="J2525" i="1"/>
  <c r="K2524" i="1"/>
  <c r="L2524" i="1" s="1"/>
  <c r="J2524" i="1"/>
  <c r="L2523" i="1"/>
  <c r="K2523" i="1"/>
  <c r="J2523" i="1"/>
  <c r="K2522" i="1"/>
  <c r="L2522" i="1" s="1"/>
  <c r="J2522" i="1"/>
  <c r="L2521" i="1"/>
  <c r="K2521" i="1"/>
  <c r="J2521" i="1"/>
  <c r="K2520" i="1"/>
  <c r="L2520" i="1" s="1"/>
  <c r="J2520" i="1"/>
  <c r="L2519" i="1"/>
  <c r="K2519" i="1"/>
  <c r="J2519" i="1"/>
  <c r="K2518" i="1"/>
  <c r="L2518" i="1" s="1"/>
  <c r="J2518" i="1"/>
  <c r="L2517" i="1"/>
  <c r="K2517" i="1"/>
  <c r="J2517" i="1"/>
  <c r="K2516" i="1"/>
  <c r="L2516" i="1" s="1"/>
  <c r="J2516" i="1"/>
  <c r="L2515" i="1"/>
  <c r="K2515" i="1"/>
  <c r="J2515" i="1"/>
  <c r="L2514" i="1"/>
  <c r="K2514" i="1"/>
  <c r="J2514" i="1"/>
  <c r="L2513" i="1"/>
  <c r="K2513" i="1"/>
  <c r="J2513" i="1"/>
  <c r="K2512" i="1"/>
  <c r="L2512" i="1" s="1"/>
  <c r="J2512" i="1"/>
  <c r="L2511" i="1"/>
  <c r="K2511" i="1"/>
  <c r="J2511" i="1"/>
  <c r="L2510" i="1"/>
  <c r="K2510" i="1"/>
  <c r="J2510" i="1"/>
  <c r="L2509" i="1"/>
  <c r="K2509" i="1"/>
  <c r="J2509" i="1"/>
  <c r="K2508" i="1"/>
  <c r="L2508" i="1" s="1"/>
  <c r="J2508" i="1"/>
  <c r="L2507" i="1"/>
  <c r="K2507" i="1"/>
  <c r="J2507" i="1"/>
  <c r="K2506" i="1"/>
  <c r="L2506" i="1" s="1"/>
  <c r="J2506" i="1"/>
  <c r="L2505" i="1"/>
  <c r="K2505" i="1"/>
  <c r="J2505" i="1"/>
  <c r="K2504" i="1"/>
  <c r="L2504" i="1" s="1"/>
  <c r="J2504" i="1"/>
  <c r="L2503" i="1"/>
  <c r="K2503" i="1"/>
  <c r="J2503" i="1"/>
  <c r="K2502" i="1"/>
  <c r="L2502" i="1" s="1"/>
  <c r="J2502" i="1"/>
  <c r="L2501" i="1"/>
  <c r="K2501" i="1"/>
  <c r="J2501" i="1"/>
  <c r="K2500" i="1"/>
  <c r="L2500" i="1" s="1"/>
  <c r="J2500" i="1"/>
  <c r="L2499" i="1"/>
  <c r="K2499" i="1"/>
  <c r="J2499" i="1"/>
  <c r="K2498" i="1"/>
  <c r="L2498" i="1" s="1"/>
  <c r="J2498" i="1"/>
  <c r="L2497" i="1"/>
  <c r="K2497" i="1"/>
  <c r="J2497" i="1"/>
  <c r="K2496" i="1"/>
  <c r="L2496" i="1" s="1"/>
  <c r="J2496" i="1"/>
  <c r="L2495" i="1"/>
  <c r="K2495" i="1"/>
  <c r="J2495" i="1"/>
  <c r="L2494" i="1"/>
  <c r="K2494" i="1"/>
  <c r="J2494" i="1"/>
  <c r="L2493" i="1"/>
  <c r="K2493" i="1"/>
  <c r="J2493" i="1"/>
  <c r="K2492" i="1"/>
  <c r="L2492" i="1" s="1"/>
  <c r="J2492" i="1"/>
  <c r="L2491" i="1"/>
  <c r="K2491" i="1"/>
  <c r="J2491" i="1"/>
  <c r="K2490" i="1"/>
  <c r="L2490" i="1" s="1"/>
  <c r="J2490" i="1"/>
  <c r="L2489" i="1"/>
  <c r="K2489" i="1"/>
  <c r="J2489" i="1"/>
  <c r="K2488" i="1"/>
  <c r="L2488" i="1" s="1"/>
  <c r="J2488" i="1"/>
  <c r="L2487" i="1"/>
  <c r="K2487" i="1"/>
  <c r="J2487" i="1"/>
  <c r="K2486" i="1"/>
  <c r="L2486" i="1" s="1"/>
  <c r="J2486" i="1"/>
  <c r="L2485" i="1"/>
  <c r="K2485" i="1"/>
  <c r="J2485" i="1"/>
  <c r="K2484" i="1"/>
  <c r="L2484" i="1" s="1"/>
  <c r="J2484" i="1"/>
  <c r="L2483" i="1"/>
  <c r="K2483" i="1"/>
  <c r="J2483" i="1"/>
  <c r="L2482" i="1"/>
  <c r="K2482" i="1"/>
  <c r="J2482" i="1"/>
  <c r="L2481" i="1"/>
  <c r="K2481" i="1"/>
  <c r="J2481" i="1"/>
  <c r="K2480" i="1"/>
  <c r="L2480" i="1" s="1"/>
  <c r="J2480" i="1"/>
  <c r="L2479" i="1"/>
  <c r="K2479" i="1"/>
  <c r="J2479" i="1"/>
  <c r="K2478" i="1"/>
  <c r="L2478" i="1" s="1"/>
  <c r="J2478" i="1"/>
  <c r="L2477" i="1"/>
  <c r="K2477" i="1"/>
  <c r="J2477" i="1"/>
  <c r="K2476" i="1"/>
  <c r="L2476" i="1" s="1"/>
  <c r="J2476" i="1"/>
  <c r="L2475" i="1"/>
  <c r="K2475" i="1"/>
  <c r="J2475" i="1"/>
  <c r="K2474" i="1"/>
  <c r="L2474" i="1" s="1"/>
  <c r="J2474" i="1"/>
  <c r="L2473" i="1"/>
  <c r="K2473" i="1"/>
  <c r="J2473" i="1"/>
  <c r="K2472" i="1"/>
  <c r="L2472" i="1" s="1"/>
  <c r="J2472" i="1"/>
  <c r="L2471" i="1"/>
  <c r="K2471" i="1"/>
  <c r="J2471" i="1"/>
  <c r="L2470" i="1"/>
  <c r="K2470" i="1"/>
  <c r="J2470" i="1"/>
  <c r="L2469" i="1"/>
  <c r="K2469" i="1"/>
  <c r="J2469" i="1"/>
  <c r="K2468" i="1"/>
  <c r="L2468" i="1" s="1"/>
  <c r="J2468" i="1"/>
  <c r="L2467" i="1"/>
  <c r="K2467" i="1"/>
  <c r="J2467" i="1"/>
  <c r="K2466" i="1"/>
  <c r="L2466" i="1" s="1"/>
  <c r="J2466" i="1"/>
  <c r="L2465" i="1"/>
  <c r="K2465" i="1"/>
  <c r="J2465" i="1"/>
  <c r="K2464" i="1"/>
  <c r="L2464" i="1" s="1"/>
  <c r="J2464" i="1"/>
  <c r="L2463" i="1"/>
  <c r="K2463" i="1"/>
  <c r="J2463" i="1"/>
  <c r="K2462" i="1"/>
  <c r="L2462" i="1" s="1"/>
  <c r="J2462" i="1"/>
  <c r="L2461" i="1"/>
  <c r="K2461" i="1"/>
  <c r="J2461" i="1"/>
  <c r="K2460" i="1"/>
  <c r="L2460" i="1" s="1"/>
  <c r="J2460" i="1"/>
  <c r="L2459" i="1"/>
  <c r="K2459" i="1"/>
  <c r="J2459" i="1"/>
  <c r="L2458" i="1"/>
  <c r="K2458" i="1"/>
  <c r="J2458" i="1"/>
  <c r="L2457" i="1"/>
  <c r="K2457" i="1"/>
  <c r="J2457" i="1"/>
  <c r="K2456" i="1"/>
  <c r="L2456" i="1" s="1"/>
  <c r="J2456" i="1"/>
  <c r="L2455" i="1"/>
  <c r="K2455" i="1"/>
  <c r="J2455" i="1"/>
  <c r="K2454" i="1"/>
  <c r="L2454" i="1" s="1"/>
  <c r="J2454" i="1"/>
  <c r="L2453" i="1"/>
  <c r="K2453" i="1"/>
  <c r="J2453" i="1"/>
  <c r="K2452" i="1"/>
  <c r="L2452" i="1" s="1"/>
  <c r="J2452" i="1"/>
  <c r="L2451" i="1"/>
  <c r="K2451" i="1"/>
  <c r="J2451" i="1"/>
  <c r="K2450" i="1"/>
  <c r="L2450" i="1" s="1"/>
  <c r="J2450" i="1"/>
  <c r="L2449" i="1"/>
  <c r="K2449" i="1"/>
  <c r="J2449" i="1"/>
  <c r="K2448" i="1"/>
  <c r="L2448" i="1" s="1"/>
  <c r="J2448" i="1"/>
  <c r="L2447" i="1"/>
  <c r="K2447" i="1"/>
  <c r="J2447" i="1"/>
  <c r="L2446" i="1"/>
  <c r="K2446" i="1"/>
  <c r="J2446" i="1"/>
  <c r="L2445" i="1"/>
  <c r="K2445" i="1"/>
  <c r="J2445" i="1"/>
  <c r="K2444" i="1"/>
  <c r="L2444" i="1" s="1"/>
  <c r="J2444" i="1"/>
  <c r="L2443" i="1"/>
  <c r="K2443" i="1"/>
  <c r="J2443" i="1"/>
  <c r="K2442" i="1"/>
  <c r="L2442" i="1" s="1"/>
  <c r="J2442" i="1"/>
  <c r="L2441" i="1"/>
  <c r="K2441" i="1"/>
  <c r="J2441" i="1"/>
  <c r="K2440" i="1"/>
  <c r="L2440" i="1" s="1"/>
  <c r="J2440" i="1"/>
  <c r="L2439" i="1"/>
  <c r="K2439" i="1"/>
  <c r="J2439" i="1"/>
  <c r="L2438" i="1"/>
  <c r="K2438" i="1"/>
  <c r="J2438" i="1"/>
  <c r="L2437" i="1"/>
  <c r="K2437" i="1"/>
  <c r="J2437" i="1"/>
  <c r="K2436" i="1"/>
  <c r="L2436" i="1" s="1"/>
  <c r="J2436" i="1"/>
  <c r="L2435" i="1"/>
  <c r="K2435" i="1"/>
  <c r="J2435" i="1"/>
  <c r="K2434" i="1"/>
  <c r="L2434" i="1" s="1"/>
  <c r="J2434" i="1"/>
  <c r="L2433" i="1"/>
  <c r="K2433" i="1"/>
  <c r="J2433" i="1"/>
  <c r="K2432" i="1"/>
  <c r="L2432" i="1" s="1"/>
  <c r="J2432" i="1"/>
  <c r="L2431" i="1"/>
  <c r="K2431" i="1"/>
  <c r="J2431" i="1"/>
  <c r="K2430" i="1"/>
  <c r="L2430" i="1" s="1"/>
  <c r="J2430" i="1"/>
  <c r="L2429" i="1"/>
  <c r="K2429" i="1"/>
  <c r="J2429" i="1"/>
  <c r="K2428" i="1"/>
  <c r="L2428" i="1" s="1"/>
  <c r="J2428" i="1"/>
  <c r="L2427" i="1"/>
  <c r="K2427" i="1"/>
  <c r="J2427" i="1"/>
  <c r="L2426" i="1"/>
  <c r="K2426" i="1"/>
  <c r="J2426" i="1"/>
  <c r="L2425" i="1"/>
  <c r="K2425" i="1"/>
  <c r="J2425" i="1"/>
  <c r="K2424" i="1"/>
  <c r="L2424" i="1" s="1"/>
  <c r="J2424" i="1"/>
  <c r="L2423" i="1"/>
  <c r="K2423" i="1"/>
  <c r="J2423" i="1"/>
  <c r="K2422" i="1"/>
  <c r="L2422" i="1" s="1"/>
  <c r="J2422" i="1"/>
  <c r="L2421" i="1"/>
  <c r="K2421" i="1"/>
  <c r="J2421" i="1"/>
  <c r="K2420" i="1"/>
  <c r="L2420" i="1" s="1"/>
  <c r="J2420" i="1"/>
  <c r="L2419" i="1"/>
  <c r="K2419" i="1"/>
  <c r="J2419" i="1"/>
  <c r="K2418" i="1"/>
  <c r="L2418" i="1" s="1"/>
  <c r="J2418" i="1"/>
  <c r="L2417" i="1"/>
  <c r="K2417" i="1"/>
  <c r="J2417" i="1"/>
  <c r="K2416" i="1"/>
  <c r="L2416" i="1" s="1"/>
  <c r="J2416" i="1"/>
  <c r="L2415" i="1"/>
  <c r="K2415" i="1"/>
  <c r="J2415" i="1"/>
  <c r="K2414" i="1"/>
  <c r="L2414" i="1" s="1"/>
  <c r="J2414" i="1"/>
  <c r="L2413" i="1"/>
  <c r="K2413" i="1"/>
  <c r="J2413" i="1"/>
  <c r="K2412" i="1"/>
  <c r="L2412" i="1" s="1"/>
  <c r="J2412" i="1"/>
  <c r="L2411" i="1"/>
  <c r="K2411" i="1"/>
  <c r="J2411" i="1"/>
  <c r="K2410" i="1"/>
  <c r="L2410" i="1" s="1"/>
  <c r="J2410" i="1"/>
  <c r="L2409" i="1"/>
  <c r="K2409" i="1"/>
  <c r="J2409" i="1"/>
  <c r="K2408" i="1"/>
  <c r="L2408" i="1" s="1"/>
  <c r="J2408" i="1"/>
  <c r="L2407" i="1"/>
  <c r="K2407" i="1"/>
  <c r="J2407" i="1"/>
  <c r="K2406" i="1"/>
  <c r="L2406" i="1" s="1"/>
  <c r="J2406" i="1"/>
  <c r="L2405" i="1"/>
  <c r="K2405" i="1"/>
  <c r="J2405" i="1"/>
  <c r="K2404" i="1"/>
  <c r="L2404" i="1" s="1"/>
  <c r="J2404" i="1"/>
  <c r="L2403" i="1"/>
  <c r="K2403" i="1"/>
  <c r="J2403" i="1"/>
  <c r="K2402" i="1"/>
  <c r="L2402" i="1" s="1"/>
  <c r="J2402" i="1"/>
  <c r="L2401" i="1"/>
  <c r="K2401" i="1"/>
  <c r="J2401" i="1"/>
  <c r="K2400" i="1"/>
  <c r="L2400" i="1" s="1"/>
  <c r="J2400" i="1"/>
  <c r="K2399" i="1"/>
  <c r="L2399" i="1" s="1"/>
  <c r="J2399" i="1"/>
  <c r="L2398" i="1"/>
  <c r="K2398" i="1"/>
  <c r="J2398" i="1"/>
  <c r="L2397" i="1"/>
  <c r="K2397" i="1"/>
  <c r="J2397" i="1"/>
  <c r="K2396" i="1"/>
  <c r="L2396" i="1" s="1"/>
  <c r="J2396" i="1"/>
  <c r="L2395" i="1"/>
  <c r="K2395" i="1"/>
  <c r="J2395" i="1"/>
  <c r="L2394" i="1"/>
  <c r="K2394" i="1"/>
  <c r="J2394" i="1"/>
  <c r="L2393" i="1"/>
  <c r="K2393" i="1"/>
  <c r="J2393" i="1"/>
  <c r="K2392" i="1"/>
  <c r="L2392" i="1" s="1"/>
  <c r="J2392" i="1"/>
  <c r="K2391" i="1"/>
  <c r="L2391" i="1" s="1"/>
  <c r="J2391" i="1"/>
  <c r="K2390" i="1"/>
  <c r="L2390" i="1" s="1"/>
  <c r="J2390" i="1"/>
  <c r="L2389" i="1"/>
  <c r="K2389" i="1"/>
  <c r="J2389" i="1"/>
  <c r="K2388" i="1"/>
  <c r="L2388" i="1" s="1"/>
  <c r="J2388" i="1"/>
  <c r="K2387" i="1"/>
  <c r="L2387" i="1" s="1"/>
  <c r="J2387" i="1"/>
  <c r="K2386" i="1"/>
  <c r="L2386" i="1" s="1"/>
  <c r="J2386" i="1"/>
  <c r="L2385" i="1"/>
  <c r="K2385" i="1"/>
  <c r="J2385" i="1"/>
  <c r="K2384" i="1"/>
  <c r="L2384" i="1" s="1"/>
  <c r="J2384" i="1"/>
  <c r="K2383" i="1"/>
  <c r="L2383" i="1" s="1"/>
  <c r="J2383" i="1"/>
  <c r="L2382" i="1"/>
  <c r="K2382" i="1"/>
  <c r="J2382" i="1"/>
  <c r="L2381" i="1"/>
  <c r="K2381" i="1"/>
  <c r="J2381" i="1"/>
  <c r="K2380" i="1"/>
  <c r="L2380" i="1" s="1"/>
  <c r="J2380" i="1"/>
  <c r="K2379" i="1"/>
  <c r="L2379" i="1" s="1"/>
  <c r="J2379" i="1"/>
  <c r="K2378" i="1"/>
  <c r="L2378" i="1" s="1"/>
  <c r="J2378" i="1"/>
  <c r="L2377" i="1"/>
  <c r="K2377" i="1"/>
  <c r="J2377" i="1"/>
  <c r="K2376" i="1"/>
  <c r="L2376" i="1" s="1"/>
  <c r="J2376" i="1"/>
  <c r="K2375" i="1"/>
  <c r="L2375" i="1" s="1"/>
  <c r="J2375" i="1"/>
  <c r="L2374" i="1"/>
  <c r="K2374" i="1"/>
  <c r="J2374" i="1"/>
  <c r="L2373" i="1"/>
  <c r="K2373" i="1"/>
  <c r="J2373" i="1"/>
  <c r="K2372" i="1"/>
  <c r="L2372" i="1" s="1"/>
  <c r="J2372" i="1"/>
  <c r="L2371" i="1"/>
  <c r="K2371" i="1"/>
  <c r="J2371" i="1"/>
  <c r="K2370" i="1"/>
  <c r="L2370" i="1" s="1"/>
  <c r="J2370" i="1"/>
  <c r="L2369" i="1"/>
  <c r="K2369" i="1"/>
  <c r="J2369" i="1"/>
  <c r="K2368" i="1"/>
  <c r="L2368" i="1" s="1"/>
  <c r="J2368" i="1"/>
  <c r="K2367" i="1"/>
  <c r="L2367" i="1" s="1"/>
  <c r="J2367" i="1"/>
  <c r="K2366" i="1"/>
  <c r="L2366" i="1" s="1"/>
  <c r="J2366" i="1"/>
  <c r="L2365" i="1"/>
  <c r="K2365" i="1"/>
  <c r="J2365" i="1"/>
  <c r="K2364" i="1"/>
  <c r="L2364" i="1" s="1"/>
  <c r="J2364" i="1"/>
  <c r="L2363" i="1"/>
  <c r="K2363" i="1"/>
  <c r="J2363" i="1"/>
  <c r="L2362" i="1"/>
  <c r="K2362" i="1"/>
  <c r="J2362" i="1"/>
  <c r="L2361" i="1"/>
  <c r="K2361" i="1"/>
  <c r="J2361" i="1"/>
  <c r="K2360" i="1"/>
  <c r="L2360" i="1" s="1"/>
  <c r="J2360" i="1"/>
  <c r="K2359" i="1"/>
  <c r="L2359" i="1" s="1"/>
  <c r="J2359" i="1"/>
  <c r="K2358" i="1"/>
  <c r="L2358" i="1" s="1"/>
  <c r="J2358" i="1"/>
  <c r="L2357" i="1"/>
  <c r="K2357" i="1"/>
  <c r="J2357" i="1"/>
  <c r="K2356" i="1"/>
  <c r="L2356" i="1" s="1"/>
  <c r="J2356" i="1"/>
  <c r="K2355" i="1"/>
  <c r="L2355" i="1" s="1"/>
  <c r="J2355" i="1"/>
  <c r="K2354" i="1"/>
  <c r="L2354" i="1" s="1"/>
  <c r="J2354" i="1"/>
  <c r="L2353" i="1"/>
  <c r="K2353" i="1"/>
  <c r="J2353" i="1"/>
  <c r="K2352" i="1"/>
  <c r="L2352" i="1" s="1"/>
  <c r="J2352" i="1"/>
  <c r="K2351" i="1"/>
  <c r="L2351" i="1" s="1"/>
  <c r="J2351" i="1"/>
  <c r="L2350" i="1"/>
  <c r="K2350" i="1"/>
  <c r="J2350" i="1"/>
  <c r="L2349" i="1"/>
  <c r="K2349" i="1"/>
  <c r="J2349" i="1"/>
  <c r="K2348" i="1"/>
  <c r="L2348" i="1" s="1"/>
  <c r="J2348" i="1"/>
  <c r="L2347" i="1"/>
  <c r="K2347" i="1"/>
  <c r="J2347" i="1"/>
  <c r="K2346" i="1"/>
  <c r="L2346" i="1" s="1"/>
  <c r="J2346" i="1"/>
  <c r="L2345" i="1"/>
  <c r="K2345" i="1"/>
  <c r="J2345" i="1"/>
  <c r="K2344" i="1"/>
  <c r="L2344" i="1" s="1"/>
  <c r="J2344" i="1"/>
  <c r="K2343" i="1"/>
  <c r="L2343" i="1" s="1"/>
  <c r="J2343" i="1"/>
  <c r="L2342" i="1"/>
  <c r="K2342" i="1"/>
  <c r="J2342" i="1"/>
  <c r="L2341" i="1"/>
  <c r="K2341" i="1"/>
  <c r="J2341" i="1"/>
  <c r="K2340" i="1"/>
  <c r="L2340" i="1" s="1"/>
  <c r="J2340" i="1"/>
  <c r="K2339" i="1"/>
  <c r="L2339" i="1" s="1"/>
  <c r="J2339" i="1"/>
  <c r="L2338" i="1"/>
  <c r="K2338" i="1"/>
  <c r="J2338" i="1"/>
  <c r="L2337" i="1"/>
  <c r="K2337" i="1"/>
  <c r="J2337" i="1"/>
  <c r="K2336" i="1"/>
  <c r="L2336" i="1" s="1"/>
  <c r="J2336" i="1"/>
  <c r="K2335" i="1"/>
  <c r="L2335" i="1" s="1"/>
  <c r="J2335" i="1"/>
  <c r="K2334" i="1"/>
  <c r="L2334" i="1" s="1"/>
  <c r="J2334" i="1"/>
  <c r="L2333" i="1"/>
  <c r="K2333" i="1"/>
  <c r="J2333" i="1"/>
  <c r="K2332" i="1"/>
  <c r="L2332" i="1" s="1"/>
  <c r="J2332" i="1"/>
  <c r="L2331" i="1"/>
  <c r="K2331" i="1"/>
  <c r="J2331" i="1"/>
  <c r="L2330" i="1"/>
  <c r="K2330" i="1"/>
  <c r="J2330" i="1"/>
  <c r="L2329" i="1"/>
  <c r="K2329" i="1"/>
  <c r="J2329" i="1"/>
  <c r="K2328" i="1"/>
  <c r="L2328" i="1" s="1"/>
  <c r="J2328" i="1"/>
  <c r="K2327" i="1"/>
  <c r="L2327" i="1" s="1"/>
  <c r="J2327" i="1"/>
  <c r="K2326" i="1"/>
  <c r="L2326" i="1" s="1"/>
  <c r="J2326" i="1"/>
  <c r="L2325" i="1"/>
  <c r="K2325" i="1"/>
  <c r="J2325" i="1"/>
  <c r="K2324" i="1"/>
  <c r="L2324" i="1" s="1"/>
  <c r="J2324" i="1"/>
  <c r="K2323" i="1"/>
  <c r="L2323" i="1" s="1"/>
  <c r="J2323" i="1"/>
  <c r="K2322" i="1"/>
  <c r="L2322" i="1" s="1"/>
  <c r="J2322" i="1"/>
  <c r="L2321" i="1"/>
  <c r="K2321" i="1"/>
  <c r="J2321" i="1"/>
  <c r="K2320" i="1"/>
  <c r="L2320" i="1" s="1"/>
  <c r="J2320" i="1"/>
  <c r="K2319" i="1"/>
  <c r="L2319" i="1" s="1"/>
  <c r="J2319" i="1"/>
  <c r="K2318" i="1"/>
  <c r="L2318" i="1" s="1"/>
  <c r="J2318" i="1"/>
  <c r="L2317" i="1"/>
  <c r="K2317" i="1"/>
  <c r="J2317" i="1"/>
  <c r="K2316" i="1"/>
  <c r="L2316" i="1" s="1"/>
  <c r="J2316" i="1"/>
  <c r="L2315" i="1"/>
  <c r="K2315" i="1"/>
  <c r="J2315" i="1"/>
  <c r="K2314" i="1"/>
  <c r="L2314" i="1" s="1"/>
  <c r="J2314" i="1"/>
  <c r="L2313" i="1"/>
  <c r="K2313" i="1"/>
  <c r="J2313" i="1"/>
  <c r="K2312" i="1"/>
  <c r="L2312" i="1" s="1"/>
  <c r="J2312" i="1"/>
  <c r="L2311" i="1"/>
  <c r="K2311" i="1"/>
  <c r="J2311" i="1"/>
  <c r="L2310" i="1"/>
  <c r="K2310" i="1"/>
  <c r="J2310" i="1"/>
  <c r="L2309" i="1"/>
  <c r="K2309" i="1"/>
  <c r="J2309" i="1"/>
  <c r="K2308" i="1"/>
  <c r="L2308" i="1" s="1"/>
  <c r="J2308" i="1"/>
  <c r="L2307" i="1"/>
  <c r="K2307" i="1"/>
  <c r="J2307" i="1"/>
  <c r="K2306" i="1"/>
  <c r="L2306" i="1" s="1"/>
  <c r="J2306" i="1"/>
  <c r="L2305" i="1"/>
  <c r="K2305" i="1"/>
  <c r="J2305" i="1"/>
  <c r="K2304" i="1"/>
  <c r="L2304" i="1" s="1"/>
  <c r="J2304" i="1"/>
  <c r="L2303" i="1"/>
  <c r="K2303" i="1"/>
  <c r="J2303" i="1"/>
  <c r="L2302" i="1"/>
  <c r="K2302" i="1"/>
  <c r="J2302" i="1"/>
  <c r="L2301" i="1"/>
  <c r="K2301" i="1"/>
  <c r="J2301" i="1"/>
  <c r="K2300" i="1"/>
  <c r="L2300" i="1" s="1"/>
  <c r="J2300" i="1"/>
  <c r="K2299" i="1"/>
  <c r="L2299" i="1" s="1"/>
  <c r="J2299" i="1"/>
  <c r="K2298" i="1"/>
  <c r="L2298" i="1" s="1"/>
  <c r="J2298" i="1"/>
  <c r="L2297" i="1"/>
  <c r="K2297" i="1"/>
  <c r="J2297" i="1"/>
  <c r="K2296" i="1"/>
  <c r="L2296" i="1" s="1"/>
  <c r="J2296" i="1"/>
  <c r="K2295" i="1"/>
  <c r="L2295" i="1" s="1"/>
  <c r="J2295" i="1"/>
  <c r="L2294" i="1"/>
  <c r="K2294" i="1"/>
  <c r="J2294" i="1"/>
  <c r="L2293" i="1"/>
  <c r="K2293" i="1"/>
  <c r="J2293" i="1"/>
  <c r="K2292" i="1"/>
  <c r="L2292" i="1" s="1"/>
  <c r="J2292" i="1"/>
  <c r="L2291" i="1"/>
  <c r="K2291" i="1"/>
  <c r="J2291" i="1"/>
  <c r="L2290" i="1"/>
  <c r="K2290" i="1"/>
  <c r="J2290" i="1"/>
  <c r="L2289" i="1"/>
  <c r="K2289" i="1"/>
  <c r="J2289" i="1"/>
  <c r="K2288" i="1"/>
  <c r="L2288" i="1" s="1"/>
  <c r="J2288" i="1"/>
  <c r="K2287" i="1"/>
  <c r="L2287" i="1" s="1"/>
  <c r="J2287" i="1"/>
  <c r="K2286" i="1"/>
  <c r="L2286" i="1" s="1"/>
  <c r="J2286" i="1"/>
  <c r="L2285" i="1"/>
  <c r="K2285" i="1"/>
  <c r="J2285" i="1"/>
  <c r="K2284" i="1"/>
  <c r="L2284" i="1" s="1"/>
  <c r="J2284" i="1"/>
  <c r="K2283" i="1"/>
  <c r="L2283" i="1" s="1"/>
  <c r="J2283" i="1"/>
  <c r="K2282" i="1"/>
  <c r="L2282" i="1" s="1"/>
  <c r="J2282" i="1"/>
  <c r="L2281" i="1"/>
  <c r="K2281" i="1"/>
  <c r="J2281" i="1"/>
  <c r="K2280" i="1"/>
  <c r="L2280" i="1" s="1"/>
  <c r="J2280" i="1"/>
  <c r="L2279" i="1"/>
  <c r="K2279" i="1"/>
  <c r="J2279" i="1"/>
  <c r="L2278" i="1"/>
  <c r="K2278" i="1"/>
  <c r="J2278" i="1"/>
  <c r="L2277" i="1"/>
  <c r="K2277" i="1"/>
  <c r="J2277" i="1"/>
  <c r="K2276" i="1"/>
  <c r="L2276" i="1" s="1"/>
  <c r="J2276" i="1"/>
  <c r="K2275" i="1"/>
  <c r="L2275" i="1" s="1"/>
  <c r="J2275" i="1"/>
  <c r="K2274" i="1"/>
  <c r="L2274" i="1" s="1"/>
  <c r="J2274" i="1"/>
  <c r="L2273" i="1"/>
  <c r="K2273" i="1"/>
  <c r="J2273" i="1"/>
  <c r="K2272" i="1"/>
  <c r="L2272" i="1" s="1"/>
  <c r="J2272" i="1"/>
  <c r="K2271" i="1"/>
  <c r="L2271" i="1" s="1"/>
  <c r="J2271" i="1"/>
  <c r="L2270" i="1"/>
  <c r="K2270" i="1"/>
  <c r="J2270" i="1"/>
  <c r="L2269" i="1"/>
  <c r="K2269" i="1"/>
  <c r="J2269" i="1"/>
  <c r="K2268" i="1"/>
  <c r="L2268" i="1" s="1"/>
  <c r="J2268" i="1"/>
  <c r="L2267" i="1"/>
  <c r="K2267" i="1"/>
  <c r="J2267" i="1"/>
  <c r="K2266" i="1"/>
  <c r="L2266" i="1" s="1"/>
  <c r="J2266" i="1"/>
  <c r="L2265" i="1"/>
  <c r="K2265" i="1"/>
  <c r="J2265" i="1"/>
  <c r="K2264" i="1"/>
  <c r="L2264" i="1" s="1"/>
  <c r="J2264" i="1"/>
  <c r="K2263" i="1"/>
  <c r="L2263" i="1" s="1"/>
  <c r="J2263" i="1"/>
  <c r="K2262" i="1"/>
  <c r="L2262" i="1" s="1"/>
  <c r="J2262" i="1"/>
  <c r="L2261" i="1"/>
  <c r="K2261" i="1"/>
  <c r="J2261" i="1"/>
  <c r="K2260" i="1"/>
  <c r="L2260" i="1" s="1"/>
  <c r="J2260" i="1"/>
  <c r="L2259" i="1"/>
  <c r="K2259" i="1"/>
  <c r="J2259" i="1"/>
  <c r="K2258" i="1"/>
  <c r="L2258" i="1" s="1"/>
  <c r="J2258" i="1"/>
  <c r="L2257" i="1"/>
  <c r="K2257" i="1"/>
  <c r="J2257" i="1"/>
  <c r="K2256" i="1"/>
  <c r="L2256" i="1" s="1"/>
  <c r="J2256" i="1"/>
  <c r="K2255" i="1"/>
  <c r="L2255" i="1" s="1"/>
  <c r="J2255" i="1"/>
  <c r="L2254" i="1"/>
  <c r="K2254" i="1"/>
  <c r="J2254" i="1"/>
  <c r="L2253" i="1"/>
  <c r="K2253" i="1"/>
  <c r="J2253" i="1"/>
  <c r="K2252" i="1"/>
  <c r="L2252" i="1" s="1"/>
  <c r="J2252" i="1"/>
  <c r="L2251" i="1"/>
  <c r="K2251" i="1"/>
  <c r="J2251" i="1"/>
  <c r="K2250" i="1"/>
  <c r="L2250" i="1" s="1"/>
  <c r="J2250" i="1"/>
  <c r="L2249" i="1"/>
  <c r="K2249" i="1"/>
  <c r="J2249" i="1"/>
  <c r="K2248" i="1"/>
  <c r="L2248" i="1" s="1"/>
  <c r="J2248" i="1"/>
  <c r="K2247" i="1"/>
  <c r="L2247" i="1" s="1"/>
  <c r="J2247" i="1"/>
  <c r="K2246" i="1"/>
  <c r="L2246" i="1" s="1"/>
  <c r="J2246" i="1"/>
  <c r="L2245" i="1"/>
  <c r="K2245" i="1"/>
  <c r="J2245" i="1"/>
  <c r="K2244" i="1"/>
  <c r="L2244" i="1" s="1"/>
  <c r="J2244" i="1"/>
  <c r="K2243" i="1"/>
  <c r="L2243" i="1" s="1"/>
  <c r="J2243" i="1"/>
  <c r="K2242" i="1"/>
  <c r="L2242" i="1" s="1"/>
  <c r="J2242" i="1"/>
  <c r="L2241" i="1"/>
  <c r="K2241" i="1"/>
  <c r="J2241" i="1"/>
  <c r="K2240" i="1"/>
  <c r="L2240" i="1" s="1"/>
  <c r="J2240" i="1"/>
  <c r="L2239" i="1"/>
  <c r="K2239" i="1"/>
  <c r="J2239" i="1"/>
  <c r="L2238" i="1"/>
  <c r="K2238" i="1"/>
  <c r="J2238" i="1"/>
  <c r="L2237" i="1"/>
  <c r="K2237" i="1"/>
  <c r="J2237" i="1"/>
  <c r="K2236" i="1"/>
  <c r="L2236" i="1" s="1"/>
  <c r="J2236" i="1"/>
  <c r="K2235" i="1"/>
  <c r="L2235" i="1" s="1"/>
  <c r="J2235" i="1"/>
  <c r="K2234" i="1"/>
  <c r="L2234" i="1" s="1"/>
  <c r="J2234" i="1"/>
  <c r="L2233" i="1"/>
  <c r="K2233" i="1"/>
  <c r="J2233" i="1"/>
  <c r="K2232" i="1"/>
  <c r="L2232" i="1" s="1"/>
  <c r="J2232" i="1"/>
  <c r="K2231" i="1"/>
  <c r="L2231" i="1" s="1"/>
  <c r="J2231" i="1"/>
  <c r="K2230" i="1"/>
  <c r="L2230" i="1" s="1"/>
  <c r="J2230" i="1"/>
  <c r="L2229" i="1"/>
  <c r="K2229" i="1"/>
  <c r="J2229" i="1"/>
  <c r="K2228" i="1"/>
  <c r="L2228" i="1" s="1"/>
  <c r="J2228" i="1"/>
  <c r="L2227" i="1"/>
  <c r="K2227" i="1"/>
  <c r="J2227" i="1"/>
  <c r="L2226" i="1"/>
  <c r="K2226" i="1"/>
  <c r="J2226" i="1"/>
  <c r="L2225" i="1"/>
  <c r="K2225" i="1"/>
  <c r="J2225" i="1"/>
  <c r="K2224" i="1"/>
  <c r="L2224" i="1" s="1"/>
  <c r="J2224" i="1"/>
  <c r="K2223" i="1"/>
  <c r="L2223" i="1" s="1"/>
  <c r="J2223" i="1"/>
  <c r="K2222" i="1"/>
  <c r="L2222" i="1" s="1"/>
  <c r="J2222" i="1"/>
  <c r="L2221" i="1"/>
  <c r="K2221" i="1"/>
  <c r="J2221" i="1"/>
  <c r="K2220" i="1"/>
  <c r="L2220" i="1" s="1"/>
  <c r="J2220" i="1"/>
  <c r="K2219" i="1"/>
  <c r="L2219" i="1" s="1"/>
  <c r="J2219" i="1"/>
  <c r="K2218" i="1"/>
  <c r="L2218" i="1" s="1"/>
  <c r="J2218" i="1"/>
  <c r="L2217" i="1"/>
  <c r="K2217" i="1"/>
  <c r="J2217" i="1"/>
  <c r="K2216" i="1"/>
  <c r="L2216" i="1" s="1"/>
  <c r="J2216" i="1"/>
  <c r="L2215" i="1"/>
  <c r="K2215" i="1"/>
  <c r="J2215" i="1"/>
  <c r="L2214" i="1"/>
  <c r="K2214" i="1"/>
  <c r="J2214" i="1"/>
  <c r="L2213" i="1"/>
  <c r="K2213" i="1"/>
  <c r="J2213" i="1"/>
  <c r="K2212" i="1"/>
  <c r="L2212" i="1" s="1"/>
  <c r="J2212" i="1"/>
  <c r="K2211" i="1"/>
  <c r="L2211" i="1" s="1"/>
  <c r="J2211" i="1"/>
  <c r="K2210" i="1"/>
  <c r="L2210" i="1" s="1"/>
  <c r="J2210" i="1"/>
  <c r="L2209" i="1"/>
  <c r="K2209" i="1"/>
  <c r="J2209" i="1"/>
  <c r="K2208" i="1"/>
  <c r="L2208" i="1" s="1"/>
  <c r="J2208" i="1"/>
  <c r="K2207" i="1"/>
  <c r="L2207" i="1" s="1"/>
  <c r="J2207" i="1"/>
  <c r="L2206" i="1"/>
  <c r="K2206" i="1"/>
  <c r="J2206" i="1"/>
  <c r="L2205" i="1"/>
  <c r="K2205" i="1"/>
  <c r="J2205" i="1"/>
  <c r="K2204" i="1"/>
  <c r="L2204" i="1" s="1"/>
  <c r="J2204" i="1"/>
  <c r="L2203" i="1"/>
  <c r="K2203" i="1"/>
  <c r="J2203" i="1"/>
  <c r="K2202" i="1"/>
  <c r="L2202" i="1" s="1"/>
  <c r="J2202" i="1"/>
  <c r="L2201" i="1"/>
  <c r="K2201" i="1"/>
  <c r="J2201" i="1"/>
  <c r="K2200" i="1"/>
  <c r="L2200" i="1" s="1"/>
  <c r="J2200" i="1"/>
  <c r="K2199" i="1"/>
  <c r="L2199" i="1" s="1"/>
  <c r="J2199" i="1"/>
  <c r="K2198" i="1"/>
  <c r="L2198" i="1" s="1"/>
  <c r="J2198" i="1"/>
  <c r="L2197" i="1"/>
  <c r="K2197" i="1"/>
  <c r="J2197" i="1"/>
  <c r="K2196" i="1"/>
  <c r="L2196" i="1" s="1"/>
  <c r="J2196" i="1"/>
  <c r="K2195" i="1"/>
  <c r="L2195" i="1" s="1"/>
  <c r="J2195" i="1"/>
  <c r="K2194" i="1"/>
  <c r="L2194" i="1" s="1"/>
  <c r="J2194" i="1"/>
  <c r="L2193" i="1"/>
  <c r="K2193" i="1"/>
  <c r="J2193" i="1"/>
  <c r="K2192" i="1"/>
  <c r="L2192" i="1" s="1"/>
  <c r="J2192" i="1"/>
  <c r="L2191" i="1"/>
  <c r="K2191" i="1"/>
  <c r="J2191" i="1"/>
  <c r="L2190" i="1"/>
  <c r="K2190" i="1"/>
  <c r="J2190" i="1"/>
  <c r="L2189" i="1"/>
  <c r="K2189" i="1"/>
  <c r="J2189" i="1"/>
  <c r="K2188" i="1"/>
  <c r="L2188" i="1" s="1"/>
  <c r="J2188" i="1"/>
  <c r="K2187" i="1"/>
  <c r="L2187" i="1" s="1"/>
  <c r="J2187" i="1"/>
  <c r="K2186" i="1"/>
  <c r="L2186" i="1" s="1"/>
  <c r="J2186" i="1"/>
  <c r="L2185" i="1"/>
  <c r="K2185" i="1"/>
  <c r="J2185" i="1"/>
  <c r="K2184" i="1"/>
  <c r="L2184" i="1" s="1"/>
  <c r="J2184" i="1"/>
  <c r="K2183" i="1"/>
  <c r="L2183" i="1" s="1"/>
  <c r="J2183" i="1"/>
  <c r="K2182" i="1"/>
  <c r="L2182" i="1" s="1"/>
  <c r="J2182" i="1"/>
  <c r="L2181" i="1"/>
  <c r="K2181" i="1"/>
  <c r="J2181" i="1"/>
  <c r="K2180" i="1"/>
  <c r="L2180" i="1" s="1"/>
  <c r="J2180" i="1"/>
  <c r="L2179" i="1"/>
  <c r="K2179" i="1"/>
  <c r="J2179" i="1"/>
  <c r="L2178" i="1"/>
  <c r="K2178" i="1"/>
  <c r="J2178" i="1"/>
  <c r="L2177" i="1"/>
  <c r="K2177" i="1"/>
  <c r="J2177" i="1"/>
  <c r="K2176" i="1"/>
  <c r="L2176" i="1" s="1"/>
  <c r="J2176" i="1"/>
  <c r="K2175" i="1"/>
  <c r="L2175" i="1" s="1"/>
  <c r="J2175" i="1"/>
  <c r="K2174" i="1"/>
  <c r="L2174" i="1" s="1"/>
  <c r="J2174" i="1"/>
  <c r="L2173" i="1"/>
  <c r="K2173" i="1"/>
  <c r="J2173" i="1"/>
  <c r="K2172" i="1"/>
  <c r="L2172" i="1" s="1"/>
  <c r="J2172" i="1"/>
  <c r="K2171" i="1"/>
  <c r="L2171" i="1" s="1"/>
  <c r="J2171" i="1"/>
  <c r="K2170" i="1"/>
  <c r="L2170" i="1" s="1"/>
  <c r="J2170" i="1"/>
  <c r="L2169" i="1"/>
  <c r="K2169" i="1"/>
  <c r="J2169" i="1"/>
  <c r="K2168" i="1"/>
  <c r="L2168" i="1" s="1"/>
  <c r="J2168" i="1"/>
  <c r="K2167" i="1"/>
  <c r="L2167" i="1" s="1"/>
  <c r="J2167" i="1"/>
  <c r="L2166" i="1"/>
  <c r="K2166" i="1"/>
  <c r="J2166" i="1"/>
  <c r="L2165" i="1"/>
  <c r="K2165" i="1"/>
  <c r="J2165" i="1"/>
  <c r="K2164" i="1"/>
  <c r="L2164" i="1" s="1"/>
  <c r="J2164" i="1"/>
  <c r="K2163" i="1"/>
  <c r="L2163" i="1" s="1"/>
  <c r="J2163" i="1"/>
  <c r="K2162" i="1"/>
  <c r="L2162" i="1" s="1"/>
  <c r="J2162" i="1"/>
  <c r="L2161" i="1"/>
  <c r="K2161" i="1"/>
  <c r="J2161" i="1"/>
  <c r="K2160" i="1"/>
  <c r="L2160" i="1" s="1"/>
  <c r="J2160" i="1"/>
  <c r="K2159" i="1"/>
  <c r="L2159" i="1" s="1"/>
  <c r="J2159" i="1"/>
  <c r="L2158" i="1"/>
  <c r="K2158" i="1"/>
  <c r="J2158" i="1"/>
  <c r="L2157" i="1"/>
  <c r="K2157" i="1"/>
  <c r="J2157" i="1"/>
  <c r="K2156" i="1"/>
  <c r="L2156" i="1" s="1"/>
  <c r="J2156" i="1"/>
  <c r="L2155" i="1"/>
  <c r="K2155" i="1"/>
  <c r="J2155" i="1"/>
  <c r="K2154" i="1"/>
  <c r="L2154" i="1" s="1"/>
  <c r="J2154" i="1"/>
  <c r="L2153" i="1"/>
  <c r="K2153" i="1"/>
  <c r="J2153" i="1"/>
  <c r="K2152" i="1"/>
  <c r="L2152" i="1" s="1"/>
  <c r="J2152" i="1"/>
  <c r="K2151" i="1"/>
  <c r="L2151" i="1" s="1"/>
  <c r="J2151" i="1"/>
  <c r="K2150" i="1"/>
  <c r="L2150" i="1" s="1"/>
  <c r="J2150" i="1"/>
  <c r="L2149" i="1"/>
  <c r="K2149" i="1"/>
  <c r="J2149" i="1"/>
  <c r="K2148" i="1"/>
  <c r="L2148" i="1" s="1"/>
  <c r="J2148" i="1"/>
  <c r="K2147" i="1"/>
  <c r="L2147" i="1" s="1"/>
  <c r="J2147" i="1"/>
  <c r="K2146" i="1"/>
  <c r="L2146" i="1" s="1"/>
  <c r="J2146" i="1"/>
  <c r="L2145" i="1"/>
  <c r="K2145" i="1"/>
  <c r="J2145" i="1"/>
  <c r="K2144" i="1"/>
  <c r="L2144" i="1" s="1"/>
  <c r="J2144" i="1"/>
  <c r="L2143" i="1"/>
  <c r="K2143" i="1"/>
  <c r="J2143" i="1"/>
  <c r="L2142" i="1"/>
  <c r="K2142" i="1"/>
  <c r="J2142" i="1"/>
  <c r="L2141" i="1"/>
  <c r="K2141" i="1"/>
  <c r="J2141" i="1"/>
  <c r="K2140" i="1"/>
  <c r="L2140" i="1" s="1"/>
  <c r="J2140" i="1"/>
  <c r="K2139" i="1"/>
  <c r="L2139" i="1" s="1"/>
  <c r="J2139" i="1"/>
  <c r="K2138" i="1"/>
  <c r="L2138" i="1" s="1"/>
  <c r="J2138" i="1"/>
  <c r="L2137" i="1"/>
  <c r="K2137" i="1"/>
  <c r="J2137" i="1"/>
  <c r="K2136" i="1"/>
  <c r="L2136" i="1" s="1"/>
  <c r="J2136" i="1"/>
  <c r="K2135" i="1"/>
  <c r="L2135" i="1" s="1"/>
  <c r="J2135" i="1"/>
  <c r="K2134" i="1"/>
  <c r="L2134" i="1" s="1"/>
  <c r="J2134" i="1"/>
  <c r="L2133" i="1"/>
  <c r="K2133" i="1"/>
  <c r="J2133" i="1"/>
  <c r="K2132" i="1"/>
  <c r="L2132" i="1" s="1"/>
  <c r="J2132" i="1"/>
  <c r="L2131" i="1"/>
  <c r="K2131" i="1"/>
  <c r="J2131" i="1"/>
  <c r="L2130" i="1"/>
  <c r="K2130" i="1"/>
  <c r="J2130" i="1"/>
  <c r="L2129" i="1"/>
  <c r="K2129" i="1"/>
  <c r="J2129" i="1"/>
  <c r="K2128" i="1"/>
  <c r="L2128" i="1" s="1"/>
  <c r="J2128" i="1"/>
  <c r="K2127" i="1"/>
  <c r="L2127" i="1" s="1"/>
  <c r="J2127" i="1"/>
  <c r="K2126" i="1"/>
  <c r="L2126" i="1" s="1"/>
  <c r="J2126" i="1"/>
  <c r="L2125" i="1"/>
  <c r="K2125" i="1"/>
  <c r="J2125" i="1"/>
  <c r="K2124" i="1"/>
  <c r="L2124" i="1" s="1"/>
  <c r="J2124" i="1"/>
  <c r="K2123" i="1"/>
  <c r="L2123" i="1" s="1"/>
  <c r="J2123" i="1"/>
  <c r="K2122" i="1"/>
  <c r="L2122" i="1" s="1"/>
  <c r="J2122" i="1"/>
  <c r="L2121" i="1"/>
  <c r="K2121" i="1"/>
  <c r="J2121" i="1"/>
  <c r="K2120" i="1"/>
  <c r="L2120" i="1" s="1"/>
  <c r="J2120" i="1"/>
  <c r="K2119" i="1"/>
  <c r="L2119" i="1" s="1"/>
  <c r="J2119" i="1"/>
  <c r="L2118" i="1"/>
  <c r="K2118" i="1"/>
  <c r="J2118" i="1"/>
  <c r="L2117" i="1"/>
  <c r="K2117" i="1"/>
  <c r="J2117" i="1"/>
  <c r="K2116" i="1"/>
  <c r="L2116" i="1" s="1"/>
  <c r="J2116" i="1"/>
  <c r="K2115" i="1"/>
  <c r="L2115" i="1" s="1"/>
  <c r="J2115" i="1"/>
  <c r="K2114" i="1"/>
  <c r="L2114" i="1" s="1"/>
  <c r="J2114" i="1"/>
  <c r="L2113" i="1"/>
  <c r="K2113" i="1"/>
  <c r="J2113" i="1"/>
  <c r="K2112" i="1"/>
  <c r="L2112" i="1" s="1"/>
  <c r="J2112" i="1"/>
  <c r="K2111" i="1"/>
  <c r="L2111" i="1" s="1"/>
  <c r="J2111" i="1"/>
  <c r="L2110" i="1"/>
  <c r="K2110" i="1"/>
  <c r="J2110" i="1"/>
  <c r="L2109" i="1"/>
  <c r="K2109" i="1"/>
  <c r="J2109" i="1"/>
  <c r="K2108" i="1"/>
  <c r="L2108" i="1" s="1"/>
  <c r="J2108" i="1"/>
  <c r="L2107" i="1"/>
  <c r="K2107" i="1"/>
  <c r="J2107" i="1"/>
  <c r="K2106" i="1"/>
  <c r="L2106" i="1" s="1"/>
  <c r="J2106" i="1"/>
  <c r="L2105" i="1"/>
  <c r="K2105" i="1"/>
  <c r="J2105" i="1"/>
  <c r="K2104" i="1"/>
  <c r="L2104" i="1" s="1"/>
  <c r="J2104" i="1"/>
  <c r="K2103" i="1"/>
  <c r="L2103" i="1" s="1"/>
  <c r="J2103" i="1"/>
  <c r="K2102" i="1"/>
  <c r="L2102" i="1" s="1"/>
  <c r="J2102" i="1"/>
  <c r="L2101" i="1"/>
  <c r="K2101" i="1"/>
  <c r="J2101" i="1"/>
  <c r="K2100" i="1"/>
  <c r="L2100" i="1" s="1"/>
  <c r="J2100" i="1"/>
  <c r="K2099" i="1"/>
  <c r="L2099" i="1" s="1"/>
  <c r="J2099" i="1"/>
  <c r="K2098" i="1"/>
  <c r="L2098" i="1" s="1"/>
  <c r="J2098" i="1"/>
  <c r="L2097" i="1"/>
  <c r="K2097" i="1"/>
  <c r="J2097" i="1"/>
  <c r="K2096" i="1"/>
  <c r="L2096" i="1" s="1"/>
  <c r="J2096" i="1"/>
  <c r="L2095" i="1"/>
  <c r="K2095" i="1"/>
  <c r="J2095" i="1"/>
  <c r="L2094" i="1"/>
  <c r="K2094" i="1"/>
  <c r="J2094" i="1"/>
  <c r="L2093" i="1"/>
  <c r="K2093" i="1"/>
  <c r="J2093" i="1"/>
  <c r="K2092" i="1"/>
  <c r="L2092" i="1" s="1"/>
  <c r="J2092" i="1"/>
  <c r="K2091" i="1"/>
  <c r="L2091" i="1" s="1"/>
  <c r="J2091" i="1"/>
  <c r="K2090" i="1"/>
  <c r="L2090" i="1" s="1"/>
  <c r="J2090" i="1"/>
  <c r="L2089" i="1"/>
  <c r="K2089" i="1"/>
  <c r="J2089" i="1"/>
  <c r="K2088" i="1"/>
  <c r="L2088" i="1" s="1"/>
  <c r="J2088" i="1"/>
  <c r="K2087" i="1"/>
  <c r="L2087" i="1" s="1"/>
  <c r="J2087" i="1"/>
  <c r="K2086" i="1"/>
  <c r="L2086" i="1" s="1"/>
  <c r="J2086" i="1"/>
  <c r="L2085" i="1"/>
  <c r="K2085" i="1"/>
  <c r="J2085" i="1"/>
  <c r="K2084" i="1"/>
  <c r="L2084" i="1" s="1"/>
  <c r="J2084" i="1"/>
  <c r="L2083" i="1"/>
  <c r="K2083" i="1"/>
  <c r="J2083" i="1"/>
  <c r="L2082" i="1"/>
  <c r="K2082" i="1"/>
  <c r="J2082" i="1"/>
  <c r="L2081" i="1"/>
  <c r="K2081" i="1"/>
  <c r="J2081" i="1"/>
  <c r="K2080" i="1"/>
  <c r="L2080" i="1" s="1"/>
  <c r="J2080" i="1"/>
  <c r="K2079" i="1"/>
  <c r="L2079" i="1" s="1"/>
  <c r="J2079" i="1"/>
  <c r="K2078" i="1"/>
  <c r="L2078" i="1" s="1"/>
  <c r="J2078" i="1"/>
  <c r="L2077" i="1"/>
  <c r="K2077" i="1"/>
  <c r="J2077" i="1"/>
  <c r="K2076" i="1"/>
  <c r="L2076" i="1" s="1"/>
  <c r="J2076" i="1"/>
  <c r="L2075" i="1"/>
  <c r="K2075" i="1"/>
  <c r="J2075" i="1"/>
  <c r="K2074" i="1"/>
  <c r="L2074" i="1" s="1"/>
  <c r="J2074" i="1"/>
  <c r="L2073" i="1"/>
  <c r="K2073" i="1"/>
  <c r="J2073" i="1"/>
  <c r="K2072" i="1"/>
  <c r="L2072" i="1" s="1"/>
  <c r="J2072" i="1"/>
  <c r="K2071" i="1"/>
  <c r="L2071" i="1" s="1"/>
  <c r="J2071" i="1"/>
  <c r="L2070" i="1"/>
  <c r="K2070" i="1"/>
  <c r="J2070" i="1"/>
  <c r="L2069" i="1"/>
  <c r="K2069" i="1"/>
  <c r="J2069" i="1"/>
  <c r="K2068" i="1"/>
  <c r="L2068" i="1" s="1"/>
  <c r="J2068" i="1"/>
  <c r="K2067" i="1"/>
  <c r="L2067" i="1" s="1"/>
  <c r="J2067" i="1"/>
  <c r="K2066" i="1"/>
  <c r="L2066" i="1" s="1"/>
  <c r="J2066" i="1"/>
  <c r="L2065" i="1"/>
  <c r="K2065" i="1"/>
  <c r="J2065" i="1"/>
  <c r="K2064" i="1"/>
  <c r="L2064" i="1" s="1"/>
  <c r="J2064" i="1"/>
  <c r="K2063" i="1"/>
  <c r="L2063" i="1" s="1"/>
  <c r="J2063" i="1"/>
  <c r="L2062" i="1"/>
  <c r="K2062" i="1"/>
  <c r="J2062" i="1"/>
  <c r="L2061" i="1"/>
  <c r="K2061" i="1"/>
  <c r="J2061" i="1"/>
  <c r="K2060" i="1"/>
  <c r="L2060" i="1" s="1"/>
  <c r="J2060" i="1"/>
  <c r="L2059" i="1"/>
  <c r="K2059" i="1"/>
  <c r="J2059" i="1"/>
  <c r="K2058" i="1"/>
  <c r="L2058" i="1" s="1"/>
  <c r="J2058" i="1"/>
  <c r="L2057" i="1"/>
  <c r="K2057" i="1"/>
  <c r="J2057" i="1"/>
  <c r="K2056" i="1"/>
  <c r="L2056" i="1" s="1"/>
  <c r="J2056" i="1"/>
  <c r="K2055" i="1"/>
  <c r="L2055" i="1" s="1"/>
  <c r="J2055" i="1"/>
  <c r="K2054" i="1"/>
  <c r="L2054" i="1" s="1"/>
  <c r="J2054" i="1"/>
  <c r="L2053" i="1"/>
  <c r="K2053" i="1"/>
  <c r="J2053" i="1"/>
  <c r="K2052" i="1"/>
  <c r="L2052" i="1" s="1"/>
  <c r="J2052" i="1"/>
  <c r="K2051" i="1"/>
  <c r="L2051" i="1" s="1"/>
  <c r="J2051" i="1"/>
  <c r="K2050" i="1"/>
  <c r="L2050" i="1" s="1"/>
  <c r="J2050" i="1"/>
  <c r="L2049" i="1"/>
  <c r="K2049" i="1"/>
  <c r="J2049" i="1"/>
  <c r="K2048" i="1"/>
  <c r="L2048" i="1" s="1"/>
  <c r="J2048" i="1"/>
  <c r="L2047" i="1"/>
  <c r="K2047" i="1"/>
  <c r="J2047" i="1"/>
  <c r="L2046" i="1"/>
  <c r="K2046" i="1"/>
  <c r="J2046" i="1"/>
  <c r="L2045" i="1"/>
  <c r="K2045" i="1"/>
  <c r="J2045" i="1"/>
  <c r="K2044" i="1"/>
  <c r="L2044" i="1" s="1"/>
  <c r="J2044" i="1"/>
  <c r="K2043" i="1"/>
  <c r="L2043" i="1" s="1"/>
  <c r="J2043" i="1"/>
  <c r="K2042" i="1"/>
  <c r="L2042" i="1" s="1"/>
  <c r="J2042" i="1"/>
  <c r="L2041" i="1"/>
  <c r="K2041" i="1"/>
  <c r="J2041" i="1"/>
  <c r="K2040" i="1"/>
  <c r="L2040" i="1" s="1"/>
  <c r="J2040" i="1"/>
  <c r="K2039" i="1"/>
  <c r="L2039" i="1" s="1"/>
  <c r="J2039" i="1"/>
  <c r="K2038" i="1"/>
  <c r="L2038" i="1" s="1"/>
  <c r="J2038" i="1"/>
  <c r="L2037" i="1"/>
  <c r="K2037" i="1"/>
  <c r="J2037" i="1"/>
  <c r="K2036" i="1"/>
  <c r="L2036" i="1" s="1"/>
  <c r="J2036" i="1"/>
  <c r="L2035" i="1"/>
  <c r="K2035" i="1"/>
  <c r="J2035" i="1"/>
  <c r="L2034" i="1"/>
  <c r="K2034" i="1"/>
  <c r="J2034" i="1"/>
  <c r="L2033" i="1"/>
  <c r="K2033" i="1"/>
  <c r="J2033" i="1"/>
  <c r="K2032" i="1"/>
  <c r="L2032" i="1" s="1"/>
  <c r="J2032" i="1"/>
  <c r="K2031" i="1"/>
  <c r="L2031" i="1" s="1"/>
  <c r="J2031" i="1"/>
  <c r="K2030" i="1"/>
  <c r="L2030" i="1" s="1"/>
  <c r="J2030" i="1"/>
  <c r="L2029" i="1"/>
  <c r="K2029" i="1"/>
  <c r="J2029" i="1"/>
  <c r="K2028" i="1"/>
  <c r="L2028" i="1" s="1"/>
  <c r="J2028" i="1"/>
  <c r="L2027" i="1"/>
  <c r="K2027" i="1"/>
  <c r="J2027" i="1"/>
  <c r="K2026" i="1"/>
  <c r="L2026" i="1" s="1"/>
  <c r="J2026" i="1"/>
  <c r="L2025" i="1"/>
  <c r="K2025" i="1"/>
  <c r="J2025" i="1"/>
  <c r="K2024" i="1"/>
  <c r="L2024" i="1" s="1"/>
  <c r="J2024" i="1"/>
  <c r="K2023" i="1"/>
  <c r="L2023" i="1" s="1"/>
  <c r="J2023" i="1"/>
  <c r="L2022" i="1"/>
  <c r="K2022" i="1"/>
  <c r="J2022" i="1"/>
  <c r="L2021" i="1"/>
  <c r="K2021" i="1"/>
  <c r="J2021" i="1"/>
  <c r="K2020" i="1"/>
  <c r="L2020" i="1" s="1"/>
  <c r="J2020" i="1"/>
  <c r="K2019" i="1"/>
  <c r="L2019" i="1" s="1"/>
  <c r="J2019" i="1"/>
  <c r="K2018" i="1"/>
  <c r="L2018" i="1" s="1"/>
  <c r="J2018" i="1"/>
  <c r="L2017" i="1"/>
  <c r="K2017" i="1"/>
  <c r="J2017" i="1"/>
  <c r="K2016" i="1"/>
  <c r="L2016" i="1" s="1"/>
  <c r="J2016" i="1"/>
  <c r="K2015" i="1"/>
  <c r="L2015" i="1" s="1"/>
  <c r="J2015" i="1"/>
  <c r="L2014" i="1"/>
  <c r="K2014" i="1"/>
  <c r="J2014" i="1"/>
  <c r="L2013" i="1"/>
  <c r="K2013" i="1"/>
  <c r="J2013" i="1"/>
  <c r="K2012" i="1"/>
  <c r="L2012" i="1" s="1"/>
  <c r="J2012" i="1"/>
  <c r="L2011" i="1"/>
  <c r="K2011" i="1"/>
  <c r="J2011" i="1"/>
  <c r="K2010" i="1"/>
  <c r="L2010" i="1" s="1"/>
  <c r="J2010" i="1"/>
  <c r="L2009" i="1"/>
  <c r="K2009" i="1"/>
  <c r="J2009" i="1"/>
  <c r="K2008" i="1"/>
  <c r="L2008" i="1" s="1"/>
  <c r="J2008" i="1"/>
  <c r="K2007" i="1"/>
  <c r="L2007" i="1" s="1"/>
  <c r="J2007" i="1"/>
  <c r="K2006" i="1"/>
  <c r="L2006" i="1" s="1"/>
  <c r="J2006" i="1"/>
  <c r="L2005" i="1"/>
  <c r="K2005" i="1"/>
  <c r="J2005" i="1"/>
  <c r="K2004" i="1"/>
  <c r="L2004" i="1" s="1"/>
  <c r="J2004" i="1"/>
  <c r="K2003" i="1"/>
  <c r="L2003" i="1" s="1"/>
  <c r="J2003" i="1"/>
  <c r="K2002" i="1"/>
  <c r="L2002" i="1" s="1"/>
  <c r="J2002" i="1"/>
  <c r="L2001" i="1"/>
  <c r="K2001" i="1"/>
  <c r="J2001" i="1"/>
  <c r="K2000" i="1"/>
  <c r="L2000" i="1" s="1"/>
  <c r="J2000" i="1"/>
  <c r="L1999" i="1"/>
  <c r="K1999" i="1"/>
  <c r="J1999" i="1"/>
  <c r="L1998" i="1"/>
  <c r="K1998" i="1"/>
  <c r="J1998" i="1"/>
  <c r="L1997" i="1"/>
  <c r="K1997" i="1"/>
  <c r="J1997" i="1"/>
  <c r="K1996" i="1"/>
  <c r="L1996" i="1" s="1"/>
  <c r="J1996" i="1"/>
  <c r="K1995" i="1"/>
  <c r="L1995" i="1" s="1"/>
  <c r="J1995" i="1"/>
  <c r="K1994" i="1"/>
  <c r="L1994" i="1" s="1"/>
  <c r="J1994" i="1"/>
  <c r="L1993" i="1"/>
  <c r="K1993" i="1"/>
  <c r="J1993" i="1"/>
  <c r="K1992" i="1"/>
  <c r="L1992" i="1" s="1"/>
  <c r="J1992" i="1"/>
  <c r="K1991" i="1"/>
  <c r="L1991" i="1" s="1"/>
  <c r="J1991" i="1"/>
  <c r="K1990" i="1"/>
  <c r="L1990" i="1" s="1"/>
  <c r="J1990" i="1"/>
  <c r="K1989" i="1"/>
  <c r="L1989" i="1" s="1"/>
  <c r="J1989" i="1"/>
  <c r="K1988" i="1"/>
  <c r="L1988" i="1" s="1"/>
  <c r="J1988" i="1"/>
  <c r="L1987" i="1"/>
  <c r="K1987" i="1"/>
  <c r="J1987" i="1"/>
  <c r="L1986" i="1"/>
  <c r="K1986" i="1"/>
  <c r="J1986" i="1"/>
  <c r="L1985" i="1"/>
  <c r="K1985" i="1"/>
  <c r="J1985" i="1"/>
  <c r="K1984" i="1"/>
  <c r="L1984" i="1" s="1"/>
  <c r="J1984" i="1"/>
  <c r="L1983" i="1"/>
  <c r="K1983" i="1"/>
  <c r="J1983" i="1"/>
  <c r="K1982" i="1"/>
  <c r="L1982" i="1" s="1"/>
  <c r="J1982" i="1"/>
  <c r="K1981" i="1"/>
  <c r="L1981" i="1" s="1"/>
  <c r="J1981" i="1"/>
  <c r="K1980" i="1"/>
  <c r="L1980" i="1" s="1"/>
  <c r="J1980" i="1"/>
  <c r="K1979" i="1"/>
  <c r="L1979" i="1" s="1"/>
  <c r="J1979" i="1"/>
  <c r="K1978" i="1"/>
  <c r="L1978" i="1" s="1"/>
  <c r="J1978" i="1"/>
  <c r="K1977" i="1"/>
  <c r="L1977" i="1" s="1"/>
  <c r="J1977" i="1"/>
  <c r="K1976" i="1"/>
  <c r="L1976" i="1" s="1"/>
  <c r="J1976" i="1"/>
  <c r="L1975" i="1"/>
  <c r="K1975" i="1"/>
  <c r="J1975" i="1"/>
  <c r="L1974" i="1"/>
  <c r="K1974" i="1"/>
  <c r="J1974" i="1"/>
  <c r="L1973" i="1"/>
  <c r="K1973" i="1"/>
  <c r="J1973" i="1"/>
  <c r="K1972" i="1"/>
  <c r="L1972" i="1" s="1"/>
  <c r="J1972" i="1"/>
  <c r="K1971" i="1"/>
  <c r="L1971" i="1" s="1"/>
  <c r="J1971" i="1"/>
  <c r="K1970" i="1"/>
  <c r="L1970" i="1" s="1"/>
  <c r="J1970" i="1"/>
  <c r="K1969" i="1"/>
  <c r="L1969" i="1" s="1"/>
  <c r="J1969" i="1"/>
  <c r="K1968" i="1"/>
  <c r="L1968" i="1" s="1"/>
  <c r="J1968" i="1"/>
  <c r="K1967" i="1"/>
  <c r="L1967" i="1" s="1"/>
  <c r="J1967" i="1"/>
  <c r="K1966" i="1"/>
  <c r="L1966" i="1" s="1"/>
  <c r="J1966" i="1"/>
  <c r="K1965" i="1"/>
  <c r="L1965" i="1" s="1"/>
  <c r="J1965" i="1"/>
  <c r="K1964" i="1"/>
  <c r="L1964" i="1" s="1"/>
  <c r="J1964" i="1"/>
  <c r="L1963" i="1"/>
  <c r="K1963" i="1"/>
  <c r="J1963" i="1"/>
  <c r="K1962" i="1"/>
  <c r="L1962" i="1" s="1"/>
  <c r="J1962" i="1"/>
  <c r="L1961" i="1"/>
  <c r="K1961" i="1"/>
  <c r="J1961" i="1"/>
  <c r="K1960" i="1"/>
  <c r="L1960" i="1" s="1"/>
  <c r="J1960" i="1"/>
  <c r="K1959" i="1"/>
  <c r="L1959" i="1" s="1"/>
  <c r="J1959" i="1"/>
  <c r="K1958" i="1"/>
  <c r="L1958" i="1" s="1"/>
  <c r="J1958" i="1"/>
  <c r="K1957" i="1"/>
  <c r="L1957" i="1" s="1"/>
  <c r="J1957" i="1"/>
  <c r="K1956" i="1"/>
  <c r="L1956" i="1" s="1"/>
  <c r="J1956" i="1"/>
  <c r="K1955" i="1"/>
  <c r="L1955" i="1" s="1"/>
  <c r="J1955" i="1"/>
  <c r="K1954" i="1"/>
  <c r="L1954" i="1" s="1"/>
  <c r="J1954" i="1"/>
  <c r="L1953" i="1"/>
  <c r="K1953" i="1"/>
  <c r="J1953" i="1"/>
  <c r="K1952" i="1"/>
  <c r="L1952" i="1" s="1"/>
  <c r="J1952" i="1"/>
  <c r="L1951" i="1"/>
  <c r="K1951" i="1"/>
  <c r="J1951" i="1"/>
  <c r="L1950" i="1"/>
  <c r="K1950" i="1"/>
  <c r="J1950" i="1"/>
  <c r="K1949" i="1"/>
  <c r="L1949" i="1" s="1"/>
  <c r="J1949" i="1"/>
  <c r="L1948" i="1"/>
  <c r="K1948" i="1"/>
  <c r="J1948" i="1"/>
  <c r="L1947" i="1"/>
  <c r="K1947" i="1"/>
  <c r="J1947" i="1"/>
  <c r="L1946" i="1"/>
  <c r="K1946" i="1"/>
  <c r="J1946" i="1"/>
  <c r="K1945" i="1"/>
  <c r="L1945" i="1" s="1"/>
  <c r="J1945" i="1"/>
  <c r="L1944" i="1"/>
  <c r="K1944" i="1"/>
  <c r="J1944" i="1"/>
  <c r="L1943" i="1"/>
  <c r="K1943" i="1"/>
  <c r="J1943" i="1"/>
  <c r="L1942" i="1"/>
  <c r="K1942" i="1"/>
  <c r="J1942" i="1"/>
  <c r="K1941" i="1"/>
  <c r="L1941" i="1" s="1"/>
  <c r="J1941" i="1"/>
  <c r="L1940" i="1"/>
  <c r="K1940" i="1"/>
  <c r="J1940" i="1"/>
  <c r="L1939" i="1"/>
  <c r="K1939" i="1"/>
  <c r="J1939" i="1"/>
  <c r="L1938" i="1"/>
  <c r="K1938" i="1"/>
  <c r="J1938" i="1"/>
  <c r="K1937" i="1"/>
  <c r="L1937" i="1" s="1"/>
  <c r="J1937" i="1"/>
  <c r="L1936" i="1"/>
  <c r="K1936" i="1"/>
  <c r="J1936" i="1"/>
  <c r="L1935" i="1"/>
  <c r="K1935" i="1"/>
  <c r="J1935" i="1"/>
  <c r="L1934" i="1"/>
  <c r="K1934" i="1"/>
  <c r="J1934" i="1"/>
  <c r="K1933" i="1"/>
  <c r="L1933" i="1" s="1"/>
  <c r="J1933" i="1"/>
  <c r="L1932" i="1"/>
  <c r="K1932" i="1"/>
  <c r="J1932" i="1"/>
  <c r="K1931" i="1"/>
  <c r="L1931" i="1" s="1"/>
  <c r="J1931" i="1"/>
  <c r="L1930" i="1"/>
  <c r="K1930" i="1"/>
  <c r="J1930" i="1"/>
  <c r="K1929" i="1"/>
  <c r="L1929" i="1" s="1"/>
  <c r="J1929" i="1"/>
  <c r="L1928" i="1"/>
  <c r="K1928" i="1"/>
  <c r="J1928" i="1"/>
  <c r="K1927" i="1"/>
  <c r="L1927" i="1" s="1"/>
  <c r="J1927" i="1"/>
  <c r="L1926" i="1"/>
  <c r="K1926" i="1"/>
  <c r="J1926" i="1"/>
  <c r="L1925" i="1"/>
  <c r="K1925" i="1"/>
  <c r="J1925" i="1"/>
  <c r="L1924" i="1"/>
  <c r="K1924" i="1"/>
  <c r="J1924" i="1"/>
  <c r="K1923" i="1"/>
  <c r="L1923" i="1" s="1"/>
  <c r="J1923" i="1"/>
  <c r="L1922" i="1"/>
  <c r="K1922" i="1"/>
  <c r="J1922" i="1"/>
  <c r="K1921" i="1"/>
  <c r="L1921" i="1" s="1"/>
  <c r="J1921" i="1"/>
  <c r="L1920" i="1"/>
  <c r="K1920" i="1"/>
  <c r="J1920" i="1"/>
  <c r="K1919" i="1"/>
  <c r="L1919" i="1" s="1"/>
  <c r="J1919" i="1"/>
  <c r="L1918" i="1"/>
  <c r="K1918" i="1"/>
  <c r="J1918" i="1"/>
  <c r="L1917" i="1"/>
  <c r="K1917" i="1"/>
  <c r="J1917" i="1"/>
  <c r="L1916" i="1"/>
  <c r="K1916" i="1"/>
  <c r="J1916" i="1"/>
  <c r="K1915" i="1"/>
  <c r="L1915" i="1" s="1"/>
  <c r="J1915" i="1"/>
  <c r="L1914" i="1"/>
  <c r="K1914" i="1"/>
  <c r="J1914" i="1"/>
  <c r="K1913" i="1"/>
  <c r="L1913" i="1" s="1"/>
  <c r="J1913" i="1"/>
  <c r="L1912" i="1"/>
  <c r="K1912" i="1"/>
  <c r="J1912" i="1"/>
  <c r="K1911" i="1"/>
  <c r="L1911" i="1" s="1"/>
  <c r="J1911" i="1"/>
  <c r="L1910" i="1"/>
  <c r="K1910" i="1"/>
  <c r="J1910" i="1"/>
  <c r="L1909" i="1"/>
  <c r="K1909" i="1"/>
  <c r="J1909" i="1"/>
  <c r="L1908" i="1"/>
  <c r="K1908" i="1"/>
  <c r="J1908" i="1"/>
  <c r="K1907" i="1"/>
  <c r="L1907" i="1" s="1"/>
  <c r="J1907" i="1"/>
  <c r="L1906" i="1"/>
  <c r="K1906" i="1"/>
  <c r="J1906" i="1"/>
  <c r="K1905" i="1"/>
  <c r="L1905" i="1" s="1"/>
  <c r="J1905" i="1"/>
  <c r="L1904" i="1"/>
  <c r="K1904" i="1"/>
  <c r="J1904" i="1"/>
  <c r="K1903" i="1"/>
  <c r="L1903" i="1" s="1"/>
  <c r="J1903" i="1"/>
  <c r="L1902" i="1"/>
  <c r="K1902" i="1"/>
  <c r="J1902" i="1"/>
  <c r="K1901" i="1"/>
  <c r="L1901" i="1" s="1"/>
  <c r="J1901" i="1"/>
  <c r="L1900" i="1"/>
  <c r="K1900" i="1"/>
  <c r="J1900" i="1"/>
  <c r="K1899" i="1"/>
  <c r="L1899" i="1" s="1"/>
  <c r="J1899" i="1"/>
  <c r="L1898" i="1"/>
  <c r="K1898" i="1"/>
  <c r="J1898" i="1"/>
  <c r="K1897" i="1"/>
  <c r="L1897" i="1" s="1"/>
  <c r="J1897" i="1"/>
  <c r="L1896" i="1"/>
  <c r="K1896" i="1"/>
  <c r="J1896" i="1"/>
  <c r="K1895" i="1"/>
  <c r="L1895" i="1" s="1"/>
  <c r="J1895" i="1"/>
  <c r="L1894" i="1"/>
  <c r="K1894" i="1"/>
  <c r="J1894" i="1"/>
  <c r="L1893" i="1"/>
  <c r="K1893" i="1"/>
  <c r="J1893" i="1"/>
  <c r="L1892" i="1"/>
  <c r="K1892" i="1"/>
  <c r="J1892" i="1"/>
  <c r="K1891" i="1"/>
  <c r="L1891" i="1" s="1"/>
  <c r="J1891" i="1"/>
  <c r="L1890" i="1"/>
  <c r="K1890" i="1"/>
  <c r="J1890" i="1"/>
  <c r="L1889" i="1"/>
  <c r="K1889" i="1"/>
  <c r="J1889" i="1"/>
  <c r="L1888" i="1"/>
  <c r="K1888" i="1"/>
  <c r="J1888" i="1"/>
  <c r="K1887" i="1"/>
  <c r="L1887" i="1" s="1"/>
  <c r="J1887" i="1"/>
  <c r="L1886" i="1"/>
  <c r="K1886" i="1"/>
  <c r="J1886" i="1"/>
  <c r="K1885" i="1"/>
  <c r="L1885" i="1" s="1"/>
  <c r="J1885" i="1"/>
  <c r="L1884" i="1"/>
  <c r="K1884" i="1"/>
  <c r="J1884" i="1"/>
  <c r="K1883" i="1"/>
  <c r="L1883" i="1" s="1"/>
  <c r="J1883" i="1"/>
  <c r="L1882" i="1"/>
  <c r="K1882" i="1"/>
  <c r="J1882" i="1"/>
  <c r="L1881" i="1"/>
  <c r="J1881" i="1"/>
  <c r="L1880" i="1"/>
  <c r="K1880" i="1"/>
  <c r="J1880" i="1"/>
  <c r="L1879" i="1"/>
  <c r="K1879" i="1"/>
  <c r="J1879" i="1"/>
  <c r="L1878" i="1"/>
  <c r="K1878" i="1"/>
  <c r="J1878" i="1"/>
  <c r="K1877" i="1"/>
  <c r="L1877" i="1" s="1"/>
  <c r="J1877" i="1"/>
  <c r="K1876" i="1"/>
  <c r="L1876" i="1" s="1"/>
  <c r="J1876" i="1"/>
  <c r="L1875" i="1"/>
  <c r="K1875" i="1"/>
  <c r="J1875" i="1"/>
  <c r="L1874" i="1"/>
  <c r="K1874" i="1"/>
  <c r="J1874" i="1"/>
  <c r="K1873" i="1"/>
  <c r="L1873" i="1" s="1"/>
  <c r="J1873" i="1"/>
  <c r="K1872" i="1"/>
  <c r="L1872" i="1" s="1"/>
  <c r="J1872" i="1"/>
  <c r="L1871" i="1"/>
  <c r="K1871" i="1"/>
  <c r="J1871" i="1"/>
  <c r="L1870" i="1"/>
  <c r="K1870" i="1"/>
  <c r="J1870" i="1"/>
  <c r="K1869" i="1"/>
  <c r="L1869" i="1" s="1"/>
  <c r="J1869" i="1"/>
  <c r="L1868" i="1"/>
  <c r="K1868" i="1"/>
  <c r="J1868" i="1"/>
  <c r="L1867" i="1"/>
  <c r="K1867" i="1"/>
  <c r="J1867" i="1"/>
  <c r="L1866" i="1"/>
  <c r="K1866" i="1"/>
  <c r="J1866" i="1"/>
  <c r="K1865" i="1"/>
  <c r="L1865" i="1" s="1"/>
  <c r="J1865" i="1"/>
  <c r="K1864" i="1"/>
  <c r="L1864" i="1" s="1"/>
  <c r="J1864" i="1"/>
  <c r="L1863" i="1"/>
  <c r="K1863" i="1"/>
  <c r="J1863" i="1"/>
  <c r="L1862" i="1"/>
  <c r="K1862" i="1"/>
  <c r="J1862" i="1"/>
  <c r="K1861" i="1"/>
  <c r="L1861" i="1" s="1"/>
  <c r="J1861" i="1"/>
  <c r="L1860" i="1"/>
  <c r="K1860" i="1"/>
  <c r="J1860" i="1"/>
  <c r="K1859" i="1"/>
  <c r="L1859" i="1" s="1"/>
  <c r="J1859" i="1"/>
  <c r="L1858" i="1"/>
  <c r="K1858" i="1"/>
  <c r="J1858" i="1"/>
  <c r="K1857" i="1"/>
  <c r="L1857" i="1" s="1"/>
  <c r="J1857" i="1"/>
  <c r="K1856" i="1"/>
  <c r="L1856" i="1" s="1"/>
  <c r="J1856" i="1"/>
  <c r="K1855" i="1"/>
  <c r="L1855" i="1" s="1"/>
  <c r="J1855" i="1"/>
  <c r="L1854" i="1"/>
  <c r="K1854" i="1"/>
  <c r="J1854" i="1"/>
  <c r="K1853" i="1"/>
  <c r="L1853" i="1" s="1"/>
  <c r="J1853" i="1"/>
  <c r="K1852" i="1"/>
  <c r="L1852" i="1" s="1"/>
  <c r="J1852" i="1"/>
  <c r="K1851" i="1"/>
  <c r="L1851" i="1" s="1"/>
  <c r="J1851" i="1"/>
  <c r="L1850" i="1"/>
  <c r="K1850" i="1"/>
  <c r="J1850" i="1"/>
  <c r="K1849" i="1"/>
  <c r="L1849" i="1" s="1"/>
  <c r="J1849" i="1"/>
  <c r="L1848" i="1"/>
  <c r="K1848" i="1"/>
  <c r="J1848" i="1"/>
  <c r="K1847" i="1"/>
  <c r="L1847" i="1" s="1"/>
  <c r="J1847" i="1"/>
  <c r="L1846" i="1"/>
  <c r="K1846" i="1"/>
  <c r="J1846" i="1"/>
  <c r="K1845" i="1"/>
  <c r="L1845" i="1" s="1"/>
  <c r="J1845" i="1"/>
  <c r="K1844" i="1"/>
  <c r="L1844" i="1" s="1"/>
  <c r="J1844" i="1"/>
  <c r="K1843" i="1"/>
  <c r="L1843" i="1" s="1"/>
  <c r="J1843" i="1"/>
  <c r="L1842" i="1"/>
  <c r="K1842" i="1"/>
  <c r="J1842" i="1"/>
  <c r="K1841" i="1"/>
  <c r="L1841" i="1" s="1"/>
  <c r="J1841" i="1"/>
  <c r="L1840" i="1"/>
  <c r="K1840" i="1"/>
  <c r="J1840" i="1"/>
  <c r="K1839" i="1"/>
  <c r="L1839" i="1" s="1"/>
  <c r="J1839" i="1"/>
  <c r="L1838" i="1"/>
  <c r="K1838" i="1"/>
  <c r="J1838" i="1"/>
  <c r="K1837" i="1"/>
  <c r="L1837" i="1" s="1"/>
  <c r="J1837" i="1"/>
  <c r="L1836" i="1"/>
  <c r="K1836" i="1"/>
  <c r="J1836" i="1"/>
  <c r="K1835" i="1"/>
  <c r="L1835" i="1" s="1"/>
  <c r="J1835" i="1"/>
  <c r="L1834" i="1"/>
  <c r="K1834" i="1"/>
  <c r="J1834" i="1"/>
  <c r="K1833" i="1"/>
  <c r="L1833" i="1" s="1"/>
  <c r="J1833" i="1"/>
  <c r="L1832" i="1"/>
  <c r="K1832" i="1"/>
  <c r="J1832" i="1"/>
  <c r="K1831" i="1"/>
  <c r="L1831" i="1" s="1"/>
  <c r="J1831" i="1"/>
  <c r="K1830" i="1"/>
  <c r="L1830" i="1" s="1"/>
  <c r="J1830" i="1"/>
  <c r="K1829" i="1"/>
  <c r="L1829" i="1" s="1"/>
  <c r="J1829" i="1"/>
  <c r="K1828" i="1"/>
  <c r="L1828" i="1" s="1"/>
  <c r="J1828" i="1"/>
  <c r="K1827" i="1"/>
  <c r="L1827" i="1" s="1"/>
  <c r="J1827" i="1"/>
  <c r="K1826" i="1"/>
  <c r="L1826" i="1" s="1"/>
  <c r="J1826" i="1"/>
  <c r="K1825" i="1"/>
  <c r="L1825" i="1" s="1"/>
  <c r="J1825" i="1"/>
  <c r="K1824" i="1"/>
  <c r="L1824" i="1" s="1"/>
  <c r="J1824" i="1"/>
  <c r="K1823" i="1"/>
  <c r="L1823" i="1" s="1"/>
  <c r="J1823" i="1"/>
  <c r="K1822" i="1"/>
  <c r="L1822" i="1" s="1"/>
  <c r="J1822" i="1"/>
  <c r="K1821" i="1"/>
  <c r="L1821" i="1" s="1"/>
  <c r="J1821" i="1"/>
  <c r="K1820" i="1"/>
  <c r="L1820" i="1" s="1"/>
  <c r="J1820" i="1"/>
  <c r="K1819" i="1"/>
  <c r="L1819" i="1" s="1"/>
  <c r="J1819" i="1"/>
  <c r="K1818" i="1"/>
  <c r="L1818" i="1" s="1"/>
  <c r="J1818" i="1"/>
  <c r="K1817" i="1"/>
  <c r="L1817" i="1" s="1"/>
  <c r="J1817" i="1"/>
  <c r="K1816" i="1"/>
  <c r="L1816" i="1" s="1"/>
  <c r="J1816" i="1"/>
  <c r="K1815" i="1"/>
  <c r="L1815" i="1" s="1"/>
  <c r="J1815" i="1"/>
  <c r="K1814" i="1"/>
  <c r="L1814" i="1" s="1"/>
  <c r="J1814" i="1"/>
  <c r="K1813" i="1"/>
  <c r="L1813" i="1" s="1"/>
  <c r="J1813" i="1"/>
  <c r="K1812" i="1"/>
  <c r="L1812" i="1" s="1"/>
  <c r="J1812" i="1"/>
  <c r="K1811" i="1"/>
  <c r="L1811" i="1" s="1"/>
  <c r="J1811" i="1"/>
  <c r="K1810" i="1"/>
  <c r="L1810" i="1" s="1"/>
  <c r="J1810" i="1"/>
  <c r="K1809" i="1"/>
  <c r="L1809" i="1" s="1"/>
  <c r="J1809" i="1"/>
  <c r="K1808" i="1"/>
  <c r="L1808" i="1" s="1"/>
  <c r="J1808" i="1"/>
  <c r="K1807" i="1"/>
  <c r="L1807" i="1" s="1"/>
  <c r="J1807" i="1"/>
  <c r="K1806" i="1"/>
  <c r="L1806" i="1" s="1"/>
  <c r="J1806" i="1"/>
  <c r="K1805" i="1"/>
  <c r="L1805" i="1" s="1"/>
  <c r="J1805" i="1"/>
  <c r="K1804" i="1"/>
  <c r="L1804" i="1" s="1"/>
  <c r="J1804" i="1"/>
  <c r="K1803" i="1"/>
  <c r="L1803" i="1" s="1"/>
  <c r="J1803" i="1"/>
  <c r="K1802" i="1"/>
  <c r="L1802" i="1" s="1"/>
  <c r="J1802" i="1"/>
  <c r="K1801" i="1"/>
  <c r="L1801" i="1" s="1"/>
  <c r="J1801" i="1"/>
  <c r="K1800" i="1"/>
  <c r="L1800" i="1" s="1"/>
  <c r="J1800" i="1"/>
  <c r="K1799" i="1"/>
  <c r="L1799" i="1" s="1"/>
  <c r="J1799" i="1"/>
  <c r="K1798" i="1"/>
  <c r="L1798" i="1" s="1"/>
  <c r="J1798" i="1"/>
  <c r="K1797" i="1"/>
  <c r="L1797" i="1" s="1"/>
  <c r="J1797" i="1"/>
  <c r="K1796" i="1"/>
  <c r="L1796" i="1" s="1"/>
  <c r="J1796" i="1"/>
  <c r="K1795" i="1"/>
  <c r="L1795" i="1" s="1"/>
  <c r="J1795" i="1"/>
  <c r="K1794" i="1"/>
  <c r="L1794" i="1" s="1"/>
  <c r="J1794" i="1"/>
  <c r="K1793" i="1"/>
  <c r="L1793" i="1" s="1"/>
  <c r="J1793" i="1"/>
  <c r="K1792" i="1"/>
  <c r="L1792" i="1" s="1"/>
  <c r="J1792" i="1"/>
  <c r="K1791" i="1"/>
  <c r="L1791" i="1" s="1"/>
  <c r="J1791" i="1"/>
  <c r="K1790" i="1"/>
  <c r="L1790" i="1" s="1"/>
  <c r="J1790" i="1"/>
  <c r="K1789" i="1"/>
  <c r="L1789" i="1" s="1"/>
  <c r="J1789" i="1"/>
  <c r="K1788" i="1"/>
  <c r="L1788" i="1" s="1"/>
  <c r="J1788" i="1"/>
  <c r="K1787" i="1"/>
  <c r="L1787" i="1" s="1"/>
  <c r="J1787" i="1"/>
  <c r="K1786" i="1"/>
  <c r="L1786" i="1" s="1"/>
  <c r="J1786" i="1"/>
  <c r="K1785" i="1"/>
  <c r="L1785" i="1" s="1"/>
  <c r="J1785" i="1"/>
  <c r="K1784" i="1"/>
  <c r="L1784" i="1" s="1"/>
  <c r="J1784" i="1"/>
  <c r="K1783" i="1"/>
  <c r="L1783" i="1" s="1"/>
  <c r="J1783" i="1"/>
  <c r="K1782" i="1"/>
  <c r="L1782" i="1" s="1"/>
  <c r="J1782" i="1"/>
  <c r="K1781" i="1"/>
  <c r="L1781" i="1" s="1"/>
  <c r="J1781" i="1"/>
  <c r="K1780" i="1"/>
  <c r="L1780" i="1" s="1"/>
  <c r="J1780" i="1"/>
  <c r="K1779" i="1"/>
  <c r="L1779" i="1" s="1"/>
  <c r="J1779" i="1"/>
  <c r="K1778" i="1"/>
  <c r="L1778" i="1" s="1"/>
  <c r="J1778" i="1"/>
  <c r="K1777" i="1"/>
  <c r="L1777" i="1" s="1"/>
  <c r="J1777" i="1"/>
  <c r="K1776" i="1"/>
  <c r="L1776" i="1" s="1"/>
  <c r="J1776" i="1"/>
  <c r="K1775" i="1"/>
  <c r="L1775" i="1" s="1"/>
  <c r="J1775" i="1"/>
  <c r="K1774" i="1"/>
  <c r="L1774" i="1" s="1"/>
  <c r="J1774" i="1"/>
  <c r="K1773" i="1"/>
  <c r="L1773" i="1" s="1"/>
  <c r="J1773" i="1"/>
  <c r="K1772" i="1"/>
  <c r="L1772" i="1" s="1"/>
  <c r="J1772" i="1"/>
  <c r="K1771" i="1"/>
  <c r="L1771" i="1" s="1"/>
  <c r="J1771" i="1"/>
  <c r="K1770" i="1"/>
  <c r="L1770" i="1" s="1"/>
  <c r="J1770" i="1"/>
  <c r="K1769" i="1"/>
  <c r="L1769" i="1" s="1"/>
  <c r="J1769" i="1"/>
  <c r="L1768" i="1"/>
  <c r="K1768" i="1"/>
  <c r="J1768" i="1"/>
  <c r="K1767" i="1"/>
  <c r="L1767" i="1" s="1"/>
  <c r="J1767" i="1"/>
  <c r="K1766" i="1"/>
  <c r="L1766" i="1" s="1"/>
  <c r="J1766" i="1"/>
  <c r="K1765" i="1"/>
  <c r="L1765" i="1" s="1"/>
  <c r="J1765" i="1"/>
  <c r="K1764" i="1"/>
  <c r="L1764" i="1" s="1"/>
  <c r="J1764" i="1"/>
  <c r="K1763" i="1"/>
  <c r="L1763" i="1" s="1"/>
  <c r="J1763" i="1"/>
  <c r="K1762" i="1"/>
  <c r="L1762" i="1" s="1"/>
  <c r="J1762" i="1"/>
  <c r="K1761" i="1"/>
  <c r="L1761" i="1" s="1"/>
  <c r="J1761" i="1"/>
  <c r="K1760" i="1"/>
  <c r="L1760" i="1" s="1"/>
  <c r="J1760" i="1"/>
  <c r="K1759" i="1"/>
  <c r="L1759" i="1" s="1"/>
  <c r="J1759" i="1"/>
  <c r="K1758" i="1"/>
  <c r="L1758" i="1" s="1"/>
  <c r="J1758" i="1"/>
  <c r="K1757" i="1"/>
  <c r="L1757" i="1" s="1"/>
  <c r="J1757" i="1"/>
  <c r="K1756" i="1"/>
  <c r="L1756" i="1" s="1"/>
  <c r="J1756" i="1"/>
  <c r="K1755" i="1"/>
  <c r="L1755" i="1" s="1"/>
  <c r="J1755" i="1"/>
  <c r="K1754" i="1"/>
  <c r="L1754" i="1" s="1"/>
  <c r="J1754" i="1"/>
  <c r="K1753" i="1"/>
  <c r="L1753" i="1" s="1"/>
  <c r="J1753" i="1"/>
  <c r="K1752" i="1"/>
  <c r="L1752" i="1" s="1"/>
  <c r="J1752" i="1"/>
  <c r="K1751" i="1"/>
  <c r="L1751" i="1" s="1"/>
  <c r="J1751" i="1"/>
  <c r="K1750" i="1"/>
  <c r="L1750" i="1" s="1"/>
  <c r="J1750" i="1"/>
  <c r="K1749" i="1"/>
  <c r="L1749" i="1" s="1"/>
  <c r="J1749" i="1"/>
  <c r="K1748" i="1"/>
  <c r="L1748" i="1" s="1"/>
  <c r="J1748" i="1"/>
  <c r="K1747" i="1"/>
  <c r="L1747" i="1" s="1"/>
  <c r="J1747" i="1"/>
  <c r="K1746" i="1"/>
  <c r="L1746" i="1" s="1"/>
  <c r="J1746" i="1"/>
  <c r="K1745" i="1"/>
  <c r="L1745" i="1" s="1"/>
  <c r="J1745" i="1"/>
  <c r="K1744" i="1"/>
  <c r="L1744" i="1" s="1"/>
  <c r="J1744" i="1"/>
  <c r="K1743" i="1"/>
  <c r="L1743" i="1" s="1"/>
  <c r="J1743" i="1"/>
  <c r="K1742" i="1"/>
  <c r="L1742" i="1" s="1"/>
  <c r="J1742" i="1"/>
  <c r="K1741" i="1"/>
  <c r="L1741" i="1" s="1"/>
  <c r="J1741" i="1"/>
  <c r="K1740" i="1"/>
  <c r="L1740" i="1" s="1"/>
  <c r="J1740" i="1"/>
  <c r="K1739" i="1"/>
  <c r="L1739" i="1" s="1"/>
  <c r="J1739" i="1"/>
  <c r="K1738" i="1"/>
  <c r="L1738" i="1" s="1"/>
  <c r="J1738" i="1"/>
  <c r="K1737" i="1"/>
  <c r="L1737" i="1" s="1"/>
  <c r="J1737" i="1"/>
  <c r="K1736" i="1"/>
  <c r="L1736" i="1" s="1"/>
  <c r="J1736" i="1"/>
  <c r="K1735" i="1"/>
  <c r="L1735" i="1" s="1"/>
  <c r="J1735" i="1"/>
  <c r="K1734" i="1"/>
  <c r="L1734" i="1" s="1"/>
  <c r="J1734" i="1"/>
  <c r="K1733" i="1"/>
  <c r="L1733" i="1" s="1"/>
  <c r="J1733" i="1"/>
  <c r="K1732" i="1"/>
  <c r="L1732" i="1" s="1"/>
  <c r="J1732" i="1"/>
  <c r="K1731" i="1"/>
  <c r="L1731" i="1" s="1"/>
  <c r="J1731" i="1"/>
  <c r="K1730" i="1"/>
  <c r="L1730" i="1" s="1"/>
  <c r="J1730" i="1"/>
  <c r="K1729" i="1"/>
  <c r="L1729" i="1" s="1"/>
  <c r="J1729" i="1"/>
  <c r="K1728" i="1"/>
  <c r="L1728" i="1" s="1"/>
  <c r="J1728" i="1"/>
  <c r="K1727" i="1"/>
  <c r="L1727" i="1" s="1"/>
  <c r="J1727" i="1"/>
  <c r="K1726" i="1"/>
  <c r="L1726" i="1" s="1"/>
  <c r="J1726" i="1"/>
  <c r="K1725" i="1"/>
  <c r="L1725" i="1" s="1"/>
  <c r="J1725" i="1"/>
  <c r="K1724" i="1"/>
  <c r="L1724" i="1" s="1"/>
  <c r="J1724" i="1"/>
  <c r="K1723" i="1"/>
  <c r="L1723" i="1" s="1"/>
  <c r="J1723" i="1"/>
  <c r="K1722" i="1"/>
  <c r="L1722" i="1" s="1"/>
  <c r="J1722" i="1"/>
  <c r="K1721" i="1"/>
  <c r="L1721" i="1" s="1"/>
  <c r="J1721" i="1"/>
  <c r="K1720" i="1"/>
  <c r="L1720" i="1" s="1"/>
  <c r="J1720" i="1"/>
  <c r="K1719" i="1"/>
  <c r="L1719" i="1" s="1"/>
  <c r="J1719" i="1"/>
  <c r="K1718" i="1"/>
  <c r="L1718" i="1" s="1"/>
  <c r="J1718" i="1"/>
  <c r="K1717" i="1"/>
  <c r="L1717" i="1" s="1"/>
  <c r="J1717" i="1"/>
  <c r="K1716" i="1"/>
  <c r="L1716" i="1" s="1"/>
  <c r="J1716" i="1"/>
  <c r="K1715" i="1"/>
  <c r="L1715" i="1" s="1"/>
  <c r="J1715" i="1"/>
  <c r="K1714" i="1"/>
  <c r="L1714" i="1" s="1"/>
  <c r="J1714" i="1"/>
  <c r="K1713" i="1"/>
  <c r="L1713" i="1" s="1"/>
  <c r="J1713" i="1"/>
  <c r="K1712" i="1"/>
  <c r="L1712" i="1" s="1"/>
  <c r="J1712" i="1"/>
  <c r="K1711" i="1"/>
  <c r="L1711" i="1" s="1"/>
  <c r="J1711" i="1"/>
  <c r="K1710" i="1"/>
  <c r="L1710" i="1" s="1"/>
  <c r="J1710" i="1"/>
  <c r="K1709" i="1"/>
  <c r="L1709" i="1" s="1"/>
  <c r="J1709" i="1"/>
  <c r="K1708" i="1"/>
  <c r="L1708" i="1" s="1"/>
  <c r="J1708" i="1"/>
  <c r="K1707" i="1"/>
  <c r="L1707" i="1" s="1"/>
  <c r="J1707" i="1"/>
  <c r="K1706" i="1"/>
  <c r="L1706" i="1" s="1"/>
  <c r="J1706" i="1"/>
  <c r="K1705" i="1"/>
  <c r="L1705" i="1" s="1"/>
  <c r="J1705" i="1"/>
  <c r="L1704" i="1"/>
  <c r="K1704" i="1"/>
  <c r="J1704" i="1"/>
  <c r="K1703" i="1"/>
  <c r="L1703" i="1" s="1"/>
  <c r="J1703" i="1"/>
  <c r="K1702" i="1"/>
  <c r="L1702" i="1" s="1"/>
  <c r="J1702" i="1"/>
  <c r="K1701" i="1"/>
  <c r="L1701" i="1" s="1"/>
  <c r="J1701" i="1"/>
  <c r="K1700" i="1"/>
  <c r="L1700" i="1" s="1"/>
  <c r="J1700" i="1"/>
  <c r="K1699" i="1"/>
  <c r="L1699" i="1" s="1"/>
  <c r="J1699" i="1"/>
  <c r="K1698" i="1"/>
  <c r="L1698" i="1" s="1"/>
  <c r="J1698" i="1"/>
  <c r="K1697" i="1"/>
  <c r="L1697" i="1" s="1"/>
  <c r="J1697" i="1"/>
  <c r="K1696" i="1"/>
  <c r="L1696" i="1" s="1"/>
  <c r="J1696" i="1"/>
  <c r="K1695" i="1"/>
  <c r="L1695" i="1" s="1"/>
  <c r="J1695" i="1"/>
  <c r="K1694" i="1"/>
  <c r="L1694" i="1" s="1"/>
  <c r="J1694" i="1"/>
  <c r="K1693" i="1"/>
  <c r="L1693" i="1" s="1"/>
  <c r="J1693" i="1"/>
  <c r="K1692" i="1"/>
  <c r="L1692" i="1" s="1"/>
  <c r="J1692" i="1"/>
  <c r="K1691" i="1"/>
  <c r="L1691" i="1" s="1"/>
  <c r="J1691" i="1"/>
  <c r="K1690" i="1"/>
  <c r="L1690" i="1" s="1"/>
  <c r="J1690" i="1"/>
  <c r="K1689" i="1"/>
  <c r="L1689" i="1" s="1"/>
  <c r="J1689" i="1"/>
  <c r="L1688" i="1"/>
  <c r="J1688" i="1"/>
  <c r="L1687" i="1"/>
  <c r="J1687" i="1"/>
  <c r="K1686" i="1"/>
  <c r="L1686" i="1" s="1"/>
  <c r="J1686" i="1"/>
  <c r="K1685" i="1"/>
  <c r="L1685" i="1" s="1"/>
  <c r="J1685" i="1"/>
  <c r="L1684" i="1"/>
  <c r="K1684" i="1"/>
  <c r="J1684" i="1"/>
  <c r="L1683" i="1"/>
  <c r="K1683" i="1"/>
  <c r="J1683" i="1"/>
  <c r="K1682" i="1"/>
  <c r="L1682" i="1" s="1"/>
  <c r="J1682" i="1"/>
  <c r="K1681" i="1"/>
  <c r="L1681" i="1" s="1"/>
  <c r="J1681" i="1"/>
  <c r="K1680" i="1"/>
  <c r="L1680" i="1" s="1"/>
  <c r="J1680" i="1"/>
  <c r="L1679" i="1"/>
  <c r="K1679" i="1"/>
  <c r="J1679" i="1"/>
  <c r="K1678" i="1"/>
  <c r="L1678" i="1" s="1"/>
  <c r="J1678" i="1"/>
  <c r="K1677" i="1"/>
  <c r="L1677" i="1" s="1"/>
  <c r="J1677" i="1"/>
  <c r="L1676" i="1"/>
  <c r="K1676" i="1"/>
  <c r="J1676" i="1"/>
  <c r="L1675" i="1"/>
  <c r="K1675" i="1"/>
  <c r="J1675" i="1"/>
  <c r="K1674" i="1"/>
  <c r="L1674" i="1" s="1"/>
  <c r="J1674" i="1"/>
  <c r="K1673" i="1"/>
  <c r="L1673" i="1" s="1"/>
  <c r="J1673" i="1"/>
  <c r="L1672" i="1"/>
  <c r="K1672" i="1"/>
  <c r="J1672" i="1"/>
  <c r="L1671" i="1"/>
  <c r="K1671" i="1"/>
  <c r="J1671" i="1"/>
  <c r="K1670" i="1"/>
  <c r="L1670" i="1" s="1"/>
  <c r="J1670" i="1"/>
  <c r="K1669" i="1"/>
  <c r="L1669" i="1" s="1"/>
  <c r="J1669" i="1"/>
  <c r="L1668" i="1"/>
  <c r="K1668" i="1"/>
  <c r="J1668" i="1"/>
  <c r="L1667" i="1"/>
  <c r="K1667" i="1"/>
  <c r="J1667" i="1"/>
  <c r="K1666" i="1"/>
  <c r="L1666" i="1" s="1"/>
  <c r="J1666" i="1"/>
  <c r="K1665" i="1"/>
  <c r="L1665" i="1" s="1"/>
  <c r="J1665" i="1"/>
  <c r="K1664" i="1"/>
  <c r="L1664" i="1" s="1"/>
  <c r="J1664" i="1"/>
  <c r="L1663" i="1"/>
  <c r="K1663" i="1"/>
  <c r="J1663" i="1"/>
  <c r="K1662" i="1"/>
  <c r="L1662" i="1" s="1"/>
  <c r="J1662" i="1"/>
  <c r="K1661" i="1"/>
  <c r="L1661" i="1" s="1"/>
  <c r="J1661" i="1"/>
  <c r="L1660" i="1"/>
  <c r="K1660" i="1"/>
  <c r="J1660" i="1"/>
  <c r="L1659" i="1"/>
  <c r="K1659" i="1"/>
  <c r="J1659" i="1"/>
  <c r="K1658" i="1"/>
  <c r="L1658" i="1" s="1"/>
  <c r="J1658" i="1"/>
  <c r="K1657" i="1"/>
  <c r="L1657" i="1" s="1"/>
  <c r="J1657" i="1"/>
  <c r="K1656" i="1"/>
  <c r="L1656" i="1" s="1"/>
  <c r="J1656" i="1"/>
  <c r="L1655" i="1"/>
  <c r="K1655" i="1"/>
  <c r="J1655" i="1"/>
  <c r="K1654" i="1"/>
  <c r="L1654" i="1" s="1"/>
  <c r="J1654" i="1"/>
  <c r="K1653" i="1"/>
  <c r="L1653" i="1" s="1"/>
  <c r="J1653" i="1"/>
  <c r="L1652" i="1"/>
  <c r="K1652" i="1"/>
  <c r="J1652" i="1"/>
  <c r="L1651" i="1"/>
  <c r="K1651" i="1"/>
  <c r="J1651" i="1"/>
  <c r="K1650" i="1"/>
  <c r="L1650" i="1" s="1"/>
  <c r="J1650" i="1"/>
  <c r="K1649" i="1"/>
  <c r="L1649" i="1" s="1"/>
  <c r="J1649" i="1"/>
  <c r="L1648" i="1"/>
  <c r="K1648" i="1"/>
  <c r="J1648" i="1"/>
  <c r="L1647" i="1"/>
  <c r="K1647" i="1"/>
  <c r="J1647" i="1"/>
  <c r="K1646" i="1"/>
  <c r="L1646" i="1" s="1"/>
  <c r="J1646" i="1"/>
  <c r="K1645" i="1"/>
  <c r="L1645" i="1" s="1"/>
  <c r="J1645" i="1"/>
  <c r="K1644" i="1"/>
  <c r="L1644" i="1" s="1"/>
  <c r="J1644" i="1"/>
  <c r="L1643" i="1"/>
  <c r="K1643" i="1"/>
  <c r="J1643" i="1"/>
  <c r="K1642" i="1"/>
  <c r="L1642" i="1" s="1"/>
  <c r="J1642" i="1"/>
  <c r="K1641" i="1"/>
  <c r="L1641" i="1" s="1"/>
  <c r="J1641" i="1"/>
  <c r="K1640" i="1"/>
  <c r="L1640" i="1" s="1"/>
  <c r="J1640" i="1"/>
  <c r="L1639" i="1"/>
  <c r="K1639" i="1"/>
  <c r="J1639" i="1"/>
  <c r="K1638" i="1"/>
  <c r="L1638" i="1" s="1"/>
  <c r="J1638" i="1"/>
  <c r="K1637" i="1"/>
  <c r="L1637" i="1" s="1"/>
  <c r="J1637" i="1"/>
  <c r="L1636" i="1"/>
  <c r="K1636" i="1"/>
  <c r="J1636" i="1"/>
  <c r="L1635" i="1"/>
  <c r="K1635" i="1"/>
  <c r="J1635" i="1"/>
  <c r="K1634" i="1"/>
  <c r="L1634" i="1" s="1"/>
  <c r="J1634" i="1"/>
  <c r="K1633" i="1"/>
  <c r="L1633" i="1" s="1"/>
  <c r="J1633" i="1"/>
  <c r="K1632" i="1"/>
  <c r="L1632" i="1" s="1"/>
  <c r="J1632" i="1"/>
  <c r="L1631" i="1"/>
  <c r="K1631" i="1"/>
  <c r="J1631" i="1"/>
  <c r="K1630" i="1"/>
  <c r="L1630" i="1" s="1"/>
  <c r="J1630" i="1"/>
  <c r="K1629" i="1"/>
  <c r="L1629" i="1" s="1"/>
  <c r="J1629" i="1"/>
  <c r="L1628" i="1"/>
  <c r="K1628" i="1"/>
  <c r="J1628" i="1"/>
  <c r="L1627" i="1"/>
  <c r="K1627" i="1"/>
  <c r="J1627" i="1"/>
  <c r="K1626" i="1"/>
  <c r="L1626" i="1" s="1"/>
  <c r="J1626" i="1"/>
  <c r="K1625" i="1"/>
  <c r="L1625" i="1" s="1"/>
  <c r="J1625" i="1"/>
  <c r="L1624" i="1"/>
  <c r="K1624" i="1"/>
  <c r="J1624" i="1"/>
  <c r="L1623" i="1"/>
  <c r="K1623" i="1"/>
  <c r="J1623" i="1"/>
  <c r="K1622" i="1"/>
  <c r="L1622" i="1" s="1"/>
  <c r="J1622" i="1"/>
  <c r="K1621" i="1"/>
  <c r="L1621" i="1" s="1"/>
  <c r="J1621" i="1"/>
  <c r="K1620" i="1"/>
  <c r="L1620" i="1" s="1"/>
  <c r="J1620" i="1"/>
  <c r="L1619" i="1"/>
  <c r="K1619" i="1"/>
  <c r="J1619" i="1"/>
  <c r="K1618" i="1"/>
  <c r="L1618" i="1" s="1"/>
  <c r="J1618" i="1"/>
  <c r="K1617" i="1"/>
  <c r="L1617" i="1" s="1"/>
  <c r="J1617" i="1"/>
  <c r="K1616" i="1"/>
  <c r="L1616" i="1" s="1"/>
  <c r="J1616" i="1"/>
  <c r="L1615" i="1"/>
  <c r="K1615" i="1"/>
  <c r="J1615" i="1"/>
  <c r="K1614" i="1"/>
  <c r="L1614" i="1" s="1"/>
  <c r="J1614" i="1"/>
  <c r="K1613" i="1"/>
  <c r="L1613" i="1" s="1"/>
  <c r="J1613" i="1"/>
  <c r="L1612" i="1"/>
  <c r="K1612" i="1"/>
  <c r="J1612" i="1"/>
  <c r="L1611" i="1"/>
  <c r="K1611" i="1"/>
  <c r="J1611" i="1"/>
  <c r="K1610" i="1"/>
  <c r="L1610" i="1" s="1"/>
  <c r="J1610" i="1"/>
  <c r="K1609" i="1"/>
  <c r="L1609" i="1" s="1"/>
  <c r="J1609" i="1"/>
  <c r="K1608" i="1"/>
  <c r="L1608" i="1" s="1"/>
  <c r="J1608" i="1"/>
  <c r="L1607" i="1"/>
  <c r="K1607" i="1"/>
  <c r="J1607" i="1"/>
  <c r="K1606" i="1"/>
  <c r="L1606" i="1" s="1"/>
  <c r="J1606" i="1"/>
  <c r="K1605" i="1"/>
  <c r="L1605" i="1" s="1"/>
  <c r="J1605" i="1"/>
  <c r="L1604" i="1"/>
  <c r="K1604" i="1"/>
  <c r="J1604" i="1"/>
  <c r="L1603" i="1"/>
  <c r="K1603" i="1"/>
  <c r="J1603" i="1"/>
  <c r="K1602" i="1"/>
  <c r="L1602" i="1" s="1"/>
  <c r="J1602" i="1"/>
  <c r="K1601" i="1"/>
  <c r="L1601" i="1" s="1"/>
  <c r="J1601" i="1"/>
  <c r="L1600" i="1"/>
  <c r="K1600" i="1"/>
  <c r="J1600" i="1"/>
  <c r="L1599" i="1"/>
  <c r="K1599" i="1"/>
  <c r="J1599" i="1"/>
  <c r="K1598" i="1"/>
  <c r="L1598" i="1" s="1"/>
  <c r="J1598" i="1"/>
  <c r="K1597" i="1"/>
  <c r="L1597" i="1" s="1"/>
  <c r="J1597" i="1"/>
  <c r="K1596" i="1"/>
  <c r="L1596" i="1" s="1"/>
  <c r="J1596" i="1"/>
  <c r="L1595" i="1"/>
  <c r="K1595" i="1"/>
  <c r="J1595" i="1"/>
  <c r="K1594" i="1"/>
  <c r="L1594" i="1" s="1"/>
  <c r="J1594" i="1"/>
  <c r="K1593" i="1"/>
  <c r="L1593" i="1" s="1"/>
  <c r="J1593" i="1"/>
  <c r="K1592" i="1"/>
  <c r="L1592" i="1" s="1"/>
  <c r="J1592" i="1"/>
  <c r="L1591" i="1"/>
  <c r="K1591" i="1"/>
  <c r="J1591" i="1"/>
  <c r="K1590" i="1"/>
  <c r="L1590" i="1" s="1"/>
  <c r="J1590" i="1"/>
  <c r="K1589" i="1"/>
  <c r="L1589" i="1" s="1"/>
  <c r="J1589" i="1"/>
  <c r="L1588" i="1"/>
  <c r="K1588" i="1"/>
  <c r="J1588" i="1"/>
  <c r="L1587" i="1"/>
  <c r="K1587" i="1"/>
  <c r="J1587" i="1"/>
  <c r="K1586" i="1"/>
  <c r="L1586" i="1" s="1"/>
  <c r="J1586" i="1"/>
  <c r="K1585" i="1"/>
  <c r="L1585" i="1" s="1"/>
  <c r="J1585" i="1"/>
  <c r="K1584" i="1"/>
  <c r="L1584" i="1" s="1"/>
  <c r="J1584" i="1"/>
  <c r="L1583" i="1"/>
  <c r="K1583" i="1"/>
  <c r="J1583" i="1"/>
  <c r="K1582" i="1"/>
  <c r="L1582" i="1" s="1"/>
  <c r="J1582" i="1"/>
  <c r="K1581" i="1"/>
  <c r="L1581" i="1" s="1"/>
  <c r="J1581" i="1"/>
  <c r="L1580" i="1"/>
  <c r="K1580" i="1"/>
  <c r="J1580" i="1"/>
  <c r="L1579" i="1"/>
  <c r="K1579" i="1"/>
  <c r="J1579" i="1"/>
  <c r="K1578" i="1"/>
  <c r="L1578" i="1" s="1"/>
  <c r="J1578" i="1"/>
  <c r="K1577" i="1"/>
  <c r="L1577" i="1" s="1"/>
  <c r="J1577" i="1"/>
  <c r="L1576" i="1"/>
  <c r="K1576" i="1"/>
  <c r="J1576" i="1"/>
  <c r="L1575" i="1"/>
  <c r="K1575" i="1"/>
  <c r="J1575" i="1"/>
  <c r="K1574" i="1"/>
  <c r="L1574" i="1" s="1"/>
  <c r="J1574" i="1"/>
  <c r="K1573" i="1"/>
  <c r="L1573" i="1" s="1"/>
  <c r="J1573" i="1"/>
  <c r="L1572" i="1"/>
  <c r="K1572" i="1"/>
  <c r="J1572" i="1"/>
  <c r="L1571" i="1"/>
  <c r="K1571" i="1"/>
  <c r="J1571" i="1"/>
  <c r="K1570" i="1"/>
  <c r="L1570" i="1" s="1"/>
  <c r="J1570" i="1"/>
  <c r="K1569" i="1"/>
  <c r="L1569" i="1" s="1"/>
  <c r="J1569" i="1"/>
  <c r="K1568" i="1"/>
  <c r="L1568" i="1" s="1"/>
  <c r="J1568" i="1"/>
  <c r="L1567" i="1"/>
  <c r="K1567" i="1"/>
  <c r="J1567" i="1"/>
  <c r="K1566" i="1"/>
  <c r="L1566" i="1" s="1"/>
  <c r="J1566" i="1"/>
  <c r="K1565" i="1"/>
  <c r="L1565" i="1" s="1"/>
  <c r="J1565" i="1"/>
  <c r="L1564" i="1"/>
  <c r="K1564" i="1"/>
  <c r="J1564" i="1"/>
  <c r="L1563" i="1"/>
  <c r="K1563" i="1"/>
  <c r="J1563" i="1"/>
  <c r="K1562" i="1"/>
  <c r="L1562" i="1" s="1"/>
  <c r="J1562" i="1"/>
  <c r="K1561" i="1"/>
  <c r="L1561" i="1" s="1"/>
  <c r="J1561" i="1"/>
  <c r="K1560" i="1"/>
  <c r="L1560" i="1" s="1"/>
  <c r="J1560" i="1"/>
  <c r="L1559" i="1"/>
  <c r="K1559" i="1"/>
  <c r="J1559" i="1"/>
  <c r="K1558" i="1"/>
  <c r="L1558" i="1" s="1"/>
  <c r="J1558" i="1"/>
  <c r="K1557" i="1"/>
  <c r="L1557" i="1" s="1"/>
  <c r="J1557" i="1"/>
  <c r="L1556" i="1"/>
  <c r="K1556" i="1"/>
  <c r="J1556" i="1"/>
  <c r="L1555" i="1"/>
  <c r="K1555" i="1"/>
  <c r="J1555" i="1"/>
  <c r="K1554" i="1"/>
  <c r="L1554" i="1" s="1"/>
  <c r="J1554" i="1"/>
  <c r="K1553" i="1"/>
  <c r="L1553" i="1" s="1"/>
  <c r="J1553" i="1"/>
  <c r="L1552" i="1"/>
  <c r="K1552" i="1"/>
  <c r="J1552" i="1"/>
  <c r="L1551" i="1"/>
  <c r="K1551" i="1"/>
  <c r="J1551" i="1"/>
  <c r="K1550" i="1"/>
  <c r="L1550" i="1" s="1"/>
  <c r="J1550" i="1"/>
  <c r="K1549" i="1"/>
  <c r="L1549" i="1" s="1"/>
  <c r="J1549" i="1"/>
  <c r="L1548" i="1"/>
  <c r="K1548" i="1"/>
  <c r="J1548" i="1"/>
  <c r="L1547" i="1"/>
  <c r="K1547" i="1"/>
  <c r="J1547" i="1"/>
  <c r="K1546" i="1"/>
  <c r="L1546" i="1" s="1"/>
  <c r="J1546" i="1"/>
  <c r="K1545" i="1"/>
  <c r="L1545" i="1" s="1"/>
  <c r="J1545" i="1"/>
  <c r="K1544" i="1"/>
  <c r="L1544" i="1" s="1"/>
  <c r="J1544" i="1"/>
  <c r="L1543" i="1"/>
  <c r="K1543" i="1"/>
  <c r="J1543" i="1"/>
  <c r="K1542" i="1"/>
  <c r="L1542" i="1" s="1"/>
  <c r="J1542" i="1"/>
  <c r="K1541" i="1"/>
  <c r="L1541" i="1" s="1"/>
  <c r="J1541" i="1"/>
  <c r="L1540" i="1"/>
  <c r="K1540" i="1"/>
  <c r="J1540" i="1"/>
  <c r="L1539" i="1"/>
  <c r="K1539" i="1"/>
  <c r="J1539" i="1"/>
  <c r="K1538" i="1"/>
  <c r="L1538" i="1" s="1"/>
  <c r="J1538" i="1"/>
  <c r="K1537" i="1"/>
  <c r="L1537" i="1" s="1"/>
  <c r="J1537" i="1"/>
  <c r="K1536" i="1"/>
  <c r="L1536" i="1" s="1"/>
  <c r="J1536" i="1"/>
  <c r="L1535" i="1"/>
  <c r="K1535" i="1"/>
  <c r="J1535" i="1"/>
  <c r="K1534" i="1"/>
  <c r="L1534" i="1" s="1"/>
  <c r="J1534" i="1"/>
  <c r="K1533" i="1"/>
  <c r="L1533" i="1" s="1"/>
  <c r="J1533" i="1"/>
  <c r="L1532" i="1"/>
  <c r="K1532" i="1"/>
  <c r="J1532" i="1"/>
  <c r="L1531" i="1"/>
  <c r="K1531" i="1"/>
  <c r="J1531" i="1"/>
  <c r="K1530" i="1"/>
  <c r="L1530" i="1" s="1"/>
  <c r="J1530" i="1"/>
  <c r="K1529" i="1"/>
  <c r="L1529" i="1" s="1"/>
  <c r="J1529" i="1"/>
  <c r="L1528" i="1"/>
  <c r="K1528" i="1"/>
  <c r="J1528" i="1"/>
  <c r="L1527" i="1"/>
  <c r="K1527" i="1"/>
  <c r="J1527" i="1"/>
  <c r="K1526" i="1"/>
  <c r="L1526" i="1" s="1"/>
  <c r="J1526" i="1"/>
  <c r="K1525" i="1"/>
  <c r="L1525" i="1" s="1"/>
  <c r="J1525" i="1"/>
  <c r="L1524" i="1"/>
  <c r="K1524" i="1"/>
  <c r="J1524" i="1"/>
  <c r="L1523" i="1"/>
  <c r="K1523" i="1"/>
  <c r="J1523" i="1"/>
  <c r="K1522" i="1"/>
  <c r="L1522" i="1" s="1"/>
  <c r="J1522" i="1"/>
  <c r="K1521" i="1"/>
  <c r="L1521" i="1" s="1"/>
  <c r="J1521" i="1"/>
  <c r="K1520" i="1"/>
  <c r="L1520" i="1" s="1"/>
  <c r="J1520" i="1"/>
  <c r="L1519" i="1"/>
  <c r="K1519" i="1"/>
  <c r="J1519" i="1"/>
  <c r="K1518" i="1"/>
  <c r="L1518" i="1" s="1"/>
  <c r="J1518" i="1"/>
  <c r="K1517" i="1"/>
  <c r="L1517" i="1" s="1"/>
  <c r="J1517" i="1"/>
  <c r="L1516" i="1"/>
  <c r="K1516" i="1"/>
  <c r="J1516" i="1"/>
  <c r="L1515" i="1"/>
  <c r="K1515" i="1"/>
  <c r="J1515" i="1"/>
  <c r="K1514" i="1"/>
  <c r="L1514" i="1" s="1"/>
  <c r="J1514" i="1"/>
  <c r="K1513" i="1"/>
  <c r="L1513" i="1" s="1"/>
  <c r="J1513" i="1"/>
  <c r="K1512" i="1"/>
  <c r="L1512" i="1" s="1"/>
  <c r="J1512" i="1"/>
  <c r="L1511" i="1"/>
  <c r="K1511" i="1"/>
  <c r="J1511" i="1"/>
  <c r="K1510" i="1"/>
  <c r="L1510" i="1" s="1"/>
  <c r="J1510" i="1"/>
  <c r="K1509" i="1"/>
  <c r="L1509" i="1" s="1"/>
  <c r="J1509" i="1"/>
  <c r="L1508" i="1"/>
  <c r="K1508" i="1"/>
  <c r="J1508" i="1"/>
  <c r="L1507" i="1"/>
  <c r="K1507" i="1"/>
  <c r="J1507" i="1"/>
  <c r="K1506" i="1"/>
  <c r="L1506" i="1" s="1"/>
  <c r="J1506" i="1"/>
  <c r="K1505" i="1"/>
  <c r="L1505" i="1" s="1"/>
  <c r="J1505" i="1"/>
  <c r="L1504" i="1"/>
  <c r="K1504" i="1"/>
  <c r="J1504" i="1"/>
  <c r="L1503" i="1"/>
  <c r="K1503" i="1"/>
  <c r="J1503" i="1"/>
  <c r="K1502" i="1"/>
  <c r="L1502" i="1" s="1"/>
  <c r="J1502" i="1"/>
  <c r="K1501" i="1"/>
  <c r="L1501" i="1" s="1"/>
  <c r="J1501" i="1"/>
  <c r="K1500" i="1"/>
  <c r="L1500" i="1" s="1"/>
  <c r="J1500" i="1"/>
  <c r="L1499" i="1"/>
  <c r="K1499" i="1"/>
  <c r="J1499" i="1"/>
  <c r="K1498" i="1"/>
  <c r="L1498" i="1" s="1"/>
  <c r="J1498" i="1"/>
  <c r="K1497" i="1"/>
  <c r="L1497" i="1" s="1"/>
  <c r="J1497" i="1"/>
  <c r="K1496" i="1"/>
  <c r="L1496" i="1" s="1"/>
  <c r="J1496" i="1"/>
  <c r="L1495" i="1"/>
  <c r="K1495" i="1"/>
  <c r="J1495" i="1"/>
  <c r="K1494" i="1"/>
  <c r="L1494" i="1" s="1"/>
  <c r="J1494" i="1"/>
  <c r="K1493" i="1"/>
  <c r="L1493" i="1" s="1"/>
  <c r="J1493" i="1"/>
  <c r="L1492" i="1"/>
  <c r="K1492" i="1"/>
  <c r="J1492" i="1"/>
  <c r="L1491" i="1"/>
  <c r="K1491" i="1"/>
  <c r="J1491" i="1"/>
  <c r="K1490" i="1"/>
  <c r="L1490" i="1" s="1"/>
  <c r="J1490" i="1"/>
  <c r="K1489" i="1"/>
  <c r="L1489" i="1" s="1"/>
  <c r="J1489" i="1"/>
  <c r="K1488" i="1"/>
  <c r="L1488" i="1" s="1"/>
  <c r="J1488" i="1"/>
  <c r="L1487" i="1"/>
  <c r="K1487" i="1"/>
  <c r="J1487" i="1"/>
  <c r="K1486" i="1"/>
  <c r="L1486" i="1" s="1"/>
  <c r="J1486" i="1"/>
  <c r="K1485" i="1"/>
  <c r="L1485" i="1" s="1"/>
  <c r="J1485" i="1"/>
  <c r="L1484" i="1"/>
  <c r="K1484" i="1"/>
  <c r="J1484" i="1"/>
  <c r="L1483" i="1"/>
  <c r="K1483" i="1"/>
  <c r="J1483" i="1"/>
  <c r="K1482" i="1"/>
  <c r="L1482" i="1" s="1"/>
  <c r="J1482" i="1"/>
  <c r="K1481" i="1"/>
  <c r="L1481" i="1" s="1"/>
  <c r="J1481" i="1"/>
  <c r="L1480" i="1"/>
  <c r="K1480" i="1"/>
  <c r="J1480" i="1"/>
  <c r="L1479" i="1"/>
  <c r="K1479" i="1"/>
  <c r="J1479" i="1"/>
  <c r="K1478" i="1"/>
  <c r="L1478" i="1" s="1"/>
  <c r="J1478" i="1"/>
  <c r="K1477" i="1"/>
  <c r="L1477" i="1" s="1"/>
  <c r="J1477" i="1"/>
  <c r="L1476" i="1"/>
  <c r="K1476" i="1"/>
  <c r="J1476" i="1"/>
  <c r="L1475" i="1"/>
  <c r="K1475" i="1"/>
  <c r="J1475" i="1"/>
  <c r="K1474" i="1"/>
  <c r="L1474" i="1" s="1"/>
  <c r="J1474" i="1"/>
  <c r="K1473" i="1"/>
  <c r="L1473" i="1" s="1"/>
  <c r="J1473" i="1"/>
  <c r="K1472" i="1"/>
  <c r="L1472" i="1" s="1"/>
  <c r="J1472" i="1"/>
  <c r="L1471" i="1"/>
  <c r="K1471" i="1"/>
  <c r="J1471" i="1"/>
  <c r="K1470" i="1"/>
  <c r="L1470" i="1" s="1"/>
  <c r="J1470" i="1"/>
  <c r="K1469" i="1"/>
  <c r="L1469" i="1" s="1"/>
  <c r="J1469" i="1"/>
  <c r="L1468" i="1"/>
  <c r="K1468" i="1"/>
  <c r="J1468" i="1"/>
  <c r="L1467" i="1"/>
  <c r="K1467" i="1"/>
  <c r="J1467" i="1"/>
  <c r="K1466" i="1"/>
  <c r="L1466" i="1" s="1"/>
  <c r="J1466" i="1"/>
  <c r="K1465" i="1"/>
  <c r="L1465" i="1" s="1"/>
  <c r="J1465" i="1"/>
  <c r="K1464" i="1"/>
  <c r="L1464" i="1" s="1"/>
  <c r="J1464" i="1"/>
  <c r="L1463" i="1"/>
  <c r="K1463" i="1"/>
  <c r="J1463" i="1"/>
  <c r="K1462" i="1"/>
  <c r="L1462" i="1" s="1"/>
  <c r="J1462" i="1"/>
  <c r="K1461" i="1"/>
  <c r="L1461" i="1" s="1"/>
  <c r="J1461" i="1"/>
  <c r="L1460" i="1"/>
  <c r="K1460" i="1"/>
  <c r="J1460" i="1"/>
  <c r="L1459" i="1"/>
  <c r="K1459" i="1"/>
  <c r="J1459" i="1"/>
  <c r="K1458" i="1"/>
  <c r="L1458" i="1" s="1"/>
  <c r="J1458" i="1"/>
  <c r="K1457" i="1"/>
  <c r="L1457" i="1" s="1"/>
  <c r="J1457" i="1"/>
  <c r="L1456" i="1"/>
  <c r="K1456" i="1"/>
  <c r="J1456" i="1"/>
  <c r="L1455" i="1"/>
  <c r="K1455" i="1"/>
  <c r="J1455" i="1"/>
  <c r="K1454" i="1"/>
  <c r="L1454" i="1" s="1"/>
  <c r="J1454" i="1"/>
  <c r="K1453" i="1"/>
  <c r="L1453" i="1" s="1"/>
  <c r="J1453" i="1"/>
  <c r="K1452" i="1"/>
  <c r="L1452" i="1" s="1"/>
  <c r="J1452" i="1"/>
  <c r="L1451" i="1"/>
  <c r="K1451" i="1"/>
  <c r="J1451" i="1"/>
  <c r="K1450" i="1"/>
  <c r="L1450" i="1" s="1"/>
  <c r="J1450" i="1"/>
  <c r="K1449" i="1"/>
  <c r="L1449" i="1" s="1"/>
  <c r="J1449" i="1"/>
  <c r="K1448" i="1"/>
  <c r="L1448" i="1" s="1"/>
  <c r="J1448" i="1"/>
  <c r="L1447" i="1"/>
  <c r="K1447" i="1"/>
  <c r="J1447" i="1"/>
  <c r="K1446" i="1"/>
  <c r="L1446" i="1" s="1"/>
  <c r="J1446" i="1"/>
  <c r="K1445" i="1"/>
  <c r="L1445" i="1" s="1"/>
  <c r="J1445" i="1"/>
  <c r="L1444" i="1"/>
  <c r="K1444" i="1"/>
  <c r="J1444" i="1"/>
  <c r="L1443" i="1"/>
  <c r="K1443" i="1"/>
  <c r="J1443" i="1"/>
  <c r="K1442" i="1"/>
  <c r="L1442" i="1" s="1"/>
  <c r="J1442" i="1"/>
  <c r="K1441" i="1"/>
  <c r="L1441" i="1" s="1"/>
  <c r="J1441" i="1"/>
  <c r="K1440" i="1"/>
  <c r="L1440" i="1" s="1"/>
  <c r="J1440" i="1"/>
  <c r="L1439" i="1"/>
  <c r="K1439" i="1"/>
  <c r="J1439" i="1"/>
  <c r="K1438" i="1"/>
  <c r="L1438" i="1" s="1"/>
  <c r="J1438" i="1"/>
  <c r="K1437" i="1"/>
  <c r="L1437" i="1" s="1"/>
  <c r="J1437" i="1"/>
  <c r="L1436" i="1"/>
  <c r="K1436" i="1"/>
  <c r="J1436" i="1"/>
  <c r="L1435" i="1"/>
  <c r="K1435" i="1"/>
  <c r="J1435" i="1"/>
  <c r="K1434" i="1"/>
  <c r="L1434" i="1" s="1"/>
  <c r="J1434" i="1"/>
  <c r="K1433" i="1"/>
  <c r="L1433" i="1" s="1"/>
  <c r="J1433" i="1"/>
  <c r="L1432" i="1"/>
  <c r="K1432" i="1"/>
  <c r="J1432" i="1"/>
  <c r="L1431" i="1"/>
  <c r="K1431" i="1"/>
  <c r="J1431" i="1"/>
  <c r="K1430" i="1"/>
  <c r="L1430" i="1" s="1"/>
  <c r="J1430" i="1"/>
  <c r="K1429" i="1"/>
  <c r="L1429" i="1" s="1"/>
  <c r="J1429" i="1"/>
  <c r="L1428" i="1"/>
  <c r="K1428" i="1"/>
  <c r="J1428" i="1"/>
  <c r="L1427" i="1"/>
  <c r="K1427" i="1"/>
  <c r="J1427" i="1"/>
  <c r="K1426" i="1"/>
  <c r="L1426" i="1" s="1"/>
  <c r="J1426" i="1"/>
  <c r="K1425" i="1"/>
  <c r="L1425" i="1" s="1"/>
  <c r="J1425" i="1"/>
  <c r="K1424" i="1"/>
  <c r="L1424" i="1" s="1"/>
  <c r="J1424" i="1"/>
  <c r="L1423" i="1"/>
  <c r="K1423" i="1"/>
  <c r="J1423" i="1"/>
  <c r="K1422" i="1"/>
  <c r="L1422" i="1" s="1"/>
  <c r="J1422" i="1"/>
  <c r="K1421" i="1"/>
  <c r="L1421" i="1" s="1"/>
  <c r="J1421" i="1"/>
  <c r="L1420" i="1"/>
  <c r="K1420" i="1"/>
  <c r="J1420" i="1"/>
  <c r="L1419" i="1"/>
  <c r="K1419" i="1"/>
  <c r="J1419" i="1"/>
  <c r="K1418" i="1"/>
  <c r="L1418" i="1" s="1"/>
  <c r="J1418" i="1"/>
  <c r="K1417" i="1"/>
  <c r="L1417" i="1" s="1"/>
  <c r="J1417" i="1"/>
  <c r="K1416" i="1"/>
  <c r="L1416" i="1" s="1"/>
  <c r="J1416" i="1"/>
  <c r="L1415" i="1"/>
  <c r="K1415" i="1"/>
  <c r="J1415" i="1"/>
  <c r="K1414" i="1"/>
  <c r="L1414" i="1" s="1"/>
  <c r="J1414" i="1"/>
  <c r="K1413" i="1"/>
  <c r="L1413" i="1" s="1"/>
  <c r="J1413" i="1"/>
  <c r="L1412" i="1"/>
  <c r="K1412" i="1"/>
  <c r="J1412" i="1"/>
  <c r="L1411" i="1"/>
  <c r="K1411" i="1"/>
  <c r="J1411" i="1"/>
  <c r="K1410" i="1"/>
  <c r="L1410" i="1" s="1"/>
  <c r="J1410" i="1"/>
  <c r="K1409" i="1"/>
  <c r="L1409" i="1" s="1"/>
  <c r="J1409" i="1"/>
  <c r="L1408" i="1"/>
  <c r="K1408" i="1"/>
  <c r="J1408" i="1"/>
  <c r="L1407" i="1"/>
  <c r="K1407" i="1"/>
  <c r="J1407" i="1"/>
  <c r="K1406" i="1"/>
  <c r="L1406" i="1" s="1"/>
  <c r="J1406" i="1"/>
  <c r="K1405" i="1"/>
  <c r="L1405" i="1" s="1"/>
  <c r="J1405" i="1"/>
  <c r="L1404" i="1"/>
  <c r="K1404" i="1"/>
  <c r="J1404" i="1"/>
  <c r="L1403" i="1"/>
  <c r="K1403" i="1"/>
  <c r="J1403" i="1"/>
  <c r="K1402" i="1"/>
  <c r="L1402" i="1" s="1"/>
  <c r="J1402" i="1"/>
  <c r="K1401" i="1"/>
  <c r="L1401" i="1" s="1"/>
  <c r="J1401" i="1"/>
  <c r="K1400" i="1"/>
  <c r="L1400" i="1" s="1"/>
  <c r="J1400" i="1"/>
  <c r="L1399" i="1"/>
  <c r="K1399" i="1"/>
  <c r="J1399" i="1"/>
  <c r="K1398" i="1"/>
  <c r="L1398" i="1" s="1"/>
  <c r="J1398" i="1"/>
  <c r="K1397" i="1"/>
  <c r="L1397" i="1" s="1"/>
  <c r="J1397" i="1"/>
  <c r="L1396" i="1"/>
  <c r="K1396" i="1"/>
  <c r="J1396" i="1"/>
  <c r="L1395" i="1"/>
  <c r="K1395" i="1"/>
  <c r="J1395" i="1"/>
  <c r="K1394" i="1"/>
  <c r="L1394" i="1" s="1"/>
  <c r="J1394" i="1"/>
  <c r="K1393" i="1"/>
  <c r="L1393" i="1" s="1"/>
  <c r="J1393" i="1"/>
  <c r="K1392" i="1"/>
  <c r="L1392" i="1" s="1"/>
  <c r="J1392" i="1"/>
  <c r="L1391" i="1"/>
  <c r="K1391" i="1"/>
  <c r="J1391" i="1"/>
  <c r="K1390" i="1"/>
  <c r="L1390" i="1" s="1"/>
  <c r="J1390" i="1"/>
  <c r="K1389" i="1"/>
  <c r="L1389" i="1" s="1"/>
  <c r="J1389" i="1"/>
  <c r="L1388" i="1"/>
  <c r="K1388" i="1"/>
  <c r="J1388" i="1"/>
  <c r="L1387" i="1"/>
  <c r="K1387" i="1"/>
  <c r="J1387" i="1"/>
  <c r="K1386" i="1"/>
  <c r="L1386" i="1" s="1"/>
  <c r="J1386" i="1"/>
  <c r="K1385" i="1"/>
  <c r="L1385" i="1" s="1"/>
  <c r="J1385" i="1"/>
  <c r="L1384" i="1"/>
  <c r="K1384" i="1"/>
  <c r="J1384" i="1"/>
  <c r="L1383" i="1"/>
  <c r="K1383" i="1"/>
  <c r="J1383" i="1"/>
  <c r="K1382" i="1"/>
  <c r="L1382" i="1" s="1"/>
  <c r="J1382" i="1"/>
  <c r="K1381" i="1"/>
  <c r="L1381" i="1" s="1"/>
  <c r="J1381" i="1"/>
  <c r="L1380" i="1"/>
  <c r="K1380" i="1"/>
  <c r="J1380" i="1"/>
  <c r="L1379" i="1"/>
  <c r="K1379" i="1"/>
  <c r="J1379" i="1"/>
  <c r="K1378" i="1"/>
  <c r="L1378" i="1" s="1"/>
  <c r="J1378" i="1"/>
  <c r="K1377" i="1"/>
  <c r="L1377" i="1" s="1"/>
  <c r="J1377" i="1"/>
  <c r="K1376" i="1"/>
  <c r="L1376" i="1" s="1"/>
  <c r="J1376" i="1"/>
  <c r="L1375" i="1"/>
  <c r="K1375" i="1"/>
  <c r="J1375" i="1"/>
  <c r="K1374" i="1"/>
  <c r="L1374" i="1" s="1"/>
  <c r="J1374" i="1"/>
  <c r="K1373" i="1"/>
  <c r="L1373" i="1" s="1"/>
  <c r="J1373" i="1"/>
  <c r="L1372" i="1"/>
  <c r="K1372" i="1"/>
  <c r="J1372" i="1"/>
  <c r="L1371" i="1"/>
  <c r="K1371" i="1"/>
  <c r="J1371" i="1"/>
  <c r="K1370" i="1"/>
  <c r="L1370" i="1" s="1"/>
  <c r="J1370" i="1"/>
  <c r="K1369" i="1"/>
  <c r="L1369" i="1" s="1"/>
  <c r="J1369" i="1"/>
  <c r="K1368" i="1"/>
  <c r="L1368" i="1" s="1"/>
  <c r="J1368" i="1"/>
  <c r="L1367" i="1"/>
  <c r="K1367" i="1"/>
  <c r="J1367" i="1"/>
  <c r="K1366" i="1"/>
  <c r="L1366" i="1" s="1"/>
  <c r="J1366" i="1"/>
  <c r="K1365" i="1"/>
  <c r="L1365" i="1" s="1"/>
  <c r="J1365" i="1"/>
  <c r="L1364" i="1"/>
  <c r="K1364" i="1"/>
  <c r="J1364" i="1"/>
  <c r="L1363" i="1"/>
  <c r="K1363" i="1"/>
  <c r="J1363" i="1"/>
  <c r="K1362" i="1"/>
  <c r="L1362" i="1" s="1"/>
  <c r="J1362" i="1"/>
  <c r="K1361" i="1"/>
  <c r="L1361" i="1" s="1"/>
  <c r="J1361" i="1"/>
  <c r="L1360" i="1"/>
  <c r="K1360" i="1"/>
  <c r="J1360" i="1"/>
  <c r="L1359" i="1"/>
  <c r="K1359" i="1"/>
  <c r="J1359" i="1"/>
  <c r="K1358" i="1"/>
  <c r="L1358" i="1" s="1"/>
  <c r="J1358" i="1"/>
  <c r="K1357" i="1"/>
  <c r="L1357" i="1" s="1"/>
  <c r="J1357" i="1"/>
  <c r="K1356" i="1"/>
  <c r="L1356" i="1" s="1"/>
  <c r="J1356" i="1"/>
  <c r="L1355" i="1"/>
  <c r="K1355" i="1"/>
  <c r="J1355" i="1"/>
  <c r="K1354" i="1"/>
  <c r="L1354" i="1" s="1"/>
  <c r="J1354" i="1"/>
  <c r="K1353" i="1"/>
  <c r="L1353" i="1" s="1"/>
  <c r="J1353" i="1"/>
  <c r="K1352" i="1"/>
  <c r="L1352" i="1" s="1"/>
  <c r="J1352" i="1"/>
  <c r="L1351" i="1"/>
  <c r="K1351" i="1"/>
  <c r="J1351" i="1"/>
  <c r="K1350" i="1"/>
  <c r="L1350" i="1" s="1"/>
  <c r="J1350" i="1"/>
  <c r="K1349" i="1"/>
  <c r="L1349" i="1" s="1"/>
  <c r="J1349" i="1"/>
  <c r="K1348" i="1"/>
  <c r="L1348" i="1" s="1"/>
  <c r="J1348" i="1"/>
  <c r="L1347" i="1"/>
  <c r="K1347" i="1"/>
  <c r="J1347" i="1"/>
  <c r="K1346" i="1"/>
  <c r="L1346" i="1" s="1"/>
  <c r="J1346" i="1"/>
  <c r="K1345" i="1"/>
  <c r="L1345" i="1" s="1"/>
  <c r="J1345" i="1"/>
  <c r="L1344" i="1"/>
  <c r="K1344" i="1"/>
  <c r="J1344" i="1"/>
  <c r="L1343" i="1"/>
  <c r="K1343" i="1"/>
  <c r="J1343" i="1"/>
  <c r="K1342" i="1"/>
  <c r="L1342" i="1" s="1"/>
  <c r="J1342" i="1"/>
  <c r="L1341" i="1"/>
  <c r="K1341" i="1"/>
  <c r="J1341" i="1"/>
  <c r="K1340" i="1"/>
  <c r="L1340" i="1" s="1"/>
  <c r="J1340" i="1"/>
  <c r="L1339" i="1"/>
  <c r="K1339" i="1"/>
  <c r="J1339" i="1"/>
  <c r="K1338" i="1"/>
  <c r="L1338" i="1" s="1"/>
  <c r="J1338" i="1"/>
  <c r="K1337" i="1"/>
  <c r="L1337" i="1" s="1"/>
  <c r="J1337" i="1"/>
  <c r="K1336" i="1"/>
  <c r="L1336" i="1" s="1"/>
  <c r="J1336" i="1"/>
  <c r="L1335" i="1"/>
  <c r="K1335" i="1"/>
  <c r="J1335" i="1"/>
  <c r="K1334" i="1"/>
  <c r="L1334" i="1" s="1"/>
  <c r="J1334" i="1"/>
  <c r="L1333" i="1"/>
  <c r="K1333" i="1"/>
  <c r="J1333" i="1"/>
  <c r="K1332" i="1"/>
  <c r="L1332" i="1" s="1"/>
  <c r="J1332" i="1"/>
  <c r="L1331" i="1"/>
  <c r="K1331" i="1"/>
  <c r="J1331" i="1"/>
  <c r="K1330" i="1"/>
  <c r="L1330" i="1" s="1"/>
  <c r="J1330" i="1"/>
  <c r="K1329" i="1"/>
  <c r="L1329" i="1" s="1"/>
  <c r="J1329" i="1"/>
  <c r="L1328" i="1"/>
  <c r="K1328" i="1"/>
  <c r="J1328" i="1"/>
  <c r="L1327" i="1"/>
  <c r="K1327" i="1"/>
  <c r="J1327" i="1"/>
  <c r="K1326" i="1"/>
  <c r="L1326" i="1" s="1"/>
  <c r="J1326" i="1"/>
  <c r="L1325" i="1"/>
  <c r="K1325" i="1"/>
  <c r="J1325" i="1"/>
  <c r="K1324" i="1"/>
  <c r="L1324" i="1" s="1"/>
  <c r="J1324" i="1"/>
  <c r="L1323" i="1"/>
  <c r="K1323" i="1"/>
  <c r="J1323" i="1"/>
  <c r="K1322" i="1"/>
  <c r="L1322" i="1" s="1"/>
  <c r="J1322" i="1"/>
  <c r="L1321" i="1"/>
  <c r="K1321" i="1"/>
  <c r="J1321" i="1"/>
  <c r="L1320" i="1"/>
  <c r="K1320" i="1"/>
  <c r="J1320" i="1"/>
  <c r="L1319" i="1"/>
  <c r="K1319" i="1"/>
  <c r="J1319" i="1"/>
  <c r="K1318" i="1"/>
  <c r="L1318" i="1" s="1"/>
  <c r="J1318" i="1"/>
  <c r="K1317" i="1"/>
  <c r="L1317" i="1" s="1"/>
  <c r="J1317" i="1"/>
  <c r="K1316" i="1"/>
  <c r="L1316" i="1" s="1"/>
  <c r="J1316" i="1"/>
  <c r="L1315" i="1"/>
  <c r="K1315" i="1"/>
  <c r="J1315" i="1"/>
  <c r="K1314" i="1"/>
  <c r="L1314" i="1" s="1"/>
  <c r="J1314" i="1"/>
  <c r="K1313" i="1"/>
  <c r="L1313" i="1" s="1"/>
  <c r="J1313" i="1"/>
  <c r="K1312" i="1"/>
  <c r="L1312" i="1" s="1"/>
  <c r="J1312" i="1"/>
  <c r="L1311" i="1"/>
  <c r="K1311" i="1"/>
  <c r="J1311" i="1"/>
  <c r="K1310" i="1"/>
  <c r="L1310" i="1" s="1"/>
  <c r="J1310" i="1"/>
  <c r="L1309" i="1"/>
  <c r="K1309" i="1"/>
  <c r="J1309" i="1"/>
  <c r="K1308" i="1"/>
  <c r="L1308" i="1" s="1"/>
  <c r="J1308" i="1"/>
  <c r="L1307" i="1"/>
  <c r="K1307" i="1"/>
  <c r="J1307" i="1"/>
  <c r="K1306" i="1"/>
  <c r="L1306" i="1" s="1"/>
  <c r="J1306" i="1"/>
  <c r="K1305" i="1"/>
  <c r="L1305" i="1" s="1"/>
  <c r="J1305" i="1"/>
  <c r="K1304" i="1"/>
  <c r="L1304" i="1" s="1"/>
  <c r="J1304" i="1"/>
  <c r="L1303" i="1"/>
  <c r="K1303" i="1"/>
  <c r="J1303" i="1"/>
  <c r="K1302" i="1"/>
  <c r="L1302" i="1" s="1"/>
  <c r="J1302" i="1"/>
  <c r="K1301" i="1"/>
  <c r="L1301" i="1" s="1"/>
  <c r="J1301" i="1"/>
  <c r="K1300" i="1"/>
  <c r="L1300" i="1" s="1"/>
  <c r="J1300" i="1"/>
  <c r="L1299" i="1"/>
  <c r="K1299" i="1"/>
  <c r="J1299" i="1"/>
  <c r="K1298" i="1"/>
  <c r="L1298" i="1" s="1"/>
  <c r="J1298" i="1"/>
  <c r="K1297" i="1"/>
  <c r="L1297" i="1" s="1"/>
  <c r="J1297" i="1"/>
  <c r="L1296" i="1"/>
  <c r="K1296" i="1"/>
  <c r="J1296" i="1"/>
  <c r="L1295" i="1"/>
  <c r="K1295" i="1"/>
  <c r="J1295" i="1"/>
  <c r="K1294" i="1"/>
  <c r="L1294" i="1" s="1"/>
  <c r="J1294" i="1"/>
  <c r="L1293" i="1"/>
  <c r="K1293" i="1"/>
  <c r="J1293" i="1"/>
  <c r="K1292" i="1"/>
  <c r="L1292" i="1" s="1"/>
  <c r="J1292" i="1"/>
  <c r="L1291" i="1"/>
  <c r="K1291" i="1"/>
  <c r="J1291" i="1"/>
  <c r="K1290" i="1"/>
  <c r="L1290" i="1" s="1"/>
  <c r="J1290" i="1"/>
  <c r="K1289" i="1"/>
  <c r="L1289" i="1" s="1"/>
  <c r="J1289" i="1"/>
  <c r="K1288" i="1"/>
  <c r="L1288" i="1" s="1"/>
  <c r="J1288" i="1"/>
  <c r="L1287" i="1"/>
  <c r="K1287" i="1"/>
  <c r="J1287" i="1"/>
  <c r="K1286" i="1"/>
  <c r="L1286" i="1" s="1"/>
  <c r="J1286" i="1"/>
  <c r="L1285" i="1"/>
  <c r="K1285" i="1"/>
  <c r="J1285" i="1"/>
  <c r="K1284" i="1"/>
  <c r="L1284" i="1" s="1"/>
  <c r="J1284" i="1"/>
  <c r="L1283" i="1"/>
  <c r="K1283" i="1"/>
  <c r="J1283" i="1"/>
  <c r="K1282" i="1"/>
  <c r="L1282" i="1" s="1"/>
  <c r="J1282" i="1"/>
  <c r="K1281" i="1"/>
  <c r="L1281" i="1" s="1"/>
  <c r="J1281" i="1"/>
  <c r="L1280" i="1"/>
  <c r="K1280" i="1"/>
  <c r="J1280" i="1"/>
  <c r="L1279" i="1"/>
  <c r="K1279" i="1"/>
  <c r="J1279" i="1"/>
  <c r="K1278" i="1"/>
  <c r="L1278" i="1" s="1"/>
  <c r="J1278" i="1"/>
  <c r="L1277" i="1"/>
  <c r="K1277" i="1"/>
  <c r="J1277" i="1"/>
  <c r="K1276" i="1"/>
  <c r="L1276" i="1" s="1"/>
  <c r="J1276" i="1"/>
  <c r="L1275" i="1"/>
  <c r="K1275" i="1"/>
  <c r="J1275" i="1"/>
  <c r="K1274" i="1"/>
  <c r="L1274" i="1" s="1"/>
  <c r="J1274" i="1"/>
  <c r="L1273" i="1"/>
  <c r="K1273" i="1"/>
  <c r="J1273" i="1"/>
  <c r="L1272" i="1"/>
  <c r="K1272" i="1"/>
  <c r="J1272" i="1"/>
  <c r="L1271" i="1"/>
  <c r="K1271" i="1"/>
  <c r="J1271" i="1"/>
  <c r="K1270" i="1"/>
  <c r="L1270" i="1" s="1"/>
  <c r="J1270" i="1"/>
  <c r="K1269" i="1"/>
  <c r="L1269" i="1" s="1"/>
  <c r="J1269" i="1"/>
  <c r="K1268" i="1"/>
  <c r="L1268" i="1" s="1"/>
  <c r="J1268" i="1"/>
  <c r="L1267" i="1"/>
  <c r="K1267" i="1"/>
  <c r="J1267" i="1"/>
  <c r="K1266" i="1"/>
  <c r="L1266" i="1" s="1"/>
  <c r="J1266" i="1"/>
  <c r="K1265" i="1"/>
  <c r="L1265" i="1" s="1"/>
  <c r="J1265" i="1"/>
  <c r="K1264" i="1"/>
  <c r="L1264" i="1" s="1"/>
  <c r="J1264" i="1"/>
  <c r="L1263" i="1"/>
  <c r="K1263" i="1"/>
  <c r="J1263" i="1"/>
  <c r="K1262" i="1"/>
  <c r="L1262" i="1" s="1"/>
  <c r="J1262" i="1"/>
  <c r="L1261" i="1"/>
  <c r="K1261" i="1"/>
  <c r="J1261" i="1"/>
  <c r="K1260" i="1"/>
  <c r="L1260" i="1" s="1"/>
  <c r="J1260" i="1"/>
  <c r="L1259" i="1"/>
  <c r="K1259" i="1"/>
  <c r="J1259" i="1"/>
  <c r="K1258" i="1"/>
  <c r="L1258" i="1" s="1"/>
  <c r="J1258" i="1"/>
  <c r="K1257" i="1"/>
  <c r="L1257" i="1" s="1"/>
  <c r="J1257" i="1"/>
  <c r="K1256" i="1"/>
  <c r="L1256" i="1" s="1"/>
  <c r="J1256" i="1"/>
  <c r="L1255" i="1"/>
  <c r="K1255" i="1"/>
  <c r="J1255" i="1"/>
  <c r="K1254" i="1"/>
  <c r="L1254" i="1" s="1"/>
  <c r="J1254" i="1"/>
  <c r="K1253" i="1"/>
  <c r="L1253" i="1" s="1"/>
  <c r="J1253" i="1"/>
  <c r="K1252" i="1"/>
  <c r="L1252" i="1" s="1"/>
  <c r="J1252" i="1"/>
  <c r="L1251" i="1"/>
  <c r="K1251" i="1"/>
  <c r="J1251" i="1"/>
  <c r="K1250" i="1"/>
  <c r="L1250" i="1" s="1"/>
  <c r="J1250" i="1"/>
  <c r="K1249" i="1"/>
  <c r="L1249" i="1" s="1"/>
  <c r="J1249" i="1"/>
  <c r="L1248" i="1"/>
  <c r="K1248" i="1"/>
  <c r="J1248" i="1"/>
  <c r="L1247" i="1"/>
  <c r="K1247" i="1"/>
  <c r="J1247" i="1"/>
  <c r="K1246" i="1"/>
  <c r="L1246" i="1" s="1"/>
  <c r="J1246" i="1"/>
  <c r="L1245" i="1"/>
  <c r="K1245" i="1"/>
  <c r="J1245" i="1"/>
  <c r="K1244" i="1"/>
  <c r="L1244" i="1" s="1"/>
  <c r="J1244" i="1"/>
  <c r="L1243" i="1"/>
  <c r="K1243" i="1"/>
  <c r="J1243" i="1"/>
  <c r="K1242" i="1"/>
  <c r="L1242" i="1" s="1"/>
  <c r="J1242" i="1"/>
  <c r="K1241" i="1"/>
  <c r="L1241" i="1" s="1"/>
  <c r="J1241" i="1"/>
  <c r="K1240" i="1"/>
  <c r="L1240" i="1" s="1"/>
  <c r="J1240" i="1"/>
  <c r="L1239" i="1"/>
  <c r="K1239" i="1"/>
  <c r="J1239" i="1"/>
  <c r="K1238" i="1"/>
  <c r="L1238" i="1" s="1"/>
  <c r="J1238" i="1"/>
  <c r="L1237" i="1"/>
  <c r="K1237" i="1"/>
  <c r="J1237" i="1"/>
  <c r="K1236" i="1"/>
  <c r="L1236" i="1" s="1"/>
  <c r="J1236" i="1"/>
  <c r="L1235" i="1"/>
  <c r="K1235" i="1"/>
  <c r="J1235" i="1"/>
  <c r="K1234" i="1"/>
  <c r="L1234" i="1" s="1"/>
  <c r="J1234" i="1"/>
  <c r="K1233" i="1"/>
  <c r="L1233" i="1" s="1"/>
  <c r="J1233" i="1"/>
  <c r="L1232" i="1"/>
  <c r="K1232" i="1"/>
  <c r="J1232" i="1"/>
  <c r="L1231" i="1"/>
  <c r="K1231" i="1"/>
  <c r="J1231" i="1"/>
  <c r="K1230" i="1"/>
  <c r="L1230" i="1" s="1"/>
  <c r="J1230" i="1"/>
  <c r="L1229" i="1"/>
  <c r="K1229" i="1"/>
  <c r="J1229" i="1"/>
  <c r="K1228" i="1"/>
  <c r="L1228" i="1" s="1"/>
  <c r="J1228" i="1"/>
  <c r="L1227" i="1"/>
  <c r="K1227" i="1"/>
  <c r="J1227" i="1"/>
  <c r="K1226" i="1"/>
  <c r="L1226" i="1" s="1"/>
  <c r="J1226" i="1"/>
  <c r="L1225" i="1"/>
  <c r="K1225" i="1"/>
  <c r="J1225" i="1"/>
  <c r="L1224" i="1"/>
  <c r="K1224" i="1"/>
  <c r="J1224" i="1"/>
  <c r="L1223" i="1"/>
  <c r="K1223" i="1"/>
  <c r="J1223" i="1"/>
  <c r="K1222" i="1"/>
  <c r="L1222" i="1" s="1"/>
  <c r="J1222" i="1"/>
  <c r="K1221" i="1"/>
  <c r="L1221" i="1" s="1"/>
  <c r="J1221" i="1"/>
  <c r="K1220" i="1"/>
  <c r="L1220" i="1" s="1"/>
  <c r="J1220" i="1"/>
  <c r="L1219" i="1"/>
  <c r="K1219" i="1"/>
  <c r="J1219" i="1"/>
  <c r="K1218" i="1"/>
  <c r="L1218" i="1" s="1"/>
  <c r="J1218" i="1"/>
  <c r="K1217" i="1"/>
  <c r="L1217" i="1" s="1"/>
  <c r="J1217" i="1"/>
  <c r="K1216" i="1"/>
  <c r="L1216" i="1" s="1"/>
  <c r="J1216" i="1"/>
  <c r="L1215" i="1"/>
  <c r="K1215" i="1"/>
  <c r="J1215" i="1"/>
  <c r="K1214" i="1"/>
  <c r="L1214" i="1" s="1"/>
  <c r="J1214" i="1"/>
  <c r="L1213" i="1"/>
  <c r="K1213" i="1"/>
  <c r="J1213" i="1"/>
  <c r="K1212" i="1"/>
  <c r="L1212" i="1" s="1"/>
  <c r="J1212" i="1"/>
  <c r="L1211" i="1"/>
  <c r="K1211" i="1"/>
  <c r="J1211" i="1"/>
  <c r="K1210" i="1"/>
  <c r="L1210" i="1" s="1"/>
  <c r="J1210" i="1"/>
  <c r="K1209" i="1"/>
  <c r="L1209" i="1" s="1"/>
  <c r="J1209" i="1"/>
  <c r="K1208" i="1"/>
  <c r="L1208" i="1" s="1"/>
  <c r="J1208" i="1"/>
  <c r="L1207" i="1"/>
  <c r="K1207" i="1"/>
  <c r="J1207" i="1"/>
  <c r="K1206" i="1"/>
  <c r="L1206" i="1" s="1"/>
  <c r="J1206" i="1"/>
  <c r="K1205" i="1"/>
  <c r="L1205" i="1" s="1"/>
  <c r="J1205" i="1"/>
  <c r="K1204" i="1"/>
  <c r="L1204" i="1" s="1"/>
  <c r="J1204" i="1"/>
  <c r="L1203" i="1"/>
  <c r="K1203" i="1"/>
  <c r="J1203" i="1"/>
  <c r="K1202" i="1"/>
  <c r="L1202" i="1" s="1"/>
  <c r="J1202" i="1"/>
  <c r="K1201" i="1"/>
  <c r="L1201" i="1" s="1"/>
  <c r="J1201" i="1"/>
  <c r="L1200" i="1"/>
  <c r="K1200" i="1"/>
  <c r="J1200" i="1"/>
  <c r="L1199" i="1"/>
  <c r="K1199" i="1"/>
  <c r="J1199" i="1"/>
  <c r="K1198" i="1"/>
  <c r="L1198" i="1" s="1"/>
  <c r="J1198" i="1"/>
  <c r="L1197" i="1"/>
  <c r="K1197" i="1"/>
  <c r="J1197" i="1"/>
  <c r="K1196" i="1"/>
  <c r="L1196" i="1" s="1"/>
  <c r="J1196" i="1"/>
  <c r="L1195" i="1"/>
  <c r="K1195" i="1"/>
  <c r="J1195" i="1"/>
  <c r="K1194" i="1"/>
  <c r="L1194" i="1" s="1"/>
  <c r="J1194" i="1"/>
  <c r="K1193" i="1"/>
  <c r="L1193" i="1" s="1"/>
  <c r="J1193" i="1"/>
  <c r="K1192" i="1"/>
  <c r="L1192" i="1" s="1"/>
  <c r="J1192" i="1"/>
  <c r="L1191" i="1"/>
  <c r="K1191" i="1"/>
  <c r="J1191" i="1"/>
  <c r="K1190" i="1"/>
  <c r="L1190" i="1" s="1"/>
  <c r="J1190" i="1"/>
  <c r="L1189" i="1"/>
  <c r="K1189" i="1"/>
  <c r="J1189" i="1"/>
  <c r="K1188" i="1"/>
  <c r="L1188" i="1" s="1"/>
  <c r="J1188" i="1"/>
  <c r="L1187" i="1"/>
  <c r="K1187" i="1"/>
  <c r="J1187" i="1"/>
  <c r="K1186" i="1"/>
  <c r="L1186" i="1" s="1"/>
  <c r="J1186" i="1"/>
  <c r="K1185" i="1"/>
  <c r="L1185" i="1" s="1"/>
  <c r="J1185" i="1"/>
  <c r="L1184" i="1"/>
  <c r="K1184" i="1"/>
  <c r="J1184" i="1"/>
  <c r="L1183" i="1"/>
  <c r="K1183" i="1"/>
  <c r="J1183" i="1"/>
  <c r="K1182" i="1"/>
  <c r="L1182" i="1" s="1"/>
  <c r="J1182" i="1"/>
  <c r="L1181" i="1"/>
  <c r="K1181" i="1"/>
  <c r="J1181" i="1"/>
  <c r="K1180" i="1"/>
  <c r="L1180" i="1" s="1"/>
  <c r="J1180" i="1"/>
  <c r="L1179" i="1"/>
  <c r="K1179" i="1"/>
  <c r="J1179" i="1"/>
  <c r="K1178" i="1"/>
  <c r="L1178" i="1" s="1"/>
  <c r="J1178" i="1"/>
  <c r="L1177" i="1"/>
  <c r="K1177" i="1"/>
  <c r="J1177" i="1"/>
  <c r="L1176" i="1"/>
  <c r="K1176" i="1"/>
  <c r="J1176" i="1"/>
  <c r="L1175" i="1"/>
  <c r="K1175" i="1"/>
  <c r="J1175" i="1"/>
  <c r="K1174" i="1"/>
  <c r="L1174" i="1" s="1"/>
  <c r="J1174" i="1"/>
  <c r="K1173" i="1"/>
  <c r="L1173" i="1" s="1"/>
  <c r="J1173" i="1"/>
  <c r="K1172" i="1"/>
  <c r="L1172" i="1" s="1"/>
  <c r="J1172" i="1"/>
  <c r="L1171" i="1"/>
  <c r="K1171" i="1"/>
  <c r="J1171" i="1"/>
  <c r="K1170" i="1"/>
  <c r="L1170" i="1" s="1"/>
  <c r="J1170" i="1"/>
  <c r="K1169" i="1"/>
  <c r="L1169" i="1" s="1"/>
  <c r="J1169" i="1"/>
  <c r="K1168" i="1"/>
  <c r="L1168" i="1" s="1"/>
  <c r="J1168" i="1"/>
  <c r="L1167" i="1"/>
  <c r="K1167" i="1"/>
  <c r="J1167" i="1"/>
  <c r="K1166" i="1"/>
  <c r="L1166" i="1" s="1"/>
  <c r="J1166" i="1"/>
  <c r="L1165" i="1"/>
  <c r="K1165" i="1"/>
  <c r="J1165" i="1"/>
  <c r="K1164" i="1"/>
  <c r="L1164" i="1" s="1"/>
  <c r="J1164" i="1"/>
  <c r="L1163" i="1"/>
  <c r="K1163" i="1"/>
  <c r="J1163" i="1"/>
  <c r="K1162" i="1"/>
  <c r="L1162" i="1" s="1"/>
  <c r="J1162" i="1"/>
  <c r="K1161" i="1"/>
  <c r="L1161" i="1" s="1"/>
  <c r="J1161" i="1"/>
  <c r="K1160" i="1"/>
  <c r="L1160" i="1" s="1"/>
  <c r="J1160" i="1"/>
  <c r="L1159" i="1"/>
  <c r="K1159" i="1"/>
  <c r="J1159" i="1"/>
  <c r="K1158" i="1"/>
  <c r="L1158" i="1" s="1"/>
  <c r="J1158" i="1"/>
  <c r="K1157" i="1"/>
  <c r="L1157" i="1" s="1"/>
  <c r="J1157" i="1"/>
  <c r="K1156" i="1"/>
  <c r="L1156" i="1" s="1"/>
  <c r="J1156" i="1"/>
  <c r="L1155" i="1"/>
  <c r="K1155" i="1"/>
  <c r="J1155" i="1"/>
  <c r="K1154" i="1"/>
  <c r="L1154" i="1" s="1"/>
  <c r="J1154" i="1"/>
  <c r="K1153" i="1"/>
  <c r="L1153" i="1" s="1"/>
  <c r="J1153" i="1"/>
  <c r="L1152" i="1"/>
  <c r="K1152" i="1"/>
  <c r="J1152" i="1"/>
  <c r="L1151" i="1"/>
  <c r="K1151" i="1"/>
  <c r="J1151" i="1"/>
  <c r="K1150" i="1"/>
  <c r="L1150" i="1" s="1"/>
  <c r="J1150" i="1"/>
  <c r="L1149" i="1"/>
  <c r="K1149" i="1"/>
  <c r="J1149" i="1"/>
  <c r="K1148" i="1"/>
  <c r="L1148" i="1" s="1"/>
  <c r="J1148" i="1"/>
  <c r="L1147" i="1"/>
  <c r="K1147" i="1"/>
  <c r="J1147" i="1"/>
  <c r="K1146" i="1"/>
  <c r="L1146" i="1" s="1"/>
  <c r="J1146" i="1"/>
  <c r="K1145" i="1"/>
  <c r="L1145" i="1" s="1"/>
  <c r="J1145" i="1"/>
  <c r="K1144" i="1"/>
  <c r="L1144" i="1" s="1"/>
  <c r="J1144" i="1"/>
  <c r="L1143" i="1"/>
  <c r="K1143" i="1"/>
  <c r="J1143" i="1"/>
  <c r="K1142" i="1"/>
  <c r="L1142" i="1" s="1"/>
  <c r="J1142" i="1"/>
  <c r="L1141" i="1"/>
  <c r="K1141" i="1"/>
  <c r="J1141" i="1"/>
  <c r="K1140" i="1"/>
  <c r="L1140" i="1" s="1"/>
  <c r="J1140" i="1"/>
  <c r="L1139" i="1"/>
  <c r="K1139" i="1"/>
  <c r="J1139" i="1"/>
  <c r="K1138" i="1"/>
  <c r="L1138" i="1" s="1"/>
  <c r="J1138" i="1"/>
  <c r="K1137" i="1"/>
  <c r="L1137" i="1" s="1"/>
  <c r="J1137" i="1"/>
  <c r="L1136" i="1"/>
  <c r="K1136" i="1"/>
  <c r="J1136" i="1"/>
  <c r="L1135" i="1"/>
  <c r="K1135" i="1"/>
  <c r="J1135" i="1"/>
  <c r="K1134" i="1"/>
  <c r="L1134" i="1" s="1"/>
  <c r="J1134" i="1"/>
  <c r="L1133" i="1"/>
  <c r="K1133" i="1"/>
  <c r="J1133" i="1"/>
  <c r="K1132" i="1"/>
  <c r="L1132" i="1" s="1"/>
  <c r="J1132" i="1"/>
  <c r="L1131" i="1"/>
  <c r="K1131" i="1"/>
  <c r="J1131" i="1"/>
  <c r="K1130" i="1"/>
  <c r="L1130" i="1" s="1"/>
  <c r="J1130" i="1"/>
  <c r="L1129" i="1"/>
  <c r="K1129" i="1"/>
  <c r="J1129" i="1"/>
  <c r="L1128" i="1"/>
  <c r="K1128" i="1"/>
  <c r="J1128" i="1"/>
  <c r="L1127" i="1"/>
  <c r="K1127" i="1"/>
  <c r="J1127" i="1"/>
  <c r="K1126" i="1"/>
  <c r="L1126" i="1" s="1"/>
  <c r="J1126" i="1"/>
  <c r="K1125" i="1"/>
  <c r="L1125" i="1" s="1"/>
  <c r="J1125" i="1"/>
  <c r="K1124" i="1"/>
  <c r="L1124" i="1" s="1"/>
  <c r="J1124" i="1"/>
  <c r="L1123" i="1"/>
  <c r="K1123" i="1"/>
  <c r="J1123" i="1"/>
  <c r="K1122" i="1"/>
  <c r="L1122" i="1" s="1"/>
  <c r="J1122" i="1"/>
  <c r="K1121" i="1"/>
  <c r="L1121" i="1" s="1"/>
  <c r="J1121" i="1"/>
  <c r="K1120" i="1"/>
  <c r="L1120" i="1" s="1"/>
  <c r="J1120" i="1"/>
  <c r="L1119" i="1"/>
  <c r="K1119" i="1"/>
  <c r="J1119" i="1"/>
  <c r="K1118" i="1"/>
  <c r="L1118" i="1" s="1"/>
  <c r="J1118" i="1"/>
  <c r="L1117" i="1"/>
  <c r="K1117" i="1"/>
  <c r="J1117" i="1"/>
  <c r="K1116" i="1"/>
  <c r="L1116" i="1" s="1"/>
  <c r="J1116" i="1"/>
  <c r="L1115" i="1"/>
  <c r="K1115" i="1"/>
  <c r="J1115" i="1"/>
  <c r="K1114" i="1"/>
  <c r="L1114" i="1" s="1"/>
  <c r="J1114" i="1"/>
  <c r="K1113" i="1"/>
  <c r="L1113" i="1" s="1"/>
  <c r="J1113" i="1"/>
  <c r="K1112" i="1"/>
  <c r="L1112" i="1" s="1"/>
  <c r="J1112" i="1"/>
  <c r="L1111" i="1"/>
  <c r="K1111" i="1"/>
  <c r="J1111" i="1"/>
  <c r="K1110" i="1"/>
  <c r="L1110" i="1" s="1"/>
  <c r="J1110" i="1"/>
  <c r="K1109" i="1"/>
  <c r="L1109" i="1" s="1"/>
  <c r="J1109" i="1"/>
  <c r="K1108" i="1"/>
  <c r="L1108" i="1" s="1"/>
  <c r="J1108" i="1"/>
  <c r="L1107" i="1"/>
  <c r="K1107" i="1"/>
  <c r="J1107" i="1"/>
  <c r="K1106" i="1"/>
  <c r="L1106" i="1" s="1"/>
  <c r="J1106" i="1"/>
  <c r="K1105" i="1"/>
  <c r="L1105" i="1" s="1"/>
  <c r="J1105" i="1"/>
  <c r="L1104" i="1"/>
  <c r="K1104" i="1"/>
  <c r="J1104" i="1"/>
  <c r="L1103" i="1"/>
  <c r="K1103" i="1"/>
  <c r="J1103" i="1"/>
  <c r="K1102" i="1"/>
  <c r="L1102" i="1" s="1"/>
  <c r="J1102" i="1"/>
  <c r="L1101" i="1"/>
  <c r="K1101" i="1"/>
  <c r="J1101" i="1"/>
  <c r="K1100" i="1"/>
  <c r="L1100" i="1" s="1"/>
  <c r="J1100" i="1"/>
  <c r="L1099" i="1"/>
  <c r="K1099" i="1"/>
  <c r="J1099" i="1"/>
  <c r="K1098" i="1"/>
  <c r="L1098" i="1" s="1"/>
  <c r="J1098" i="1"/>
  <c r="K1097" i="1"/>
  <c r="L1097" i="1" s="1"/>
  <c r="J1097" i="1"/>
  <c r="K1096" i="1"/>
  <c r="L1096" i="1" s="1"/>
  <c r="J1096" i="1"/>
  <c r="L1095" i="1"/>
  <c r="K1095" i="1"/>
  <c r="J1095" i="1"/>
  <c r="K1094" i="1"/>
  <c r="L1094" i="1" s="1"/>
  <c r="J1094" i="1"/>
  <c r="L1093" i="1"/>
  <c r="K1093" i="1"/>
  <c r="J1093" i="1"/>
  <c r="K1092" i="1"/>
  <c r="L1092" i="1" s="1"/>
  <c r="J1092" i="1"/>
  <c r="L1091" i="1"/>
  <c r="K1091" i="1"/>
  <c r="J1091" i="1"/>
  <c r="K1090" i="1"/>
  <c r="L1090" i="1" s="1"/>
  <c r="J1090" i="1"/>
  <c r="K1089" i="1"/>
  <c r="L1089" i="1" s="1"/>
  <c r="J1089" i="1"/>
  <c r="L1088" i="1"/>
  <c r="K1088" i="1"/>
  <c r="J1088" i="1"/>
  <c r="L1087" i="1"/>
  <c r="K1087" i="1"/>
  <c r="J1087" i="1"/>
  <c r="K1086" i="1"/>
  <c r="L1086" i="1" s="1"/>
  <c r="J1086" i="1"/>
  <c r="L1085" i="1"/>
  <c r="K1085" i="1"/>
  <c r="J1085" i="1"/>
  <c r="K1084" i="1"/>
  <c r="L1084" i="1" s="1"/>
  <c r="J1084" i="1"/>
  <c r="L1083" i="1"/>
  <c r="K1083" i="1"/>
  <c r="J1083" i="1"/>
  <c r="K1082" i="1"/>
  <c r="L1082" i="1" s="1"/>
  <c r="J1082" i="1"/>
  <c r="L1081" i="1"/>
  <c r="K1081" i="1"/>
  <c r="J1081" i="1"/>
  <c r="L1080" i="1"/>
  <c r="K1080" i="1"/>
  <c r="J1080" i="1"/>
  <c r="L1079" i="1"/>
  <c r="K1079" i="1"/>
  <c r="J1079" i="1"/>
  <c r="K1078" i="1"/>
  <c r="L1078" i="1" s="1"/>
  <c r="J1078" i="1"/>
  <c r="K1077" i="1"/>
  <c r="L1077" i="1" s="1"/>
  <c r="J1077" i="1"/>
  <c r="K1076" i="1"/>
  <c r="L1076" i="1" s="1"/>
  <c r="J1076" i="1"/>
  <c r="L1075" i="1"/>
  <c r="K1075" i="1"/>
  <c r="J1075" i="1"/>
  <c r="K1074" i="1"/>
  <c r="L1074" i="1" s="1"/>
  <c r="J1074" i="1"/>
  <c r="K1073" i="1"/>
  <c r="L1073" i="1" s="1"/>
  <c r="J1073" i="1"/>
  <c r="K1072" i="1"/>
  <c r="L1072" i="1" s="1"/>
  <c r="J1072" i="1"/>
  <c r="L1071" i="1"/>
  <c r="K1071" i="1"/>
  <c r="J1071" i="1"/>
  <c r="K1070" i="1"/>
  <c r="L1070" i="1" s="1"/>
  <c r="J1070" i="1"/>
  <c r="K1069" i="1"/>
  <c r="L1069" i="1" s="1"/>
  <c r="J1069" i="1"/>
  <c r="K1068" i="1"/>
  <c r="L1068" i="1" s="1"/>
  <c r="J1068" i="1"/>
  <c r="L1067" i="1"/>
  <c r="K1067" i="1"/>
  <c r="J1067" i="1"/>
  <c r="K1066" i="1"/>
  <c r="L1066" i="1" s="1"/>
  <c r="J1066" i="1"/>
  <c r="K1065" i="1"/>
  <c r="L1065" i="1" s="1"/>
  <c r="J1065" i="1"/>
  <c r="K1064" i="1"/>
  <c r="L1064" i="1" s="1"/>
  <c r="J1064" i="1"/>
  <c r="L1063" i="1"/>
  <c r="K1063" i="1"/>
  <c r="J1063" i="1"/>
  <c r="K1062" i="1"/>
  <c r="L1062" i="1" s="1"/>
  <c r="J1062" i="1"/>
  <c r="K1061" i="1"/>
  <c r="L1061" i="1" s="1"/>
  <c r="J1061" i="1"/>
  <c r="K1060" i="1"/>
  <c r="L1060" i="1" s="1"/>
  <c r="J1060" i="1"/>
  <c r="L1059" i="1"/>
  <c r="K1059" i="1"/>
  <c r="J1059" i="1"/>
  <c r="K1058" i="1"/>
  <c r="L1058" i="1" s="1"/>
  <c r="J1058" i="1"/>
  <c r="K1057" i="1"/>
  <c r="L1057" i="1" s="1"/>
  <c r="J1057" i="1"/>
  <c r="K1056" i="1"/>
  <c r="L1056" i="1" s="1"/>
  <c r="J1056" i="1"/>
  <c r="L1055" i="1"/>
  <c r="K1055" i="1"/>
  <c r="J1055" i="1"/>
  <c r="K1054" i="1"/>
  <c r="L1054" i="1" s="1"/>
  <c r="J1054" i="1"/>
  <c r="K1053" i="1"/>
  <c r="L1053" i="1" s="1"/>
  <c r="J1053" i="1"/>
  <c r="K1052" i="1"/>
  <c r="L1052" i="1" s="1"/>
  <c r="J1052" i="1"/>
  <c r="L1051" i="1"/>
  <c r="K1051" i="1"/>
  <c r="J1051" i="1"/>
  <c r="K1050" i="1"/>
  <c r="L1050" i="1" s="1"/>
  <c r="J1050" i="1"/>
  <c r="K1049" i="1"/>
  <c r="L1049" i="1" s="1"/>
  <c r="J1049" i="1"/>
  <c r="K1048" i="1"/>
  <c r="L1048" i="1" s="1"/>
  <c r="J1048" i="1"/>
  <c r="L1047" i="1"/>
  <c r="K1047" i="1"/>
  <c r="J1047" i="1"/>
  <c r="K1046" i="1"/>
  <c r="L1046" i="1" s="1"/>
  <c r="J1046" i="1"/>
  <c r="K1045" i="1"/>
  <c r="L1045" i="1" s="1"/>
  <c r="J1045" i="1"/>
  <c r="K1044" i="1"/>
  <c r="L1044" i="1" s="1"/>
  <c r="J1044" i="1"/>
  <c r="L1043" i="1"/>
  <c r="K1043" i="1"/>
  <c r="J1043" i="1"/>
  <c r="K1042" i="1"/>
  <c r="L1042" i="1" s="1"/>
  <c r="J1042" i="1"/>
  <c r="K1041" i="1"/>
  <c r="L1041" i="1" s="1"/>
  <c r="J1041" i="1"/>
  <c r="K1040" i="1"/>
  <c r="L1040" i="1" s="1"/>
  <c r="J1040" i="1"/>
  <c r="L1039" i="1"/>
  <c r="K1039" i="1"/>
  <c r="J1039" i="1"/>
  <c r="K1038" i="1"/>
  <c r="L1038" i="1" s="1"/>
  <c r="J1038" i="1"/>
  <c r="K1037" i="1"/>
  <c r="L1037" i="1" s="1"/>
  <c r="J1037" i="1"/>
  <c r="K1036" i="1"/>
  <c r="L1036" i="1" s="1"/>
  <c r="J1036" i="1"/>
  <c r="L1035" i="1"/>
  <c r="K1035" i="1"/>
  <c r="J1035" i="1"/>
  <c r="K1034" i="1"/>
  <c r="L1034" i="1" s="1"/>
  <c r="J1034" i="1"/>
  <c r="K1033" i="1"/>
  <c r="L1033" i="1" s="1"/>
  <c r="J1033" i="1"/>
  <c r="K1032" i="1"/>
  <c r="L1032" i="1" s="1"/>
  <c r="J1032" i="1"/>
  <c r="L1031" i="1"/>
  <c r="K1031" i="1"/>
  <c r="J1031" i="1"/>
  <c r="K1030" i="1"/>
  <c r="L1030" i="1" s="1"/>
  <c r="J1030" i="1"/>
  <c r="K1029" i="1"/>
  <c r="L1029" i="1" s="1"/>
  <c r="J1029" i="1"/>
  <c r="K1028" i="1"/>
  <c r="L1028" i="1" s="1"/>
  <c r="J1028" i="1"/>
  <c r="L1027" i="1"/>
  <c r="K1027" i="1"/>
  <c r="J1027" i="1"/>
  <c r="K1026" i="1"/>
  <c r="L1026" i="1" s="1"/>
  <c r="J1026" i="1"/>
  <c r="K1025" i="1"/>
  <c r="L1025" i="1" s="1"/>
  <c r="J1025" i="1"/>
  <c r="K1024" i="1"/>
  <c r="L1024" i="1" s="1"/>
  <c r="J1024" i="1"/>
  <c r="L1023" i="1"/>
  <c r="K1023" i="1"/>
  <c r="J1023" i="1"/>
  <c r="K1022" i="1"/>
  <c r="L1022" i="1" s="1"/>
  <c r="J1022" i="1"/>
  <c r="K1021" i="1"/>
  <c r="L1021" i="1" s="1"/>
  <c r="J1021" i="1"/>
  <c r="K1020" i="1"/>
  <c r="L1020" i="1" s="1"/>
  <c r="J1020" i="1"/>
  <c r="L1019" i="1"/>
  <c r="K1019" i="1"/>
  <c r="J1019" i="1"/>
  <c r="K1018" i="1"/>
  <c r="L1018" i="1" s="1"/>
  <c r="J1018" i="1"/>
  <c r="K1017" i="1"/>
  <c r="L1017" i="1" s="1"/>
  <c r="J1017" i="1"/>
  <c r="K1016" i="1"/>
  <c r="L1016" i="1" s="1"/>
  <c r="J1016" i="1"/>
  <c r="L1015" i="1"/>
  <c r="K1015" i="1"/>
  <c r="J1015" i="1"/>
  <c r="K1014" i="1"/>
  <c r="L1014" i="1" s="1"/>
  <c r="J1014" i="1"/>
  <c r="K1013" i="1"/>
  <c r="L1013" i="1" s="1"/>
  <c r="J1013" i="1"/>
  <c r="K1012" i="1"/>
  <c r="L1012" i="1" s="1"/>
  <c r="J1012" i="1"/>
  <c r="L1011" i="1"/>
  <c r="K1011" i="1"/>
  <c r="J1011" i="1"/>
  <c r="K1010" i="1"/>
  <c r="L1010" i="1" s="1"/>
  <c r="J1010" i="1"/>
  <c r="K1009" i="1"/>
  <c r="L1009" i="1" s="1"/>
  <c r="J1009" i="1"/>
  <c r="K1008" i="1"/>
  <c r="L1008" i="1" s="1"/>
  <c r="J1008" i="1"/>
  <c r="L1007" i="1"/>
  <c r="K1007" i="1"/>
  <c r="J1007" i="1"/>
  <c r="K1006" i="1"/>
  <c r="L1006" i="1" s="1"/>
  <c r="J1006" i="1"/>
  <c r="K1005" i="1"/>
  <c r="L1005" i="1" s="1"/>
  <c r="J1005" i="1"/>
  <c r="K1004" i="1"/>
  <c r="L1004" i="1" s="1"/>
  <c r="J1004" i="1"/>
  <c r="L1003" i="1"/>
  <c r="K1003" i="1"/>
  <c r="J1003" i="1"/>
  <c r="K1002" i="1"/>
  <c r="L1002" i="1" s="1"/>
  <c r="J1002" i="1"/>
  <c r="K1001" i="1"/>
  <c r="L1001" i="1" s="1"/>
  <c r="J1001" i="1"/>
  <c r="K1000" i="1"/>
  <c r="L1000" i="1" s="1"/>
  <c r="J1000" i="1"/>
  <c r="L999" i="1"/>
  <c r="K999" i="1"/>
  <c r="J999" i="1"/>
  <c r="K998" i="1"/>
  <c r="L998" i="1" s="1"/>
  <c r="J998" i="1"/>
  <c r="K997" i="1"/>
  <c r="L997" i="1" s="1"/>
  <c r="J997" i="1"/>
  <c r="K996" i="1"/>
  <c r="L996" i="1" s="1"/>
  <c r="J996" i="1"/>
  <c r="L995" i="1"/>
  <c r="K995" i="1"/>
  <c r="J995" i="1"/>
  <c r="K994" i="1"/>
  <c r="L994" i="1" s="1"/>
  <c r="J994" i="1"/>
  <c r="K993" i="1"/>
  <c r="L993" i="1" s="1"/>
  <c r="J993" i="1"/>
  <c r="K992" i="1"/>
  <c r="L992" i="1" s="1"/>
  <c r="J992" i="1"/>
  <c r="L991" i="1"/>
  <c r="K991" i="1"/>
  <c r="J991" i="1"/>
  <c r="K990" i="1"/>
  <c r="L990" i="1" s="1"/>
  <c r="J990" i="1"/>
  <c r="K989" i="1"/>
  <c r="L989" i="1" s="1"/>
  <c r="J989" i="1"/>
  <c r="K988" i="1"/>
  <c r="L988" i="1" s="1"/>
  <c r="J988" i="1"/>
  <c r="L987" i="1"/>
  <c r="K987" i="1"/>
  <c r="J987" i="1"/>
  <c r="K986" i="1"/>
  <c r="L986" i="1" s="1"/>
  <c r="J986" i="1"/>
  <c r="K985" i="1"/>
  <c r="L985" i="1" s="1"/>
  <c r="J985" i="1"/>
  <c r="K984" i="1"/>
  <c r="L984" i="1" s="1"/>
  <c r="J984" i="1"/>
  <c r="L983" i="1"/>
  <c r="K983" i="1"/>
  <c r="J983" i="1"/>
  <c r="K982" i="1"/>
  <c r="L982" i="1" s="1"/>
  <c r="J982" i="1"/>
  <c r="K981" i="1"/>
  <c r="L981" i="1" s="1"/>
  <c r="J981" i="1"/>
  <c r="K980" i="1"/>
  <c r="L980" i="1" s="1"/>
  <c r="J980" i="1"/>
  <c r="L979" i="1"/>
  <c r="K979" i="1"/>
  <c r="J979" i="1"/>
  <c r="K978" i="1"/>
  <c r="L978" i="1" s="1"/>
  <c r="J978" i="1"/>
  <c r="K977" i="1"/>
  <c r="L977" i="1" s="1"/>
  <c r="J977" i="1"/>
  <c r="K976" i="1"/>
  <c r="L976" i="1" s="1"/>
  <c r="J976" i="1"/>
  <c r="L975" i="1"/>
  <c r="K975" i="1"/>
  <c r="J975" i="1"/>
  <c r="K974" i="1"/>
  <c r="L974" i="1" s="1"/>
  <c r="J974" i="1"/>
  <c r="K973" i="1"/>
  <c r="L973" i="1" s="1"/>
  <c r="J973" i="1"/>
  <c r="K972" i="1"/>
  <c r="L972" i="1" s="1"/>
  <c r="J972" i="1"/>
  <c r="L971" i="1"/>
  <c r="K971" i="1"/>
  <c r="J971" i="1"/>
  <c r="K970" i="1"/>
  <c r="L970" i="1" s="1"/>
  <c r="J970" i="1"/>
  <c r="K969" i="1"/>
  <c r="L969" i="1" s="1"/>
  <c r="J969" i="1"/>
  <c r="K968" i="1"/>
  <c r="L968" i="1" s="1"/>
  <c r="J968" i="1"/>
  <c r="L967" i="1"/>
  <c r="K967" i="1"/>
  <c r="J967" i="1"/>
  <c r="K966" i="1"/>
  <c r="L966" i="1" s="1"/>
  <c r="J966" i="1"/>
  <c r="K965" i="1"/>
  <c r="L965" i="1" s="1"/>
  <c r="J965" i="1"/>
  <c r="K964" i="1"/>
  <c r="L964" i="1" s="1"/>
  <c r="J964" i="1"/>
  <c r="L963" i="1"/>
  <c r="K963" i="1"/>
  <c r="J963" i="1"/>
  <c r="K962" i="1"/>
  <c r="L962" i="1" s="1"/>
  <c r="J962" i="1"/>
  <c r="K961" i="1"/>
  <c r="L961" i="1" s="1"/>
  <c r="J961" i="1"/>
  <c r="K960" i="1"/>
  <c r="L960" i="1" s="1"/>
  <c r="J960" i="1"/>
  <c r="L959" i="1"/>
  <c r="K959" i="1"/>
  <c r="J959" i="1"/>
  <c r="K958" i="1"/>
  <c r="L958" i="1" s="1"/>
  <c r="J958" i="1"/>
  <c r="K957" i="1"/>
  <c r="L957" i="1" s="1"/>
  <c r="J957" i="1"/>
  <c r="K956" i="1"/>
  <c r="L956" i="1" s="1"/>
  <c r="J956" i="1"/>
  <c r="L955" i="1"/>
  <c r="K955" i="1"/>
  <c r="J955" i="1"/>
  <c r="K954" i="1"/>
  <c r="L954" i="1" s="1"/>
  <c r="J954" i="1"/>
  <c r="K953" i="1"/>
  <c r="L953" i="1" s="1"/>
  <c r="J953" i="1"/>
  <c r="K952" i="1"/>
  <c r="L952" i="1" s="1"/>
  <c r="J952" i="1"/>
  <c r="L951" i="1"/>
  <c r="K951" i="1"/>
  <c r="J951" i="1"/>
  <c r="K950" i="1"/>
  <c r="L950" i="1" s="1"/>
  <c r="J950" i="1"/>
  <c r="K949" i="1"/>
  <c r="L949" i="1" s="1"/>
  <c r="J949" i="1"/>
  <c r="K948" i="1"/>
  <c r="L948" i="1" s="1"/>
  <c r="J948" i="1"/>
  <c r="L947" i="1"/>
  <c r="K947" i="1"/>
  <c r="J947" i="1"/>
  <c r="K946" i="1"/>
  <c r="L946" i="1" s="1"/>
  <c r="J946" i="1"/>
  <c r="K945" i="1"/>
  <c r="L945" i="1" s="1"/>
  <c r="J945" i="1"/>
  <c r="K944" i="1"/>
  <c r="L944" i="1" s="1"/>
  <c r="J944" i="1"/>
  <c r="L943" i="1"/>
  <c r="K943" i="1"/>
  <c r="J943" i="1"/>
  <c r="K942" i="1"/>
  <c r="L942" i="1" s="1"/>
  <c r="J942" i="1"/>
  <c r="K941" i="1"/>
  <c r="L941" i="1" s="1"/>
  <c r="J941" i="1"/>
  <c r="K940" i="1"/>
  <c r="L940" i="1" s="1"/>
  <c r="J940" i="1"/>
  <c r="L939" i="1"/>
  <c r="K939" i="1"/>
  <c r="J939" i="1"/>
  <c r="K938" i="1"/>
  <c r="L938" i="1" s="1"/>
  <c r="J938" i="1"/>
  <c r="K937" i="1"/>
  <c r="L937" i="1" s="1"/>
  <c r="J937" i="1"/>
  <c r="K936" i="1"/>
  <c r="L936" i="1" s="1"/>
  <c r="J936" i="1"/>
  <c r="L935" i="1"/>
  <c r="K935" i="1"/>
  <c r="J935" i="1"/>
  <c r="K934" i="1"/>
  <c r="L934" i="1" s="1"/>
  <c r="J934" i="1"/>
  <c r="K933" i="1"/>
  <c r="L933" i="1" s="1"/>
  <c r="J933" i="1"/>
  <c r="K932" i="1"/>
  <c r="L932" i="1" s="1"/>
  <c r="J932" i="1"/>
  <c r="L931" i="1"/>
  <c r="K931" i="1"/>
  <c r="J931" i="1"/>
  <c r="K930" i="1"/>
  <c r="L930" i="1" s="1"/>
  <c r="J930" i="1"/>
  <c r="K929" i="1"/>
  <c r="L929" i="1" s="1"/>
  <c r="J929" i="1"/>
  <c r="K928" i="1"/>
  <c r="L928" i="1" s="1"/>
  <c r="J928" i="1"/>
  <c r="L927" i="1"/>
  <c r="K927" i="1"/>
  <c r="J927" i="1"/>
  <c r="K926" i="1"/>
  <c r="L926" i="1" s="1"/>
  <c r="J926" i="1"/>
  <c r="K925" i="1"/>
  <c r="L925" i="1" s="1"/>
  <c r="J925" i="1"/>
  <c r="K924" i="1"/>
  <c r="L924" i="1" s="1"/>
  <c r="J924" i="1"/>
  <c r="L923" i="1"/>
  <c r="K923" i="1"/>
  <c r="J923" i="1"/>
  <c r="K922" i="1"/>
  <c r="L922" i="1" s="1"/>
  <c r="J922" i="1"/>
  <c r="K921" i="1"/>
  <c r="L921" i="1" s="1"/>
  <c r="J921" i="1"/>
  <c r="K920" i="1"/>
  <c r="L920" i="1" s="1"/>
  <c r="J920" i="1"/>
  <c r="L919" i="1"/>
  <c r="K919" i="1"/>
  <c r="J919" i="1"/>
  <c r="K918" i="1"/>
  <c r="L918" i="1" s="1"/>
  <c r="J918" i="1"/>
  <c r="K917" i="1"/>
  <c r="L917" i="1" s="1"/>
  <c r="J917" i="1"/>
  <c r="K916" i="1"/>
  <c r="L916" i="1" s="1"/>
  <c r="J916" i="1"/>
  <c r="L915" i="1"/>
  <c r="K915" i="1"/>
  <c r="J915" i="1"/>
  <c r="K914" i="1"/>
  <c r="L914" i="1" s="1"/>
  <c r="J914" i="1"/>
  <c r="K913" i="1"/>
  <c r="L913" i="1" s="1"/>
  <c r="J913" i="1"/>
  <c r="K912" i="1"/>
  <c r="L912" i="1" s="1"/>
  <c r="J912" i="1"/>
  <c r="L911" i="1"/>
  <c r="K911" i="1"/>
  <c r="J911" i="1"/>
  <c r="K910" i="1"/>
  <c r="L910" i="1" s="1"/>
  <c r="J910" i="1"/>
  <c r="K909" i="1"/>
  <c r="L909" i="1" s="1"/>
  <c r="J909" i="1"/>
  <c r="K908" i="1"/>
  <c r="L908" i="1" s="1"/>
  <c r="J908" i="1"/>
  <c r="L907" i="1"/>
  <c r="K907" i="1"/>
  <c r="J907" i="1"/>
  <c r="K906" i="1"/>
  <c r="L906" i="1" s="1"/>
  <c r="J906" i="1"/>
  <c r="K905" i="1"/>
  <c r="L905" i="1" s="1"/>
  <c r="J905" i="1"/>
  <c r="K904" i="1"/>
  <c r="L904" i="1" s="1"/>
  <c r="J904" i="1"/>
  <c r="L903" i="1"/>
  <c r="K903" i="1"/>
  <c r="J903" i="1"/>
  <c r="K902" i="1"/>
  <c r="L902" i="1" s="1"/>
  <c r="J902" i="1"/>
  <c r="K901" i="1"/>
  <c r="L901" i="1" s="1"/>
  <c r="J901" i="1"/>
  <c r="K900" i="1"/>
  <c r="L900" i="1" s="1"/>
  <c r="J900" i="1"/>
  <c r="L899" i="1"/>
  <c r="K899" i="1"/>
  <c r="J899" i="1"/>
  <c r="K898" i="1"/>
  <c r="L898" i="1" s="1"/>
  <c r="J898" i="1"/>
  <c r="K897" i="1"/>
  <c r="L897" i="1" s="1"/>
  <c r="J897" i="1"/>
  <c r="K896" i="1"/>
  <c r="L896" i="1" s="1"/>
  <c r="J896" i="1"/>
  <c r="L895" i="1"/>
  <c r="K895" i="1"/>
  <c r="J895" i="1"/>
  <c r="K894" i="1"/>
  <c r="L894" i="1" s="1"/>
  <c r="J894" i="1"/>
  <c r="K893" i="1"/>
  <c r="L893" i="1" s="1"/>
  <c r="J893" i="1"/>
  <c r="K892" i="1"/>
  <c r="L892" i="1" s="1"/>
  <c r="J892" i="1"/>
  <c r="L891" i="1"/>
  <c r="K891" i="1"/>
  <c r="J891" i="1"/>
  <c r="K890" i="1"/>
  <c r="L890" i="1" s="1"/>
  <c r="J890" i="1"/>
  <c r="K889" i="1"/>
  <c r="L889" i="1" s="1"/>
  <c r="J889" i="1"/>
  <c r="K888" i="1"/>
  <c r="L888" i="1" s="1"/>
  <c r="J888" i="1"/>
  <c r="L887" i="1"/>
  <c r="K887" i="1"/>
  <c r="J887" i="1"/>
  <c r="K886" i="1"/>
  <c r="L886" i="1" s="1"/>
  <c r="J886" i="1"/>
  <c r="K885" i="1"/>
  <c r="L885" i="1" s="1"/>
  <c r="J885" i="1"/>
  <c r="K884" i="1"/>
  <c r="L884" i="1" s="1"/>
  <c r="J884" i="1"/>
  <c r="L883" i="1"/>
  <c r="K883" i="1"/>
  <c r="J883" i="1"/>
  <c r="K882" i="1"/>
  <c r="L882" i="1" s="1"/>
  <c r="J882" i="1"/>
  <c r="K881" i="1"/>
  <c r="L881" i="1" s="1"/>
  <c r="J881" i="1"/>
  <c r="K880" i="1"/>
  <c r="L880" i="1" s="1"/>
  <c r="J880" i="1"/>
  <c r="L879" i="1"/>
  <c r="J879" i="1"/>
  <c r="L878" i="1"/>
  <c r="K878" i="1"/>
  <c r="J878" i="1"/>
  <c r="L877" i="1"/>
  <c r="K877" i="1"/>
  <c r="J877" i="1"/>
  <c r="K876" i="1"/>
  <c r="L876" i="1" s="1"/>
  <c r="J876" i="1"/>
  <c r="K875" i="1"/>
  <c r="L875" i="1" s="1"/>
  <c r="J875" i="1"/>
  <c r="L874" i="1"/>
  <c r="K874" i="1"/>
  <c r="J874" i="1"/>
  <c r="L873" i="1"/>
  <c r="K873" i="1"/>
  <c r="J873" i="1"/>
  <c r="K872" i="1"/>
  <c r="L872" i="1" s="1"/>
  <c r="J872" i="1"/>
  <c r="K871" i="1"/>
  <c r="L871" i="1" s="1"/>
  <c r="J871" i="1"/>
  <c r="L870" i="1"/>
  <c r="K870" i="1"/>
  <c r="J870" i="1"/>
  <c r="L869" i="1"/>
  <c r="K869" i="1"/>
  <c r="J869" i="1"/>
  <c r="L868" i="1"/>
  <c r="K868" i="1"/>
  <c r="J868" i="1"/>
  <c r="K867" i="1"/>
  <c r="L867" i="1" s="1"/>
  <c r="J867" i="1"/>
  <c r="L866" i="1"/>
  <c r="J866" i="1"/>
  <c r="L865" i="1"/>
  <c r="K865" i="1"/>
  <c r="J865" i="1"/>
  <c r="K864" i="1"/>
  <c r="L864" i="1" s="1"/>
  <c r="J864" i="1"/>
  <c r="L863" i="1"/>
  <c r="K863" i="1"/>
  <c r="J863" i="1"/>
  <c r="K862" i="1"/>
  <c r="L862" i="1" s="1"/>
  <c r="J862" i="1"/>
  <c r="L861" i="1"/>
  <c r="K861" i="1"/>
  <c r="J861" i="1"/>
  <c r="K860" i="1"/>
  <c r="L860" i="1" s="1"/>
  <c r="J860" i="1"/>
  <c r="L859" i="1"/>
  <c r="K859" i="1"/>
  <c r="J859" i="1"/>
  <c r="K858" i="1"/>
  <c r="L858" i="1" s="1"/>
  <c r="J858" i="1"/>
  <c r="L857" i="1"/>
  <c r="K857" i="1"/>
  <c r="J857" i="1"/>
  <c r="L856" i="1"/>
  <c r="K856" i="1"/>
  <c r="J856" i="1"/>
  <c r="L855" i="1"/>
  <c r="K855" i="1"/>
  <c r="J855" i="1"/>
  <c r="K854" i="1"/>
  <c r="L854" i="1" s="1"/>
  <c r="J854" i="1"/>
  <c r="L853" i="1"/>
  <c r="K853" i="1"/>
  <c r="J853" i="1"/>
  <c r="K852" i="1"/>
  <c r="L852" i="1" s="1"/>
  <c r="J852" i="1"/>
  <c r="L851" i="1"/>
  <c r="K851" i="1"/>
  <c r="J851" i="1"/>
  <c r="K850" i="1"/>
  <c r="L850" i="1" s="1"/>
  <c r="J850" i="1"/>
  <c r="L849" i="1"/>
  <c r="K849" i="1"/>
  <c r="J849" i="1"/>
  <c r="L848" i="1"/>
  <c r="K848" i="1"/>
  <c r="J848" i="1"/>
  <c r="L847" i="1"/>
  <c r="K847" i="1"/>
  <c r="J847" i="1"/>
  <c r="K846" i="1"/>
  <c r="L846" i="1" s="1"/>
  <c r="J846" i="1"/>
  <c r="L845" i="1"/>
  <c r="K845" i="1"/>
  <c r="J845" i="1"/>
  <c r="K844" i="1"/>
  <c r="L844" i="1" s="1"/>
  <c r="J844" i="1"/>
  <c r="L843" i="1"/>
  <c r="K843" i="1"/>
  <c r="J843" i="1"/>
  <c r="K842" i="1"/>
  <c r="L842" i="1" s="1"/>
  <c r="J842" i="1"/>
  <c r="L841" i="1"/>
  <c r="K841" i="1"/>
  <c r="J841" i="1"/>
  <c r="L840" i="1"/>
  <c r="K840" i="1"/>
  <c r="J840" i="1"/>
  <c r="L839" i="1"/>
  <c r="K839" i="1"/>
  <c r="J839" i="1"/>
  <c r="K838" i="1"/>
  <c r="L838" i="1" s="1"/>
  <c r="J838" i="1"/>
  <c r="L837" i="1"/>
  <c r="K837" i="1"/>
  <c r="J837" i="1"/>
  <c r="K836" i="1"/>
  <c r="L836" i="1" s="1"/>
  <c r="J836" i="1"/>
  <c r="L835" i="1"/>
  <c r="K835" i="1"/>
  <c r="J835" i="1"/>
  <c r="K834" i="1"/>
  <c r="L834" i="1" s="1"/>
  <c r="J834" i="1"/>
  <c r="L833" i="1"/>
  <c r="K833" i="1"/>
  <c r="J833" i="1"/>
  <c r="K832" i="1"/>
  <c r="L832" i="1" s="1"/>
  <c r="J832" i="1"/>
  <c r="L831" i="1"/>
  <c r="K831" i="1"/>
  <c r="J831" i="1"/>
  <c r="K830" i="1"/>
  <c r="L830" i="1" s="1"/>
  <c r="J830" i="1"/>
  <c r="L829" i="1"/>
  <c r="K829" i="1"/>
  <c r="J829" i="1"/>
  <c r="K828" i="1"/>
  <c r="L828" i="1" s="1"/>
  <c r="J828" i="1"/>
  <c r="L827" i="1"/>
  <c r="K827" i="1"/>
  <c r="J827" i="1"/>
  <c r="K826" i="1"/>
  <c r="L826" i="1" s="1"/>
  <c r="J826" i="1"/>
  <c r="L825" i="1"/>
  <c r="K825" i="1"/>
  <c r="J825" i="1"/>
  <c r="L824" i="1"/>
  <c r="K824" i="1"/>
  <c r="J824" i="1"/>
  <c r="L823" i="1"/>
  <c r="K823" i="1"/>
  <c r="J823" i="1"/>
  <c r="K822" i="1"/>
  <c r="L822" i="1" s="1"/>
  <c r="J822" i="1"/>
  <c r="L821" i="1"/>
  <c r="K821" i="1"/>
  <c r="J821" i="1"/>
  <c r="K820" i="1"/>
  <c r="L820" i="1" s="1"/>
  <c r="J820" i="1"/>
  <c r="L819" i="1"/>
  <c r="K819" i="1"/>
  <c r="J819" i="1"/>
  <c r="K818" i="1"/>
  <c r="L818" i="1" s="1"/>
  <c r="J818" i="1"/>
  <c r="L817" i="1"/>
  <c r="K817" i="1"/>
  <c r="J817" i="1"/>
  <c r="K816" i="1"/>
  <c r="L816" i="1" s="1"/>
  <c r="J816" i="1"/>
  <c r="L815" i="1"/>
  <c r="K815" i="1"/>
  <c r="J815" i="1"/>
  <c r="K814" i="1"/>
  <c r="L814" i="1" s="1"/>
  <c r="J814" i="1"/>
  <c r="L813" i="1"/>
  <c r="K813" i="1"/>
  <c r="J813" i="1"/>
  <c r="K812" i="1"/>
  <c r="L812" i="1" s="1"/>
  <c r="J812" i="1"/>
  <c r="L811" i="1"/>
  <c r="K811" i="1"/>
  <c r="J811" i="1"/>
  <c r="K810" i="1"/>
  <c r="L810" i="1" s="1"/>
  <c r="J810" i="1"/>
  <c r="L809" i="1"/>
  <c r="K809" i="1"/>
  <c r="J809" i="1"/>
  <c r="L808" i="1"/>
  <c r="K808" i="1"/>
  <c r="J808" i="1"/>
  <c r="L807" i="1"/>
  <c r="K807" i="1"/>
  <c r="J807" i="1"/>
  <c r="K806" i="1"/>
  <c r="L806" i="1" s="1"/>
  <c r="J806" i="1"/>
  <c r="L805" i="1"/>
  <c r="K805" i="1"/>
  <c r="J805" i="1"/>
  <c r="K804" i="1"/>
  <c r="L804" i="1" s="1"/>
  <c r="J804" i="1"/>
  <c r="L803" i="1"/>
  <c r="K803" i="1"/>
  <c r="J803" i="1"/>
  <c r="K802" i="1"/>
  <c r="L802" i="1" s="1"/>
  <c r="J802" i="1"/>
  <c r="L801" i="1"/>
  <c r="K801" i="1"/>
  <c r="J801" i="1"/>
  <c r="L800" i="1"/>
  <c r="K800" i="1"/>
  <c r="J800" i="1"/>
  <c r="L799" i="1"/>
  <c r="K799" i="1"/>
  <c r="J799" i="1"/>
  <c r="K798" i="1"/>
  <c r="L798" i="1" s="1"/>
  <c r="J798" i="1"/>
  <c r="L797" i="1"/>
  <c r="K797" i="1"/>
  <c r="J797" i="1"/>
  <c r="K796" i="1"/>
  <c r="L796" i="1" s="1"/>
  <c r="J796" i="1"/>
  <c r="L795" i="1"/>
  <c r="K795" i="1"/>
  <c r="J795" i="1"/>
  <c r="K794" i="1"/>
  <c r="L794" i="1" s="1"/>
  <c r="J794" i="1"/>
  <c r="L793" i="1"/>
  <c r="K793" i="1"/>
  <c r="J793" i="1"/>
  <c r="L792" i="1"/>
  <c r="K792" i="1"/>
  <c r="J792" i="1"/>
  <c r="L791" i="1"/>
  <c r="K791" i="1"/>
  <c r="J791" i="1"/>
  <c r="K790" i="1"/>
  <c r="L790" i="1" s="1"/>
  <c r="J790" i="1"/>
  <c r="L789" i="1"/>
  <c r="K789" i="1"/>
  <c r="J789" i="1"/>
  <c r="K788" i="1"/>
  <c r="L788" i="1" s="1"/>
  <c r="J788" i="1"/>
  <c r="L787" i="1"/>
  <c r="K787" i="1"/>
  <c r="J787" i="1"/>
  <c r="K786" i="1"/>
  <c r="L786" i="1" s="1"/>
  <c r="J786" i="1"/>
  <c r="L785" i="1"/>
  <c r="K785" i="1"/>
  <c r="J785" i="1"/>
  <c r="K784" i="1"/>
  <c r="L784" i="1" s="1"/>
  <c r="J784" i="1"/>
  <c r="L783" i="1"/>
  <c r="K783" i="1"/>
  <c r="J783" i="1"/>
  <c r="K782" i="1"/>
  <c r="L782" i="1" s="1"/>
  <c r="J782" i="1"/>
  <c r="L781" i="1"/>
  <c r="K781" i="1"/>
  <c r="J781" i="1"/>
  <c r="K780" i="1"/>
  <c r="L780" i="1" s="1"/>
  <c r="J780" i="1"/>
  <c r="L779" i="1"/>
  <c r="K779" i="1"/>
  <c r="J779" i="1"/>
  <c r="K778" i="1"/>
  <c r="L778" i="1" s="1"/>
  <c r="J778" i="1"/>
  <c r="L777" i="1"/>
  <c r="K777" i="1"/>
  <c r="J777" i="1"/>
  <c r="L776" i="1"/>
  <c r="K776" i="1"/>
  <c r="J776" i="1"/>
  <c r="L775" i="1"/>
  <c r="K775" i="1"/>
  <c r="J775" i="1"/>
  <c r="K774" i="1"/>
  <c r="L774" i="1" s="1"/>
  <c r="J774" i="1"/>
  <c r="L773" i="1"/>
  <c r="K773" i="1"/>
  <c r="J773" i="1"/>
  <c r="K772" i="1"/>
  <c r="L772" i="1" s="1"/>
  <c r="J772" i="1"/>
  <c r="L771" i="1"/>
  <c r="K771" i="1"/>
  <c r="J771" i="1"/>
  <c r="K770" i="1"/>
  <c r="L770" i="1" s="1"/>
  <c r="J770" i="1"/>
  <c r="L769" i="1"/>
  <c r="K769" i="1"/>
  <c r="J769" i="1"/>
  <c r="K768" i="1"/>
  <c r="L768" i="1" s="1"/>
  <c r="J768" i="1"/>
  <c r="L767" i="1"/>
  <c r="K767" i="1"/>
  <c r="J767" i="1"/>
  <c r="K766" i="1"/>
  <c r="L766" i="1" s="1"/>
  <c r="J766" i="1"/>
  <c r="L765" i="1"/>
  <c r="K765" i="1"/>
  <c r="J765" i="1"/>
  <c r="K764" i="1"/>
  <c r="L764" i="1" s="1"/>
  <c r="J764" i="1"/>
  <c r="L763" i="1"/>
  <c r="K763" i="1"/>
  <c r="J763" i="1"/>
  <c r="K762" i="1"/>
  <c r="L762" i="1" s="1"/>
  <c r="J762" i="1"/>
  <c r="L761" i="1"/>
  <c r="K761" i="1"/>
  <c r="J761" i="1"/>
  <c r="L760" i="1"/>
  <c r="K760" i="1"/>
  <c r="J760" i="1"/>
  <c r="L759" i="1"/>
  <c r="K759" i="1"/>
  <c r="J759" i="1"/>
  <c r="K758" i="1"/>
  <c r="L758" i="1" s="1"/>
  <c r="J758" i="1"/>
  <c r="L757" i="1"/>
  <c r="K757" i="1"/>
  <c r="J757" i="1"/>
  <c r="K756" i="1"/>
  <c r="L756" i="1" s="1"/>
  <c r="J756" i="1"/>
  <c r="L755" i="1"/>
  <c r="K755" i="1"/>
  <c r="J755" i="1"/>
  <c r="K754" i="1"/>
  <c r="L754" i="1" s="1"/>
  <c r="J754" i="1"/>
  <c r="L753" i="1"/>
  <c r="K753" i="1"/>
  <c r="J753" i="1"/>
  <c r="L752" i="1"/>
  <c r="K752" i="1"/>
  <c r="J752" i="1"/>
  <c r="L751" i="1"/>
  <c r="K751" i="1"/>
  <c r="J751" i="1"/>
  <c r="K750" i="1"/>
  <c r="L750" i="1" s="1"/>
  <c r="J750" i="1"/>
  <c r="L749" i="1"/>
  <c r="K749" i="1"/>
  <c r="J749" i="1"/>
  <c r="K748" i="1"/>
  <c r="L748" i="1" s="1"/>
  <c r="J748" i="1"/>
  <c r="L747" i="1"/>
  <c r="K747" i="1"/>
  <c r="J747" i="1"/>
  <c r="K746" i="1"/>
  <c r="L746" i="1" s="1"/>
  <c r="J746" i="1"/>
  <c r="L745" i="1"/>
  <c r="K745" i="1"/>
  <c r="J745" i="1"/>
  <c r="L744" i="1"/>
  <c r="K744" i="1"/>
  <c r="J744" i="1"/>
  <c r="L743" i="1"/>
  <c r="K743" i="1"/>
  <c r="J743" i="1"/>
  <c r="K742" i="1"/>
  <c r="L742" i="1" s="1"/>
  <c r="J742" i="1"/>
  <c r="L741" i="1"/>
  <c r="K741" i="1"/>
  <c r="J741" i="1"/>
  <c r="K740" i="1"/>
  <c r="L740" i="1" s="1"/>
  <c r="J740" i="1"/>
  <c r="L739" i="1"/>
  <c r="K739" i="1"/>
  <c r="J739" i="1"/>
  <c r="K738" i="1"/>
  <c r="L738" i="1" s="1"/>
  <c r="J738" i="1"/>
  <c r="L737" i="1"/>
  <c r="K737" i="1"/>
  <c r="J737" i="1"/>
  <c r="K736" i="1"/>
  <c r="L736" i="1" s="1"/>
  <c r="J736" i="1"/>
  <c r="L735" i="1"/>
  <c r="K735" i="1"/>
  <c r="J735" i="1"/>
  <c r="K734" i="1"/>
  <c r="L734" i="1" s="1"/>
  <c r="J734" i="1"/>
  <c r="L733" i="1"/>
  <c r="K733" i="1"/>
  <c r="J733" i="1"/>
  <c r="K732" i="1"/>
  <c r="L732" i="1" s="1"/>
  <c r="J732" i="1"/>
  <c r="L731" i="1"/>
  <c r="K731" i="1"/>
  <c r="J731" i="1"/>
  <c r="K730" i="1"/>
  <c r="L730" i="1" s="1"/>
  <c r="J730" i="1"/>
  <c r="L729" i="1"/>
  <c r="K729" i="1"/>
  <c r="J729" i="1"/>
  <c r="L728" i="1"/>
  <c r="K728" i="1"/>
  <c r="J728" i="1"/>
  <c r="L727" i="1"/>
  <c r="K727" i="1"/>
  <c r="J727" i="1"/>
  <c r="K726" i="1"/>
  <c r="L726" i="1" s="1"/>
  <c r="J726" i="1"/>
  <c r="L725" i="1"/>
  <c r="K725" i="1"/>
  <c r="J725" i="1"/>
  <c r="K724" i="1"/>
  <c r="L724" i="1" s="1"/>
  <c r="J724" i="1"/>
  <c r="L723" i="1"/>
  <c r="K723" i="1"/>
  <c r="J723" i="1"/>
  <c r="K722" i="1"/>
  <c r="L722" i="1" s="1"/>
  <c r="J722" i="1"/>
  <c r="L721" i="1"/>
  <c r="K721" i="1"/>
  <c r="J721" i="1"/>
  <c r="K720" i="1"/>
  <c r="L720" i="1" s="1"/>
  <c r="J720" i="1"/>
  <c r="L719" i="1"/>
  <c r="K719" i="1"/>
  <c r="J719" i="1"/>
  <c r="K718" i="1"/>
  <c r="L718" i="1" s="1"/>
  <c r="J718" i="1"/>
  <c r="L717" i="1"/>
  <c r="K717" i="1"/>
  <c r="J717" i="1"/>
  <c r="K716" i="1"/>
  <c r="L716" i="1" s="1"/>
  <c r="J716" i="1"/>
  <c r="L715" i="1"/>
  <c r="K715" i="1"/>
  <c r="J715" i="1"/>
  <c r="K714" i="1"/>
  <c r="L714" i="1" s="1"/>
  <c r="J714" i="1"/>
  <c r="L713" i="1"/>
  <c r="K713" i="1"/>
  <c r="J713" i="1"/>
  <c r="L712" i="1"/>
  <c r="K712" i="1"/>
  <c r="J712" i="1"/>
  <c r="L711" i="1"/>
  <c r="K711" i="1"/>
  <c r="J711" i="1"/>
  <c r="K710" i="1"/>
  <c r="L710" i="1" s="1"/>
  <c r="J710" i="1"/>
  <c r="L709" i="1"/>
  <c r="K709" i="1"/>
  <c r="J709" i="1"/>
  <c r="K708" i="1"/>
  <c r="L708" i="1" s="1"/>
  <c r="J708" i="1"/>
  <c r="L707" i="1"/>
  <c r="K707" i="1"/>
  <c r="J707" i="1"/>
  <c r="K706" i="1"/>
  <c r="L706" i="1" s="1"/>
  <c r="J706" i="1"/>
  <c r="L705" i="1"/>
  <c r="K705" i="1"/>
  <c r="J705" i="1"/>
  <c r="L704" i="1"/>
  <c r="K704" i="1"/>
  <c r="J704" i="1"/>
  <c r="L703" i="1"/>
  <c r="K703" i="1"/>
  <c r="J703" i="1"/>
  <c r="K702" i="1"/>
  <c r="L702" i="1" s="1"/>
  <c r="J702" i="1"/>
  <c r="L701" i="1"/>
  <c r="K701" i="1"/>
  <c r="J701" i="1"/>
  <c r="K700" i="1"/>
  <c r="L700" i="1" s="1"/>
  <c r="J700" i="1"/>
  <c r="L699" i="1"/>
  <c r="K699" i="1"/>
  <c r="J699" i="1"/>
  <c r="K698" i="1"/>
  <c r="L698" i="1" s="1"/>
  <c r="J698" i="1"/>
  <c r="L697" i="1"/>
  <c r="K697" i="1"/>
  <c r="J697" i="1"/>
  <c r="L696" i="1"/>
  <c r="K696" i="1"/>
  <c r="J696" i="1"/>
  <c r="L695" i="1"/>
  <c r="K695" i="1"/>
  <c r="J695" i="1"/>
  <c r="K694" i="1"/>
  <c r="L694" i="1" s="1"/>
  <c r="J694" i="1"/>
  <c r="L693" i="1"/>
  <c r="K693" i="1"/>
  <c r="J693" i="1"/>
  <c r="K692" i="1"/>
  <c r="L692" i="1" s="1"/>
  <c r="J692" i="1"/>
  <c r="L691" i="1"/>
  <c r="K691" i="1"/>
  <c r="J691" i="1"/>
  <c r="K690" i="1"/>
  <c r="L690" i="1" s="1"/>
  <c r="J690" i="1"/>
  <c r="L689" i="1"/>
  <c r="K689" i="1"/>
  <c r="J689" i="1"/>
  <c r="K688" i="1"/>
  <c r="L688" i="1" s="1"/>
  <c r="J688" i="1"/>
  <c r="L687" i="1"/>
  <c r="K687" i="1"/>
  <c r="J687" i="1"/>
  <c r="K686" i="1"/>
  <c r="L686" i="1" s="1"/>
  <c r="J686" i="1"/>
  <c r="L685" i="1"/>
  <c r="K685" i="1"/>
  <c r="J685" i="1"/>
  <c r="K684" i="1"/>
  <c r="L684" i="1" s="1"/>
  <c r="J684" i="1"/>
  <c r="L683" i="1"/>
  <c r="K683" i="1"/>
  <c r="J683" i="1"/>
  <c r="K682" i="1"/>
  <c r="L682" i="1" s="1"/>
  <c r="J682" i="1"/>
  <c r="K681" i="1"/>
  <c r="L681" i="1" s="1"/>
  <c r="J681" i="1"/>
  <c r="K680" i="1"/>
  <c r="L680" i="1" s="1"/>
  <c r="J680" i="1"/>
  <c r="L679" i="1"/>
  <c r="K679" i="1"/>
  <c r="J679" i="1"/>
  <c r="K678" i="1"/>
  <c r="L678" i="1" s="1"/>
  <c r="J678" i="1"/>
  <c r="K677" i="1"/>
  <c r="L677" i="1" s="1"/>
  <c r="J677" i="1"/>
  <c r="K676" i="1"/>
  <c r="L676" i="1" s="1"/>
  <c r="J676" i="1"/>
  <c r="L675" i="1"/>
  <c r="K675" i="1"/>
  <c r="J675" i="1"/>
  <c r="K674" i="1"/>
  <c r="L674" i="1" s="1"/>
  <c r="J674" i="1"/>
  <c r="K673" i="1"/>
  <c r="L673" i="1" s="1"/>
  <c r="J673" i="1"/>
  <c r="K672" i="1"/>
  <c r="L672" i="1" s="1"/>
  <c r="J672" i="1"/>
  <c r="L671" i="1"/>
  <c r="K671" i="1"/>
  <c r="J671" i="1"/>
  <c r="K670" i="1"/>
  <c r="L670" i="1" s="1"/>
  <c r="J670" i="1"/>
  <c r="K669" i="1"/>
  <c r="L669" i="1" s="1"/>
  <c r="J669" i="1"/>
  <c r="K668" i="1"/>
  <c r="L668" i="1" s="1"/>
  <c r="J668" i="1"/>
  <c r="L667" i="1"/>
  <c r="K667" i="1"/>
  <c r="J667" i="1"/>
  <c r="K666" i="1"/>
  <c r="L666" i="1" s="1"/>
  <c r="J666" i="1"/>
  <c r="K665" i="1"/>
  <c r="L665" i="1" s="1"/>
  <c r="J665" i="1"/>
  <c r="K664" i="1"/>
  <c r="L664" i="1" s="1"/>
  <c r="J664" i="1"/>
  <c r="L663" i="1"/>
  <c r="K663" i="1"/>
  <c r="J663" i="1"/>
  <c r="K662" i="1"/>
  <c r="L662" i="1" s="1"/>
  <c r="J662" i="1"/>
  <c r="K661" i="1"/>
  <c r="L661" i="1" s="1"/>
  <c r="J661" i="1"/>
  <c r="K660" i="1"/>
  <c r="L660" i="1" s="1"/>
  <c r="J660" i="1"/>
  <c r="L659" i="1"/>
  <c r="K659" i="1"/>
  <c r="J659" i="1"/>
  <c r="K658" i="1"/>
  <c r="L658" i="1" s="1"/>
  <c r="J658" i="1"/>
  <c r="K657" i="1"/>
  <c r="L657" i="1" s="1"/>
  <c r="J657" i="1"/>
  <c r="K656" i="1"/>
  <c r="L656" i="1" s="1"/>
  <c r="J656" i="1"/>
  <c r="L655" i="1"/>
  <c r="K655" i="1"/>
  <c r="J655" i="1"/>
  <c r="K654" i="1"/>
  <c r="L654" i="1" s="1"/>
  <c r="J654" i="1"/>
  <c r="K653" i="1"/>
  <c r="L653" i="1" s="1"/>
  <c r="J653" i="1"/>
  <c r="K652" i="1"/>
  <c r="L652" i="1" s="1"/>
  <c r="J652" i="1"/>
  <c r="L651" i="1"/>
  <c r="K651" i="1"/>
  <c r="J651" i="1"/>
  <c r="K650" i="1"/>
  <c r="L650" i="1" s="1"/>
  <c r="J650" i="1"/>
  <c r="K649" i="1"/>
  <c r="L649" i="1" s="1"/>
  <c r="J649" i="1"/>
  <c r="K648" i="1"/>
  <c r="L648" i="1" s="1"/>
  <c r="J648" i="1"/>
  <c r="L647" i="1"/>
  <c r="K647" i="1"/>
  <c r="J647" i="1"/>
  <c r="K646" i="1"/>
  <c r="L646" i="1" s="1"/>
  <c r="J646" i="1"/>
  <c r="K645" i="1"/>
  <c r="L645" i="1" s="1"/>
  <c r="J645" i="1"/>
  <c r="K644" i="1"/>
  <c r="L644" i="1" s="1"/>
  <c r="J644" i="1"/>
  <c r="L643" i="1"/>
  <c r="K643" i="1"/>
  <c r="J643" i="1"/>
  <c r="K642" i="1"/>
  <c r="L642" i="1" s="1"/>
  <c r="J642" i="1"/>
  <c r="K641" i="1"/>
  <c r="L641" i="1" s="1"/>
  <c r="J641" i="1"/>
  <c r="K640" i="1"/>
  <c r="L640" i="1" s="1"/>
  <c r="J640" i="1"/>
  <c r="L639" i="1"/>
  <c r="K639" i="1"/>
  <c r="J639" i="1"/>
  <c r="K638" i="1"/>
  <c r="L638" i="1" s="1"/>
  <c r="J638" i="1"/>
  <c r="K637" i="1"/>
  <c r="L637" i="1" s="1"/>
  <c r="J637" i="1"/>
  <c r="K636" i="1"/>
  <c r="L636" i="1" s="1"/>
  <c r="J636" i="1"/>
  <c r="L635" i="1"/>
  <c r="K635" i="1"/>
  <c r="J635" i="1"/>
  <c r="K634" i="1"/>
  <c r="L634" i="1" s="1"/>
  <c r="J634" i="1"/>
  <c r="K633" i="1"/>
  <c r="L633" i="1" s="1"/>
  <c r="J633" i="1"/>
  <c r="K632" i="1"/>
  <c r="L632" i="1" s="1"/>
  <c r="J632" i="1"/>
  <c r="L631" i="1"/>
  <c r="K631" i="1"/>
  <c r="J631" i="1"/>
  <c r="K630" i="1"/>
  <c r="L630" i="1" s="1"/>
  <c r="J630" i="1"/>
  <c r="K629" i="1"/>
  <c r="L629" i="1" s="1"/>
  <c r="J629" i="1"/>
  <c r="K628" i="1"/>
  <c r="L628" i="1" s="1"/>
  <c r="J628" i="1"/>
  <c r="L627" i="1"/>
  <c r="K627" i="1"/>
  <c r="J627" i="1"/>
  <c r="K626" i="1"/>
  <c r="L626" i="1" s="1"/>
  <c r="J626" i="1"/>
  <c r="K625" i="1"/>
  <c r="L625" i="1" s="1"/>
  <c r="J625" i="1"/>
  <c r="K624" i="1"/>
  <c r="L624" i="1" s="1"/>
  <c r="J624" i="1"/>
  <c r="L623" i="1"/>
  <c r="K623" i="1"/>
  <c r="J623" i="1"/>
  <c r="K622" i="1"/>
  <c r="L622" i="1" s="1"/>
  <c r="J622" i="1"/>
  <c r="K621" i="1"/>
  <c r="L621" i="1" s="1"/>
  <c r="J621" i="1"/>
  <c r="K620" i="1"/>
  <c r="L620" i="1" s="1"/>
  <c r="J620" i="1"/>
  <c r="L619" i="1"/>
  <c r="K619" i="1"/>
  <c r="J619" i="1"/>
  <c r="K618" i="1"/>
  <c r="L618" i="1" s="1"/>
  <c r="J618" i="1"/>
  <c r="K617" i="1"/>
  <c r="L617" i="1" s="1"/>
  <c r="J617" i="1"/>
  <c r="K616" i="1"/>
  <c r="L616" i="1" s="1"/>
  <c r="J616" i="1"/>
  <c r="L615" i="1"/>
  <c r="K615" i="1"/>
  <c r="J615" i="1"/>
  <c r="K614" i="1"/>
  <c r="L614" i="1" s="1"/>
  <c r="J614" i="1"/>
  <c r="K613" i="1"/>
  <c r="L613" i="1" s="1"/>
  <c r="J613" i="1"/>
  <c r="K612" i="1"/>
  <c r="L612" i="1" s="1"/>
  <c r="J612" i="1"/>
  <c r="L611" i="1"/>
  <c r="K611" i="1"/>
  <c r="J611" i="1"/>
  <c r="K610" i="1"/>
  <c r="L610" i="1" s="1"/>
  <c r="J610" i="1"/>
  <c r="K609" i="1"/>
  <c r="L609" i="1" s="1"/>
  <c r="J609" i="1"/>
  <c r="K608" i="1"/>
  <c r="L608" i="1" s="1"/>
  <c r="J608" i="1"/>
  <c r="L607" i="1"/>
  <c r="K607" i="1"/>
  <c r="J607" i="1"/>
  <c r="K606" i="1"/>
  <c r="L606" i="1" s="1"/>
  <c r="J606" i="1"/>
  <c r="K605" i="1"/>
  <c r="L605" i="1" s="1"/>
  <c r="J605" i="1"/>
  <c r="K604" i="1"/>
  <c r="L604" i="1" s="1"/>
  <c r="J604" i="1"/>
  <c r="L603" i="1"/>
  <c r="K603" i="1"/>
  <c r="J603" i="1"/>
  <c r="K602" i="1"/>
  <c r="L602" i="1" s="1"/>
  <c r="J602" i="1"/>
  <c r="K601" i="1"/>
  <c r="L601" i="1" s="1"/>
  <c r="J601" i="1"/>
  <c r="K600" i="1"/>
  <c r="L600" i="1" s="1"/>
  <c r="J600" i="1"/>
  <c r="L599" i="1"/>
  <c r="K599" i="1"/>
  <c r="J599" i="1"/>
  <c r="K598" i="1"/>
  <c r="L598" i="1" s="1"/>
  <c r="J598" i="1"/>
  <c r="K597" i="1"/>
  <c r="L597" i="1" s="1"/>
  <c r="J597" i="1"/>
  <c r="K596" i="1"/>
  <c r="L596" i="1" s="1"/>
  <c r="J596" i="1"/>
  <c r="L595" i="1"/>
  <c r="K595" i="1"/>
  <c r="J595" i="1"/>
  <c r="K594" i="1"/>
  <c r="L594" i="1" s="1"/>
  <c r="J594" i="1"/>
  <c r="K593" i="1"/>
  <c r="L593" i="1" s="1"/>
  <c r="J593" i="1"/>
  <c r="K592" i="1"/>
  <c r="L592" i="1" s="1"/>
  <c r="J592" i="1"/>
  <c r="L591" i="1"/>
  <c r="K591" i="1"/>
  <c r="J591" i="1"/>
  <c r="K590" i="1"/>
  <c r="L590" i="1" s="1"/>
  <c r="J590" i="1"/>
  <c r="K589" i="1"/>
  <c r="L589" i="1" s="1"/>
  <c r="J589" i="1"/>
  <c r="K588" i="1"/>
  <c r="L588" i="1" s="1"/>
  <c r="J588" i="1"/>
  <c r="L587" i="1"/>
  <c r="K587" i="1"/>
  <c r="J587" i="1"/>
  <c r="K586" i="1"/>
  <c r="L586" i="1" s="1"/>
  <c r="J586" i="1"/>
  <c r="K585" i="1"/>
  <c r="L585" i="1" s="1"/>
  <c r="J585" i="1"/>
  <c r="K584" i="1"/>
  <c r="L584" i="1" s="1"/>
  <c r="J584" i="1"/>
  <c r="L583" i="1"/>
  <c r="K583" i="1"/>
  <c r="J583" i="1"/>
  <c r="K582" i="1"/>
  <c r="L582" i="1" s="1"/>
  <c r="J582" i="1"/>
  <c r="K581" i="1"/>
  <c r="L581" i="1" s="1"/>
  <c r="J581" i="1"/>
  <c r="K580" i="1"/>
  <c r="L580" i="1" s="1"/>
  <c r="J580" i="1"/>
  <c r="L579" i="1"/>
  <c r="K579" i="1"/>
  <c r="J579" i="1"/>
  <c r="K578" i="1"/>
  <c r="L578" i="1" s="1"/>
  <c r="J578" i="1"/>
  <c r="K577" i="1"/>
  <c r="L577" i="1" s="1"/>
  <c r="J577" i="1"/>
  <c r="K576" i="1"/>
  <c r="L576" i="1" s="1"/>
  <c r="J576" i="1"/>
  <c r="L575" i="1"/>
  <c r="K575" i="1"/>
  <c r="J575" i="1"/>
  <c r="K574" i="1"/>
  <c r="L574" i="1" s="1"/>
  <c r="J574" i="1"/>
  <c r="K573" i="1"/>
  <c r="L573" i="1" s="1"/>
  <c r="J573" i="1"/>
  <c r="K572" i="1"/>
  <c r="L572" i="1" s="1"/>
  <c r="J572" i="1"/>
  <c r="L571" i="1"/>
  <c r="K571" i="1"/>
  <c r="J571" i="1"/>
  <c r="K570" i="1"/>
  <c r="L570" i="1" s="1"/>
  <c r="J570" i="1"/>
  <c r="K569" i="1"/>
  <c r="L569" i="1" s="1"/>
  <c r="J569" i="1"/>
  <c r="K568" i="1"/>
  <c r="L568" i="1" s="1"/>
  <c r="J568" i="1"/>
  <c r="L567" i="1"/>
  <c r="K567" i="1"/>
  <c r="J567" i="1"/>
  <c r="K566" i="1"/>
  <c r="L566" i="1" s="1"/>
  <c r="J566" i="1"/>
  <c r="K565" i="1"/>
  <c r="L565" i="1" s="1"/>
  <c r="J565" i="1"/>
  <c r="K564" i="1"/>
  <c r="L564" i="1" s="1"/>
  <c r="J564" i="1"/>
  <c r="L563" i="1"/>
  <c r="K563" i="1"/>
  <c r="J563" i="1"/>
  <c r="K562" i="1"/>
  <c r="L562" i="1" s="1"/>
  <c r="J562" i="1"/>
  <c r="K561" i="1"/>
  <c r="L561" i="1" s="1"/>
  <c r="J561" i="1"/>
  <c r="K560" i="1"/>
  <c r="L560" i="1" s="1"/>
  <c r="J560" i="1"/>
  <c r="L559" i="1"/>
  <c r="K559" i="1"/>
  <c r="J559" i="1"/>
  <c r="K558" i="1"/>
  <c r="L558" i="1" s="1"/>
  <c r="J558" i="1"/>
  <c r="K557" i="1"/>
  <c r="L557" i="1" s="1"/>
  <c r="J557" i="1"/>
  <c r="K556" i="1"/>
  <c r="L556" i="1" s="1"/>
  <c r="J556" i="1"/>
  <c r="L555" i="1"/>
  <c r="K555" i="1"/>
  <c r="J555" i="1"/>
  <c r="K554" i="1"/>
  <c r="L554" i="1" s="1"/>
  <c r="J554" i="1"/>
  <c r="K553" i="1"/>
  <c r="L553" i="1" s="1"/>
  <c r="J553" i="1"/>
  <c r="K552" i="1"/>
  <c r="L552" i="1" s="1"/>
  <c r="J552" i="1"/>
  <c r="L551" i="1"/>
  <c r="K551" i="1"/>
  <c r="J551" i="1"/>
  <c r="K550" i="1"/>
  <c r="L550" i="1" s="1"/>
  <c r="J550" i="1"/>
  <c r="K549" i="1"/>
  <c r="L549" i="1" s="1"/>
  <c r="J549" i="1"/>
  <c r="K548" i="1"/>
  <c r="L548" i="1" s="1"/>
  <c r="J548" i="1"/>
  <c r="L547" i="1"/>
  <c r="K547" i="1"/>
  <c r="J547" i="1"/>
  <c r="K546" i="1"/>
  <c r="L546" i="1" s="1"/>
  <c r="J546" i="1"/>
  <c r="K545" i="1"/>
  <c r="L545" i="1" s="1"/>
  <c r="J545" i="1"/>
  <c r="K544" i="1"/>
  <c r="L544" i="1" s="1"/>
  <c r="J544" i="1"/>
  <c r="L543" i="1"/>
  <c r="K543" i="1"/>
  <c r="J543" i="1"/>
  <c r="K542" i="1"/>
  <c r="L542" i="1" s="1"/>
  <c r="J542" i="1"/>
  <c r="K541" i="1"/>
  <c r="L541" i="1" s="1"/>
  <c r="J541" i="1"/>
  <c r="K540" i="1"/>
  <c r="L540" i="1" s="1"/>
  <c r="J540" i="1"/>
  <c r="L539" i="1"/>
  <c r="K539" i="1"/>
  <c r="J539" i="1"/>
  <c r="K538" i="1"/>
  <c r="L538" i="1" s="1"/>
  <c r="J538" i="1"/>
  <c r="K537" i="1"/>
  <c r="L537" i="1" s="1"/>
  <c r="J537" i="1"/>
  <c r="K536" i="1"/>
  <c r="L536" i="1" s="1"/>
  <c r="J536" i="1"/>
  <c r="L535" i="1"/>
  <c r="K535" i="1"/>
  <c r="J535" i="1"/>
  <c r="K534" i="1"/>
  <c r="L534" i="1" s="1"/>
  <c r="J534" i="1"/>
  <c r="K533" i="1"/>
  <c r="L533" i="1" s="1"/>
  <c r="J533" i="1"/>
  <c r="K532" i="1"/>
  <c r="L532" i="1" s="1"/>
  <c r="J532" i="1"/>
  <c r="L531" i="1"/>
  <c r="K531" i="1"/>
  <c r="J531" i="1"/>
  <c r="K530" i="1"/>
  <c r="L530" i="1" s="1"/>
  <c r="J530" i="1"/>
  <c r="K529" i="1"/>
  <c r="L529" i="1" s="1"/>
  <c r="J529" i="1"/>
  <c r="K528" i="1"/>
  <c r="L528" i="1" s="1"/>
  <c r="J528" i="1"/>
  <c r="L527" i="1"/>
  <c r="K527" i="1"/>
  <c r="J527" i="1"/>
  <c r="K526" i="1"/>
  <c r="L526" i="1" s="1"/>
  <c r="J526" i="1"/>
  <c r="K525" i="1"/>
  <c r="L525" i="1" s="1"/>
  <c r="J525" i="1"/>
  <c r="K524" i="1"/>
  <c r="L524" i="1" s="1"/>
  <c r="J524" i="1"/>
  <c r="L523" i="1"/>
  <c r="K523" i="1"/>
  <c r="J523" i="1"/>
  <c r="K522" i="1"/>
  <c r="L522" i="1" s="1"/>
  <c r="J522" i="1"/>
  <c r="K521" i="1"/>
  <c r="L521" i="1" s="1"/>
  <c r="J521" i="1"/>
  <c r="K520" i="1"/>
  <c r="L520" i="1" s="1"/>
  <c r="J520" i="1"/>
  <c r="L519" i="1"/>
  <c r="K519" i="1"/>
  <c r="J519" i="1"/>
  <c r="K518" i="1"/>
  <c r="L518" i="1" s="1"/>
  <c r="J518" i="1"/>
  <c r="K517" i="1"/>
  <c r="L517" i="1" s="1"/>
  <c r="J517" i="1"/>
  <c r="K516" i="1"/>
  <c r="L516" i="1" s="1"/>
  <c r="J516" i="1"/>
  <c r="L515" i="1"/>
  <c r="K515" i="1"/>
  <c r="J515" i="1"/>
  <c r="K514" i="1"/>
  <c r="L514" i="1" s="1"/>
  <c r="J514" i="1"/>
  <c r="K513" i="1"/>
  <c r="L513" i="1" s="1"/>
  <c r="J513" i="1"/>
  <c r="K512" i="1"/>
  <c r="L512" i="1" s="1"/>
  <c r="J512" i="1"/>
  <c r="L511" i="1"/>
  <c r="K511" i="1"/>
  <c r="J511" i="1"/>
  <c r="K510" i="1"/>
  <c r="L510" i="1" s="1"/>
  <c r="J510" i="1"/>
  <c r="K509" i="1"/>
  <c r="L509" i="1" s="1"/>
  <c r="J509" i="1"/>
  <c r="K508" i="1"/>
  <c r="L508" i="1" s="1"/>
  <c r="J508" i="1"/>
  <c r="L507" i="1"/>
  <c r="K507" i="1"/>
  <c r="J507" i="1"/>
  <c r="K506" i="1"/>
  <c r="L506" i="1" s="1"/>
  <c r="J506" i="1"/>
  <c r="K505" i="1"/>
  <c r="L505" i="1" s="1"/>
  <c r="J505" i="1"/>
  <c r="K504" i="1"/>
  <c r="L504" i="1" s="1"/>
  <c r="J504" i="1"/>
  <c r="L503" i="1"/>
  <c r="K503" i="1"/>
  <c r="J503" i="1"/>
  <c r="K502" i="1"/>
  <c r="L502" i="1" s="1"/>
  <c r="J502" i="1"/>
  <c r="K501" i="1"/>
  <c r="L501" i="1" s="1"/>
  <c r="J501" i="1"/>
  <c r="K500" i="1"/>
  <c r="L500" i="1" s="1"/>
  <c r="J500" i="1"/>
  <c r="L499" i="1"/>
  <c r="K499" i="1"/>
  <c r="J499" i="1"/>
  <c r="K498" i="1"/>
  <c r="L498" i="1" s="1"/>
  <c r="J498" i="1"/>
  <c r="K497" i="1"/>
  <c r="L497" i="1" s="1"/>
  <c r="J497" i="1"/>
  <c r="K496" i="1"/>
  <c r="L496" i="1" s="1"/>
  <c r="J496" i="1"/>
  <c r="L495" i="1"/>
  <c r="K495" i="1"/>
  <c r="J495" i="1"/>
  <c r="K494" i="1"/>
  <c r="L494" i="1" s="1"/>
  <c r="J494" i="1"/>
  <c r="K493" i="1"/>
  <c r="L493" i="1" s="1"/>
  <c r="J493" i="1"/>
  <c r="K492" i="1"/>
  <c r="L492" i="1" s="1"/>
  <c r="J492" i="1"/>
  <c r="L491" i="1"/>
  <c r="K491" i="1"/>
  <c r="J491" i="1"/>
  <c r="K490" i="1"/>
  <c r="L490" i="1" s="1"/>
  <c r="J490" i="1"/>
  <c r="K489" i="1"/>
  <c r="L489" i="1" s="1"/>
  <c r="J489" i="1"/>
  <c r="K488" i="1"/>
  <c r="L488" i="1" s="1"/>
  <c r="J488" i="1"/>
  <c r="L487" i="1"/>
  <c r="K487" i="1"/>
  <c r="J487" i="1"/>
  <c r="K486" i="1"/>
  <c r="L486" i="1" s="1"/>
  <c r="J486" i="1"/>
  <c r="K485" i="1"/>
  <c r="L485" i="1" s="1"/>
  <c r="J485" i="1"/>
  <c r="K484" i="1"/>
  <c r="L484" i="1" s="1"/>
  <c r="J484" i="1"/>
  <c r="L483" i="1"/>
  <c r="K483" i="1"/>
  <c r="J483" i="1"/>
  <c r="K482" i="1"/>
  <c r="L482" i="1" s="1"/>
  <c r="J482" i="1"/>
  <c r="K481" i="1"/>
  <c r="L481" i="1" s="1"/>
  <c r="J481" i="1"/>
  <c r="K480" i="1"/>
  <c r="L480" i="1" s="1"/>
  <c r="J480" i="1"/>
  <c r="L479" i="1"/>
  <c r="K479" i="1"/>
  <c r="J479" i="1"/>
  <c r="K478" i="1"/>
  <c r="L478" i="1" s="1"/>
  <c r="J478" i="1"/>
  <c r="K477" i="1"/>
  <c r="L477" i="1" s="1"/>
  <c r="J477" i="1"/>
  <c r="K476" i="1"/>
  <c r="L476" i="1" s="1"/>
  <c r="J476" i="1"/>
  <c r="L475" i="1"/>
  <c r="K475" i="1"/>
  <c r="J475" i="1"/>
  <c r="K474" i="1"/>
  <c r="L474" i="1" s="1"/>
  <c r="J474" i="1"/>
  <c r="K473" i="1"/>
  <c r="L473" i="1" s="1"/>
  <c r="J473" i="1"/>
  <c r="K472" i="1"/>
  <c r="L472" i="1" s="1"/>
  <c r="J472" i="1"/>
  <c r="L471" i="1"/>
  <c r="K471" i="1"/>
  <c r="J471" i="1"/>
  <c r="K470" i="1"/>
  <c r="L470" i="1" s="1"/>
  <c r="J470" i="1"/>
  <c r="K469" i="1"/>
  <c r="L469" i="1" s="1"/>
  <c r="J469" i="1"/>
  <c r="K468" i="1"/>
  <c r="L468" i="1" s="1"/>
  <c r="J468" i="1"/>
  <c r="L467" i="1"/>
  <c r="K467" i="1"/>
  <c r="J467" i="1"/>
  <c r="K466" i="1"/>
  <c r="L466" i="1" s="1"/>
  <c r="J466" i="1"/>
  <c r="K465" i="1"/>
  <c r="L465" i="1" s="1"/>
  <c r="J465" i="1"/>
  <c r="K464" i="1"/>
  <c r="L464" i="1" s="1"/>
  <c r="J464" i="1"/>
  <c r="L463" i="1"/>
  <c r="K463" i="1"/>
  <c r="J463" i="1"/>
  <c r="K462" i="1"/>
  <c r="L462" i="1" s="1"/>
  <c r="J462" i="1"/>
  <c r="K461" i="1"/>
  <c r="L461" i="1" s="1"/>
  <c r="J461" i="1"/>
  <c r="L460" i="1"/>
  <c r="J460" i="1"/>
  <c r="L459" i="1"/>
  <c r="J459" i="1"/>
  <c r="K458" i="1"/>
  <c r="L458" i="1" s="1"/>
  <c r="J458" i="1"/>
  <c r="L457" i="1"/>
  <c r="K457" i="1"/>
  <c r="J457" i="1"/>
  <c r="L456" i="1"/>
  <c r="K456" i="1"/>
  <c r="J456" i="1"/>
  <c r="K455" i="1"/>
  <c r="L455" i="1" s="1"/>
  <c r="J455" i="1"/>
  <c r="K454" i="1"/>
  <c r="L454" i="1" s="1"/>
  <c r="J454" i="1"/>
  <c r="L453" i="1"/>
  <c r="K453" i="1"/>
  <c r="J453" i="1"/>
  <c r="L452" i="1"/>
  <c r="K452" i="1"/>
  <c r="J452" i="1"/>
  <c r="L451" i="1"/>
  <c r="K451" i="1"/>
  <c r="J451" i="1"/>
  <c r="K450" i="1"/>
  <c r="L450" i="1" s="1"/>
  <c r="J450" i="1"/>
  <c r="L449" i="1"/>
  <c r="K449" i="1"/>
  <c r="J449" i="1"/>
  <c r="L448" i="1"/>
  <c r="K448" i="1"/>
  <c r="J448" i="1"/>
  <c r="K447" i="1"/>
  <c r="L447" i="1" s="1"/>
  <c r="J447" i="1"/>
  <c r="K446" i="1"/>
  <c r="L446" i="1" s="1"/>
  <c r="J446" i="1"/>
  <c r="L445" i="1"/>
  <c r="K445" i="1"/>
  <c r="J445" i="1"/>
  <c r="L444" i="1"/>
  <c r="K444" i="1"/>
  <c r="J444" i="1"/>
  <c r="L443" i="1"/>
  <c r="K443" i="1"/>
  <c r="J443" i="1"/>
  <c r="K442" i="1"/>
  <c r="L442" i="1" s="1"/>
  <c r="J442" i="1"/>
  <c r="L441" i="1"/>
  <c r="K441" i="1"/>
  <c r="J441" i="1"/>
  <c r="L440" i="1"/>
  <c r="K440" i="1"/>
  <c r="J440" i="1"/>
  <c r="K439" i="1"/>
  <c r="L439" i="1" s="1"/>
  <c r="J439" i="1"/>
  <c r="K438" i="1"/>
  <c r="L438" i="1" s="1"/>
  <c r="J438" i="1"/>
  <c r="L437" i="1"/>
  <c r="K437" i="1"/>
  <c r="J437" i="1"/>
  <c r="L436" i="1"/>
  <c r="K436" i="1"/>
  <c r="J436" i="1"/>
  <c r="L435" i="1"/>
  <c r="K435" i="1"/>
  <c r="J435" i="1"/>
  <c r="K434" i="1"/>
  <c r="L434" i="1" s="1"/>
  <c r="J434" i="1"/>
  <c r="L433" i="1"/>
  <c r="K433" i="1"/>
  <c r="J433" i="1"/>
  <c r="L432" i="1"/>
  <c r="K432" i="1"/>
  <c r="J432" i="1"/>
  <c r="K431" i="1"/>
  <c r="L431" i="1" s="1"/>
  <c r="J431" i="1"/>
  <c r="K430" i="1"/>
  <c r="L430" i="1" s="1"/>
  <c r="J430" i="1"/>
  <c r="L429" i="1"/>
  <c r="K429" i="1"/>
  <c r="J429" i="1"/>
  <c r="L428" i="1"/>
  <c r="K428" i="1"/>
  <c r="J428" i="1"/>
  <c r="K427" i="1"/>
  <c r="L427" i="1" s="1"/>
  <c r="J427" i="1"/>
  <c r="K426" i="1"/>
  <c r="L426" i="1" s="1"/>
  <c r="J426" i="1"/>
  <c r="L425" i="1"/>
  <c r="K425" i="1"/>
  <c r="J425" i="1"/>
  <c r="L424" i="1"/>
  <c r="K424" i="1"/>
  <c r="J424" i="1"/>
  <c r="K423" i="1"/>
  <c r="L423" i="1" s="1"/>
  <c r="J423" i="1"/>
  <c r="K422" i="1"/>
  <c r="L422" i="1" s="1"/>
  <c r="J422" i="1"/>
  <c r="L421" i="1"/>
  <c r="K421" i="1"/>
  <c r="J421" i="1"/>
  <c r="L420" i="1"/>
  <c r="K420" i="1"/>
  <c r="J420" i="1"/>
  <c r="L419" i="1"/>
  <c r="K419" i="1"/>
  <c r="J419" i="1"/>
  <c r="K418" i="1"/>
  <c r="L418" i="1" s="1"/>
  <c r="J418" i="1"/>
  <c r="L417" i="1"/>
  <c r="K417" i="1"/>
  <c r="J417" i="1"/>
  <c r="L416" i="1"/>
  <c r="K416" i="1"/>
  <c r="J416" i="1"/>
  <c r="K415" i="1"/>
  <c r="L415" i="1" s="1"/>
  <c r="J415" i="1"/>
  <c r="K414" i="1"/>
  <c r="L414" i="1" s="1"/>
  <c r="J414" i="1"/>
  <c r="L413" i="1"/>
  <c r="K413" i="1"/>
  <c r="J413" i="1"/>
  <c r="L412" i="1"/>
  <c r="K412" i="1"/>
  <c r="J412" i="1"/>
  <c r="K411" i="1"/>
  <c r="L411" i="1" s="1"/>
  <c r="J411" i="1"/>
  <c r="K410" i="1"/>
  <c r="L410" i="1" s="1"/>
  <c r="J410" i="1"/>
  <c r="L409" i="1"/>
  <c r="K409" i="1"/>
  <c r="J409" i="1"/>
  <c r="K408" i="1"/>
  <c r="L408" i="1" s="1"/>
  <c r="J408" i="1"/>
  <c r="L407" i="1"/>
  <c r="K407" i="1"/>
  <c r="J407" i="1"/>
  <c r="K406" i="1"/>
  <c r="L406" i="1" s="1"/>
  <c r="J406" i="1"/>
  <c r="L405" i="1"/>
  <c r="K405" i="1"/>
  <c r="J405" i="1"/>
  <c r="K404" i="1"/>
  <c r="L404" i="1" s="1"/>
  <c r="J404" i="1"/>
  <c r="L403" i="1"/>
  <c r="K403" i="1"/>
  <c r="J403" i="1"/>
  <c r="K402" i="1"/>
  <c r="L402" i="1" s="1"/>
  <c r="J402" i="1"/>
  <c r="L401" i="1"/>
  <c r="K401" i="1"/>
  <c r="J401" i="1"/>
  <c r="K400" i="1"/>
  <c r="L400" i="1" s="1"/>
  <c r="J400" i="1"/>
  <c r="L399" i="1"/>
  <c r="K399" i="1"/>
  <c r="J399" i="1"/>
  <c r="K398" i="1"/>
  <c r="L398" i="1" s="1"/>
  <c r="J398" i="1"/>
  <c r="L397" i="1"/>
  <c r="K397" i="1"/>
  <c r="J397" i="1"/>
  <c r="K396" i="1"/>
  <c r="L396" i="1" s="1"/>
  <c r="J396" i="1"/>
  <c r="K395" i="1"/>
  <c r="L395" i="1" s="1"/>
  <c r="J395" i="1"/>
  <c r="K394" i="1"/>
  <c r="L394" i="1" s="1"/>
  <c r="J394" i="1"/>
  <c r="L393" i="1"/>
  <c r="K393" i="1"/>
  <c r="J393" i="1"/>
  <c r="K392" i="1"/>
  <c r="L392" i="1" s="1"/>
  <c r="J392" i="1"/>
  <c r="K391" i="1"/>
  <c r="L391" i="1" s="1"/>
  <c r="J391" i="1"/>
  <c r="K390" i="1"/>
  <c r="L390" i="1" s="1"/>
  <c r="J390" i="1"/>
  <c r="L389" i="1"/>
  <c r="K389" i="1"/>
  <c r="J389" i="1"/>
  <c r="K388" i="1"/>
  <c r="L388" i="1" s="1"/>
  <c r="J388" i="1"/>
  <c r="K387" i="1"/>
  <c r="L387" i="1" s="1"/>
  <c r="J387" i="1"/>
  <c r="K386" i="1"/>
  <c r="L386" i="1" s="1"/>
  <c r="J386" i="1"/>
  <c r="L385" i="1"/>
  <c r="K385" i="1"/>
  <c r="J385" i="1"/>
  <c r="K384" i="1"/>
  <c r="L384" i="1" s="1"/>
  <c r="J384" i="1"/>
  <c r="L383" i="1"/>
  <c r="K383" i="1"/>
  <c r="J383" i="1"/>
  <c r="K382" i="1"/>
  <c r="L382" i="1" s="1"/>
  <c r="J382" i="1"/>
  <c r="L381" i="1"/>
  <c r="K381" i="1"/>
  <c r="J381" i="1"/>
  <c r="K380" i="1"/>
  <c r="L380" i="1" s="1"/>
  <c r="J380" i="1"/>
  <c r="L379" i="1"/>
  <c r="K379" i="1"/>
  <c r="J379" i="1"/>
  <c r="K378" i="1"/>
  <c r="L378" i="1" s="1"/>
  <c r="J378" i="1"/>
  <c r="L377" i="1"/>
  <c r="K377" i="1"/>
  <c r="J377" i="1"/>
  <c r="K376" i="1"/>
  <c r="L376" i="1" s="1"/>
  <c r="J376" i="1"/>
  <c r="L375" i="1"/>
  <c r="K375" i="1"/>
  <c r="J375" i="1"/>
  <c r="K374" i="1"/>
  <c r="L374" i="1" s="1"/>
  <c r="J374" i="1"/>
  <c r="L373" i="1"/>
  <c r="K373" i="1"/>
  <c r="J373" i="1"/>
  <c r="K372" i="1"/>
  <c r="L372" i="1" s="1"/>
  <c r="J372" i="1"/>
  <c r="K371" i="1"/>
  <c r="L371" i="1" s="1"/>
  <c r="J371" i="1"/>
  <c r="K370" i="1"/>
  <c r="L370" i="1" s="1"/>
  <c r="J370" i="1"/>
  <c r="L369" i="1"/>
  <c r="K369" i="1"/>
  <c r="J369" i="1"/>
  <c r="K368" i="1"/>
  <c r="L368" i="1" s="1"/>
  <c r="J368" i="1"/>
  <c r="K367" i="1"/>
  <c r="L367" i="1" s="1"/>
  <c r="J367" i="1"/>
  <c r="K366" i="1"/>
  <c r="L366" i="1" s="1"/>
  <c r="J366" i="1"/>
  <c r="L365" i="1"/>
  <c r="K365" i="1"/>
  <c r="J365" i="1"/>
  <c r="K364" i="1"/>
  <c r="L364" i="1" s="1"/>
  <c r="J364" i="1"/>
  <c r="K363" i="1"/>
  <c r="L363" i="1" s="1"/>
  <c r="J363" i="1"/>
  <c r="K362" i="1"/>
  <c r="L362" i="1" s="1"/>
  <c r="J362" i="1"/>
  <c r="L361" i="1"/>
  <c r="K361" i="1"/>
  <c r="J361" i="1"/>
  <c r="K360" i="1"/>
  <c r="L360" i="1" s="1"/>
  <c r="J360" i="1"/>
  <c r="L359" i="1"/>
  <c r="K359" i="1"/>
  <c r="J359" i="1"/>
  <c r="K358" i="1"/>
  <c r="L358" i="1" s="1"/>
  <c r="J358" i="1"/>
  <c r="L357" i="1"/>
  <c r="K357" i="1"/>
  <c r="J357" i="1"/>
  <c r="K356" i="1"/>
  <c r="L356" i="1" s="1"/>
  <c r="J356" i="1"/>
  <c r="L355" i="1"/>
  <c r="K355" i="1"/>
  <c r="J355" i="1"/>
  <c r="K354" i="1"/>
  <c r="L354" i="1" s="1"/>
  <c r="J354" i="1"/>
  <c r="L353" i="1"/>
  <c r="K353" i="1"/>
  <c r="J353" i="1"/>
  <c r="K352" i="1"/>
  <c r="L352" i="1" s="1"/>
  <c r="J352" i="1"/>
  <c r="L351" i="1"/>
  <c r="K351" i="1"/>
  <c r="J351" i="1"/>
  <c r="K350" i="1"/>
  <c r="L350" i="1" s="1"/>
  <c r="J350" i="1"/>
  <c r="K349" i="1"/>
  <c r="L349" i="1" s="1"/>
  <c r="J349" i="1"/>
  <c r="K348" i="1"/>
  <c r="L348" i="1" s="1"/>
  <c r="J348" i="1"/>
  <c r="K347" i="1"/>
  <c r="L347" i="1" s="1"/>
  <c r="J347" i="1"/>
  <c r="K346" i="1"/>
  <c r="L346" i="1" s="1"/>
  <c r="J346" i="1"/>
  <c r="K345" i="1"/>
  <c r="L345" i="1" s="1"/>
  <c r="J345" i="1"/>
  <c r="K344" i="1"/>
  <c r="L344" i="1" s="1"/>
  <c r="J344" i="1"/>
  <c r="K343" i="1"/>
  <c r="L343" i="1" s="1"/>
  <c r="J343" i="1"/>
  <c r="K342" i="1"/>
  <c r="L342" i="1" s="1"/>
  <c r="J342" i="1"/>
  <c r="K341" i="1"/>
  <c r="L341" i="1" s="1"/>
  <c r="J341" i="1"/>
  <c r="K340" i="1"/>
  <c r="L340" i="1" s="1"/>
  <c r="J340" i="1"/>
  <c r="K339" i="1"/>
  <c r="L339" i="1" s="1"/>
  <c r="J339" i="1"/>
  <c r="K338" i="1"/>
  <c r="L338" i="1" s="1"/>
  <c r="J338" i="1"/>
  <c r="K337" i="1"/>
  <c r="L337" i="1" s="1"/>
  <c r="J337" i="1"/>
  <c r="K336" i="1"/>
  <c r="L336" i="1" s="1"/>
  <c r="J336" i="1"/>
  <c r="L335" i="1"/>
  <c r="K335" i="1"/>
  <c r="J335" i="1"/>
  <c r="K334" i="1"/>
  <c r="L334" i="1" s="1"/>
  <c r="J334" i="1"/>
  <c r="K333" i="1"/>
  <c r="L333" i="1" s="1"/>
  <c r="J333" i="1"/>
  <c r="K332" i="1"/>
  <c r="L332" i="1" s="1"/>
  <c r="J332" i="1"/>
  <c r="L331" i="1"/>
  <c r="K331" i="1"/>
  <c r="J331" i="1"/>
  <c r="K330" i="1"/>
  <c r="L330" i="1" s="1"/>
  <c r="J330" i="1"/>
  <c r="K329" i="1"/>
  <c r="L329" i="1" s="1"/>
  <c r="J329" i="1"/>
  <c r="K328" i="1"/>
  <c r="L328" i="1" s="1"/>
  <c r="J328" i="1"/>
  <c r="L327" i="1"/>
  <c r="K327" i="1"/>
  <c r="J327" i="1"/>
  <c r="K326" i="1"/>
  <c r="L326" i="1" s="1"/>
  <c r="J326" i="1"/>
  <c r="K325" i="1"/>
  <c r="L325" i="1" s="1"/>
  <c r="J325" i="1"/>
  <c r="K324" i="1"/>
  <c r="L324" i="1" s="1"/>
  <c r="J324" i="1"/>
  <c r="K323" i="1"/>
  <c r="L323" i="1" s="1"/>
  <c r="J323" i="1"/>
  <c r="K322" i="1"/>
  <c r="L322" i="1" s="1"/>
  <c r="J322" i="1"/>
  <c r="K321" i="1"/>
  <c r="L321" i="1" s="1"/>
  <c r="J321" i="1"/>
  <c r="K320" i="1"/>
  <c r="L320" i="1" s="1"/>
  <c r="J320" i="1"/>
  <c r="K319" i="1"/>
  <c r="L319" i="1" s="1"/>
  <c r="J319" i="1"/>
  <c r="K318" i="1"/>
  <c r="L318" i="1" s="1"/>
  <c r="J318" i="1"/>
  <c r="K317" i="1"/>
  <c r="L317" i="1" s="1"/>
  <c r="J317" i="1"/>
  <c r="K316" i="1"/>
  <c r="L316" i="1" s="1"/>
  <c r="J316" i="1"/>
  <c r="K315" i="1"/>
  <c r="L315" i="1" s="1"/>
  <c r="J315" i="1"/>
  <c r="K314" i="1"/>
  <c r="L314" i="1" s="1"/>
  <c r="J314" i="1"/>
  <c r="K313" i="1"/>
  <c r="L313" i="1" s="1"/>
  <c r="J313" i="1"/>
  <c r="K312" i="1"/>
  <c r="L312" i="1" s="1"/>
  <c r="J312" i="1"/>
  <c r="L311" i="1"/>
  <c r="K311" i="1"/>
  <c r="J311" i="1"/>
  <c r="K310" i="1"/>
  <c r="L310" i="1" s="1"/>
  <c r="J310" i="1"/>
  <c r="K309" i="1"/>
  <c r="L309" i="1" s="1"/>
  <c r="J309" i="1"/>
  <c r="K308" i="1"/>
  <c r="L308" i="1" s="1"/>
  <c r="J308" i="1"/>
  <c r="L307" i="1"/>
  <c r="K307" i="1"/>
  <c r="J307" i="1"/>
  <c r="K306" i="1"/>
  <c r="L306" i="1" s="1"/>
  <c r="J306" i="1"/>
  <c r="K305" i="1"/>
  <c r="L305" i="1" s="1"/>
  <c r="J305" i="1"/>
  <c r="K304" i="1"/>
  <c r="L304" i="1" s="1"/>
  <c r="J304" i="1"/>
  <c r="L303" i="1"/>
  <c r="K303" i="1"/>
  <c r="J303" i="1"/>
  <c r="K302" i="1"/>
  <c r="L302" i="1" s="1"/>
  <c r="J302" i="1"/>
  <c r="K301" i="1"/>
  <c r="L301" i="1" s="1"/>
  <c r="J301" i="1"/>
  <c r="K300" i="1"/>
  <c r="L300" i="1" s="1"/>
  <c r="J300" i="1"/>
  <c r="K299" i="1"/>
  <c r="L299" i="1" s="1"/>
  <c r="J299" i="1"/>
  <c r="K298" i="1"/>
  <c r="L298" i="1" s="1"/>
  <c r="J298" i="1"/>
  <c r="K297" i="1"/>
  <c r="L297" i="1" s="1"/>
  <c r="J297" i="1"/>
  <c r="K296" i="1"/>
  <c r="L296" i="1" s="1"/>
  <c r="J296" i="1"/>
  <c r="K295" i="1"/>
  <c r="L295" i="1" s="1"/>
  <c r="J295" i="1"/>
  <c r="K294" i="1"/>
  <c r="L294" i="1" s="1"/>
  <c r="J294" i="1"/>
  <c r="K293" i="1"/>
  <c r="L293" i="1" s="1"/>
  <c r="J293" i="1"/>
  <c r="K292" i="1"/>
  <c r="L292" i="1" s="1"/>
  <c r="J292" i="1"/>
  <c r="K291" i="1"/>
  <c r="L291" i="1" s="1"/>
  <c r="J291" i="1"/>
  <c r="K290" i="1"/>
  <c r="L290" i="1" s="1"/>
  <c r="J290" i="1"/>
  <c r="K289" i="1"/>
  <c r="L289" i="1" s="1"/>
  <c r="J289" i="1"/>
  <c r="K288" i="1"/>
  <c r="L288" i="1" s="1"/>
  <c r="J288" i="1"/>
  <c r="L287" i="1"/>
  <c r="K287" i="1"/>
  <c r="J287" i="1"/>
  <c r="K286" i="1"/>
  <c r="L286" i="1" s="1"/>
  <c r="J286" i="1"/>
  <c r="K285" i="1"/>
  <c r="L285" i="1" s="1"/>
  <c r="J285" i="1"/>
  <c r="K284" i="1"/>
  <c r="L284" i="1" s="1"/>
  <c r="J284" i="1"/>
  <c r="L283" i="1"/>
  <c r="K283" i="1"/>
  <c r="J283" i="1"/>
  <c r="K282" i="1"/>
  <c r="L282" i="1" s="1"/>
  <c r="J282" i="1"/>
  <c r="K281" i="1"/>
  <c r="L281" i="1" s="1"/>
  <c r="J281" i="1"/>
  <c r="K280" i="1"/>
  <c r="L280" i="1" s="1"/>
  <c r="J280" i="1"/>
  <c r="L279" i="1"/>
  <c r="K279" i="1"/>
  <c r="J279" i="1"/>
  <c r="K278" i="1"/>
  <c r="L278" i="1" s="1"/>
  <c r="J278" i="1"/>
  <c r="K277" i="1"/>
  <c r="L277" i="1" s="1"/>
  <c r="J277" i="1"/>
  <c r="K276" i="1"/>
  <c r="L276" i="1" s="1"/>
  <c r="J276" i="1"/>
  <c r="K275" i="1"/>
  <c r="L275" i="1" s="1"/>
  <c r="J275" i="1"/>
  <c r="K274" i="1"/>
  <c r="L274" i="1" s="1"/>
  <c r="J274" i="1"/>
  <c r="K273" i="1"/>
  <c r="L273" i="1" s="1"/>
  <c r="J273" i="1"/>
  <c r="K272" i="1"/>
  <c r="L272" i="1" s="1"/>
  <c r="J272" i="1"/>
  <c r="L271" i="1"/>
  <c r="K271" i="1"/>
  <c r="J271" i="1"/>
  <c r="K270" i="1"/>
  <c r="L270" i="1" s="1"/>
  <c r="J270" i="1"/>
  <c r="K269" i="1"/>
  <c r="L269" i="1" s="1"/>
  <c r="J269" i="1"/>
  <c r="K268" i="1"/>
  <c r="L268" i="1" s="1"/>
  <c r="J268" i="1"/>
  <c r="K267" i="1"/>
  <c r="L267" i="1" s="1"/>
  <c r="J267" i="1"/>
  <c r="K266" i="1"/>
  <c r="L266" i="1" s="1"/>
  <c r="J266" i="1"/>
  <c r="K265" i="1"/>
  <c r="L265" i="1" s="1"/>
  <c r="J265" i="1"/>
  <c r="K264" i="1"/>
  <c r="L264" i="1" s="1"/>
  <c r="J264" i="1"/>
  <c r="L263" i="1"/>
  <c r="K263" i="1"/>
  <c r="J263" i="1"/>
  <c r="K262" i="1"/>
  <c r="L262" i="1" s="1"/>
  <c r="J262" i="1"/>
  <c r="K261" i="1"/>
  <c r="L261" i="1" s="1"/>
  <c r="J261" i="1"/>
  <c r="K260" i="1"/>
  <c r="L260" i="1" s="1"/>
  <c r="J260" i="1"/>
  <c r="L259" i="1"/>
  <c r="K259" i="1"/>
  <c r="J259" i="1"/>
  <c r="K258" i="1"/>
  <c r="L258" i="1" s="1"/>
  <c r="J258" i="1"/>
  <c r="K257" i="1"/>
  <c r="L257" i="1" s="1"/>
  <c r="J257" i="1"/>
  <c r="K256" i="1"/>
  <c r="L256" i="1" s="1"/>
  <c r="J256" i="1"/>
  <c r="L255" i="1"/>
  <c r="K255" i="1"/>
  <c r="J255" i="1"/>
  <c r="K254" i="1"/>
  <c r="L254" i="1" s="1"/>
  <c r="J254" i="1"/>
  <c r="K253" i="1"/>
  <c r="L253" i="1" s="1"/>
  <c r="J253" i="1"/>
  <c r="K252" i="1"/>
  <c r="L252" i="1" s="1"/>
  <c r="J252" i="1"/>
  <c r="K251" i="1"/>
  <c r="L251" i="1" s="1"/>
  <c r="J251" i="1"/>
  <c r="K250" i="1"/>
  <c r="L250" i="1" s="1"/>
  <c r="J250" i="1"/>
  <c r="K249" i="1"/>
  <c r="L249" i="1" s="1"/>
  <c r="J249" i="1"/>
  <c r="K248" i="1"/>
  <c r="L248" i="1" s="1"/>
  <c r="J248" i="1"/>
  <c r="L247" i="1"/>
  <c r="K247" i="1"/>
  <c r="J247" i="1"/>
  <c r="K246" i="1"/>
  <c r="L246" i="1" s="1"/>
  <c r="J246" i="1"/>
  <c r="K245" i="1"/>
  <c r="L245" i="1" s="1"/>
  <c r="J245" i="1"/>
  <c r="K244" i="1"/>
  <c r="L244" i="1" s="1"/>
  <c r="J244" i="1"/>
  <c r="K243" i="1"/>
  <c r="L243" i="1" s="1"/>
  <c r="J243" i="1"/>
  <c r="K242" i="1"/>
  <c r="L242" i="1" s="1"/>
  <c r="J242" i="1"/>
  <c r="K241" i="1"/>
  <c r="L241" i="1" s="1"/>
  <c r="J241" i="1"/>
  <c r="K240" i="1"/>
  <c r="L240" i="1" s="1"/>
  <c r="J240" i="1"/>
  <c r="L239" i="1"/>
  <c r="K239" i="1"/>
  <c r="J239" i="1"/>
  <c r="K238" i="1"/>
  <c r="L238" i="1" s="1"/>
  <c r="J238" i="1"/>
  <c r="K237" i="1"/>
  <c r="L237" i="1" s="1"/>
  <c r="J237" i="1"/>
  <c r="K236" i="1"/>
  <c r="L236" i="1" s="1"/>
  <c r="J236" i="1"/>
  <c r="L235" i="1"/>
  <c r="K235" i="1"/>
  <c r="J235" i="1"/>
  <c r="K234" i="1"/>
  <c r="L234" i="1" s="1"/>
  <c r="J234" i="1"/>
  <c r="K233" i="1"/>
  <c r="L233" i="1" s="1"/>
  <c r="J233" i="1"/>
  <c r="K232" i="1"/>
  <c r="L232" i="1" s="1"/>
  <c r="J232" i="1"/>
  <c r="L231" i="1"/>
  <c r="K231" i="1"/>
  <c r="J231" i="1"/>
  <c r="K230" i="1"/>
  <c r="L230" i="1" s="1"/>
  <c r="J230" i="1"/>
  <c r="K229" i="1"/>
  <c r="L229" i="1" s="1"/>
  <c r="J229" i="1"/>
  <c r="K228" i="1"/>
  <c r="L228" i="1" s="1"/>
  <c r="J228" i="1"/>
  <c r="K227" i="1"/>
  <c r="L227" i="1" s="1"/>
  <c r="J227" i="1"/>
  <c r="K226" i="1"/>
  <c r="L226" i="1" s="1"/>
  <c r="J226" i="1"/>
  <c r="K225" i="1"/>
  <c r="L225" i="1" s="1"/>
  <c r="J225" i="1"/>
  <c r="K224" i="1"/>
  <c r="L224" i="1" s="1"/>
  <c r="J224" i="1"/>
  <c r="L223" i="1"/>
  <c r="K223" i="1"/>
  <c r="J223" i="1"/>
  <c r="K222" i="1"/>
  <c r="L222" i="1" s="1"/>
  <c r="J222" i="1"/>
  <c r="K221" i="1"/>
  <c r="L221" i="1" s="1"/>
  <c r="J221" i="1"/>
  <c r="K220" i="1"/>
  <c r="L220" i="1" s="1"/>
  <c r="J220" i="1"/>
  <c r="K219" i="1"/>
  <c r="L219" i="1" s="1"/>
  <c r="J219" i="1"/>
  <c r="K218" i="1"/>
  <c r="L218" i="1" s="1"/>
  <c r="J218" i="1"/>
  <c r="K217" i="1"/>
  <c r="L217" i="1" s="1"/>
  <c r="J217" i="1"/>
  <c r="K216" i="1"/>
  <c r="L216" i="1" s="1"/>
  <c r="J216" i="1"/>
  <c r="L215" i="1"/>
  <c r="K215" i="1"/>
  <c r="J215" i="1"/>
  <c r="K214" i="1"/>
  <c r="L214" i="1" s="1"/>
  <c r="J214" i="1"/>
  <c r="K213" i="1"/>
  <c r="L213" i="1" s="1"/>
  <c r="J213" i="1"/>
  <c r="K212" i="1"/>
  <c r="L212" i="1" s="1"/>
  <c r="J212" i="1"/>
  <c r="L211" i="1"/>
  <c r="K211" i="1"/>
  <c r="J211" i="1"/>
  <c r="K210" i="1"/>
  <c r="L210" i="1" s="1"/>
  <c r="J210" i="1"/>
  <c r="K209" i="1"/>
  <c r="L209" i="1" s="1"/>
  <c r="J209" i="1"/>
  <c r="K208" i="1"/>
  <c r="L208" i="1" s="1"/>
  <c r="J208" i="1"/>
  <c r="L207" i="1"/>
  <c r="K207" i="1"/>
  <c r="J207" i="1"/>
  <c r="K206" i="1"/>
  <c r="L206" i="1" s="1"/>
  <c r="J206" i="1"/>
  <c r="K205" i="1"/>
  <c r="L205" i="1" s="1"/>
  <c r="J205" i="1"/>
  <c r="K204" i="1"/>
  <c r="L204" i="1" s="1"/>
  <c r="J204" i="1"/>
  <c r="K203" i="1"/>
  <c r="L203" i="1" s="1"/>
  <c r="J203" i="1"/>
  <c r="K202" i="1"/>
  <c r="L202" i="1" s="1"/>
  <c r="J202" i="1"/>
  <c r="K201" i="1"/>
  <c r="L201" i="1" s="1"/>
  <c r="J201" i="1"/>
  <c r="K200" i="1"/>
  <c r="L200" i="1" s="1"/>
  <c r="J200" i="1"/>
  <c r="L199" i="1"/>
  <c r="K199" i="1"/>
  <c r="J199" i="1"/>
  <c r="K198" i="1"/>
  <c r="L198" i="1" s="1"/>
  <c r="J198" i="1"/>
  <c r="K197" i="1"/>
  <c r="L197" i="1" s="1"/>
  <c r="J197" i="1"/>
  <c r="K196" i="1"/>
  <c r="L196" i="1" s="1"/>
  <c r="J196" i="1"/>
  <c r="K195" i="1"/>
  <c r="L195" i="1" s="1"/>
  <c r="J195" i="1"/>
  <c r="K194" i="1"/>
  <c r="L194" i="1" s="1"/>
  <c r="J194" i="1"/>
  <c r="K193" i="1"/>
  <c r="L193" i="1" s="1"/>
  <c r="J193" i="1"/>
  <c r="K192" i="1"/>
  <c r="L192" i="1" s="1"/>
  <c r="J192" i="1"/>
  <c r="L191" i="1"/>
  <c r="K191" i="1"/>
  <c r="J191" i="1"/>
  <c r="K190" i="1"/>
  <c r="L190" i="1" s="1"/>
  <c r="J190" i="1"/>
  <c r="K189" i="1"/>
  <c r="L189" i="1" s="1"/>
  <c r="J189" i="1"/>
  <c r="K188" i="1"/>
  <c r="L188" i="1" s="1"/>
  <c r="J188" i="1"/>
  <c r="L187" i="1"/>
  <c r="K187" i="1"/>
  <c r="J187" i="1"/>
  <c r="K186" i="1"/>
  <c r="L186" i="1" s="1"/>
  <c r="J186" i="1"/>
  <c r="K185" i="1"/>
  <c r="L185" i="1" s="1"/>
  <c r="J185" i="1"/>
  <c r="K184" i="1"/>
  <c r="L184" i="1" s="1"/>
  <c r="J184" i="1"/>
  <c r="L183" i="1"/>
  <c r="K183" i="1"/>
  <c r="J183" i="1"/>
  <c r="K182" i="1"/>
  <c r="L182" i="1" s="1"/>
  <c r="J182" i="1"/>
  <c r="K181" i="1"/>
  <c r="L181" i="1" s="1"/>
  <c r="J181" i="1"/>
  <c r="L180" i="1"/>
  <c r="K180" i="1"/>
  <c r="J180" i="1"/>
  <c r="K179" i="1"/>
  <c r="L179" i="1" s="1"/>
  <c r="J179" i="1"/>
  <c r="K178" i="1"/>
  <c r="L178" i="1" s="1"/>
  <c r="J178" i="1"/>
  <c r="L177" i="1"/>
  <c r="K177" i="1"/>
  <c r="J177" i="1"/>
  <c r="K176" i="1"/>
  <c r="L176" i="1" s="1"/>
  <c r="J176" i="1"/>
  <c r="K175" i="1"/>
  <c r="L175" i="1" s="1"/>
  <c r="J175" i="1"/>
  <c r="K174" i="1"/>
  <c r="L174" i="1" s="1"/>
  <c r="J174" i="1"/>
  <c r="K173" i="1"/>
  <c r="L173" i="1" s="1"/>
  <c r="J173" i="1"/>
  <c r="K172" i="1"/>
  <c r="L172" i="1" s="1"/>
  <c r="J172" i="1"/>
  <c r="K171" i="1"/>
  <c r="L171" i="1" s="1"/>
  <c r="J171" i="1"/>
  <c r="K170" i="1"/>
  <c r="L170" i="1" s="1"/>
  <c r="J170" i="1"/>
  <c r="L169" i="1"/>
  <c r="K169" i="1"/>
  <c r="J169" i="1"/>
  <c r="K168" i="1"/>
  <c r="L168" i="1" s="1"/>
  <c r="J168" i="1"/>
  <c r="L167" i="1"/>
  <c r="K167" i="1"/>
  <c r="J167" i="1"/>
  <c r="K166" i="1"/>
  <c r="L166" i="1" s="1"/>
  <c r="J166" i="1"/>
  <c r="K165" i="1"/>
  <c r="L165" i="1" s="1"/>
  <c r="J165" i="1"/>
  <c r="L164" i="1"/>
  <c r="K164" i="1"/>
  <c r="J164" i="1"/>
  <c r="K163" i="1"/>
  <c r="L163" i="1" s="1"/>
  <c r="J163" i="1"/>
  <c r="K162" i="1"/>
  <c r="L162" i="1" s="1"/>
  <c r="J162" i="1"/>
  <c r="L161" i="1"/>
  <c r="K161" i="1"/>
  <c r="J161" i="1"/>
  <c r="K160" i="1"/>
  <c r="L160" i="1" s="1"/>
  <c r="J160" i="1"/>
  <c r="K159" i="1"/>
  <c r="L159" i="1" s="1"/>
  <c r="J159" i="1"/>
  <c r="K158" i="1"/>
  <c r="L158" i="1" s="1"/>
  <c r="J158" i="1"/>
  <c r="K157" i="1"/>
  <c r="L157" i="1" s="1"/>
  <c r="J157" i="1"/>
  <c r="L156" i="1"/>
  <c r="K156" i="1"/>
  <c r="J156" i="1"/>
  <c r="K155" i="1"/>
  <c r="L155" i="1" s="1"/>
  <c r="J155" i="1"/>
  <c r="K154" i="1"/>
  <c r="L154" i="1" s="1"/>
  <c r="J154" i="1"/>
  <c r="K153" i="1"/>
  <c r="L153" i="1" s="1"/>
  <c r="J153" i="1"/>
  <c r="K152" i="1"/>
  <c r="L152" i="1" s="1"/>
  <c r="J152" i="1"/>
  <c r="K151" i="1"/>
  <c r="L151" i="1" s="1"/>
  <c r="J151" i="1"/>
  <c r="K150" i="1"/>
  <c r="L150" i="1" s="1"/>
  <c r="J150" i="1"/>
  <c r="K149" i="1"/>
  <c r="L149" i="1" s="1"/>
  <c r="J149" i="1"/>
  <c r="L148" i="1"/>
  <c r="K148" i="1"/>
  <c r="J148" i="1"/>
  <c r="K147" i="1"/>
  <c r="L147" i="1" s="1"/>
  <c r="J147" i="1"/>
  <c r="K146" i="1"/>
  <c r="L146" i="1" s="1"/>
  <c r="J146" i="1"/>
  <c r="L145" i="1"/>
  <c r="K145" i="1"/>
  <c r="J145" i="1"/>
  <c r="K144" i="1"/>
  <c r="L144" i="1" s="1"/>
  <c r="J144" i="1"/>
  <c r="L143" i="1"/>
  <c r="K143" i="1"/>
  <c r="J143" i="1"/>
  <c r="K142" i="1"/>
  <c r="L142" i="1" s="1"/>
  <c r="J142" i="1"/>
  <c r="K141" i="1"/>
  <c r="L141" i="1" s="1"/>
  <c r="J141" i="1"/>
  <c r="K140" i="1"/>
  <c r="L140" i="1" s="1"/>
  <c r="J140" i="1"/>
  <c r="K139" i="1"/>
  <c r="L139" i="1" s="1"/>
  <c r="J139" i="1"/>
  <c r="K138" i="1"/>
  <c r="L138" i="1" s="1"/>
  <c r="J138" i="1"/>
  <c r="K137" i="1"/>
  <c r="L137" i="1" s="1"/>
  <c r="J137" i="1"/>
  <c r="K136" i="1"/>
  <c r="L136" i="1" s="1"/>
  <c r="J136" i="1"/>
  <c r="L135" i="1"/>
  <c r="K135" i="1"/>
  <c r="J135" i="1"/>
  <c r="K134" i="1"/>
  <c r="L134" i="1" s="1"/>
  <c r="J134" i="1"/>
  <c r="K133" i="1"/>
  <c r="L133" i="1" s="1"/>
  <c r="J133" i="1"/>
  <c r="L132" i="1"/>
  <c r="K132" i="1"/>
  <c r="J132" i="1"/>
  <c r="K131" i="1"/>
  <c r="L131" i="1" s="1"/>
  <c r="J131" i="1"/>
  <c r="K130" i="1"/>
  <c r="L130" i="1" s="1"/>
  <c r="J130" i="1"/>
  <c r="K129" i="1"/>
  <c r="L129" i="1" s="1"/>
  <c r="J129" i="1"/>
  <c r="K128" i="1"/>
  <c r="L128" i="1" s="1"/>
  <c r="J128" i="1"/>
  <c r="K127" i="1"/>
  <c r="L127" i="1" s="1"/>
  <c r="J127" i="1"/>
  <c r="K126" i="1"/>
  <c r="L126" i="1" s="1"/>
  <c r="J126" i="1"/>
  <c r="K125" i="1"/>
  <c r="L125" i="1" s="1"/>
  <c r="J125" i="1"/>
  <c r="K124" i="1"/>
  <c r="L124" i="1" s="1"/>
  <c r="J124" i="1"/>
  <c r="K123" i="1"/>
  <c r="L123" i="1" s="1"/>
  <c r="J123" i="1"/>
  <c r="K122" i="1"/>
  <c r="L122" i="1" s="1"/>
  <c r="J122" i="1"/>
  <c r="L121" i="1"/>
  <c r="K121" i="1"/>
  <c r="J121" i="1"/>
  <c r="K120" i="1"/>
  <c r="L120" i="1" s="1"/>
  <c r="J120" i="1"/>
  <c r="L119" i="1"/>
  <c r="K119" i="1"/>
  <c r="J119" i="1"/>
  <c r="K118" i="1"/>
  <c r="L118" i="1" s="1"/>
  <c r="J118" i="1"/>
  <c r="K117" i="1"/>
  <c r="L117" i="1" s="1"/>
  <c r="J117" i="1"/>
  <c r="K116" i="1"/>
  <c r="L116" i="1" s="1"/>
  <c r="J116" i="1"/>
  <c r="K115" i="1"/>
  <c r="L115" i="1" s="1"/>
  <c r="J115" i="1"/>
  <c r="K114" i="1"/>
  <c r="L114" i="1" s="1"/>
  <c r="J114" i="1"/>
  <c r="L113" i="1"/>
  <c r="K113" i="1"/>
  <c r="J113" i="1"/>
  <c r="K112" i="1"/>
  <c r="L112" i="1" s="1"/>
  <c r="J112" i="1"/>
  <c r="K111" i="1"/>
  <c r="L111" i="1" s="1"/>
  <c r="J111" i="1"/>
  <c r="K110" i="1"/>
  <c r="L110" i="1" s="1"/>
  <c r="J110" i="1"/>
  <c r="K109" i="1"/>
  <c r="L109" i="1" s="1"/>
  <c r="J109" i="1"/>
  <c r="L108" i="1"/>
  <c r="K108" i="1"/>
  <c r="J108" i="1"/>
  <c r="K107" i="1"/>
  <c r="L107" i="1" s="1"/>
  <c r="J107" i="1"/>
  <c r="K106" i="1"/>
  <c r="L106" i="1" s="1"/>
  <c r="J106" i="1"/>
  <c r="K105" i="1"/>
  <c r="L105" i="1" s="1"/>
  <c r="J105" i="1"/>
  <c r="K104" i="1"/>
  <c r="L104" i="1" s="1"/>
  <c r="J104" i="1"/>
  <c r="K103" i="1"/>
  <c r="L103" i="1" s="1"/>
  <c r="J103" i="1"/>
  <c r="K102" i="1"/>
  <c r="L102" i="1" s="1"/>
  <c r="J102" i="1"/>
  <c r="K101" i="1"/>
  <c r="L101" i="1" s="1"/>
  <c r="J101" i="1"/>
  <c r="L100" i="1"/>
  <c r="K100" i="1"/>
  <c r="J100" i="1"/>
  <c r="K99" i="1"/>
  <c r="L99" i="1" s="1"/>
  <c r="J99" i="1"/>
  <c r="K98" i="1"/>
  <c r="L98" i="1" s="1"/>
  <c r="J98" i="1"/>
  <c r="L97" i="1"/>
  <c r="K97" i="1"/>
  <c r="J97" i="1"/>
  <c r="K96" i="1"/>
  <c r="L96" i="1" s="1"/>
  <c r="J96" i="1"/>
  <c r="L95" i="1"/>
  <c r="K95" i="1"/>
  <c r="J95" i="1"/>
  <c r="K94" i="1"/>
  <c r="L94" i="1" s="1"/>
  <c r="J94" i="1"/>
  <c r="K93" i="1"/>
  <c r="L93" i="1" s="1"/>
  <c r="J93" i="1"/>
  <c r="K92" i="1"/>
  <c r="L92" i="1" s="1"/>
  <c r="J92" i="1"/>
  <c r="K91" i="1"/>
  <c r="L91" i="1" s="1"/>
  <c r="J91" i="1"/>
  <c r="K90" i="1"/>
  <c r="L90" i="1" s="1"/>
  <c r="J90" i="1"/>
  <c r="K89" i="1"/>
  <c r="L89" i="1" s="1"/>
  <c r="J89" i="1"/>
  <c r="K88" i="1"/>
  <c r="L88" i="1" s="1"/>
  <c r="J88" i="1"/>
  <c r="L87" i="1"/>
  <c r="K87" i="1"/>
  <c r="J87" i="1"/>
  <c r="K86" i="1"/>
  <c r="L86" i="1" s="1"/>
  <c r="J86" i="1"/>
  <c r="K85" i="1"/>
  <c r="L85" i="1" s="1"/>
  <c r="J85" i="1"/>
  <c r="L84" i="1"/>
  <c r="K84" i="1"/>
  <c r="J84" i="1"/>
  <c r="K83" i="1"/>
  <c r="L83" i="1" s="1"/>
  <c r="J83" i="1"/>
  <c r="K82" i="1"/>
  <c r="L82" i="1" s="1"/>
  <c r="J82" i="1"/>
  <c r="K81" i="1"/>
  <c r="L81" i="1" s="1"/>
  <c r="J81" i="1"/>
  <c r="K80" i="1"/>
  <c r="L80" i="1" s="1"/>
  <c r="J80" i="1"/>
  <c r="K79" i="1"/>
  <c r="L79" i="1" s="1"/>
  <c r="J79" i="1"/>
  <c r="K78" i="1"/>
  <c r="L78" i="1" s="1"/>
  <c r="J78" i="1"/>
  <c r="K77" i="1"/>
  <c r="L77" i="1" s="1"/>
  <c r="J77" i="1"/>
  <c r="K76" i="1"/>
  <c r="L76" i="1" s="1"/>
  <c r="J76" i="1"/>
  <c r="K75" i="1"/>
  <c r="L75" i="1" s="1"/>
  <c r="J75" i="1"/>
  <c r="K74" i="1"/>
  <c r="L74" i="1" s="1"/>
  <c r="J74" i="1"/>
  <c r="L73" i="1"/>
  <c r="K73" i="1"/>
  <c r="J73" i="1"/>
  <c r="K72" i="1"/>
  <c r="L72" i="1" s="1"/>
  <c r="J72" i="1"/>
  <c r="L71" i="1"/>
  <c r="K71" i="1"/>
  <c r="J71" i="1"/>
  <c r="K70" i="1"/>
  <c r="L70" i="1" s="1"/>
  <c r="J70" i="1"/>
  <c r="K69" i="1"/>
  <c r="L69" i="1" s="1"/>
  <c r="J69" i="1"/>
  <c r="K68" i="1"/>
  <c r="L68" i="1" s="1"/>
  <c r="J68" i="1"/>
  <c r="K67" i="1"/>
  <c r="L67" i="1" s="1"/>
  <c r="J67" i="1"/>
  <c r="K66" i="1"/>
  <c r="L66" i="1" s="1"/>
  <c r="J66" i="1"/>
  <c r="L65" i="1"/>
  <c r="K65" i="1"/>
  <c r="J65" i="1"/>
  <c r="K64" i="1"/>
  <c r="L64" i="1" s="1"/>
  <c r="J64" i="1"/>
  <c r="K63" i="1"/>
  <c r="L63" i="1" s="1"/>
  <c r="J63" i="1"/>
  <c r="K62" i="1"/>
  <c r="L62" i="1" s="1"/>
  <c r="J62" i="1"/>
  <c r="K61" i="1"/>
  <c r="L61" i="1" s="1"/>
  <c r="J61" i="1"/>
  <c r="L60" i="1"/>
  <c r="K60" i="1"/>
  <c r="J60" i="1"/>
  <c r="K59" i="1"/>
  <c r="L59" i="1" s="1"/>
  <c r="J59" i="1"/>
  <c r="K58" i="1"/>
  <c r="L58" i="1" s="1"/>
  <c r="J58" i="1"/>
  <c r="K57" i="1"/>
  <c r="L57" i="1" s="1"/>
  <c r="J57" i="1"/>
  <c r="K56" i="1"/>
  <c r="L56" i="1" s="1"/>
  <c r="J56" i="1"/>
  <c r="K55" i="1"/>
  <c r="L55" i="1" s="1"/>
  <c r="J55" i="1"/>
  <c r="K54" i="1"/>
  <c r="L54" i="1" s="1"/>
  <c r="J54" i="1"/>
  <c r="K53" i="1"/>
  <c r="L53" i="1" s="1"/>
  <c r="J53" i="1"/>
  <c r="L52" i="1"/>
  <c r="K52" i="1"/>
  <c r="J52" i="1"/>
  <c r="K51" i="1"/>
  <c r="L51" i="1" s="1"/>
  <c r="J51" i="1"/>
  <c r="K50" i="1"/>
  <c r="L50" i="1" s="1"/>
  <c r="J50" i="1"/>
  <c r="L49" i="1"/>
  <c r="K49" i="1"/>
  <c r="J49" i="1"/>
  <c r="K48" i="1"/>
  <c r="L48" i="1" s="1"/>
  <c r="J48" i="1"/>
  <c r="L47" i="1"/>
  <c r="K47" i="1"/>
  <c r="J47" i="1"/>
  <c r="K46" i="1"/>
  <c r="L46" i="1" s="1"/>
  <c r="J46" i="1"/>
  <c r="K45" i="1"/>
  <c r="L45" i="1" s="1"/>
  <c r="J45" i="1"/>
  <c r="K44" i="1"/>
  <c r="L44" i="1" s="1"/>
  <c r="J44" i="1"/>
  <c r="K43" i="1"/>
  <c r="L43" i="1" s="1"/>
  <c r="J43" i="1"/>
  <c r="K42" i="1"/>
  <c r="L42" i="1" s="1"/>
  <c r="J42" i="1"/>
  <c r="K41" i="1"/>
  <c r="L41" i="1" s="1"/>
  <c r="J41" i="1"/>
  <c r="K40" i="1"/>
  <c r="L40" i="1" s="1"/>
  <c r="J40" i="1"/>
  <c r="L39" i="1"/>
  <c r="K39" i="1"/>
  <c r="J39" i="1"/>
  <c r="K38" i="1"/>
  <c r="L38" i="1" s="1"/>
  <c r="J38" i="1"/>
  <c r="K37" i="1"/>
  <c r="L37" i="1" s="1"/>
  <c r="J37" i="1"/>
  <c r="L36" i="1"/>
  <c r="K36" i="1"/>
  <c r="J36" i="1"/>
  <c r="K35" i="1"/>
  <c r="L35" i="1" s="1"/>
  <c r="J35" i="1"/>
  <c r="K34" i="1"/>
  <c r="L34" i="1" s="1"/>
  <c r="J34" i="1"/>
  <c r="K33" i="1"/>
  <c r="L33" i="1" s="1"/>
  <c r="J33" i="1"/>
  <c r="K32" i="1"/>
  <c r="L32" i="1" s="1"/>
  <c r="J32" i="1"/>
  <c r="K31" i="1"/>
  <c r="L31" i="1" s="1"/>
  <c r="J31" i="1"/>
  <c r="K30" i="1"/>
  <c r="L30" i="1" s="1"/>
  <c r="J30" i="1"/>
  <c r="K29" i="1"/>
  <c r="L29" i="1" s="1"/>
  <c r="J29" i="1"/>
  <c r="K28" i="1"/>
  <c r="L28" i="1" s="1"/>
  <c r="J28" i="1"/>
  <c r="K27" i="1"/>
  <c r="L27" i="1" s="1"/>
  <c r="J27" i="1"/>
  <c r="K26" i="1"/>
  <c r="L26" i="1" s="1"/>
  <c r="J26" i="1"/>
  <c r="L25" i="1"/>
  <c r="K25" i="1"/>
  <c r="J25" i="1"/>
  <c r="K24" i="1"/>
  <c r="L24" i="1" s="1"/>
  <c r="J24" i="1"/>
  <c r="L23" i="1"/>
  <c r="K23" i="1"/>
  <c r="J23" i="1"/>
  <c r="K22" i="1"/>
  <c r="L22" i="1" s="1"/>
  <c r="J22" i="1"/>
  <c r="K21" i="1"/>
  <c r="L21" i="1" s="1"/>
  <c r="J21" i="1"/>
  <c r="K20" i="1"/>
  <c r="L20" i="1" s="1"/>
  <c r="J20" i="1"/>
  <c r="K19" i="1"/>
  <c r="L19" i="1" s="1"/>
  <c r="J19" i="1"/>
  <c r="K18" i="1"/>
  <c r="L18" i="1" s="1"/>
  <c r="J18" i="1"/>
  <c r="L17" i="1"/>
  <c r="K17" i="1"/>
  <c r="J17" i="1"/>
  <c r="K16" i="1"/>
  <c r="L16" i="1" s="1"/>
  <c r="J16" i="1"/>
  <c r="K15" i="1"/>
  <c r="L15" i="1" s="1"/>
  <c r="J15" i="1"/>
  <c r="K14" i="1"/>
  <c r="L14" i="1" s="1"/>
  <c r="J14" i="1"/>
  <c r="K13" i="1"/>
  <c r="L13" i="1" s="1"/>
  <c r="J13" i="1"/>
  <c r="L12" i="1"/>
  <c r="K12" i="1"/>
  <c r="J12" i="1"/>
  <c r="K11" i="1"/>
  <c r="L11" i="1" s="1"/>
  <c r="J11" i="1"/>
  <c r="K10" i="1"/>
  <c r="L10" i="1" s="1"/>
  <c r="J10" i="1"/>
  <c r="K9" i="1"/>
  <c r="L9" i="1" s="1"/>
  <c r="J9" i="1"/>
  <c r="K8" i="1"/>
  <c r="L8" i="1" s="1"/>
  <c r="J8" i="1"/>
  <c r="K7" i="1"/>
  <c r="L7" i="1" s="1"/>
  <c r="J7" i="1"/>
  <c r="K6" i="1"/>
  <c r="L6" i="1" s="1"/>
  <c r="J6" i="1"/>
  <c r="K5" i="1"/>
  <c r="L5" i="1" s="1"/>
  <c r="J5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</calcChain>
</file>

<file path=xl/sharedStrings.xml><?xml version="1.0" encoding="utf-8"?>
<sst xmlns="http://schemas.openxmlformats.org/spreadsheetml/2006/main" count="31669" uniqueCount="1824">
  <si>
    <t>Real</t>
  </si>
  <si>
    <t>LBE</t>
  </si>
  <si>
    <t>Unidades</t>
  </si>
  <si>
    <t>Tipo</t>
  </si>
  <si>
    <t>CADENA</t>
  </si>
  <si>
    <t>DIVISION</t>
  </si>
  <si>
    <t>ATC</t>
  </si>
  <si>
    <t>Indicación</t>
  </si>
  <si>
    <t>COD CADENA</t>
  </si>
  <si>
    <t>COD ABBOTT EPD</t>
  </si>
  <si>
    <t>CGR</t>
  </si>
  <si>
    <t>ABBOTT</t>
  </si>
  <si>
    <t>IMS</t>
  </si>
  <si>
    <t>Estado</t>
  </si>
  <si>
    <t>MARCA</t>
  </si>
  <si>
    <t>PRESENTACION</t>
  </si>
  <si>
    <t>Status Disp</t>
  </si>
  <si>
    <t>Clase</t>
  </si>
  <si>
    <t>Sell out</t>
  </si>
  <si>
    <t>SIMI</t>
  </si>
  <si>
    <t>Cardio</t>
  </si>
  <si>
    <t>Cardiometabolic &amp; Gastroenterology</t>
  </si>
  <si>
    <t>Cardiología</t>
  </si>
  <si>
    <t>Anticoagulante</t>
  </si>
  <si>
    <t>Z00009</t>
  </si>
  <si>
    <t>ACEBRON</t>
  </si>
  <si>
    <t>Acebron 4 Mg X 20 Comprimidos</t>
  </si>
  <si>
    <t>Ok</t>
  </si>
  <si>
    <t>CFR</t>
  </si>
  <si>
    <t>Gastro</t>
  </si>
  <si>
    <t>Gastroenterología</t>
  </si>
  <si>
    <t xml:space="preserve">Probiotico </t>
  </si>
  <si>
    <t>Z00108</t>
  </si>
  <si>
    <t>BIOGAIA</t>
  </si>
  <si>
    <t>Biogaia Gotas X 5 Ml</t>
  </si>
  <si>
    <t>Respiratory</t>
  </si>
  <si>
    <t>Respiratory &amp; Dermatology</t>
  </si>
  <si>
    <t>Enfermedades Respiratorias</t>
  </si>
  <si>
    <t>Antibiotico</t>
  </si>
  <si>
    <t>Z00176</t>
  </si>
  <si>
    <t>CEREVAX</t>
  </si>
  <si>
    <t>Cerevax Comp.Recubiertos 500 Mg X 14 Imp</t>
  </si>
  <si>
    <t xml:space="preserve">Inhalador </t>
  </si>
  <si>
    <t>Z01078</t>
  </si>
  <si>
    <t>BROPIL</t>
  </si>
  <si>
    <t>Bropil Lf Inhalador  X 200 Dosis</t>
  </si>
  <si>
    <t>Neuroscience</t>
  </si>
  <si>
    <t>Neuroscience &amp; Pain</t>
  </si>
  <si>
    <t>Neuropsiquiatría</t>
  </si>
  <si>
    <t>Depresión</t>
  </si>
  <si>
    <t>Z00274</t>
  </si>
  <si>
    <t>DUCETEN</t>
  </si>
  <si>
    <t>Duceten 30 Mg X 30 Capsulas</t>
  </si>
  <si>
    <t>Women's Health</t>
  </si>
  <si>
    <t>Women's Health &amp; Urology</t>
  </si>
  <si>
    <t>Ginecología</t>
  </si>
  <si>
    <t>Antiandrogénico</t>
  </si>
  <si>
    <t>Z00263</t>
  </si>
  <si>
    <t>DIXI</t>
  </si>
  <si>
    <t>Dixi 35 X 21 Comp.Recubiertos</t>
  </si>
  <si>
    <t>Anticonceptivo</t>
  </si>
  <si>
    <t>Z00417</t>
  </si>
  <si>
    <t>FEMELLE</t>
  </si>
  <si>
    <t>Femelle - 20 X 28 Comp. Recubiertos</t>
  </si>
  <si>
    <t>Z00190</t>
  </si>
  <si>
    <t>CICLOMEX</t>
  </si>
  <si>
    <t>Ciclomex Cd X 28 Comprimidos</t>
  </si>
  <si>
    <t>Z00188</t>
  </si>
  <si>
    <t>Ciclomex 20 Cd X 28 Comprimidos</t>
  </si>
  <si>
    <t>Z00019</t>
  </si>
  <si>
    <t>ACOTOL</t>
  </si>
  <si>
    <t>Acotol X 28 Comprimidos Recubiertos</t>
  </si>
  <si>
    <t>Z00421</t>
  </si>
  <si>
    <t>Femelle X 28 Comprimidos</t>
  </si>
  <si>
    <t>Z00059</t>
  </si>
  <si>
    <t>ARLETTE</t>
  </si>
  <si>
    <t>Arlette - 28 X 28 Comp. Recubiertos</t>
  </si>
  <si>
    <t>Z00186</t>
  </si>
  <si>
    <t>Ciclomex 15 X 28 Comp.Recubiertos</t>
  </si>
  <si>
    <t>Z00182</t>
  </si>
  <si>
    <t>CICLIDON</t>
  </si>
  <si>
    <t>Ciclidon X 21 Comp.Recubiertos</t>
  </si>
  <si>
    <t>Z00180</t>
  </si>
  <si>
    <t>Ciclidon 20 Cd X 28 Comp. Recubiertos</t>
  </si>
  <si>
    <t>Z00550</t>
  </si>
  <si>
    <t>MARILOW</t>
  </si>
  <si>
    <t>Marilow X 28 Comp. Rec.</t>
  </si>
  <si>
    <t>No Disponible</t>
  </si>
  <si>
    <t>Z00848</t>
  </si>
  <si>
    <t>TINOX</t>
  </si>
  <si>
    <t>Tinox 2,5 Mg X 30 Comprimidos</t>
  </si>
  <si>
    <t>TRH Menopausia</t>
  </si>
  <si>
    <t>Z00205</t>
  </si>
  <si>
    <t>CLINOMAT</t>
  </si>
  <si>
    <t>Clinomat X 30 Comprimidos Recubiertos</t>
  </si>
  <si>
    <t>TRH Menopausia /Estrogenoterapia</t>
  </si>
  <si>
    <t>Z00692</t>
  </si>
  <si>
    <t>PRIMAQUIN</t>
  </si>
  <si>
    <t>Primaquin 1 Mg X 30 Comprimidos</t>
  </si>
  <si>
    <t>Z00693</t>
  </si>
  <si>
    <t>Primaquin 2 Mg X 30 Comprimidos</t>
  </si>
  <si>
    <t>Z00115</t>
  </si>
  <si>
    <t>BIOPSOL</t>
  </si>
  <si>
    <t>Biopsol 1 Mg X 30 Comprimidos</t>
  </si>
  <si>
    <t>Z00711</t>
  </si>
  <si>
    <t>QUETIDIN</t>
  </si>
  <si>
    <t>Quetidin 200 Mg X 30 Comp.Recubiertos</t>
  </si>
  <si>
    <t>RYS</t>
  </si>
  <si>
    <t>Migraña</t>
  </si>
  <si>
    <t>Z00003</t>
  </si>
  <si>
    <t>ABETAL</t>
  </si>
  <si>
    <t>Abetal Odt  Comp. Dispersables 40 Mg X 6</t>
  </si>
  <si>
    <t xml:space="preserve">Antihipertensivo </t>
  </si>
  <si>
    <t>Z00010</t>
  </si>
  <si>
    <t>ACERDIL</t>
  </si>
  <si>
    <t>Acerdil - D X 30 Comprimidos C/P</t>
  </si>
  <si>
    <t>Z00011</t>
  </si>
  <si>
    <t>Acerdil 10 Mg X 30 Comprimidos C/P</t>
  </si>
  <si>
    <t>Z00012</t>
  </si>
  <si>
    <t>Acerdil 20 Mg X 30 Comprimidos C/P</t>
  </si>
  <si>
    <t>Z00013</t>
  </si>
  <si>
    <t>Acerdil 5 Mg X 30 Comprimidos C/P</t>
  </si>
  <si>
    <t>Pediatría</t>
  </si>
  <si>
    <t xml:space="preserve">Multivitamionico </t>
  </si>
  <si>
    <t>Z00014</t>
  </si>
  <si>
    <t>ACEVIT</t>
  </si>
  <si>
    <t>Acevit Gotas X 30 Ml</t>
  </si>
  <si>
    <t>FP</t>
  </si>
  <si>
    <t>Metabolismo óseo</t>
  </si>
  <si>
    <t>Deficit o Insuficiencia de Vitamina D</t>
  </si>
  <si>
    <t>Z00025</t>
  </si>
  <si>
    <t>ACUODE</t>
  </si>
  <si>
    <t>Acuode 300.000 Ui Frasco Gotero</t>
  </si>
  <si>
    <t>Z00026</t>
  </si>
  <si>
    <t>Acuode Sachets 50.000 Ui X 2</t>
  </si>
  <si>
    <t>Dermatology</t>
  </si>
  <si>
    <t>Dermatología</t>
  </si>
  <si>
    <t>Antiacneico</t>
  </si>
  <si>
    <t>Z00028</t>
  </si>
  <si>
    <t>ADIAMIL</t>
  </si>
  <si>
    <t xml:space="preserve">Adiamil Duo Gel Topico X 30 G. </t>
  </si>
  <si>
    <t>Z00031</t>
  </si>
  <si>
    <t>AEROVIAL</t>
  </si>
  <si>
    <t>Aerovial 200 Mcg Inhalador X 200 Dosis</t>
  </si>
  <si>
    <t>Epilepsia</t>
  </si>
  <si>
    <t>Z00034</t>
  </si>
  <si>
    <t>ALDINAM</t>
  </si>
  <si>
    <t>Aldinam 100 Mg X 30 Comp. Recubiertos</t>
  </si>
  <si>
    <t>Z00035</t>
  </si>
  <si>
    <t>Aldinam 200 Mg X 30 Comp.Recubiertos</t>
  </si>
  <si>
    <t>Z00036</t>
  </si>
  <si>
    <t>Aldinam 50 Mg X 30 Comp. Recubiertos</t>
  </si>
  <si>
    <t>Consumer Heathcare</t>
  </si>
  <si>
    <t>CFR Corp</t>
  </si>
  <si>
    <t>OTC</t>
  </si>
  <si>
    <t>Z00038</t>
  </si>
  <si>
    <t>ALL OUT</t>
  </si>
  <si>
    <t>All Out Piojos Loción 150 Ml</t>
  </si>
  <si>
    <t>Z00039</t>
  </si>
  <si>
    <t>All Out Piojos Preventivo 120 Ml</t>
  </si>
  <si>
    <t>Z00044</t>
  </si>
  <si>
    <t>AMIOCAR</t>
  </si>
  <si>
    <t>Amiocar Comp. Rec. 50 Mg X 30</t>
  </si>
  <si>
    <t>Pain</t>
  </si>
  <si>
    <t>Dolor</t>
  </si>
  <si>
    <t>Analgésico</t>
  </si>
  <si>
    <t>Z00045</t>
  </si>
  <si>
    <t>ANALGEX</t>
  </si>
  <si>
    <t>Analgex Gotas X 20 Ml</t>
  </si>
  <si>
    <t>Z00046</t>
  </si>
  <si>
    <t>Analgex Sap X 20 Comprimidos Recubiertos</t>
  </si>
  <si>
    <t>Z00053</t>
  </si>
  <si>
    <t>ANFIBOL</t>
  </si>
  <si>
    <t>Anfibol 5 Mg X 30 Comp. Recubiertos</t>
  </si>
  <si>
    <t>Alopecia</t>
  </si>
  <si>
    <t>Z00054</t>
  </si>
  <si>
    <t>APEPLUS</t>
  </si>
  <si>
    <t>Apeplus 1 Mg X 30 Comprimidos</t>
  </si>
  <si>
    <t>Z00055</t>
  </si>
  <si>
    <t>Apeplus 1 Mg X 90 Comprimidos</t>
  </si>
  <si>
    <t>Deficit Atencional</t>
  </si>
  <si>
    <t>Z00056</t>
  </si>
  <si>
    <t>ARADIX</t>
  </si>
  <si>
    <t>Aradix 10 Mg X 30 Comprimidos</t>
  </si>
  <si>
    <t>Z00057</t>
  </si>
  <si>
    <t>Aradix Retard 10 Mg X 30 Comprimidos</t>
  </si>
  <si>
    <t>Z00058</t>
  </si>
  <si>
    <t>Aradix Retard 20 Mg X 30 Comprimidos</t>
  </si>
  <si>
    <t>Antiagregante plaquetario</t>
  </si>
  <si>
    <t>Z00060</t>
  </si>
  <si>
    <t>ARTESOL</t>
  </si>
  <si>
    <t>Artesol 100 Mg X 30 Comprimidos</t>
  </si>
  <si>
    <t>Z00061</t>
  </si>
  <si>
    <t>Artesol 50 Mg X 30 Comprimidos</t>
  </si>
  <si>
    <t>Market Access</t>
  </si>
  <si>
    <t>Tratamiento de la artritis reumatoide</t>
  </si>
  <si>
    <t>Z00062</t>
  </si>
  <si>
    <t>ARTROTIN</t>
  </si>
  <si>
    <t>Artrotin 20 Mg X 30 Comprimidos</t>
  </si>
  <si>
    <t>Z00975</t>
  </si>
  <si>
    <t>AURITUSS</t>
  </si>
  <si>
    <t>Aurituss 25/125 Mcg X 120 Dosis C/Contador</t>
  </si>
  <si>
    <t>Z00976</t>
  </si>
  <si>
    <t>Aurituss 25/250 Mcg X 120 Dosis C/Contador</t>
  </si>
  <si>
    <t>Esquizofrenia y bipolaridad</t>
  </si>
  <si>
    <t>Z00081</t>
  </si>
  <si>
    <t>AZYMOL</t>
  </si>
  <si>
    <t>Azymol 10 Mg X 30 Comprimidos</t>
  </si>
  <si>
    <t>Z00082</t>
  </si>
  <si>
    <t>Azymol 15 Mg. X 30 Comprimidos</t>
  </si>
  <si>
    <t>Z00083</t>
  </si>
  <si>
    <t>Azymol 5 Mg. X 30 Comprimidos</t>
  </si>
  <si>
    <t>Z00086</t>
  </si>
  <si>
    <t>BACTEROL</t>
  </si>
  <si>
    <t>Bacterol Forte Suspension X 100 Ml</t>
  </si>
  <si>
    <t>Z00088</t>
  </si>
  <si>
    <t>Bacterol Suspension X 100 Ml</t>
  </si>
  <si>
    <t>Antibiotico topico</t>
  </si>
  <si>
    <t>Z00091</t>
  </si>
  <si>
    <t>BANTIX</t>
  </si>
  <si>
    <t>Bantix Unguento Al 2% X 15 Gramos</t>
  </si>
  <si>
    <t>Z00095</t>
  </si>
  <si>
    <t>BELOMET</t>
  </si>
  <si>
    <t>Belomet 100/50 Mcg Inhalador X 200 Dosis</t>
  </si>
  <si>
    <t>Z00097</t>
  </si>
  <si>
    <t>BENDORIN</t>
  </si>
  <si>
    <t xml:space="preserve">Bendorin 160/4,5 X 120 Dosis Inh </t>
  </si>
  <si>
    <t>Z00098</t>
  </si>
  <si>
    <t>BETAPLEX</t>
  </si>
  <si>
    <t>Betaplex 12,5 Mg X 30 Comprimidos C/P</t>
  </si>
  <si>
    <t>Z00099</t>
  </si>
  <si>
    <t>Betaplex 25 Mg X 30 Comprimidos C/P</t>
  </si>
  <si>
    <t>Z00100</t>
  </si>
  <si>
    <t>Betaplex 6,25 Mg X 30 Comprimidos C/P</t>
  </si>
  <si>
    <t>Z00109</t>
  </si>
  <si>
    <t>BIOGAIA PRODENTIS</t>
  </si>
  <si>
    <t>Biogaia Prodentis X 30 Comprimidos</t>
  </si>
  <si>
    <t>Z00110</t>
  </si>
  <si>
    <t>Biogaia X 10 Comprimidos</t>
  </si>
  <si>
    <t>Parkinson</t>
  </si>
  <si>
    <t>Z00114</t>
  </si>
  <si>
    <t>Biopsol 0,25 Mg X 30 Comprimidos</t>
  </si>
  <si>
    <t>Z00120</t>
  </si>
  <si>
    <t>BIOTIPLUS</t>
  </si>
  <si>
    <t>Biotiplus X 15 Cápsulas</t>
  </si>
  <si>
    <t>Mucolitico</t>
  </si>
  <si>
    <t>Z00129</t>
  </si>
  <si>
    <t>BRONCOT</t>
  </si>
  <si>
    <t>Broncot Fte. G.F.T. S/Azucar X 120 Ml</t>
  </si>
  <si>
    <t>Z00131</t>
  </si>
  <si>
    <t>Broncot G.F.T. S/Azucar X 120 Ml</t>
  </si>
  <si>
    <t>Z00132</t>
  </si>
  <si>
    <t>Broncot Gotas X 30 Ml</t>
  </si>
  <si>
    <t>Antileucotrieno</t>
  </si>
  <si>
    <t>Z00134</t>
  </si>
  <si>
    <t>BRONDILAT</t>
  </si>
  <si>
    <t>Brondilat 10 Mg X 30 Comp.Recubiertos</t>
  </si>
  <si>
    <t>Z00136</t>
  </si>
  <si>
    <t>Brondilat 4 Mg X 30 Comp. Masticables</t>
  </si>
  <si>
    <t>Z00138</t>
  </si>
  <si>
    <t>Brondilat 5 Mg X 30 Comp.Masticables</t>
  </si>
  <si>
    <t>Z00139</t>
  </si>
  <si>
    <t>Brondilat Gran  Sobres 4 Mg X 40</t>
  </si>
  <si>
    <t>Relajante Muscular+Analgésico</t>
  </si>
  <si>
    <t>Z00146</t>
  </si>
  <si>
    <t>CALMOSEDAN</t>
  </si>
  <si>
    <t>Calmosedan X 30 Comprimidos</t>
  </si>
  <si>
    <t>Z00147</t>
  </si>
  <si>
    <t>CAPIMAX</t>
  </si>
  <si>
    <t>Capimax Locion Espuma  150 Ml R</t>
  </si>
  <si>
    <t>Tratamiento Osteopenia-Osteoporosis</t>
  </si>
  <si>
    <t>Z00153</t>
  </si>
  <si>
    <t>CAPRIMIDA</t>
  </si>
  <si>
    <t>Caprimida D Forte X 30 Capsulas</t>
  </si>
  <si>
    <t>Z00155</t>
  </si>
  <si>
    <t>Caprimida D X 30 Capsulas</t>
  </si>
  <si>
    <t>Z00158</t>
  </si>
  <si>
    <t>CARDIOPLUS</t>
  </si>
  <si>
    <t>Cardioplus 20 Mg X 30 Comprimidos</t>
  </si>
  <si>
    <t>Z00159</t>
  </si>
  <si>
    <t>Cardioplus 40 Mg X 30 Comprimidos</t>
  </si>
  <si>
    <t>Z00167</t>
  </si>
  <si>
    <t>Cardioplus D 20/12,5 Mg X 30 Comprimidos</t>
  </si>
  <si>
    <t>Z00168</t>
  </si>
  <si>
    <t>Cardioplus D 40/12,5 Mg X 30 Comprimidos</t>
  </si>
  <si>
    <t>Z00177</t>
  </si>
  <si>
    <t>CIBLEX</t>
  </si>
  <si>
    <t>Ciblex 15 Mg X 30 Comprimidos</t>
  </si>
  <si>
    <t>Z00178</t>
  </si>
  <si>
    <t>Ciblex 30 Mg X 30 Comp. Recubiertos</t>
  </si>
  <si>
    <t>Z00179</t>
  </si>
  <si>
    <t>Ciclidon 20  X 21 Grageas</t>
  </si>
  <si>
    <t>Z00183</t>
  </si>
  <si>
    <t>Ciclidon X 21 Grageas</t>
  </si>
  <si>
    <t>Z00184</t>
  </si>
  <si>
    <t>Ciclomex  X  21 Comp.Recubiertos</t>
  </si>
  <si>
    <t>Z00189</t>
  </si>
  <si>
    <t>Ciclomex 20 X 21 Comp.Recubiertos</t>
  </si>
  <si>
    <t>Z00193</t>
  </si>
  <si>
    <t>CIMAL</t>
  </si>
  <si>
    <t>Cimal 20 Mg X 30 Comprimidos</t>
  </si>
  <si>
    <t>Z00199</t>
  </si>
  <si>
    <t>CLAVOXILINA</t>
  </si>
  <si>
    <t>Clavoxilina Bid 875/125  X 14 Comp.</t>
  </si>
  <si>
    <t>Z00200</t>
  </si>
  <si>
    <t>Clavoxilina Bid 875/125  X 20 Comp.</t>
  </si>
  <si>
    <t>Antiinfeccioso</t>
  </si>
  <si>
    <t>Z00207</t>
  </si>
  <si>
    <t>CLUVAX</t>
  </si>
  <si>
    <t>Cluvax 100 Mg  X 7 Capsulas Vaginales</t>
  </si>
  <si>
    <t>Z00208</t>
  </si>
  <si>
    <t>Cluvax 100 Mg X 3 Capsulas Vaginales</t>
  </si>
  <si>
    <t>Z00209</t>
  </si>
  <si>
    <t>CODIPZONA</t>
  </si>
  <si>
    <t>Codipzona 100 Mg Caja 30Comp Rec</t>
  </si>
  <si>
    <t>Antigripal</t>
  </si>
  <si>
    <t>Z00211</t>
  </si>
  <si>
    <t>CONGESTEX</t>
  </si>
  <si>
    <t>Congestex Gotas X 15 Ml</t>
  </si>
  <si>
    <t>Z00212</t>
  </si>
  <si>
    <t>Congestex Suspension X 120 Ml</t>
  </si>
  <si>
    <t>Z00213</t>
  </si>
  <si>
    <t>Congestex X 10 Capsulas</t>
  </si>
  <si>
    <t>Z00216</t>
  </si>
  <si>
    <t>CORDIAX</t>
  </si>
  <si>
    <t>Cordiax - D Forte X 30 Comprimidos</t>
  </si>
  <si>
    <t>Z00217</t>
  </si>
  <si>
    <t>Cordiax 40 Mg. X 30 Comprimidos</t>
  </si>
  <si>
    <t>Z00218</t>
  </si>
  <si>
    <t>Cordiax 80 Mg. X 30 Comprimidos</t>
  </si>
  <si>
    <t>Z00219</t>
  </si>
  <si>
    <t>Cordiax Am 40/5 X 30 Comprimidos</t>
  </si>
  <si>
    <t>Z00220</t>
  </si>
  <si>
    <t>Cordiax Am 80/10 X 30 Comprimidos</t>
  </si>
  <si>
    <t>Z00221</t>
  </si>
  <si>
    <t>Cordiax Am 80/5 X 30 Comprimidos</t>
  </si>
  <si>
    <t>Z00222</t>
  </si>
  <si>
    <t>Cordiax -D X 30 Comprimidos</t>
  </si>
  <si>
    <t>Z00223</t>
  </si>
  <si>
    <t>CORODIN</t>
  </si>
  <si>
    <t>Corodin 100 Mg X 30 Comprimidos</t>
  </si>
  <si>
    <t>Z00224</t>
  </si>
  <si>
    <t>Corodin 50 Mg X 30 Comprimidos Cp</t>
  </si>
  <si>
    <t>Z00228</t>
  </si>
  <si>
    <t xml:space="preserve">Corodin D Forte Comp. Rec. X 30 </t>
  </si>
  <si>
    <t>Z00229</t>
  </si>
  <si>
    <t>Corodin D X 30  Comprimidos Cp</t>
  </si>
  <si>
    <t>Hipolimeante</t>
  </si>
  <si>
    <t>Z00233</t>
  </si>
  <si>
    <t>CRESADEX</t>
  </si>
  <si>
    <t>Cresadex 10 Mg. X 30 Comprimidos</t>
  </si>
  <si>
    <t>Z00234</t>
  </si>
  <si>
    <t>Cresadex 20 Mg. X 30 Comprimidos</t>
  </si>
  <si>
    <t>Z00235</t>
  </si>
  <si>
    <t>DAL</t>
  </si>
  <si>
    <t>Dal X 28 Comprimidos</t>
  </si>
  <si>
    <t>Trastornos cognitivos</t>
  </si>
  <si>
    <t>Z00238</t>
  </si>
  <si>
    <t>DAZOLIN</t>
  </si>
  <si>
    <t>Dazolin Odt 10 Mg X 30 Comp.Dispersables</t>
  </si>
  <si>
    <t>Z00239</t>
  </si>
  <si>
    <t>Dazolin Odt 5 Mg X 30 Comp.Dispersables</t>
  </si>
  <si>
    <t>Z00242</t>
  </si>
  <si>
    <t>DECADEX</t>
  </si>
  <si>
    <t>Decadex Gel Tópico 5% X 30 Gramos</t>
  </si>
  <si>
    <t>Esquizofrenia</t>
  </si>
  <si>
    <t>Z00251</t>
  </si>
  <si>
    <t>DICOMEX</t>
  </si>
  <si>
    <t>Dicomex  100 Mg  X 30 Comprimidos</t>
  </si>
  <si>
    <t xml:space="preserve">Progestágeno </t>
  </si>
  <si>
    <t>Z00261</t>
  </si>
  <si>
    <t>DISVEN</t>
  </si>
  <si>
    <t>Disven 2 Mg X 28 Comprimidos Recubiertos</t>
  </si>
  <si>
    <t>Antiandrogénico  (descontinuado)</t>
  </si>
  <si>
    <t>Z00262</t>
  </si>
  <si>
    <t>Dixi - 35 X 42 Comprmidos</t>
  </si>
  <si>
    <t>Z00268</t>
  </si>
  <si>
    <t>DOLIPRAN</t>
  </si>
  <si>
    <t>Dolipran 2,5 Mg X 6 Comp.Recubiertos</t>
  </si>
  <si>
    <t>Z00269</t>
  </si>
  <si>
    <t>DOLNIX</t>
  </si>
  <si>
    <t>Dolnix X 10 Comprimidos</t>
  </si>
  <si>
    <t>Z00276</t>
  </si>
  <si>
    <t>Duceten 60 Mg X 30 Capsulas</t>
  </si>
  <si>
    <t>Antioxidante</t>
  </si>
  <si>
    <t>Z00285</t>
  </si>
  <si>
    <t>EGOGYN</t>
  </si>
  <si>
    <t>Egogyn 400 Ui X 30 Capsulas</t>
  </si>
  <si>
    <t>Z00286</t>
  </si>
  <si>
    <t>Egogyn Capsulas Blandas 1000 Ui X 30</t>
  </si>
  <si>
    <t>Z00288</t>
  </si>
  <si>
    <t>ELEVAL</t>
  </si>
  <si>
    <t>Eleval 100 Mg X 30 Comprimidos</t>
  </si>
  <si>
    <t>Z00289</t>
  </si>
  <si>
    <t>Eleval 50 Mg X 30 Comp</t>
  </si>
  <si>
    <t>Z00290</t>
  </si>
  <si>
    <t>Eleval 50 Mg X 60 Comprimidos</t>
  </si>
  <si>
    <t>Metabolics</t>
  </si>
  <si>
    <t>Metabolismo y Obesidad</t>
  </si>
  <si>
    <t>Antiobesidad</t>
  </si>
  <si>
    <t>Z00299</t>
  </si>
  <si>
    <t>ELVENIR</t>
  </si>
  <si>
    <t>Elvenir 37,5 Mg X 30 Comp.Recubiertos</t>
  </si>
  <si>
    <t>Z00302</t>
  </si>
  <si>
    <t>EMOLAN</t>
  </si>
  <si>
    <t>Emolan Acondicionador X 200 Ml</t>
  </si>
  <si>
    <t>Z00312</t>
  </si>
  <si>
    <t>Emolan Bebé Jabón Espuma De Baño 250 Ml</t>
  </si>
  <si>
    <t>Z00321</t>
  </si>
  <si>
    <t>Emolan Fluido Facial Mat. Con A.H. Spf50+  50 Ml</t>
  </si>
  <si>
    <t>Z00325</t>
  </si>
  <si>
    <t>Emolan Fotoprotector Spray Spf 50 150 Ml</t>
  </si>
  <si>
    <t>Z00327</t>
  </si>
  <si>
    <t>Emolan Gel Protector Solar F-30 X 125 Ml</t>
  </si>
  <si>
    <t>Z00332</t>
  </si>
  <si>
    <t>Emolan Jab.Liq.X 250 Ml Con Dispensador</t>
  </si>
  <si>
    <t>Z00333</t>
  </si>
  <si>
    <t>Emolan Jabon Barra De Limpieza X 100 G.</t>
  </si>
  <si>
    <t>Z00337</t>
  </si>
  <si>
    <t>Emolan Mamá Lanolina Pezón  25 Grs</t>
  </si>
  <si>
    <t>Z00338</t>
  </si>
  <si>
    <t>Emolan Mama Loc Crm Antiestrias 150 Ml</t>
  </si>
  <si>
    <t>Z00344</t>
  </si>
  <si>
    <t>Emolan Prot.Solar Bov Flia Spf 50+ 170Ml</t>
  </si>
  <si>
    <t>Z00347</t>
  </si>
  <si>
    <t>Emolan Prot.Solar Bov Niño Spf 50+ 170Ml</t>
  </si>
  <si>
    <t>Z00351</t>
  </si>
  <si>
    <t>Emolan Protector Solar Crema Spf50 200Ml</t>
  </si>
  <si>
    <t>Z00353</t>
  </si>
  <si>
    <t>Emolan Protector Solar Spray  Bov 30 Mujer</t>
  </si>
  <si>
    <t>Z00357</t>
  </si>
  <si>
    <t>Emolan Shampoo X 200 Ml</t>
  </si>
  <si>
    <t>Z00361</t>
  </si>
  <si>
    <t>Emolan Solar Sport Espuma Spf50+ 170Ml</t>
  </si>
  <si>
    <t>Z00372</t>
  </si>
  <si>
    <t>6H ENERDAY</t>
  </si>
  <si>
    <t>Enerday 6 Horas Extra Fuerte 60 Ml</t>
  </si>
  <si>
    <t>Z00376</t>
  </si>
  <si>
    <t>Enerday 6 Horas Tradicional</t>
  </si>
  <si>
    <t>Z00383</t>
  </si>
  <si>
    <t>Enerday Actimente  60 Ml</t>
  </si>
  <si>
    <t>Z00384</t>
  </si>
  <si>
    <t>Enerday Maximum Piña Extrem 60 Ml</t>
  </si>
  <si>
    <t>Z00386</t>
  </si>
  <si>
    <t xml:space="preserve">Enerday No+Caña 60 Ml </t>
  </si>
  <si>
    <t>Z00396</t>
  </si>
  <si>
    <t>ENSOY</t>
  </si>
  <si>
    <t>Ensoy Adulto X 1000 Fresa</t>
  </si>
  <si>
    <t>Z00397</t>
  </si>
  <si>
    <t>Ensoy Defense Adulto Vainilla 900 Gr</t>
  </si>
  <si>
    <t>Z00418</t>
  </si>
  <si>
    <t>Femelle 20 Fol X 28 Comp Rec</t>
  </si>
  <si>
    <t>Z00420</t>
  </si>
  <si>
    <t>Femelle Fol Caja 28 Comp.Rec.</t>
  </si>
  <si>
    <t>Despigmentante</t>
  </si>
  <si>
    <t>Z00424</t>
  </si>
  <si>
    <t>FEX</t>
  </si>
  <si>
    <t>Fex Crema Despigmentante 40 Ml</t>
  </si>
  <si>
    <t>Tratamiento de Hiperuricemia y Gota</t>
  </si>
  <si>
    <t>Z00425</t>
  </si>
  <si>
    <t>FEXURIX</t>
  </si>
  <si>
    <t>Fexurix 40 Mg X 30 Comp. Recubiertos</t>
  </si>
  <si>
    <t>Antitusivo</t>
  </si>
  <si>
    <t>Z00433</t>
  </si>
  <si>
    <t>FLEMEX</t>
  </si>
  <si>
    <t>Flemex Jat Forte Jarabe X 120 Ml</t>
  </si>
  <si>
    <t>Z00434</t>
  </si>
  <si>
    <t>Flemex Jat Jarabe X 120 Ml</t>
  </si>
  <si>
    <t>Z00438</t>
  </si>
  <si>
    <t>FLUCTIN</t>
  </si>
  <si>
    <t>Fluctin 150 Mg X 2 Capsulas</t>
  </si>
  <si>
    <t>Z00439</t>
  </si>
  <si>
    <t>Fluctin 150 Mg X 4 Capsulas</t>
  </si>
  <si>
    <t>Z00440</t>
  </si>
  <si>
    <t>FLUIDASA</t>
  </si>
  <si>
    <t>Fluidasa 100Mg P.Gran.Sol.Or. X 10 Sobres</t>
  </si>
  <si>
    <t>Z00441</t>
  </si>
  <si>
    <t>Fluidasa 600Mg P.Gran.Sol.Or. X 10 Sobres</t>
  </si>
  <si>
    <t>Z00445</t>
  </si>
  <si>
    <t>FLUSONA</t>
  </si>
  <si>
    <t>Flusona 125 Mcg Inhalador X 120 Dosis</t>
  </si>
  <si>
    <t>Z00446</t>
  </si>
  <si>
    <t>Flusona 250 Mcg Inhalador 120 Dosis</t>
  </si>
  <si>
    <t>Z00448</t>
  </si>
  <si>
    <t>FOLEX</t>
  </si>
  <si>
    <t>Folex  Solución Lápiz X 4 Ml</t>
  </si>
  <si>
    <t>Z00449</t>
  </si>
  <si>
    <t>FRENOTOS</t>
  </si>
  <si>
    <t>Frenotos Jarabe X 120 Ml</t>
  </si>
  <si>
    <t>Z00460</t>
  </si>
  <si>
    <t>GINODERM</t>
  </si>
  <si>
    <t>Ginoderm Gel 0,06% Dispensador Con 95 G.</t>
  </si>
  <si>
    <t>Z00461</t>
  </si>
  <si>
    <t>GYNORELLE</t>
  </si>
  <si>
    <t>Gynorelle X 28 Comprimidos Recubiertos</t>
  </si>
  <si>
    <t>Tratamiento sintomatico de la Artrosis</t>
  </si>
  <si>
    <t>Z00467</t>
  </si>
  <si>
    <t>HIPERFLEX</t>
  </si>
  <si>
    <t>Hiperflex K Forte X 60 Comprimidos</t>
  </si>
  <si>
    <t>Z00470</t>
  </si>
  <si>
    <t>Hiperflex Ud X 35 Sachets</t>
  </si>
  <si>
    <t>Z00479</t>
  </si>
  <si>
    <t>INFEX</t>
  </si>
  <si>
    <t>Infex 125 Mg Suspension X 80 Ml</t>
  </si>
  <si>
    <t>Z00483</t>
  </si>
  <si>
    <t>Infex 250 Mg/5 Ml X 80 Ml Susp. Sachet</t>
  </si>
  <si>
    <t>Z00485</t>
  </si>
  <si>
    <t>Infex 500 Mg X 14 Comprimidos</t>
  </si>
  <si>
    <t>Z00486</t>
  </si>
  <si>
    <t>Infex 500 Mg X 20 Comprimidos</t>
  </si>
  <si>
    <t>Z00488</t>
  </si>
  <si>
    <t>INFLUMIX</t>
  </si>
  <si>
    <t>Influmix 20 Mcg X 200 Dosis Inhalador</t>
  </si>
  <si>
    <t>Z00495</t>
  </si>
  <si>
    <t>IPRAN</t>
  </si>
  <si>
    <t>Ipran 10 Mg X 30 Comprimidos</t>
  </si>
  <si>
    <t>Z00496</t>
  </si>
  <si>
    <t>Ipran 20 Mg X 30 Comprimidos</t>
  </si>
  <si>
    <t xml:space="preserve">Limpieza intestinal </t>
  </si>
  <si>
    <t>Z00501</t>
  </si>
  <si>
    <t>IZINOVA</t>
  </si>
  <si>
    <t>Izinova X 2 Frasco 176Ml</t>
  </si>
  <si>
    <t>Antiparasitario</t>
  </si>
  <si>
    <t>Z00502</t>
  </si>
  <si>
    <t>KAONOL</t>
  </si>
  <si>
    <t>Kaonol 3 Mg X 2 Comprimidos</t>
  </si>
  <si>
    <t>Z00506</t>
  </si>
  <si>
    <t>KOPODEX</t>
  </si>
  <si>
    <t>Kopodex  1000 Mg X 30 Comp</t>
  </si>
  <si>
    <t>Z00508</t>
  </si>
  <si>
    <t>Kopodex 100 Mg/Ml Sol. Oral X 120 Ml</t>
  </si>
  <si>
    <t>Z00509</t>
  </si>
  <si>
    <t>Kopodex 500 Mg X 30 Comp.Rec.</t>
  </si>
  <si>
    <t>Z00510</t>
  </si>
  <si>
    <t>Kopodex 500 Mg X 60 Comprimidos</t>
  </si>
  <si>
    <t>Z00512</t>
  </si>
  <si>
    <t>Kopodex Xr 500 Mg X 30 Comprimidos</t>
  </si>
  <si>
    <t>Epilepsia, trastornos del ánimo, bipolaridad</t>
  </si>
  <si>
    <t>Z00513</t>
  </si>
  <si>
    <t>LAFIGIN</t>
  </si>
  <si>
    <t>Lafigin 100 Mg X 30 Comprimidos</t>
  </si>
  <si>
    <t>Z00515</t>
  </si>
  <si>
    <t>Lafigin 25 Mg X 30 Comprimidos</t>
  </si>
  <si>
    <t>Z00516</t>
  </si>
  <si>
    <t>Lafigin 50 Mg X 30 Comprimidos</t>
  </si>
  <si>
    <t>Z00517</t>
  </si>
  <si>
    <t>Lafigin Dt 100 Mg X 30 Comp.Dispersables</t>
  </si>
  <si>
    <t>Z00518</t>
  </si>
  <si>
    <t>Lafigin Dt 200 Mg X 30 Comp.Dispersables</t>
  </si>
  <si>
    <t>Z00528</t>
  </si>
  <si>
    <t>LEODRIN</t>
  </si>
  <si>
    <t>Leodrin 70 Duo Biterapia X 60 Comp.</t>
  </si>
  <si>
    <t>Z00530</t>
  </si>
  <si>
    <t>Leodrin 70 Mg X 12 Comprimidos</t>
  </si>
  <si>
    <t>Z00533</t>
  </si>
  <si>
    <t>Leodrin Plus 5600 X 5 Comp.Recubiertos</t>
  </si>
  <si>
    <t>síndrome del intestino irritable</t>
  </si>
  <si>
    <t>Z00534</t>
  </si>
  <si>
    <t>LEROGIN</t>
  </si>
  <si>
    <t>Lerogin X 30 Comprimidos Recubiertos</t>
  </si>
  <si>
    <t>Z00540</t>
  </si>
  <si>
    <t>LIPOTROPIC</t>
  </si>
  <si>
    <t>Lipotropic 10 Mg X 30 Comprimidos</t>
  </si>
  <si>
    <t>Z00542</t>
  </si>
  <si>
    <t>Lipotropic 20 Mg X 30 Comprimidos</t>
  </si>
  <si>
    <t>Z00546</t>
  </si>
  <si>
    <t>LOREXAN</t>
  </si>
  <si>
    <t xml:space="preserve">Lorexan Comp. Rec. 10 Mg X 60 </t>
  </si>
  <si>
    <t>Neurotónico</t>
  </si>
  <si>
    <t>Z00553</t>
  </si>
  <si>
    <t>MEMOREX</t>
  </si>
  <si>
    <t>Memorex Jarabe X 100 Ml</t>
  </si>
  <si>
    <t>Z00554</t>
  </si>
  <si>
    <t>Memorex X 60 Capsulas</t>
  </si>
  <si>
    <t>Suplemento embarazo</t>
  </si>
  <si>
    <t>Z00556</t>
  </si>
  <si>
    <t>MILISER</t>
  </si>
  <si>
    <t>Miliser 1 Mg X 30 Comprimidos</t>
  </si>
  <si>
    <t>Z00557</t>
  </si>
  <si>
    <t>Miliser 5 Mg X 30 Comprimidos</t>
  </si>
  <si>
    <t>Z00559</t>
  </si>
  <si>
    <t>MIMETIX</t>
  </si>
  <si>
    <t>Mimetix Odt 10 Mg X 60 Comp.Dispersables</t>
  </si>
  <si>
    <t>Z00560</t>
  </si>
  <si>
    <t>Mimetix Odt 20 Mg X 30 Comp.Dispersables</t>
  </si>
  <si>
    <t>Z00564</t>
  </si>
  <si>
    <t>MIZONASE</t>
  </si>
  <si>
    <t>Mizonase Ovulos (Aloe Vera) X 10 Ov.</t>
  </si>
  <si>
    <t>Z00566</t>
  </si>
  <si>
    <t>Mizonase Set X 10 Caps.Blandas+Pomo 20 G</t>
  </si>
  <si>
    <t>Z00572</t>
  </si>
  <si>
    <t>NEOARADIX</t>
  </si>
  <si>
    <t>Neoaradix 10 Mg X 30 Comprimidos</t>
  </si>
  <si>
    <t>Z00573</t>
  </si>
  <si>
    <t>Neoaradix 5 Mg X 30 Comprimidos</t>
  </si>
  <si>
    <t>Trastonos del sueño (hipersomnia)</t>
  </si>
  <si>
    <t>Z00576</t>
  </si>
  <si>
    <t>NEORESOTYL</t>
  </si>
  <si>
    <t>Neoresotyl 150 Mg X 30 Comprimidos</t>
  </si>
  <si>
    <t>Z00577</t>
  </si>
  <si>
    <t>Neoresotyl 50 Mg X 30 Comprimidos</t>
  </si>
  <si>
    <t>Analgésico+Antineurítico</t>
  </si>
  <si>
    <t>Z00579</t>
  </si>
  <si>
    <t>NEUROCAM</t>
  </si>
  <si>
    <t>Neurocam X 10 Comprimidos</t>
  </si>
  <si>
    <t>Z00583</t>
  </si>
  <si>
    <t>NIOFEN COLD</t>
  </si>
  <si>
    <t>Niofen Cold Hbp X 10 Comp. Recubiertos</t>
  </si>
  <si>
    <t>Z00584</t>
  </si>
  <si>
    <t>NIOFEN FLU</t>
  </si>
  <si>
    <t>Niofen Flu Forte Susp.X 120 Ml</t>
  </si>
  <si>
    <t>Z00585</t>
  </si>
  <si>
    <t>Niofen Flu Forte X 10 Capsulas Blandas</t>
  </si>
  <si>
    <t>Analgésico/antipirético</t>
  </si>
  <si>
    <t>Z00590</t>
  </si>
  <si>
    <t>NIOFEN</t>
  </si>
  <si>
    <t>Niofen Forte Suspension X 120 Ml</t>
  </si>
  <si>
    <t>Z00592</t>
  </si>
  <si>
    <t>NIOFEN NEO</t>
  </si>
  <si>
    <t>Niofen Neo Forte Susp. Oral X 120 Ml</t>
  </si>
  <si>
    <t>Z00593</t>
  </si>
  <si>
    <t>Niofen Neo Forte X 12 Comp. Recubiertos</t>
  </si>
  <si>
    <t>Z00596</t>
  </si>
  <si>
    <t>Niofen Suspension X 120 Ml</t>
  </si>
  <si>
    <t>Z00599</t>
  </si>
  <si>
    <t>NO+AKN</t>
  </si>
  <si>
    <t>No+Akn Blister Sec.Loc Espin C/Color 10G</t>
  </si>
  <si>
    <t>Z00600</t>
  </si>
  <si>
    <t>No+Akn Cre.Fac.Matif Antiespinilla 50Ml</t>
  </si>
  <si>
    <t>Z00601</t>
  </si>
  <si>
    <t>No+Akn Gel Exfoliante Espinillas 120Ml</t>
  </si>
  <si>
    <t>Z00603</t>
  </si>
  <si>
    <t>No+Akn Jabón Barra Exfoliante 100 G</t>
  </si>
  <si>
    <t>Z00604</t>
  </si>
  <si>
    <t>No+Akn Jabón Barra Piel Sensible 100 G</t>
  </si>
  <si>
    <t>Z00605</t>
  </si>
  <si>
    <t>No+Akn Jabón Cont.Sebo Antiespinilla100G</t>
  </si>
  <si>
    <t>Z00613</t>
  </si>
  <si>
    <t>NONTOX</t>
  </si>
  <si>
    <t>Nontox 60 Mg/ 10 Ml X 120 Ml Sol. Oral</t>
  </si>
  <si>
    <t>Z00614</t>
  </si>
  <si>
    <t>NORMALAC</t>
  </si>
  <si>
    <t>Normalac X 28 Comp.Recubiertos</t>
  </si>
  <si>
    <t>Z00618</t>
  </si>
  <si>
    <t>NORVETAL</t>
  </si>
  <si>
    <t>Norvetal X 21 Comp.Recubiertos</t>
  </si>
  <si>
    <t>Z00619</t>
  </si>
  <si>
    <t>Norvetal-20 Cd X 28 Comp.Recubiertos</t>
  </si>
  <si>
    <t>Z00620</t>
  </si>
  <si>
    <t>NUMENOR</t>
  </si>
  <si>
    <t>Numenor  Comp. Rec. 5 Mg X 10</t>
  </si>
  <si>
    <t>Z00628</t>
  </si>
  <si>
    <t>OPTYLINE</t>
  </si>
  <si>
    <t>Optyline  Sol. Oftálmica X 10 Ml</t>
  </si>
  <si>
    <t>Urología</t>
  </si>
  <si>
    <t>Anticolinergico (descontinuado)</t>
  </si>
  <si>
    <t>Z00629</t>
  </si>
  <si>
    <t>ORALAFI</t>
  </si>
  <si>
    <t>Oralafi 7,5 Mg X 15 Comprimidos</t>
  </si>
  <si>
    <t>Z00630</t>
  </si>
  <si>
    <t>OSCILLOCOCCINUM</t>
  </si>
  <si>
    <t>Oscillococcinum X 6 Tbs.Unid Glob.Homeop</t>
  </si>
  <si>
    <t>Z00635</t>
  </si>
  <si>
    <t>OXICODAL</t>
  </si>
  <si>
    <t>Oxicodal 300 Mg X 30  Comprimidos</t>
  </si>
  <si>
    <t>Z00636</t>
  </si>
  <si>
    <t>Oxicodal 600 Mg X 30 Comprimidos</t>
  </si>
  <si>
    <t>Z00671</t>
  </si>
  <si>
    <t>PIPLEX</t>
  </si>
  <si>
    <t>Piplex 10 Mg X 30 Capsulas</t>
  </si>
  <si>
    <t>Z00672</t>
  </si>
  <si>
    <t>Piplex 20 Mg X 30 Capsulas</t>
  </si>
  <si>
    <t>Ansiedad</t>
  </si>
  <si>
    <t>Z00676</t>
  </si>
  <si>
    <t>PLANIDEN</t>
  </si>
  <si>
    <t>Planiden Odt 10 Mg X 30 Comp. Disp.</t>
  </si>
  <si>
    <t>Z00677</t>
  </si>
  <si>
    <t>Planiden Odt 5 Mg X 30 Comp. Disp.</t>
  </si>
  <si>
    <t>Antialérgico</t>
  </si>
  <si>
    <t>Z00678</t>
  </si>
  <si>
    <t>PLEXUS</t>
  </si>
  <si>
    <t>Plexus Jarabe X 120 Ml</t>
  </si>
  <si>
    <t>Z00679</t>
  </si>
  <si>
    <t>Plexus X 30 Comprimidos</t>
  </si>
  <si>
    <t>Antiemetico</t>
  </si>
  <si>
    <t>Z00680</t>
  </si>
  <si>
    <t>PLURIAMIN</t>
  </si>
  <si>
    <t>Pluriamin X 30 Comprimidos Lib.Prol.</t>
  </si>
  <si>
    <t>Dolor neuropático</t>
  </si>
  <si>
    <t>Z00681</t>
  </si>
  <si>
    <t>PREGOBIN</t>
  </si>
  <si>
    <t>Pregobin 150 Mg. X 30 Capsulas</t>
  </si>
  <si>
    <t>Z00683</t>
  </si>
  <si>
    <t>Pregobin 75 Mg. X 30 Capsulas</t>
  </si>
  <si>
    <t>Z00684</t>
  </si>
  <si>
    <t>PREMIER REPELENTE</t>
  </si>
  <si>
    <t>Premier Repelente Kids Spray 140 Ml</t>
  </si>
  <si>
    <t>Z00685</t>
  </si>
  <si>
    <t>Premier Repelente Spf30 100Ml</t>
  </si>
  <si>
    <t>Z00686</t>
  </si>
  <si>
    <t>Premier Repelente Spray 140 Ml</t>
  </si>
  <si>
    <t>Z00689</t>
  </si>
  <si>
    <t>PRENAMIN</t>
  </si>
  <si>
    <t>Prenamin Natal 30 Caps.Dha+30Comp.Multiv</t>
  </si>
  <si>
    <t>Z00690</t>
  </si>
  <si>
    <t>Prenamin Pro X30</t>
  </si>
  <si>
    <t>Suplemento Nutricional</t>
  </si>
  <si>
    <t>Z00695</t>
  </si>
  <si>
    <t>PRIORA</t>
  </si>
  <si>
    <t>Priora Sachets X30</t>
  </si>
  <si>
    <t>Análgesico/Antiinflamatorio</t>
  </si>
  <si>
    <t>Z00696</t>
  </si>
  <si>
    <t>PRIXIS</t>
  </si>
  <si>
    <t xml:space="preserve">Prixis Comp. Rec. 120 Mg X 7 </t>
  </si>
  <si>
    <t>Z00697</t>
  </si>
  <si>
    <t>PROBIFLORA</t>
  </si>
  <si>
    <t>Probiflora Adulto X 30 Caps</t>
  </si>
  <si>
    <t>Z00698</t>
  </si>
  <si>
    <t>Probiflora Gomitas X 60</t>
  </si>
  <si>
    <t>Z00699</t>
  </si>
  <si>
    <t>Probiflora Kids X 30 Sticks</t>
  </si>
  <si>
    <t>Z00700</t>
  </si>
  <si>
    <t>Probiflora Senior X 30 Caps</t>
  </si>
  <si>
    <t>Z00701</t>
  </si>
  <si>
    <t>Probiflora Woman X 30 Caps</t>
  </si>
  <si>
    <t>Z00702</t>
  </si>
  <si>
    <t>PROGENDO</t>
  </si>
  <si>
    <t>Progendo 100 Mg X 30 Capsulas</t>
  </si>
  <si>
    <t>Z00703</t>
  </si>
  <si>
    <t>Progendo 200 Mg. X 30 Capsulas</t>
  </si>
  <si>
    <t>Z00704</t>
  </si>
  <si>
    <t>Progendo 400 Mg. X 30 Capsulas Blandas</t>
  </si>
  <si>
    <t>Z00706</t>
  </si>
  <si>
    <t>PROSTALL</t>
  </si>
  <si>
    <t>Prostall 0,4 Mg X 30 Comprimidos</t>
  </si>
  <si>
    <t>Terapia Prostática</t>
  </si>
  <si>
    <t>Z00707</t>
  </si>
  <si>
    <t xml:space="preserve">Prostall C.R.E.L.P. 0,4 Mg X 60 </t>
  </si>
  <si>
    <t>Z00709</t>
  </si>
  <si>
    <t>Quetidin 100 Mg X 30 Comp.Recubiertos</t>
  </si>
  <si>
    <t>Z00712</t>
  </si>
  <si>
    <t>Quetidin 25 Mg X 30 Comp.Recubiertos</t>
  </si>
  <si>
    <t>Z00713</t>
  </si>
  <si>
    <t>Quetidin 300 Mg. X 30 Comprimidos</t>
  </si>
  <si>
    <t>Z00714</t>
  </si>
  <si>
    <t>Quetidin Xr 150Mgx30 Comp.Rec.Lib.Prolon</t>
  </si>
  <si>
    <t>Z00715</t>
  </si>
  <si>
    <t>Quetidin Xr 200 Mg X 30 Comprimidos</t>
  </si>
  <si>
    <t>Z00718</t>
  </si>
  <si>
    <t>Quetidin Xr 50 Mg X 30 Comprimidos</t>
  </si>
  <si>
    <t>Z00722</t>
  </si>
  <si>
    <t>REAX</t>
  </si>
  <si>
    <t>Reax 10 Mg X 30 Comp</t>
  </si>
  <si>
    <t>Z00723</t>
  </si>
  <si>
    <t>RECAMICINA</t>
  </si>
  <si>
    <t>Recamicina 500 Mg X 10 Comp.Recub.</t>
  </si>
  <si>
    <t>Z00724</t>
  </si>
  <si>
    <t>Recamicina 500 Mg X 7 Comprimidos</t>
  </si>
  <si>
    <t>Z00725</t>
  </si>
  <si>
    <t>Recamicina 750 Mg X 10 Comprimidos</t>
  </si>
  <si>
    <t>Z00727</t>
  </si>
  <si>
    <t>Recamicina 750 Mg X 7 Comprimidos</t>
  </si>
  <si>
    <t>Z00728</t>
  </si>
  <si>
    <t>RECAXIN</t>
  </si>
  <si>
    <t>Recaxin Duo Biterapia X 61 Comprimidos</t>
  </si>
  <si>
    <t>Z00729</t>
  </si>
  <si>
    <t>Recaxin X 1 Comprimido Recubierto</t>
  </si>
  <si>
    <t>Z00735</t>
  </si>
  <si>
    <t>RESOTYL</t>
  </si>
  <si>
    <t>Resotyl 200 Mg X 30 Comp.</t>
  </si>
  <si>
    <t>Z00737</t>
  </si>
  <si>
    <t>RIBOLAC</t>
  </si>
  <si>
    <t>Ribolac Tabl Recubie 200 Mg X 10</t>
  </si>
  <si>
    <t>Z00741</t>
  </si>
  <si>
    <t>RICILINA</t>
  </si>
  <si>
    <t>Ricilina 500 Mg X 6 Comprimidos</t>
  </si>
  <si>
    <t>Z00742</t>
  </si>
  <si>
    <t>Ricilina Forte Susp. X 30 Ml</t>
  </si>
  <si>
    <t>Z00743</t>
  </si>
  <si>
    <t>Ricilina Suspension X 15 Ml Sachet</t>
  </si>
  <si>
    <t>Z00744</t>
  </si>
  <si>
    <t>Ricilina Suspension X 30 Ml Sachet</t>
  </si>
  <si>
    <t>Z00745</t>
  </si>
  <si>
    <t>RINITEK</t>
  </si>
  <si>
    <t>Rinitek 50 Mcg/D.Susp.P/N.Nas X 200 D.</t>
  </si>
  <si>
    <t>Z00747</t>
  </si>
  <si>
    <t>Rinitek Free 50 Mcg.Sus.N.Nasal 200Dosis</t>
  </si>
  <si>
    <t>Z00748</t>
  </si>
  <si>
    <t>RINOFILAX</t>
  </si>
  <si>
    <t>Rinofilax  X 30 Comprimidos Recubiertos</t>
  </si>
  <si>
    <t>Z00749</t>
  </si>
  <si>
    <t>Rinofilax 2,5 Mg/5 Ml Jarabe X 100 Ml</t>
  </si>
  <si>
    <t>Z00752</t>
  </si>
  <si>
    <t>RINOMEX</t>
  </si>
  <si>
    <t>Rinomex  Jarabe X 100 Ml</t>
  </si>
  <si>
    <t>Z00753</t>
  </si>
  <si>
    <t>RITMOCOR</t>
  </si>
  <si>
    <t>Ritmocor 150 Mg X 20 Comprimidos</t>
  </si>
  <si>
    <t>Z00754</t>
  </si>
  <si>
    <t>Ritmocor 300 Mg X 20 Comprimidos</t>
  </si>
  <si>
    <t>Z00756</t>
  </si>
  <si>
    <t>SALVIS</t>
  </si>
  <si>
    <t>Salvis Comp. Rec. Enterico X 30</t>
  </si>
  <si>
    <t>Z00757</t>
  </si>
  <si>
    <t>Salvis X 12</t>
  </si>
  <si>
    <t>Z00758</t>
  </si>
  <si>
    <t>SAMEXID</t>
  </si>
  <si>
    <t>Samexid 30 Mg X 30 Cap.</t>
  </si>
  <si>
    <t>Z00759</t>
  </si>
  <si>
    <t>Samexid 50 Mg X 30 Cap.</t>
  </si>
  <si>
    <t>Z00775</t>
  </si>
  <si>
    <t>SEA NATURAL</t>
  </si>
  <si>
    <t>Sea Natural Krill Flex</t>
  </si>
  <si>
    <t>Z00777</t>
  </si>
  <si>
    <t>Sea Natural Krill Focus</t>
  </si>
  <si>
    <t>Z00779</t>
  </si>
  <si>
    <t>Sea Natural Krill Original</t>
  </si>
  <si>
    <t>Z00784</t>
  </si>
  <si>
    <t>SENEXON</t>
  </si>
  <si>
    <t>Senexon 150 Mg Sr X 30 Comprimidos</t>
  </si>
  <si>
    <t>Z00785</t>
  </si>
  <si>
    <t>Senexon 75 Mg Sr X 30 Comprimidos</t>
  </si>
  <si>
    <t>Z00787</t>
  </si>
  <si>
    <t>Senexon Sr 37,5 Mg X 30 Comprimidos</t>
  </si>
  <si>
    <t>Z00788</t>
  </si>
  <si>
    <t>SERETRAN</t>
  </si>
  <si>
    <t>Seretran 20 Mg  X 30 Comp. Recubiertos</t>
  </si>
  <si>
    <t>Z00791</t>
  </si>
  <si>
    <t>SEVEDOL</t>
  </si>
  <si>
    <t>Sevedol Comprimidos X 12</t>
  </si>
  <si>
    <t>Z00793</t>
  </si>
  <si>
    <t>SINCOM</t>
  </si>
  <si>
    <t>Sincom 2 Mg X 30 Comprimidos Recubiertos</t>
  </si>
  <si>
    <t>Z00794</t>
  </si>
  <si>
    <t>Sincom 4 Mg X 30 Comprimidos Recubiertos</t>
  </si>
  <si>
    <t>Z00795</t>
  </si>
  <si>
    <t>SPASMODOX</t>
  </si>
  <si>
    <t>Spasmodox 40 Mg X 30 Comprimidos</t>
  </si>
  <si>
    <t>Z00829</t>
  </si>
  <si>
    <t>T-INMUN</t>
  </si>
  <si>
    <t>T- Inmun Unguento 0,03% X 15 Gramos</t>
  </si>
  <si>
    <t>Z00830</t>
  </si>
  <si>
    <t>T- Inmun Unguento 0,1% X 15 Gramos</t>
  </si>
  <si>
    <t>Z00832</t>
  </si>
  <si>
    <t>TENSODOX</t>
  </si>
  <si>
    <t>Tensodox 10 Mg X 10 Comprimidos</t>
  </si>
  <si>
    <t>Z00833</t>
  </si>
  <si>
    <t>Tensodox 10 Mg X 20 Comprimidos</t>
  </si>
  <si>
    <t>Z00834</t>
  </si>
  <si>
    <t>Tensodox 5 Mg. X 20 Comprimidos</t>
  </si>
  <si>
    <t>Z00835</t>
  </si>
  <si>
    <t>Tensodox Xr 10 Mg X 20 Comp.Lib.Prolong.</t>
  </si>
  <si>
    <t>Z00838</t>
  </si>
  <si>
    <t>TERATOS</t>
  </si>
  <si>
    <t>Teratos Jarabe Adulto X 100 Ml.</t>
  </si>
  <si>
    <t>Z00839</t>
  </si>
  <si>
    <t>Teratos Jarabe Infantil X 100 Ml.</t>
  </si>
  <si>
    <t>Z00842</t>
  </si>
  <si>
    <t>TERMO NIOFEN</t>
  </si>
  <si>
    <t>Termo - Niofen Suspension Oral X 120 Ml</t>
  </si>
  <si>
    <t>Z00843</t>
  </si>
  <si>
    <t>TESTOVITAL GEL</t>
  </si>
  <si>
    <t>Testovital Gel Transderm 1% X 30 Gr.Disp</t>
  </si>
  <si>
    <t>Z00850</t>
  </si>
  <si>
    <t>TOPREL</t>
  </si>
  <si>
    <t>Toprel 100 Mg X 30 Comp.Recubiertos</t>
  </si>
  <si>
    <t>Z00851</t>
  </si>
  <si>
    <t>Toprel 25 Mg X 30 Comp.Recubiertos</t>
  </si>
  <si>
    <t>Z00852</t>
  </si>
  <si>
    <t>Toprel 50 Mg X 30 Comp.Recubiertos</t>
  </si>
  <si>
    <t>Z00853</t>
  </si>
  <si>
    <t>TRANEXTON</t>
  </si>
  <si>
    <t>Tranexton 650 Mg X 30 Comprimidos</t>
  </si>
  <si>
    <t>Z00855</t>
  </si>
  <si>
    <t>ULCRATEX</t>
  </si>
  <si>
    <t>Ulcratex 20 Mg X 30 Capsulas</t>
  </si>
  <si>
    <t>Z00856</t>
  </si>
  <si>
    <t>Ulcratex 40 Mg X 30 Capsulas</t>
  </si>
  <si>
    <t>Z00858</t>
  </si>
  <si>
    <t>VACIDOX</t>
  </si>
  <si>
    <t>Vacidox 0,5 Mg X 15 Ovulos</t>
  </si>
  <si>
    <t>Z00859</t>
  </si>
  <si>
    <t>Vacidox Crema Vaginal 0,1% X 30 Gramos</t>
  </si>
  <si>
    <t>Z00861</t>
  </si>
  <si>
    <t>VADIRAL</t>
  </si>
  <si>
    <t>Vadiral 1 G. X 5 Comprimidos Recub.</t>
  </si>
  <si>
    <t>Z00862</t>
  </si>
  <si>
    <t>Vadiral 500 Mg X 10 Comprimidos</t>
  </si>
  <si>
    <t>Z00874</t>
  </si>
  <si>
    <t>VALNOC</t>
  </si>
  <si>
    <t>Valnoc 2 Mg X 30 Comprimidos</t>
  </si>
  <si>
    <t>Z00875</t>
  </si>
  <si>
    <t>Valnoc 3 Mg X 30 Comprimidos</t>
  </si>
  <si>
    <t>Z00876</t>
  </si>
  <si>
    <t>VALPAX</t>
  </si>
  <si>
    <t>Valpax 0,5 Mg X 30 Comprimidos</t>
  </si>
  <si>
    <t>Z00877</t>
  </si>
  <si>
    <t>Valpax 1 Mg X 30 Comprimidos</t>
  </si>
  <si>
    <t>Z00878</t>
  </si>
  <si>
    <t>Valpax 2,0 Mg X 30 Comprimidos</t>
  </si>
  <si>
    <t>Z00883</t>
  </si>
  <si>
    <t>VALPIN</t>
  </si>
  <si>
    <t>Valpin Gotas X 25 Ml</t>
  </si>
  <si>
    <t>Z00907</t>
  </si>
  <si>
    <t>WINASORB</t>
  </si>
  <si>
    <t>Winasorb 100 Mg / 25 Ml Gotas</t>
  </si>
  <si>
    <t>Z00908</t>
  </si>
  <si>
    <t>WINASORB FLEX</t>
  </si>
  <si>
    <t>Winasorb Flex X 30 Capsulas</t>
  </si>
  <si>
    <t>Z00909</t>
  </si>
  <si>
    <t>Winasorb Jarabe X 60 Ml</t>
  </si>
  <si>
    <t>Z00910</t>
  </si>
  <si>
    <t>YES!</t>
  </si>
  <si>
    <t>Yes! Gel Lubricante Sabor Cherry 30Ml</t>
  </si>
  <si>
    <t>Z00911</t>
  </si>
  <si>
    <t>Yes! Gel Lubricante Sexual X 30 Ml</t>
  </si>
  <si>
    <t>Z00912</t>
  </si>
  <si>
    <t>Yes! Hot Lubricante Sexual Líquido 55 Ml</t>
  </si>
  <si>
    <t>Z00913</t>
  </si>
  <si>
    <t>Yes! Ice Lubricante Sexual 55 Ml</t>
  </si>
  <si>
    <t>Z00914</t>
  </si>
  <si>
    <t>Yes! Menta Chocolate X 30 Ml</t>
  </si>
  <si>
    <t>Trastornos del sueño (Insomnio)</t>
  </si>
  <si>
    <t>Z00916</t>
  </si>
  <si>
    <t>ZAVIANA</t>
  </si>
  <si>
    <t>Zaviana Fs 12.5 Mg X 30 Comp.Lib.Prolong</t>
  </si>
  <si>
    <t>Z00917</t>
  </si>
  <si>
    <t>Zaviana Fs 6.25 Mg X 30 Comp.Lib.Prolong</t>
  </si>
  <si>
    <t>Z00923</t>
  </si>
  <si>
    <t>Biogaia D  Gotas</t>
  </si>
  <si>
    <t>Z00930</t>
  </si>
  <si>
    <t>Ginoderm Gel 0,04 % (0,5 Por Puff) Vta X 95 G</t>
  </si>
  <si>
    <t>Dispositivo medico</t>
  </si>
  <si>
    <t>Z00948</t>
  </si>
  <si>
    <t>AEROCHAMBER PLUS</t>
  </si>
  <si>
    <t>Aerochamber Plus Child Masc. Amar. X1 Un</t>
  </si>
  <si>
    <t>Z00949</t>
  </si>
  <si>
    <t>Aerochamber Plus Infant Masc. Roja X 1Un</t>
  </si>
  <si>
    <t>Z00950</t>
  </si>
  <si>
    <t>Aerochamber Plus Adult  Masc. Azul X1 Un</t>
  </si>
  <si>
    <t>Otros</t>
  </si>
  <si>
    <t>Z00974</t>
  </si>
  <si>
    <t>INFLUVAC</t>
  </si>
  <si>
    <t>Influvac 1X1 Syr 0.5Ml Sh Cl Tetra</t>
  </si>
  <si>
    <t>Z00951</t>
  </si>
  <si>
    <t>Aerochamberplussmalladult Masc.Mora.X1Un</t>
  </si>
  <si>
    <t>Z01078DUP</t>
  </si>
  <si>
    <t>Z00280</t>
  </si>
  <si>
    <t>DUPHASTON</t>
  </si>
  <si>
    <t>Duphaston 10Mg 20 Tab</t>
  </si>
  <si>
    <t>ABB</t>
  </si>
  <si>
    <t>FARMA 7</t>
  </si>
  <si>
    <t>Z00111</t>
  </si>
  <si>
    <t>Biogaia X 30 Tab</t>
  </si>
  <si>
    <t>Regenerador</t>
  </si>
  <si>
    <t>Z00113</t>
  </si>
  <si>
    <t>BIOPIEL</t>
  </si>
  <si>
    <t>Biopiel Gel Reestruct.Y Calmante X 50 Ml</t>
  </si>
  <si>
    <t>Z00149</t>
  </si>
  <si>
    <t>Capimax Shampoo X 240 Ml</t>
  </si>
  <si>
    <t>Z00181</t>
  </si>
  <si>
    <t>Ciclidon 20 X 21 Comp.Recubiertos</t>
  </si>
  <si>
    <t>Z00248</t>
  </si>
  <si>
    <t>DIABT</t>
  </si>
  <si>
    <t>Diabt Crema Corporal 200 Ml</t>
  </si>
  <si>
    <t>Z00249</t>
  </si>
  <si>
    <t>Diabt Crema Para Pies 70 Ml</t>
  </si>
  <si>
    <t>Z00252</t>
  </si>
  <si>
    <t>Dicomex  100 Mg X 10 Comprimidos</t>
  </si>
  <si>
    <t>Z00253</t>
  </si>
  <si>
    <t>Dicomex  25 Mg X 10 Comprimidos</t>
  </si>
  <si>
    <t>Z00395</t>
  </si>
  <si>
    <t>Ensoy Adulto X 1.000 Vainilla</t>
  </si>
  <si>
    <t>Z00406</t>
  </si>
  <si>
    <t>Ensoy Mini X 900 Vainilla</t>
  </si>
  <si>
    <t>Nefrología</t>
  </si>
  <si>
    <t>Estimulante de la eritropoyesis</t>
  </si>
  <si>
    <t>Z00410</t>
  </si>
  <si>
    <t>ERITRELAN</t>
  </si>
  <si>
    <t>Eritrelan 4000 Ui Set</t>
  </si>
  <si>
    <t>Antifibrótico</t>
  </si>
  <si>
    <t>Z00427</t>
  </si>
  <si>
    <t>FIBORAN</t>
  </si>
  <si>
    <t>Fiboran 267Mgx30</t>
  </si>
  <si>
    <t>Terapia hepática y biliar. Anticolelitiásico.</t>
  </si>
  <si>
    <t>Z00451</t>
  </si>
  <si>
    <t>FUROKAL</t>
  </si>
  <si>
    <t>Furokal 250 Mg X 100 Comp. Recubiertos</t>
  </si>
  <si>
    <t>Z00480</t>
  </si>
  <si>
    <t>Infex 125 Mg/5 Ml X 80 Ml Susp. Sachet</t>
  </si>
  <si>
    <t>Tratamiento de vulvovaginitis</t>
  </si>
  <si>
    <t>Z00567</t>
  </si>
  <si>
    <t>Mizonase Set X 20 G + 10 Ov</t>
  </si>
  <si>
    <t>Z00755</t>
  </si>
  <si>
    <t>SALMETEROL</t>
  </si>
  <si>
    <t>Salmeterol Inh. 25 Mcg/Dosis (Inst) (Br)</t>
  </si>
  <si>
    <t>Z00924</t>
  </si>
  <si>
    <t>ESMARTIA</t>
  </si>
  <si>
    <t>Esmartia x1</t>
  </si>
  <si>
    <t>Z00825</t>
  </si>
  <si>
    <t>SUPLASYN</t>
  </si>
  <si>
    <t>Suplasyn Jeringa 20 Mg/2 Ml X 1</t>
  </si>
  <si>
    <t>Tratamiento de la hipocalcemia</t>
  </si>
  <si>
    <t>Z00143</t>
  </si>
  <si>
    <t>CALEOBROL</t>
  </si>
  <si>
    <t>Caleobrol 0.25 Mcg X 30 Capsulas</t>
  </si>
  <si>
    <t>Z00106</t>
  </si>
  <si>
    <t>BETASERC</t>
  </si>
  <si>
    <t>Betaserc 24 Mg X 30 Tab</t>
  </si>
  <si>
    <t>Z00860</t>
  </si>
  <si>
    <t>Vadiral 1 G. X 21 Comp. Recubiertos</t>
  </si>
  <si>
    <t>Z00105</t>
  </si>
  <si>
    <t>Betaserc 16 Mg X 30 Tab</t>
  </si>
  <si>
    <t>Z00854</t>
  </si>
  <si>
    <t>TRILIPIX</t>
  </si>
  <si>
    <t>Trilipix 135Mg X 30</t>
  </si>
  <si>
    <t>Z00922</t>
  </si>
  <si>
    <t>SIMITRI</t>
  </si>
  <si>
    <t>Simitri 145Mg/40Mg 3X10Tab Cl</t>
  </si>
  <si>
    <t>Tratamiento del hiperparatiroidismo secundario </t>
  </si>
  <si>
    <t>Z00457</t>
  </si>
  <si>
    <t>GESER</t>
  </si>
  <si>
    <t>Geser 30 Mg X 30 Comprimidos Recubiertos</t>
  </si>
  <si>
    <t>Corticoide tópico</t>
  </si>
  <si>
    <t>Z00447</t>
  </si>
  <si>
    <t>FLUSONA CREMA</t>
  </si>
  <si>
    <t>Flusona Crema Al 0,05% X 15 Gramos</t>
  </si>
  <si>
    <t>Z00988</t>
  </si>
  <si>
    <t>Biogaia GTI</t>
  </si>
  <si>
    <t>Z00719</t>
  </si>
  <si>
    <t>REAGE</t>
  </si>
  <si>
    <t>Reage 200 U Fco.Liofilizado P/Sol Iny X1</t>
  </si>
  <si>
    <t>Z01009</t>
  </si>
  <si>
    <t>VARTALAN</t>
  </si>
  <si>
    <t>Vartalan 160 Mg X 42 Comprimidos</t>
  </si>
  <si>
    <t>Z01010</t>
  </si>
  <si>
    <t>Vartalan 320 Mg X 42 Comprimidos</t>
  </si>
  <si>
    <t>Z01018</t>
  </si>
  <si>
    <t>Vartalan Comp. Rec 80 Mg X 42</t>
  </si>
  <si>
    <t>Z01020</t>
  </si>
  <si>
    <t>Vartalan D Plus X 42 Comprimidos</t>
  </si>
  <si>
    <t>Z01021</t>
  </si>
  <si>
    <t>Vartalan D X 42 Comp.Rec</t>
  </si>
  <si>
    <t>Z00981</t>
  </si>
  <si>
    <t>Samexid 20 Mg X 30 Cap.</t>
  </si>
  <si>
    <t>Z00993</t>
  </si>
  <si>
    <t>Ritmocor 150 Mg X 40 Comprimidos</t>
  </si>
  <si>
    <t>Z00994</t>
  </si>
  <si>
    <t>Ritmocor 300 Mg X 40 Comprimidos</t>
  </si>
  <si>
    <t>Z00995</t>
  </si>
  <si>
    <t>SYNTHROID</t>
  </si>
  <si>
    <t>Synthroid 25 mg  6x10</t>
  </si>
  <si>
    <t>Z00996</t>
  </si>
  <si>
    <t>Synthroid 50 mg  6x10</t>
  </si>
  <si>
    <t>Z00997</t>
  </si>
  <si>
    <t>Synthroid 75 mg  6x10</t>
  </si>
  <si>
    <t>Z00998</t>
  </si>
  <si>
    <t>Synthroid 88 mg  6x10</t>
  </si>
  <si>
    <t>Z00999</t>
  </si>
  <si>
    <t>Synthroid 100 mg  6x10</t>
  </si>
  <si>
    <t>Z01000</t>
  </si>
  <si>
    <t>Synthroid 112 mg  6x10</t>
  </si>
  <si>
    <t>Z01001</t>
  </si>
  <si>
    <t>Synthroid 125 mg  6x10</t>
  </si>
  <si>
    <t>Z01002</t>
  </si>
  <si>
    <t>Synthroid 137 mg  6x10</t>
  </si>
  <si>
    <t>Z01003</t>
  </si>
  <si>
    <t>Synthroid 150 mg  6x10</t>
  </si>
  <si>
    <t>Z01004</t>
  </si>
  <si>
    <t>Synthroid 175 mg  6x10</t>
  </si>
  <si>
    <t>Z01005</t>
  </si>
  <si>
    <t>Synthroid 200 mg  6x10</t>
  </si>
  <si>
    <t/>
  </si>
  <si>
    <t>Z01011</t>
  </si>
  <si>
    <t>Vartalan Am  10/160 Mg X 42 Comp Recub</t>
  </si>
  <si>
    <t>Z01012</t>
  </si>
  <si>
    <t>Vartalan Am  5/320 Mg X 42 Comp Recub</t>
  </si>
  <si>
    <t>Z01013</t>
  </si>
  <si>
    <t>Vartalan Am 10/320 Mg X 42 Comp. Recub.</t>
  </si>
  <si>
    <t>Z01014</t>
  </si>
  <si>
    <t xml:space="preserve">Vartalan Am Comp Rec. 5/160 Mg X 42 </t>
  </si>
  <si>
    <t>Z01015</t>
  </si>
  <si>
    <t>Vartalan Am Comp. Rec. 5/80 Mg X 42</t>
  </si>
  <si>
    <t>Z01016</t>
  </si>
  <si>
    <t>Vartalan Am D 10/160/12,5 X 42 Capsulas</t>
  </si>
  <si>
    <t>Z01017</t>
  </si>
  <si>
    <t>Vartalan Am D 5/160/12,5 X 42 Capsulas</t>
  </si>
  <si>
    <t>Z01019</t>
  </si>
  <si>
    <t>Vartalan D Forte X 42 Comprimidos</t>
  </si>
  <si>
    <t>Z01024</t>
  </si>
  <si>
    <t>Cardioplus Comp.Rec. 20 Mg X 40 Bio</t>
  </si>
  <si>
    <t>Z01025</t>
  </si>
  <si>
    <t>Cardioplus Comp.Rec. 40 Mg X 40 Bio</t>
  </si>
  <si>
    <t>Z01026</t>
  </si>
  <si>
    <t xml:space="preserve">Cardioplus D Comp Rec 20/12,5 Mgx40 </t>
  </si>
  <si>
    <t>Z01027</t>
  </si>
  <si>
    <t xml:space="preserve">Cardioplus D Comp Rec 40/12,5Mgx40 </t>
  </si>
  <si>
    <t>Z01028</t>
  </si>
  <si>
    <t xml:space="preserve">Lerogin Comp.Recubiertos X 40 </t>
  </si>
  <si>
    <t>Z01029</t>
  </si>
  <si>
    <t>Ipran Comp.Rec. 10 Mg X 40 Bio</t>
  </si>
  <si>
    <t>Z01030</t>
  </si>
  <si>
    <t>Ipran Comp.Rec. 20 Mg X 40 Bio</t>
  </si>
  <si>
    <t>Z01031</t>
  </si>
  <si>
    <t xml:space="preserve">Cordiax Comp. 80 Mg X 40 Bio </t>
  </si>
  <si>
    <t>Z01032</t>
  </si>
  <si>
    <t xml:space="preserve">Cordiax Comp. 40 Mg X 40 Bio </t>
  </si>
  <si>
    <t>Z01033</t>
  </si>
  <si>
    <t xml:space="preserve">Cordiax D Comprimidos X 40 </t>
  </si>
  <si>
    <t>Z01034</t>
  </si>
  <si>
    <t xml:space="preserve">Cordiax Am Comprimidos 40/5 X 40 </t>
  </si>
  <si>
    <t>Z01035</t>
  </si>
  <si>
    <t xml:space="preserve">Cordiax Am Comprimidos 80/10 X 40 </t>
  </si>
  <si>
    <t>Z01036</t>
  </si>
  <si>
    <t xml:space="preserve">Cordiax Am Comprimidos 80/5 X 40 </t>
  </si>
  <si>
    <t>Z00760</t>
  </si>
  <si>
    <t>Samexid 70 Mg X 30 Cap.</t>
  </si>
  <si>
    <t>Z00452</t>
  </si>
  <si>
    <t>Furokal 500 Mg X 50 Comp. Recubiertos</t>
  </si>
  <si>
    <t>Z00230</t>
  </si>
  <si>
    <t>CREON</t>
  </si>
  <si>
    <t>Creon 10000 Frasco 20 Cap Bulk</t>
  </si>
  <si>
    <t>Z00232</t>
  </si>
  <si>
    <t>Creon 5000 20G</t>
  </si>
  <si>
    <t>Z00245</t>
  </si>
  <si>
    <t>DEPAKENE</t>
  </si>
  <si>
    <t>Depakene 250 Mg 25 Cap.</t>
  </si>
  <si>
    <t>Z00246</t>
  </si>
  <si>
    <t>Depakene 250Mg X 100 Cap</t>
  </si>
  <si>
    <t>Z00247</t>
  </si>
  <si>
    <t>Depakene Jbe. 250Mg X 120 Ml</t>
  </si>
  <si>
    <t>Z00282</t>
  </si>
  <si>
    <t>DUSPATALIN</t>
  </si>
  <si>
    <t>Duspatalin 200 Mg X 30 Cap</t>
  </si>
  <si>
    <t>Z00422</t>
  </si>
  <si>
    <t>FEMOSTON</t>
  </si>
  <si>
    <t>Femoston 1/10 Blister 28 Tab</t>
  </si>
  <si>
    <t>Z00500</t>
  </si>
  <si>
    <t>ISOPTINA</t>
  </si>
  <si>
    <t>Isoptina Sr 240 Mg X 20 Comp.</t>
  </si>
  <si>
    <t>Z00549</t>
  </si>
  <si>
    <t>LUVOX</t>
  </si>
  <si>
    <t>Luvox 100Mg X 30 Tab</t>
  </si>
  <si>
    <t>Z00870</t>
  </si>
  <si>
    <t>VALCOTE</t>
  </si>
  <si>
    <t>Valcote Er 500 Mg X 50 Tab.</t>
  </si>
  <si>
    <t>Z00231</t>
  </si>
  <si>
    <t>Creon 25000 Frasco 50 Cap Bulk</t>
  </si>
  <si>
    <t>Z00423</t>
  </si>
  <si>
    <t>Femoston Conti 28 Tab</t>
  </si>
  <si>
    <t>Z00507</t>
  </si>
  <si>
    <t>Kopodex 100 Mg/ Ml Sol Oral Fra 300 Ml</t>
  </si>
  <si>
    <t>Z00869</t>
  </si>
  <si>
    <t>Valcote Er 250 Mg X 50 Tab.</t>
  </si>
  <si>
    <t>Simitri 145mg/40mg 3x10Tab</t>
  </si>
  <si>
    <t>SCF</t>
  </si>
  <si>
    <t>Z00498</t>
  </si>
  <si>
    <t>Isoptina 80 Mg X 20 Comp</t>
  </si>
  <si>
    <t>Z00895</t>
  </si>
  <si>
    <t>Vartalan D Plus X 30 Comprimidos</t>
  </si>
  <si>
    <t>Z00885</t>
  </si>
  <si>
    <t>Vartalan 320 Mg X 30 Comprimidos</t>
  </si>
  <si>
    <t>Z00890</t>
  </si>
  <si>
    <t>Vartalan Am Comp. Rec. 5/80 Mg X 30</t>
  </si>
  <si>
    <t>Z00889</t>
  </si>
  <si>
    <t xml:space="preserve">Vartalan Am Comp Rec. 5/160 Mg X 30 </t>
  </si>
  <si>
    <t>Z00886</t>
  </si>
  <si>
    <t>Vartalan Am  10/160 Mg X 30 Comp Recub</t>
  </si>
  <si>
    <t>Z00163</t>
  </si>
  <si>
    <t>Cardioplus Am 40/5 Mg X 30 Comp. Recub.</t>
  </si>
  <si>
    <t>Z00887</t>
  </si>
  <si>
    <t>Vartalan Am  5/320 Mg X 30 Comp Recub</t>
  </si>
  <si>
    <t>Z00888</t>
  </si>
  <si>
    <t>Vartalan Am 10/320 Mg X 30 Comp. Recub.</t>
  </si>
  <si>
    <t>Z00891</t>
  </si>
  <si>
    <t>Vartalan Am D 10/160/12,5 X 30 Capsulas</t>
  </si>
  <si>
    <t>Z00892</t>
  </si>
  <si>
    <t>Vartalan Am D 5/160/12,5 X 30 Capsulas</t>
  </si>
  <si>
    <t>Z00161</t>
  </si>
  <si>
    <t>Cardioplus Am 20/5 Mg X 30 Comp. Recub.</t>
  </si>
  <si>
    <t>Z00162</t>
  </si>
  <si>
    <t>Cardioplus Am 40/10 Mg X 30 Comp.Recub.</t>
  </si>
  <si>
    <t>Z00160</t>
  </si>
  <si>
    <t>Cardioplus Am 20/10 Mg X 30 Comp.Recub.</t>
  </si>
  <si>
    <t>Z00101</t>
  </si>
  <si>
    <t>Betaplex Cr 10 Mg X 30 Comp.Lib. Prolong</t>
  </si>
  <si>
    <t>Z00102</t>
  </si>
  <si>
    <t>Betaplex Cr 20 Mg X 30 Comp.Lib. Prolong</t>
  </si>
  <si>
    <t>Z00103</t>
  </si>
  <si>
    <t>Betaplex Cr 40 Mg X 30 Comp.Lib. Prolong</t>
  </si>
  <si>
    <t>Z00961</t>
  </si>
  <si>
    <t>Acerdil 5 Mg X 2 Comprimidos Mm</t>
  </si>
  <si>
    <t>Z00224DUP</t>
  </si>
  <si>
    <t>Corodin 50 Mg X 30 Comp. Exp. Bolivia</t>
  </si>
  <si>
    <t>Z00227</t>
  </si>
  <si>
    <t>Corodin D  X 20 Comp</t>
  </si>
  <si>
    <t>Z00541</t>
  </si>
  <si>
    <t>Lipotropic 20 Mg X 15 Comp</t>
  </si>
  <si>
    <t>Z00896</t>
  </si>
  <si>
    <t>Vartalan D X 30 Comp.Rec</t>
  </si>
  <si>
    <t>Z00893</t>
  </si>
  <si>
    <t>Vartalan Comp. Rec 80 Mg X 30</t>
  </si>
  <si>
    <t>Z00884</t>
  </si>
  <si>
    <t>Vartalan 160 Mg X 30 Comprimidos</t>
  </si>
  <si>
    <t>Z00894</t>
  </si>
  <si>
    <t>Vartalan D Forte X 30 Comprimidos</t>
  </si>
  <si>
    <t>Z00543</t>
  </si>
  <si>
    <t>Lipotropic 40 Mg X 30 Comprimidos</t>
  </si>
  <si>
    <t>Z00389</t>
  </si>
  <si>
    <t>Enerday Tradicional Limalimon 60Ml</t>
  </si>
  <si>
    <t>Z00352</t>
  </si>
  <si>
    <t>Emolan Protector Solar Spf 50+ X 125 Ml</t>
  </si>
  <si>
    <t>Z00320</t>
  </si>
  <si>
    <t>Emolan Fluido Extremo Spf 50+</t>
  </si>
  <si>
    <t>Z00322</t>
  </si>
  <si>
    <t>Emolan Fotoprotector Mineral F-50 X 50G</t>
  </si>
  <si>
    <t>Z00387</t>
  </si>
  <si>
    <t>Enerday Potencia Tu Mente Naranja 60 Ml</t>
  </si>
  <si>
    <t>Z00348</t>
  </si>
  <si>
    <t>Emolan Protect Solar Spray Bov 50+ 170Ml</t>
  </si>
  <si>
    <t>Z00608</t>
  </si>
  <si>
    <t>No+Akn Secan.Loc Espinilla C/Color 10G</t>
  </si>
  <si>
    <t>Z00382</t>
  </si>
  <si>
    <t>Enerday 6 Horas X 60 Ml</t>
  </si>
  <si>
    <t>Z00606</t>
  </si>
  <si>
    <t>No+Akn Mascara Trat Antiespinillas 40Gr</t>
  </si>
  <si>
    <t>Z00392</t>
  </si>
  <si>
    <t>Ensoy  Adulto Vainilla  400 Gr/</t>
  </si>
  <si>
    <t>Z00393</t>
  </si>
  <si>
    <t>Ensoy Adulto  X 400 Fresas</t>
  </si>
  <si>
    <t>Z00404</t>
  </si>
  <si>
    <t>Ensoy Mini  X 400 Vainilla</t>
  </si>
  <si>
    <t>Z00403</t>
  </si>
  <si>
    <t>Ensoy Mini  X 400 Fresas</t>
  </si>
  <si>
    <t>Z00405</t>
  </si>
  <si>
    <t>Ensoy Mini X 400 Chocolate</t>
  </si>
  <si>
    <t>Z00399</t>
  </si>
  <si>
    <t>Ensoy Diabéticox 400 Vainilla</t>
  </si>
  <si>
    <t>Z00398</t>
  </si>
  <si>
    <t>Ensoy Diabético  X 400 Fresas</t>
  </si>
  <si>
    <t>Z00300</t>
  </si>
  <si>
    <t>Emolan  Cicatrices 60Ml.</t>
  </si>
  <si>
    <t>Z00340</t>
  </si>
  <si>
    <t>Emolan Mamá Prenatal Cre.Antiestr. 150 Ml</t>
  </si>
  <si>
    <t>Z00363</t>
  </si>
  <si>
    <t>Emolan Spraycontinuo Familia Spf50+170Ml</t>
  </si>
  <si>
    <t>Z00362</t>
  </si>
  <si>
    <t>Emolan Spray Continuo Niñosspf50+  170 Ml</t>
  </si>
  <si>
    <t>Z00349</t>
  </si>
  <si>
    <t>Emolan Protector Solar Bebe F-50X50 G.</t>
  </si>
  <si>
    <t>Z00335</t>
  </si>
  <si>
    <t>Emolan Mamá Aceite Antiestrías  120 Ml</t>
  </si>
  <si>
    <t>Z00906</t>
  </si>
  <si>
    <t>VITA-OIL</t>
  </si>
  <si>
    <t>Vita Oil 120Ml</t>
  </si>
  <si>
    <t>Z00339</t>
  </si>
  <si>
    <t>Emolan Mamá Post Natal Cr.Reafir. 150 Ml</t>
  </si>
  <si>
    <t>Z00313</t>
  </si>
  <si>
    <t>Emolan Bebé Shampoo   300 Ml</t>
  </si>
  <si>
    <t>Z00305</t>
  </si>
  <si>
    <t>Emolan Bebé Crema Corporal   300 Ml</t>
  </si>
  <si>
    <t>Z00598</t>
  </si>
  <si>
    <t>No+Akn Base Maquillaje Líquido 30 Ml</t>
  </si>
  <si>
    <t>Z00647</t>
  </si>
  <si>
    <t>Pack Emolan Mamá Aceite + Crema Antiestr.</t>
  </si>
  <si>
    <t>Z00648</t>
  </si>
  <si>
    <t>Pack Emolan Mamá Crema Antient.+ Lanolina</t>
  </si>
  <si>
    <t>Z00360</t>
  </si>
  <si>
    <t xml:space="preserve">Emolan Solar Facial Triple Protecc. Spf 30   </t>
  </si>
  <si>
    <t>Z00359</t>
  </si>
  <si>
    <t>Emolan Solar Aceite Spf 30  200 Ml</t>
  </si>
  <si>
    <t>Z00063</t>
  </si>
  <si>
    <t>ATAC</t>
  </si>
  <si>
    <t>Atac 275 Mg X 10 Comp.</t>
  </si>
  <si>
    <t>Z00655</t>
  </si>
  <si>
    <t>Pack Yes! + Aceite Masaje</t>
  </si>
  <si>
    <t>Z00807</t>
  </si>
  <si>
    <t>SUGAFOR</t>
  </si>
  <si>
    <t>Sugafor Liq Estevia+ Taumatina X 250 Ml</t>
  </si>
  <si>
    <t>Z00822</t>
  </si>
  <si>
    <t>Sugafor Stevia + Taumatina 300 Tabletas</t>
  </si>
  <si>
    <t>Z00802</t>
  </si>
  <si>
    <t>Sugafor Estevia + Taumatina 500 Tab</t>
  </si>
  <si>
    <t>Z00673</t>
  </si>
  <si>
    <t>Piplex 30 Mg X 30 Capsulas</t>
  </si>
  <si>
    <t>Z00536</t>
  </si>
  <si>
    <t>LIMECLIN</t>
  </si>
  <si>
    <t>Limeclin 300 Mg X 30 Capsulas</t>
  </si>
  <si>
    <t>Z00841</t>
  </si>
  <si>
    <t>TERFEX CREMA</t>
  </si>
  <si>
    <t>Terfex Crema X 15 Gramos</t>
  </si>
  <si>
    <t>Z00674</t>
  </si>
  <si>
    <t>Piplex 5 Mg X 30 Capsulas</t>
  </si>
  <si>
    <t>laxante</t>
  </si>
  <si>
    <t>Z00279</t>
  </si>
  <si>
    <t>DUPHALAC</t>
  </si>
  <si>
    <t>Duphalac Jbe 200Ml</t>
  </si>
  <si>
    <t>Z00283</t>
  </si>
  <si>
    <t>Duspatalin 200Mg 20 Cap</t>
  </si>
  <si>
    <t>insuficiencia pancreática exocrina</t>
  </si>
  <si>
    <t>Z00250</t>
  </si>
  <si>
    <t>DICETEL</t>
  </si>
  <si>
    <t>Dicetel 100Mg 14 Tab</t>
  </si>
  <si>
    <t>Z00282DUP</t>
  </si>
  <si>
    <t>Z00287</t>
  </si>
  <si>
    <t>Eldicet 100Mg 14 Tab</t>
  </si>
  <si>
    <t>Z00020</t>
  </si>
  <si>
    <t>ACTEBRAL</t>
  </si>
  <si>
    <t>Actebral X 28 Capsulas</t>
  </si>
  <si>
    <t>Z00532</t>
  </si>
  <si>
    <t>Leodrin 70 Plus X 5 Comp.Recubiertos</t>
  </si>
  <si>
    <t>Z00782</t>
  </si>
  <si>
    <t>SEDATIVAL</t>
  </si>
  <si>
    <t>Sedatival Fp X 30 Comprimidos</t>
  </si>
  <si>
    <t>Z00468</t>
  </si>
  <si>
    <t>Hiperflex K X 30 Comprimidos</t>
  </si>
  <si>
    <t>Z00857</t>
  </si>
  <si>
    <t>Ulcratex Hp Triterapia X 14 Dosis</t>
  </si>
  <si>
    <t>Z00836</t>
  </si>
  <si>
    <t>Tensodox Xr 20 Mg X 20 Comp.Lib.Prolong.</t>
  </si>
  <si>
    <t>Z00426</t>
  </si>
  <si>
    <t>Fexurix 80 Mg X 30 Comp. Recubiertos</t>
  </si>
  <si>
    <t>Z00546DUP</t>
  </si>
  <si>
    <t>Z00145</t>
  </si>
  <si>
    <t>Calmosedan X 20 Comp</t>
  </si>
  <si>
    <t>Z00570</t>
  </si>
  <si>
    <t>NASILEX</t>
  </si>
  <si>
    <t>Nasilex Gotas X 15 Ml</t>
  </si>
  <si>
    <t>Z00157</t>
  </si>
  <si>
    <t>Caprimida Oyster Shell Extract X 30 Comp</t>
  </si>
  <si>
    <t>Z00156</t>
  </si>
  <si>
    <t>Caprimida D X 30 Comprimidos</t>
  </si>
  <si>
    <t>Z00154</t>
  </si>
  <si>
    <t>Caprimida D Forte X 30 Comprimidos</t>
  </si>
  <si>
    <t>Z00254</t>
  </si>
  <si>
    <t>DINEURIN</t>
  </si>
  <si>
    <t>Dineurin 300 Mg X 30 Capsulas</t>
  </si>
  <si>
    <t>Z00255</t>
  </si>
  <si>
    <t>Dineurin 400 Mg X 30 Capsulas</t>
  </si>
  <si>
    <t>Z00194</t>
  </si>
  <si>
    <t>Cimal 40 Mg X 30 Comprimidos.</t>
  </si>
  <si>
    <t>Z00529</t>
  </si>
  <si>
    <t>Leodrin 70 Liquid Caps X 5 Capsulas</t>
  </si>
  <si>
    <t>Z00662</t>
  </si>
  <si>
    <t>PARENQUIL</t>
  </si>
  <si>
    <t>Parenquil Comprimidos 200 Mg X 30 Imp</t>
  </si>
  <si>
    <t>Z00548</t>
  </si>
  <si>
    <t>Luvox 100Mg X 15 Tab</t>
  </si>
  <si>
    <t>Depresión, TOC</t>
  </si>
  <si>
    <t>Z00866</t>
  </si>
  <si>
    <t>Valcote 250 Mg X 20 Tb.</t>
  </si>
  <si>
    <t>Z00864</t>
  </si>
  <si>
    <t>Valcote 125 Mg 20 Comp</t>
  </si>
  <si>
    <t>Z00867</t>
  </si>
  <si>
    <t>Valcote 500 Mg 20 Comp</t>
  </si>
  <si>
    <t>Z00865</t>
  </si>
  <si>
    <t>Valcote 250 Mg 50 Comp</t>
  </si>
  <si>
    <t>Z00868</t>
  </si>
  <si>
    <t>Valcote 500 Mg 50 Comp</t>
  </si>
  <si>
    <t>Z00734</t>
  </si>
  <si>
    <t>Resotyl 100 Mg X 30 Comp.</t>
  </si>
  <si>
    <t>Z00558</t>
  </si>
  <si>
    <t>Mimetix 10 Mg X 60 Comp</t>
  </si>
  <si>
    <t>Z00879</t>
  </si>
  <si>
    <t>Valpax Dt 0,5 Mg X 30 Comp. Dispersables</t>
  </si>
  <si>
    <t>Z00880</t>
  </si>
  <si>
    <t>Valpax Dt 1 Mg X 30 Comp. Dispersables</t>
  </si>
  <si>
    <t>Z00881</t>
  </si>
  <si>
    <t>Valpax Dt 2 Mg X 30 Comp. Dispersables</t>
  </si>
  <si>
    <t>Z00277</t>
  </si>
  <si>
    <t>Duceten 60 Mg. X 30 Comprimidos</t>
  </si>
  <si>
    <t>Z00716</t>
  </si>
  <si>
    <t>Quetidin Xr 300 Mg X 30 Comp. Lib. P.</t>
  </si>
  <si>
    <t>Z00040</t>
  </si>
  <si>
    <t>ALODIL</t>
  </si>
  <si>
    <t>Alodil 25 Mg X 30 Comp. Recubiertos</t>
  </si>
  <si>
    <t>Z00240</t>
  </si>
  <si>
    <t>Dazolin Sr 23 Mg X 30</t>
  </si>
  <si>
    <t>Z00210</t>
  </si>
  <si>
    <t>Codipzona Sr 150 Mg X 30 Comprimidos</t>
  </si>
  <si>
    <t>Z00634</t>
  </si>
  <si>
    <t>Oxicodal  600 Mg X 20 Comp</t>
  </si>
  <si>
    <t>Z00790</t>
  </si>
  <si>
    <t>Seretran 40 Mg X 30 Comp.Recubiertos</t>
  </si>
  <si>
    <t>Z00236</t>
  </si>
  <si>
    <t>Dazolin 10 Mg X 30 Comprimidos</t>
  </si>
  <si>
    <t>Z00786</t>
  </si>
  <si>
    <t>Senexon 75 Mg X 30 Comp</t>
  </si>
  <si>
    <t>Z00717</t>
  </si>
  <si>
    <t>Quetidin Xr 400 Mg X 30 Comp. Lib. P.</t>
  </si>
  <si>
    <t>Z00024</t>
  </si>
  <si>
    <t>ACTOS</t>
  </si>
  <si>
    <t>Actos Met 15Mg/500Mg X 30Tbs</t>
  </si>
  <si>
    <t>Z00021</t>
  </si>
  <si>
    <t>Actos 15 Met Mg/850 Mg X 30 Tbs.</t>
  </si>
  <si>
    <t>Z00023</t>
  </si>
  <si>
    <t>Actos 30 Mg X 30 Tbs.</t>
  </si>
  <si>
    <t>Z00022</t>
  </si>
  <si>
    <t>Actos 15 Mg X 30 Tbs.</t>
  </si>
  <si>
    <t>Z00215</t>
  </si>
  <si>
    <t>CONMEL</t>
  </si>
  <si>
    <t>Conmel Niño X 4 Supositorios</t>
  </si>
  <si>
    <t>Z00780</t>
  </si>
  <si>
    <t>SEDANTOL</t>
  </si>
  <si>
    <t>Sedantol X 30 Comprimidos</t>
  </si>
  <si>
    <t>Z00140</t>
  </si>
  <si>
    <t>Bropil 100 Mcg X 300 Dosis</t>
  </si>
  <si>
    <t>Z00435</t>
  </si>
  <si>
    <t>FLOVACIL</t>
  </si>
  <si>
    <t>Flovacil 400 Mg X 10 Comp. Recubiertos</t>
  </si>
  <si>
    <t>Z00849</t>
  </si>
  <si>
    <t>TOCASOL</t>
  </si>
  <si>
    <t>Tocasol Crema Dermica Al 5% X 5 Gramos</t>
  </si>
  <si>
    <t>Z00416</t>
  </si>
  <si>
    <t>ESTRI-ATLAS</t>
  </si>
  <si>
    <t>Estri - Atlas Emulsion Corporal X 230 Gr</t>
  </si>
  <si>
    <t>Z00174</t>
  </si>
  <si>
    <t>CELOFARM</t>
  </si>
  <si>
    <t>Celofarm 300 Mg X 20 Capsulas</t>
  </si>
  <si>
    <t>Z00173</t>
  </si>
  <si>
    <t>Celofarm 250Mg/5Ml X60Ml P.Susp.Oral Imp</t>
  </si>
  <si>
    <t>Z00750</t>
  </si>
  <si>
    <t>Rinofilax D X 20 Comp. Lib.  Prolongada</t>
  </si>
  <si>
    <t>Z00005</t>
  </si>
  <si>
    <t>ABINOL</t>
  </si>
  <si>
    <t>Abinol 1 Mg X 30 Comp</t>
  </si>
  <si>
    <t>Z00414</t>
  </si>
  <si>
    <t>ESALFON</t>
  </si>
  <si>
    <t>Esalfon 20 Mg X 20 Comp</t>
  </si>
  <si>
    <t>Z00170</t>
  </si>
  <si>
    <t>CARDIOSEDANTOL</t>
  </si>
  <si>
    <t>Cardiosedantol X 20 Comprimidos</t>
  </si>
  <si>
    <t>Z00552</t>
  </si>
  <si>
    <t>MEDIFLU</t>
  </si>
  <si>
    <t>Mediflu Susp X 120 Ml</t>
  </si>
  <si>
    <t>Z00494</t>
  </si>
  <si>
    <t>IPNOPEN</t>
  </si>
  <si>
    <t>Ipnopen 2Mg.  Caja 30 Comp.</t>
  </si>
  <si>
    <t>Z00075</t>
  </si>
  <si>
    <t>ATEMPERATOR</t>
  </si>
  <si>
    <t>Atemperator Gotas 10 Ml Mm</t>
  </si>
  <si>
    <t>Z00192</t>
  </si>
  <si>
    <t>CIFLOXIN</t>
  </si>
  <si>
    <t>Cifloxin 500 Mg X 6 Comprimidos</t>
  </si>
  <si>
    <t>Z00882</t>
  </si>
  <si>
    <t>Valpin  X 25 Comp</t>
  </si>
  <si>
    <t>Z00450</t>
  </si>
  <si>
    <t>FUNZAL</t>
  </si>
  <si>
    <t>Funzal  Crema X 20 Gr</t>
  </si>
  <si>
    <t>Z00670</t>
  </si>
  <si>
    <t>PERACON</t>
  </si>
  <si>
    <t>Peracon  Jarabe X 120 Ml</t>
  </si>
  <si>
    <t>Z00919</t>
  </si>
  <si>
    <t>ZETIX</t>
  </si>
  <si>
    <t>Zetix 7,5 Mg X 20 Comprimidos</t>
  </si>
  <si>
    <t>Z00043</t>
  </si>
  <si>
    <t>AMBROTOS</t>
  </si>
  <si>
    <t>Ambrotos Forte Fco X 120 Ml</t>
  </si>
  <si>
    <t>Z00472</t>
  </si>
  <si>
    <t>HISTAX</t>
  </si>
  <si>
    <t>Histax 10 Mg X 30 Comp. Rec.</t>
  </si>
  <si>
    <t>Z00921</t>
  </si>
  <si>
    <t>ZIX</t>
  </si>
  <si>
    <t>Zix 15 Mg/1,5 Ml X 3 Ampollas</t>
  </si>
  <si>
    <t>Z00733</t>
  </si>
  <si>
    <t>REPAREX</t>
  </si>
  <si>
    <t>Reparex X 30 Cáp Blandas</t>
  </si>
  <si>
    <t>Z00597</t>
  </si>
  <si>
    <t>NIZAXID</t>
  </si>
  <si>
    <t>Nizaxid 300 Mg / 14 Cápsulas</t>
  </si>
  <si>
    <t>Z00214</t>
  </si>
  <si>
    <t>Conmel Adulto X 6 Supositorios</t>
  </si>
  <si>
    <t>Z00551</t>
  </si>
  <si>
    <t>MAXUKAL</t>
  </si>
  <si>
    <t>Maxukal X 30 Tabletas</t>
  </si>
  <si>
    <t>Z00474</t>
  </si>
  <si>
    <t>Histax Jarabe X 100 Ml</t>
  </si>
  <si>
    <t>Z00473</t>
  </si>
  <si>
    <t>Histax Gotas X 30 Ml</t>
  </si>
  <si>
    <t>Z00609</t>
  </si>
  <si>
    <t>NOCTURA</t>
  </si>
  <si>
    <t>Noctura 15 Mg X 30 Comprimidos</t>
  </si>
  <si>
    <t>Z00464</t>
  </si>
  <si>
    <t>HELPIN</t>
  </si>
  <si>
    <t>Helpin 50 Mg X 1 Comprimidos</t>
  </si>
  <si>
    <t>Z00465</t>
  </si>
  <si>
    <t>Helpin 50 Mg X 4 Comprimidos</t>
  </si>
  <si>
    <t>Z00631</t>
  </si>
  <si>
    <t>OSSOGEN</t>
  </si>
  <si>
    <t>Ossogenon X 20 Comp</t>
  </si>
  <si>
    <t>Z00897</t>
  </si>
  <si>
    <t>Vasomotal 16 Mg X 30 Tab</t>
  </si>
  <si>
    <t>Terapia para trastornos vertiginosos</t>
  </si>
  <si>
    <t>Z00503</t>
  </si>
  <si>
    <t>KLARICID</t>
  </si>
  <si>
    <t>Klaricid 500 Mg 14 Comp.</t>
  </si>
  <si>
    <t>Z00505</t>
  </si>
  <si>
    <t>Klaricid Ped.250Mg 60 Ml</t>
  </si>
  <si>
    <t>Z00739</t>
  </si>
  <si>
    <t>Ricilina 200 Mg Suspension X 30 Ml</t>
  </si>
  <si>
    <t>Z00096</t>
  </si>
  <si>
    <t>Belomet Aerosol Inhalacion X 250 Dosis</t>
  </si>
  <si>
    <t>Z00197</t>
  </si>
  <si>
    <t>Clavoxilina 400 / 57 Mg Susp. X 70 Ml</t>
  </si>
  <si>
    <t>Z00080</t>
  </si>
  <si>
    <t>Aurituss 25/50 Mcg X 120 Dosis</t>
  </si>
  <si>
    <t>Z00260</t>
  </si>
  <si>
    <t>DISBRONC</t>
  </si>
  <si>
    <t>Disbronc 80 Mcg Inhalador X 120 Dosis</t>
  </si>
  <si>
    <t>Z00259</t>
  </si>
  <si>
    <t>Disbronc 160 Mcg Inhalador X 120 Dosis</t>
  </si>
  <si>
    <t>Z00594</t>
  </si>
  <si>
    <t>Niofen Neo Suspension Oral X 120 Ml</t>
  </si>
  <si>
    <t>Z00582</t>
  </si>
  <si>
    <t>Niofen Cold Hbp Suspension X 120 Ml</t>
  </si>
  <si>
    <t>Z00595</t>
  </si>
  <si>
    <t>Niofen Neo X 12 Comprimidos Recubiertos</t>
  </si>
  <si>
    <t>Z00127</t>
  </si>
  <si>
    <t>Broncot 15Mg/5Ml. Jbe. Fco. 120Ml. Inf.</t>
  </si>
  <si>
    <t>Z00128</t>
  </si>
  <si>
    <t>Broncot Forte 30Mg/5Ml Jbe. Fco. 120Ml.</t>
  </si>
  <si>
    <t>Z00077</t>
  </si>
  <si>
    <t>ATUSIL</t>
  </si>
  <si>
    <t>Atusil 100 Mg X 5 Supositorios</t>
  </si>
  <si>
    <t>Z00087</t>
  </si>
  <si>
    <t>Bacterol Forte X 10 Comprimidos</t>
  </si>
  <si>
    <t>Z00032</t>
  </si>
  <si>
    <t>Z00740</t>
  </si>
  <si>
    <t>Ricilina 500 Mg X 3 Comprimidos</t>
  </si>
  <si>
    <t>Z00487</t>
  </si>
  <si>
    <t>Infex Du 500 Mg X 10 Comprimidos</t>
  </si>
  <si>
    <t>Z00481</t>
  </si>
  <si>
    <t>Infex 250 Mg Suspension X 80 Ml</t>
  </si>
  <si>
    <t>Z00589</t>
  </si>
  <si>
    <t>Niofen Flu X 10 Comprimidos</t>
  </si>
  <si>
    <t>Z00587</t>
  </si>
  <si>
    <t>Niofen Flu Susp.X 120 Ml</t>
  </si>
  <si>
    <t>Z00133</t>
  </si>
  <si>
    <t>Brondilat 10 Mg X 10 Comp.Recubiertos</t>
  </si>
  <si>
    <t>Z00271</t>
  </si>
  <si>
    <t>DOLO-NIOFEN</t>
  </si>
  <si>
    <t>Dolo Niofen  Suspensión 120  Ml</t>
  </si>
  <si>
    <t>Z00135</t>
  </si>
  <si>
    <t>Brondilat 4 Mg X 10 Comp. Masticables</t>
  </si>
  <si>
    <t>Z00527</t>
  </si>
  <si>
    <t>Leodrin 10 Mg X 60 Comp</t>
  </si>
  <si>
    <t>Z00419</t>
  </si>
  <si>
    <t>Femelle 20 X 28 Comprimidos Venezuela</t>
  </si>
  <si>
    <t>Z00688</t>
  </si>
  <si>
    <t>Prenamin Dha X 30 Capsulas Blandas</t>
  </si>
  <si>
    <t>Z00616</t>
  </si>
  <si>
    <t>Norvetal Cc X 90 Comprimidos</t>
  </si>
  <si>
    <t>Z00284</t>
  </si>
  <si>
    <t>EDUBEL</t>
  </si>
  <si>
    <t>Edubel Gel Vaginal X 10 Aplicad. Prell</t>
  </si>
  <si>
    <t>Z00563</t>
  </si>
  <si>
    <t>Mizonase Ovulo X 10</t>
  </si>
  <si>
    <t>Z00203</t>
  </si>
  <si>
    <t>CLIMATROL</t>
  </si>
  <si>
    <t>Climatrol Ht Cont.X30 Comp.Recubiertos</t>
  </si>
  <si>
    <t>Z00202</t>
  </si>
  <si>
    <t>Climatrol Ht Cont.Plus0.625/5Mg X30Comp</t>
  </si>
  <si>
    <t>Z00201</t>
  </si>
  <si>
    <t>Climatrol - E 0.625 Mg X 30 Comp. Rec</t>
  </si>
  <si>
    <t>Z00241</t>
  </si>
  <si>
    <t>DDAVP</t>
  </si>
  <si>
    <t>Ddavp 0,1 Mg X 30 Comprimidos</t>
  </si>
  <si>
    <t>Z00107</t>
  </si>
  <si>
    <t>BIOBACTRO</t>
  </si>
  <si>
    <t>Biobactro X 6 Óvulos</t>
  </si>
  <si>
    <t>Z00615</t>
  </si>
  <si>
    <t>Norvetal 20 X 21 Comp.Recubiertos</t>
  </si>
  <si>
    <t>Z00691</t>
  </si>
  <si>
    <t>PRENAVIT</t>
  </si>
  <si>
    <t>Prenavit X 30 Capsulas Blandas</t>
  </si>
  <si>
    <t>Z00278</t>
  </si>
  <si>
    <t>Duphalac Jbe 150Ml</t>
  </si>
  <si>
    <t>Z00722DUP</t>
  </si>
  <si>
    <t>Reax Suspension X 120 Ml</t>
  </si>
  <si>
    <t>GPH</t>
  </si>
  <si>
    <t>IQVIA I</t>
  </si>
  <si>
    <t>Z00002</t>
  </si>
  <si>
    <t>Abetal Odt  Comp. Dispersables 40 Mg X 2</t>
  </si>
  <si>
    <t>Z00006</t>
  </si>
  <si>
    <t>ABIOSTAL</t>
  </si>
  <si>
    <t>Abiostal Odt 2,5 Mg X 10 Comp. Dispersab</t>
  </si>
  <si>
    <t>Z00027</t>
  </si>
  <si>
    <t>Adiamil Crema Dermica 0,1 X 30 G.</t>
  </si>
  <si>
    <t>Z00033</t>
  </si>
  <si>
    <t>Aerovial Aqua Susp.Nasal X 12Ml 180 Dos.</t>
  </si>
  <si>
    <t>Z00041</t>
  </si>
  <si>
    <t>ALRESKATE FEST</t>
  </si>
  <si>
    <t>Alreskate Fest X 24 Sachet</t>
  </si>
  <si>
    <t>Z00042</t>
  </si>
  <si>
    <t>Alreskate Fest X 3 Sachet</t>
  </si>
  <si>
    <t>Z00064</t>
  </si>
  <si>
    <t>Atac 275 Mg X 3 Comp. Vta</t>
  </si>
  <si>
    <t>Z00089</t>
  </si>
  <si>
    <t>Bacterol X 20 Comprimidos</t>
  </si>
  <si>
    <t>Z00093</t>
  </si>
  <si>
    <t>BBIND</t>
  </si>
  <si>
    <t>Bbind Máscara Neoendorfinas X 1 Sachet</t>
  </si>
  <si>
    <t>Z00116</t>
  </si>
  <si>
    <t>Biopsol Er 0,375 Mg X 30 Comp.Rec.Lib.Pro.</t>
  </si>
  <si>
    <t>Z00117</t>
  </si>
  <si>
    <t>Biopsol Er 0,75 Mg X 30 Comp.Rec.Lib.Pro.</t>
  </si>
  <si>
    <t>Z00118</t>
  </si>
  <si>
    <t>Biopsol Er 1,5 Mf X 30 Comp.Rec.Lib.Pro.</t>
  </si>
  <si>
    <t>Z00119</t>
  </si>
  <si>
    <t>BIOTICAPS</t>
  </si>
  <si>
    <t>Bioticaps Tránsito Intestinal X 30 Caps</t>
  </si>
  <si>
    <t>Z00121</t>
  </si>
  <si>
    <t>BISBACTER</t>
  </si>
  <si>
    <t>Bisbacter Masticable 262Mg X 48 Tab</t>
  </si>
  <si>
    <t>Z00122</t>
  </si>
  <si>
    <t>Bisbacter Suspension Frasco X120Ml</t>
  </si>
  <si>
    <t>Z00126</t>
  </si>
  <si>
    <t>BOZIX</t>
  </si>
  <si>
    <t>Bozix Liofilizado P/Sol.Iny. 3,5Mg</t>
  </si>
  <si>
    <t>Z00144</t>
  </si>
  <si>
    <t>Caleobrol Cap.Blandas 0,5Mcg X30 Imp</t>
  </si>
  <si>
    <t>Z00148</t>
  </si>
  <si>
    <t>Capimax Locion X 100 Ml</t>
  </si>
  <si>
    <t>Z00165</t>
  </si>
  <si>
    <t>Cardioplus Amd 40/10/25 X 30 Comp.Rec</t>
  </si>
  <si>
    <t>Z00171</t>
  </si>
  <si>
    <t>CATEGOR</t>
  </si>
  <si>
    <t>Categor 150Mg X 60 Comp.</t>
  </si>
  <si>
    <t>Z00172</t>
  </si>
  <si>
    <t>Categor 500Mg X 120 Comp.</t>
  </si>
  <si>
    <t>Z00198</t>
  </si>
  <si>
    <t>Clavoxilina Bid 800/57 Mg X 70 Ml</t>
  </si>
  <si>
    <t>Z00257</t>
  </si>
  <si>
    <t>DIPHERELINE</t>
  </si>
  <si>
    <t>Diphereline Susp. Iny C/Solv 11,25Mg</t>
  </si>
  <si>
    <t>Z00267</t>
  </si>
  <si>
    <t>Dolipran 2,5 Mg X 2 Comp.Recubiertos</t>
  </si>
  <si>
    <t>Z00270</t>
  </si>
  <si>
    <t>DOLO KETAZON</t>
  </si>
  <si>
    <t>Dolo Ketazon 50 Mg X 20 Capsulas</t>
  </si>
  <si>
    <t>Z00273</t>
  </si>
  <si>
    <t>Duceten 30 Mg X 15 Comprimidos</t>
  </si>
  <si>
    <t>Z00400</t>
  </si>
  <si>
    <t>Ensoy Infantil Liquido Chocolate 200 Ml</t>
  </si>
  <si>
    <t>Z00402</t>
  </si>
  <si>
    <t>Ensoy Liquido 200 Ml  Vainilla Adulto</t>
  </si>
  <si>
    <t>Z00408</t>
  </si>
  <si>
    <t>Eritrelan 2000 Ui Set</t>
  </si>
  <si>
    <t>Z00428</t>
  </si>
  <si>
    <t>FIRST ALLER DEFENSE</t>
  </si>
  <si>
    <t>First Aller Defense Kids Pomo 4 G.</t>
  </si>
  <si>
    <t>Z00429</t>
  </si>
  <si>
    <t>First Aller Defense Mas Pomo 10 G.</t>
  </si>
  <si>
    <t>Z00431</t>
  </si>
  <si>
    <t>First Aller Defense Pomo 4 G.</t>
  </si>
  <si>
    <t>Z00437</t>
  </si>
  <si>
    <t>Flovacil 400 Mg X 7 Comp. Recubiertos</t>
  </si>
  <si>
    <t>Z00442</t>
  </si>
  <si>
    <t>FLUIDOX</t>
  </si>
  <si>
    <t>Fluidox Forte Jarabe X 100 Ml</t>
  </si>
  <si>
    <t>Z00443</t>
  </si>
  <si>
    <t>Fluidox Jarabe X 120 Ml</t>
  </si>
  <si>
    <t>Z00458</t>
  </si>
  <si>
    <t>Geser 60 Mg X 30 Comprimidos Recubiertos</t>
  </si>
  <si>
    <t>Z00459</t>
  </si>
  <si>
    <t>Geser 90 Mg X 30 Comprimidos Recubiertos</t>
  </si>
  <si>
    <t>Z00462</t>
  </si>
  <si>
    <t>Helpin 100 Mg X 1 Comprimidos</t>
  </si>
  <si>
    <t>Z00469</t>
  </si>
  <si>
    <t>Hiperflex K X 90 Comprimidos</t>
  </si>
  <si>
    <t>Z00471</t>
  </si>
  <si>
    <t>Histax 10 Mg X 10 Comp. Rec.</t>
  </si>
  <si>
    <t>Z00475</t>
  </si>
  <si>
    <t>HYALSENSE</t>
  </si>
  <si>
    <t>Hyalsense Fine X 2 Jeringas Prellenadas</t>
  </si>
  <si>
    <t>Z00476</t>
  </si>
  <si>
    <t>Hyalsense Sub-Q X 2 Jeringas Prell.</t>
  </si>
  <si>
    <t>Z00477</t>
  </si>
  <si>
    <t>Hyalsense Ultra X 2 Jeringas Prellenadas</t>
  </si>
  <si>
    <t>Z00484</t>
  </si>
  <si>
    <t>Infex 500 Mg X 10 Comprimidos</t>
  </si>
  <si>
    <t>Z00489</t>
  </si>
  <si>
    <t>Influvac 1X1 Syr 0.5Ml Sh Cl 2015</t>
  </si>
  <si>
    <t>Z00499</t>
  </si>
  <si>
    <t>Isoptina Sr 120 Mg X 20 Comp</t>
  </si>
  <si>
    <t>Z00504</t>
  </si>
  <si>
    <t>Klaricid Iv 500Mg/Ml 1X1Vial Co/Cl</t>
  </si>
  <si>
    <t>Z00521</t>
  </si>
  <si>
    <t>Lafigin Xr 100 Mg X 30 Comp.Rec.Ent.</t>
  </si>
  <si>
    <t>Z00522</t>
  </si>
  <si>
    <t>Lafigin Xr 25 Mg X 30 Comp.Rec.Ent.</t>
  </si>
  <si>
    <t>Z00523</t>
  </si>
  <si>
    <t>Lafigin Xr 50 Mg X 30 Comp.Rec.Ent.</t>
  </si>
  <si>
    <t>Z00537</t>
  </si>
  <si>
    <t>LINFONEX</t>
  </si>
  <si>
    <t>Linfonex 250 Mg X 60 Comp. Recubiertos</t>
  </si>
  <si>
    <t>Z00538</t>
  </si>
  <si>
    <t>Linfonex 500 Mg X 30 Comp. Recubiertos</t>
  </si>
  <si>
    <t>Z00539</t>
  </si>
  <si>
    <t>LIOPLIM</t>
  </si>
  <si>
    <t>Lioplim 30 Mu Set</t>
  </si>
  <si>
    <t>Z00547</t>
  </si>
  <si>
    <t>LOSIRAL</t>
  </si>
  <si>
    <t>Losiral X 30 Comprimidos Recubiertos</t>
  </si>
  <si>
    <t>Z00581</t>
  </si>
  <si>
    <t>Niofen 400 Mg. X 10 Capsulas Blandas</t>
  </si>
  <si>
    <t>Z00586</t>
  </si>
  <si>
    <t>Niofen Flu Forte X 10 Comprimidos</t>
  </si>
  <si>
    <t>Z00588</t>
  </si>
  <si>
    <t>Niofen Flu X 10 Capsulas Blandas</t>
  </si>
  <si>
    <t>Z00591</t>
  </si>
  <si>
    <t>Niofen Neo 200/10 X 12 Comp. Rec.</t>
  </si>
  <si>
    <t>Z00617</t>
  </si>
  <si>
    <t>Norvetal Cd Comp. Rec. X 28</t>
  </si>
  <si>
    <t>Z00641</t>
  </si>
  <si>
    <t>Pack Diabt Crema Cuerpo + Pies</t>
  </si>
  <si>
    <t>Z00654</t>
  </si>
  <si>
    <t xml:space="preserve">Pack No+Akne Jabonnormal+Gelexf </t>
  </si>
  <si>
    <t>Z00668</t>
  </si>
  <si>
    <t>PECTOBRONC</t>
  </si>
  <si>
    <t>Pectobronc Plus 7,5Mg/5Ml. Susp. 120Ml</t>
  </si>
  <si>
    <t>Z00675</t>
  </si>
  <si>
    <t>PIRFENEX</t>
  </si>
  <si>
    <t>Pirfenex Comprimidos 200 Mg X 30</t>
  </si>
  <si>
    <t>Z00720</t>
  </si>
  <si>
    <t>Reage 50 U Fco.Liofilizado P/Sol Iny X1</t>
  </si>
  <si>
    <t>Z00721</t>
  </si>
  <si>
    <t>Reage Fco 100 U Liofilizado P/Sol Iny X1</t>
  </si>
  <si>
    <t>Z00726</t>
  </si>
  <si>
    <t>Recamicina 750 Mg X 5 Comprimidos</t>
  </si>
  <si>
    <t>Z00731</t>
  </si>
  <si>
    <t>REDITUX</t>
  </si>
  <si>
    <t>Reditux 100 Mg/10 Ml Sol.P/Inf.X 1 F.Amp</t>
  </si>
  <si>
    <t>Z00732</t>
  </si>
  <si>
    <t>Reditux F.Amp.Sol.P/Inf 500Mg/50Mlx1</t>
  </si>
  <si>
    <t>Z00738</t>
  </si>
  <si>
    <t>Ricilina 200 Mg Suspension X 15 Ml</t>
  </si>
  <si>
    <t>Z00746</t>
  </si>
  <si>
    <t>Rinitek 50 Mcg/Dos.Susp.Nebul.Nasalx140D</t>
  </si>
  <si>
    <t>Z00774</t>
  </si>
  <si>
    <t>Z00776</t>
  </si>
  <si>
    <t>Z00778</t>
  </si>
  <si>
    <t>Z00789</t>
  </si>
  <si>
    <t>Seretran 20 Mg X 10 Comp. Rec. Exp. Ec.</t>
  </si>
  <si>
    <t>Z00792</t>
  </si>
  <si>
    <t>Simitri 145 Mg /20</t>
  </si>
  <si>
    <t>Z00801</t>
  </si>
  <si>
    <t>Sugafor Dispensador X 330 Tabletas</t>
  </si>
  <si>
    <t>Z00808</t>
  </si>
  <si>
    <t>Sugafor Liquido X 100 Ml</t>
  </si>
  <si>
    <t>Z00811</t>
  </si>
  <si>
    <t>Sugafor Liquido X 250 Ml</t>
  </si>
  <si>
    <t>Z00820</t>
  </si>
  <si>
    <t>Sugafor Stevia + Propoleo 250 Ml</t>
  </si>
  <si>
    <t>Z00821</t>
  </si>
  <si>
    <t>Sugafor Stevia + Propoleo 440 Comp.</t>
  </si>
  <si>
    <t>Z00823</t>
  </si>
  <si>
    <t>Sugafor X 110 Tabletas</t>
  </si>
  <si>
    <t>Z00824</t>
  </si>
  <si>
    <t>Sugafor X 440 Tabletas</t>
  </si>
  <si>
    <t>Z00826</t>
  </si>
  <si>
    <t>Suplasyn Shot Jeringa 60 Mg/6 Ml X1</t>
  </si>
  <si>
    <t>Z00828</t>
  </si>
  <si>
    <t>T- Inmun 1 Mg X 60 Capsulas</t>
  </si>
  <si>
    <t>Z00845</t>
  </si>
  <si>
    <t>T-Inmun 0,5 Mg X 30 Capsulas</t>
  </si>
  <si>
    <t>Z00846</t>
  </si>
  <si>
    <t xml:space="preserve">T-Inmun Capsulas 5 Mg X 30 Bio </t>
  </si>
  <si>
    <t>Z00847</t>
  </si>
  <si>
    <t>T-Inmun Polvo Suspension Oral X 25 Ml</t>
  </si>
  <si>
    <t>Z00873</t>
  </si>
  <si>
    <t>Valcote Sprinkle 125Mg X50 Cap</t>
  </si>
  <si>
    <t>Z00915</t>
  </si>
  <si>
    <t>ZARZIO</t>
  </si>
  <si>
    <t>Zarzio (Filgrastim) S. Iny 0,3 Mg/0,5 Ml X 1 Jp</t>
  </si>
  <si>
    <t>Z00920</t>
  </si>
  <si>
    <t>ZIMAQUIN</t>
  </si>
  <si>
    <t>Zimaquin 50 Mg X 10 Comprimidos</t>
  </si>
  <si>
    <t>Z00962</t>
  </si>
  <si>
    <t>BREXIL</t>
  </si>
  <si>
    <t>Brexil Sol. Inyectable 10 Mg/0,4 Ml</t>
  </si>
  <si>
    <t>Synthroid 25 mcg x 60 Comprimidos</t>
  </si>
  <si>
    <t>Synthroid 50 mcg x 60 Comprimidos</t>
  </si>
  <si>
    <t>Synthroid 75 mcg x 60 Comprimidos</t>
  </si>
  <si>
    <t>Synthroid 88 mcg x 60 Comprimidos</t>
  </si>
  <si>
    <t>Synthroid 100 mcg x 60 Comprimidos</t>
  </si>
  <si>
    <t>Synthroid 112 mcg x 60 Comprimidos</t>
  </si>
  <si>
    <t>Synthroid 125 mcg x 60 Comprimidos</t>
  </si>
  <si>
    <t>Synthroid 137 mcg x 60 Comprimidos</t>
  </si>
  <si>
    <t>Synthroid 150 mcg x 60 Comprimidos</t>
  </si>
  <si>
    <t>Synthroid 175 mcg x 60 Comprimidos</t>
  </si>
  <si>
    <t>Synthroid 200 mcg x 60 Comprimidos</t>
  </si>
  <si>
    <t>RECBEN</t>
  </si>
  <si>
    <t>Z00525</t>
  </si>
  <si>
    <t>LEMYX</t>
  </si>
  <si>
    <t>Lemyx Solucion Para Perfusion 2Mg/Ml</t>
  </si>
  <si>
    <t>Z00963</t>
  </si>
  <si>
    <t>Brexil Sol.Inyectable 15Mg/0,375 Ml</t>
  </si>
  <si>
    <t>LIGA</t>
  </si>
  <si>
    <t>ANALGEX SAP</t>
  </si>
  <si>
    <t>SCH</t>
  </si>
  <si>
    <t>Transplante</t>
  </si>
  <si>
    <t>Inmunosupresor</t>
  </si>
  <si>
    <t>Z00745DUP</t>
  </si>
  <si>
    <t>Urology</t>
  </si>
  <si>
    <t>Z01096</t>
  </si>
  <si>
    <t>PLENAX</t>
  </si>
  <si>
    <t>Plenax 200 mg x 1 comprimido</t>
  </si>
  <si>
    <t>Z01095</t>
  </si>
  <si>
    <t>Plenax 200 mg x 4 comprimidos</t>
  </si>
  <si>
    <t>Z01097</t>
  </si>
  <si>
    <t>Plenax 100 mg x 2 comprimidos</t>
  </si>
  <si>
    <t>Z01079</t>
  </si>
  <si>
    <t>Asertia sistema intrau. 20 mcg/24 hrs x 1</t>
  </si>
  <si>
    <t>Z00031DUP</t>
  </si>
  <si>
    <t>ASERTIA</t>
  </si>
  <si>
    <t>IQVIA DSell outZ00719</t>
  </si>
  <si>
    <t>NOVASell outZ00720</t>
  </si>
  <si>
    <t>NOVASell outZ00721</t>
  </si>
  <si>
    <t>FASASell outZ00058</t>
  </si>
  <si>
    <t>882381</t>
  </si>
  <si>
    <t>Z01106</t>
  </si>
  <si>
    <t>AKRANTA</t>
  </si>
  <si>
    <t>Akranta 8 mg x 12 caps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</si>
</sst>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-* #,##0_-;\-* #,##0_-;_-* &quot;-&quot;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i/>
      <sz val="8"/>
      <color theme="0" tint="-0.499984740745262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41" fontId="2" fillId="0" borderId="0" xfId="0" applyNumberFormat="1" applyFont="1"/>
    <xf numFmtId="0" fontId="2" fillId="0" borderId="0" xfId="0" applyFont="1" applyAlignment="1">
      <alignment horizontal="center"/>
    </xf>
    <xf numFmtId="41" fontId="2" fillId="0" borderId="0" xfId="1" applyFont="1"/>
    <xf numFmtId="41" fontId="2" fillId="2" borderId="0" xfId="1" applyFont="1" applyFill="1"/>
    <xf numFmtId="0" fontId="3" fillId="0" borderId="0" xfId="0" applyFont="1"/>
    <xf numFmtId="0" fontId="4" fillId="0" borderId="0" xfId="0" applyFont="1" applyAlignment="1">
      <alignment horizontal="center" vertical="center"/>
    </xf>
    <xf numFmtId="0" fontId="5" fillId="3" borderId="0" xfId="0" applyFont="1" applyFill="1"/>
    <xf numFmtId="0" fontId="5" fillId="4" borderId="0" xfId="0" applyFont="1" applyFill="1" applyAlignment="1">
      <alignment horizontal="center"/>
    </xf>
    <xf numFmtId="0" fontId="5" fillId="4" borderId="0" xfId="0" applyFont="1" applyFill="1"/>
    <xf numFmtId="17" fontId="6" fillId="5" borderId="1" xfId="0" applyNumberFormat="1" applyFont="1" applyFill="1" applyBorder="1" applyAlignment="1">
      <alignment horizontal="left"/>
    </xf>
    <xf numFmtId="17" fontId="6" fillId="6" borderId="1" xfId="0" applyNumberFormat="1" applyFont="1" applyFill="1" applyBorder="1" applyAlignment="1">
      <alignment horizontal="left"/>
    </xf>
    <xf numFmtId="164" fontId="2" fillId="0" borderId="0" xfId="1" applyNumberFormat="1" applyFont="1"/>
    <xf numFmtId="0" fontId="2" fillId="0" borderId="0" xfId="0" applyFont="1" applyAlignment="1">
      <alignment horizontal="right"/>
    </xf>
    <xf numFmtId="41" fontId="2" fillId="7" borderId="0" xfId="1" applyFont="1" applyFill="1"/>
    <xf numFmtId="41" fontId="2" fillId="8" borderId="0" xfId="1" applyFont="1" applyFill="1"/>
    <xf numFmtId="1" fontId="2" fillId="0" borderId="0" xfId="0" applyNumberFormat="1" applyFont="1" applyAlignment="1">
      <alignment horizontal="center"/>
    </xf>
    <xf numFmtId="0" fontId="2" fillId="8" borderId="0" xfId="0" applyFont="1" applyFill="1"/>
    <xf numFmtId="164" fontId="2" fillId="0" borderId="0" xfId="0" applyNumberFormat="1" applyFont="1"/>
    <xf numFmtId="0" fontId="2" fillId="4" borderId="0" xfId="0" applyFont="1" applyFill="1"/>
    <xf numFmtId="0" fontId="2" fillId="4" borderId="0" xfId="0" applyFont="1" applyFill="1" applyAlignment="1">
      <alignment horizontal="center"/>
    </xf>
  </cellXfs>
  <cellStyles count="2">
    <cellStyle name="Millares [0]" xfId="1" builtinId="6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/10_2023%20Control%20Programas%20LBE2%202023%20KPI%203%20-%20ARREGLOS%20CO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s"/>
      <sheetName val="Cruce CDG Base ventas"/>
      <sheetName val="Td P&amp;L"/>
      <sheetName val="Consolidado"/>
      <sheetName val="Sell out Directo"/>
      <sheetName val="Sell out Indirecto"/>
      <sheetName val="GES"/>
      <sheetName val="RRSS"/>
      <sheetName val="SM"/>
      <sheetName val="BIOQ"/>
      <sheetName val="OTROS"/>
      <sheetName val="Codigos"/>
      <sheetName val="Z-&gt;ABBOTT-&gt;IMS"/>
      <sheetName val="VadeRRSS"/>
      <sheetName val="VadePBioq"/>
      <sheetName val="Precios"/>
      <sheetName val="PreciosLiga"/>
      <sheetName val="PreciosGES"/>
      <sheetName val="Precios SIMI"/>
      <sheetName val="PreciosBIOQ"/>
      <sheetName val="PreciosIQVIA"/>
      <sheetName val="RS Vigente"/>
      <sheetName val="GES Vigente"/>
      <sheetName val="SM Vigente"/>
      <sheetName val="BIOQ Vigente"/>
      <sheetName val="Costos"/>
      <sheetName val="Costo STD"/>
      <sheetName val="Costo STD 22"/>
      <sheetName val="Costo STD 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A1" t="str">
            <v>Código Z</v>
          </cell>
          <cell r="B1" t="str">
            <v>COD. IMS</v>
          </cell>
          <cell r="C1" t="str">
            <v>CODIGO</v>
          </cell>
          <cell r="D1" t="str">
            <v>PRESENTACION</v>
          </cell>
        </row>
        <row r="2">
          <cell r="B2">
            <v>0</v>
          </cell>
          <cell r="C2">
            <v>101000</v>
          </cell>
          <cell r="D2" t="str">
            <v>Actebral X 20 Caps</v>
          </cell>
        </row>
        <row r="3">
          <cell r="B3">
            <v>0</v>
          </cell>
          <cell r="C3">
            <v>208020</v>
          </cell>
          <cell r="D3" t="str">
            <v>Acuode Envase X 1 Ml</v>
          </cell>
        </row>
        <row r="4">
          <cell r="A4" t="str">
            <v>M0080</v>
          </cell>
          <cell r="B4">
            <v>0</v>
          </cell>
          <cell r="C4">
            <v>210901</v>
          </cell>
          <cell r="D4" t="str">
            <v>Artrotin  100 Mg X 3 Comp</v>
          </cell>
        </row>
        <row r="5">
          <cell r="A5" t="str">
            <v>Z00080</v>
          </cell>
          <cell r="B5">
            <v>0</v>
          </cell>
          <cell r="C5">
            <v>210911</v>
          </cell>
          <cell r="D5" t="str">
            <v>Aurituss 25/50 Mcg X 120 Dosis</v>
          </cell>
        </row>
        <row r="6">
          <cell r="B6">
            <v>0</v>
          </cell>
          <cell r="C6">
            <v>260016</v>
          </cell>
          <cell r="D6" t="str">
            <v>Bantix Crema Dérmica Al 2% X 15 Gramos</v>
          </cell>
        </row>
        <row r="7">
          <cell r="A7" t="str">
            <v>Z00092</v>
          </cell>
          <cell r="B7">
            <v>865975</v>
          </cell>
          <cell r="C7">
            <v>260017</v>
          </cell>
          <cell r="D7" t="str">
            <v>Bantix Ungüento Nasal  X 3 Gramos</v>
          </cell>
        </row>
        <row r="8">
          <cell r="B8">
            <v>0</v>
          </cell>
          <cell r="C8">
            <v>466022</v>
          </cell>
          <cell r="D8" t="str">
            <v>Betaplex  6,25 Mg X 30 Comp</v>
          </cell>
        </row>
        <row r="9">
          <cell r="A9" t="str">
            <v>Z00140</v>
          </cell>
          <cell r="B9">
            <v>1213940</v>
          </cell>
          <cell r="C9">
            <v>112201</v>
          </cell>
          <cell r="D9" t="str">
            <v>Bropil 100 Mcg X 300 Dosis</v>
          </cell>
        </row>
        <row r="10">
          <cell r="A10" t="str">
            <v>M0186</v>
          </cell>
          <cell r="B10">
            <v>0</v>
          </cell>
          <cell r="C10">
            <v>112200</v>
          </cell>
          <cell r="D10" t="str">
            <v>Bropil 100 Mcg X 200 Dosis</v>
          </cell>
        </row>
        <row r="11">
          <cell r="A11" t="str">
            <v>M0197</v>
          </cell>
          <cell r="B11">
            <v>0</v>
          </cell>
          <cell r="C11">
            <v>255560</v>
          </cell>
          <cell r="D11" t="str">
            <v xml:space="preserve">Caleobrol 0,25 Mcg X 10 Cápsulas </v>
          </cell>
        </row>
        <row r="12">
          <cell r="A12" t="str">
            <v>M0199</v>
          </cell>
          <cell r="B12">
            <v>0</v>
          </cell>
          <cell r="C12">
            <v>255565</v>
          </cell>
          <cell r="D12" t="str">
            <v>Caleobrol 0,5 Mcg X 10 Cápsulas</v>
          </cell>
        </row>
        <row r="13">
          <cell r="A13" t="str">
            <v>Z00145</v>
          </cell>
          <cell r="B13">
            <v>1376320</v>
          </cell>
          <cell r="C13">
            <v>33950</v>
          </cell>
          <cell r="D13" t="str">
            <v>Calmosedan X 20 Comp</v>
          </cell>
        </row>
        <row r="14">
          <cell r="B14">
            <v>0</v>
          </cell>
          <cell r="C14">
            <v>211010</v>
          </cell>
          <cell r="D14" t="str">
            <v>Cifloxin 750 Mg X 6 Comp</v>
          </cell>
        </row>
        <row r="15">
          <cell r="B15">
            <v>0</v>
          </cell>
          <cell r="C15">
            <v>211012</v>
          </cell>
          <cell r="D15" t="str">
            <v>Cifloxin Ampolla 100 Mg X 10 Cc</v>
          </cell>
        </row>
        <row r="16">
          <cell r="B16">
            <v>0</v>
          </cell>
          <cell r="C16">
            <v>212284</v>
          </cell>
          <cell r="D16" t="str">
            <v>Climatrol 30 X 43 Grag</v>
          </cell>
        </row>
        <row r="17">
          <cell r="B17">
            <v>0</v>
          </cell>
          <cell r="C17">
            <v>212285</v>
          </cell>
          <cell r="D17" t="str">
            <v>Climatrol Continuo X 70 Grag</v>
          </cell>
        </row>
        <row r="18">
          <cell r="B18">
            <v>0</v>
          </cell>
          <cell r="C18">
            <v>212350</v>
          </cell>
          <cell r="D18" t="str">
            <v xml:space="preserve">Climatrol E Forte X 30 Comp Rec </v>
          </cell>
        </row>
        <row r="19">
          <cell r="B19">
            <v>0</v>
          </cell>
          <cell r="C19">
            <v>212282</v>
          </cell>
          <cell r="D19" t="str">
            <v>Climatrol Forte 1,25/10 X 38 Grag</v>
          </cell>
        </row>
        <row r="20">
          <cell r="A20" t="str">
            <v>M0301</v>
          </cell>
          <cell r="B20">
            <v>1699810</v>
          </cell>
          <cell r="C20">
            <v>212291</v>
          </cell>
          <cell r="D20" t="str">
            <v xml:space="preserve">Climatrol Ht  Plus X 30 Comp Rec </v>
          </cell>
        </row>
        <row r="21">
          <cell r="B21">
            <v>0</v>
          </cell>
          <cell r="C21">
            <v>212280</v>
          </cell>
          <cell r="D21" t="str">
            <v>Climatrol Simple 0,625/5 X 38 Grag</v>
          </cell>
        </row>
        <row r="22">
          <cell r="B22">
            <v>0</v>
          </cell>
          <cell r="C22">
            <v>256001</v>
          </cell>
          <cell r="D22" t="str">
            <v>Colonaid  X 10 Comp</v>
          </cell>
        </row>
        <row r="23">
          <cell r="B23">
            <v>0</v>
          </cell>
          <cell r="C23">
            <v>256002</v>
          </cell>
          <cell r="D23" t="str">
            <v xml:space="preserve">Colonaid  X 30 Comp </v>
          </cell>
        </row>
        <row r="24">
          <cell r="B24">
            <v>1879965</v>
          </cell>
          <cell r="C24">
            <v>256003</v>
          </cell>
          <cell r="D24" t="str">
            <v>Colonaid Pack 2 Cajas De 6 Mg X 30 Comp</v>
          </cell>
        </row>
        <row r="25">
          <cell r="A25" t="str">
            <v>Z00214</v>
          </cell>
          <cell r="B25">
            <v>0</v>
          </cell>
          <cell r="C25">
            <v>255661</v>
          </cell>
          <cell r="D25" t="str">
            <v>Conmel Adulto X 6 Supositorios</v>
          </cell>
        </row>
        <row r="26">
          <cell r="A26" t="str">
            <v>Z00215</v>
          </cell>
          <cell r="B26">
            <v>1918035</v>
          </cell>
          <cell r="C26">
            <v>255660</v>
          </cell>
          <cell r="D26" t="str">
            <v>Conmel Niño X 4 Supositorios</v>
          </cell>
        </row>
        <row r="27">
          <cell r="A27" t="str">
            <v>Z00227</v>
          </cell>
          <cell r="B27">
            <v>0</v>
          </cell>
          <cell r="C27">
            <v>211040</v>
          </cell>
          <cell r="D27" t="str">
            <v>Corodin D  X 20 Comp</v>
          </cell>
        </row>
        <row r="28">
          <cell r="B28">
            <v>0</v>
          </cell>
          <cell r="C28">
            <v>256508</v>
          </cell>
          <cell r="D28" t="str">
            <v>Dolo Ketazon Gel X 30 Grs</v>
          </cell>
        </row>
        <row r="29">
          <cell r="B29">
            <v>0</v>
          </cell>
          <cell r="C29">
            <v>256515</v>
          </cell>
          <cell r="D29" t="str">
            <v>Dolo Ketazon Inyectable X 5 Amp</v>
          </cell>
        </row>
        <row r="30">
          <cell r="B30">
            <v>0</v>
          </cell>
          <cell r="C30">
            <v>256516</v>
          </cell>
          <cell r="D30" t="str">
            <v>Dolo Ketazon T.U. 200 Mg X 10 Cáps</v>
          </cell>
        </row>
        <row r="31">
          <cell r="A31" t="str">
            <v>Z00271</v>
          </cell>
          <cell r="B31">
            <v>0</v>
          </cell>
          <cell r="C31">
            <v>150875</v>
          </cell>
          <cell r="D31" t="str">
            <v>Dolo Niofen  Suspensión 120  Ml</v>
          </cell>
        </row>
        <row r="32">
          <cell r="B32">
            <v>2767420</v>
          </cell>
          <cell r="C32">
            <v>213232</v>
          </cell>
          <cell r="D32" t="str">
            <v>Eleval 50 Mg X 15 Comp</v>
          </cell>
        </row>
        <row r="33">
          <cell r="B33">
            <v>0</v>
          </cell>
          <cell r="C33">
            <v>129602</v>
          </cell>
          <cell r="D33" t="str">
            <v>Femelle X 56 Comp Recubiertos</v>
          </cell>
        </row>
        <row r="34">
          <cell r="B34">
            <v>0</v>
          </cell>
          <cell r="C34">
            <v>217485</v>
          </cell>
          <cell r="D34" t="str">
            <v>Fluctin Pack 2 Estuches 150 Mg 2 Cápsulas</v>
          </cell>
        </row>
        <row r="35">
          <cell r="B35">
            <v>0</v>
          </cell>
          <cell r="C35">
            <v>129045</v>
          </cell>
          <cell r="D35" t="str">
            <v xml:space="preserve">Flusona Inhalador  50 Mcg X 120 Dosis </v>
          </cell>
        </row>
        <row r="36">
          <cell r="B36">
            <v>3699530</v>
          </cell>
          <cell r="C36">
            <v>43648</v>
          </cell>
          <cell r="D36" t="str">
            <v xml:space="preserve">Ginoderm Gel  1,25 G  X 32 Sachet </v>
          </cell>
        </row>
        <row r="37">
          <cell r="B37">
            <v>0</v>
          </cell>
          <cell r="C37">
            <v>466085</v>
          </cell>
          <cell r="D37" t="str">
            <v xml:space="preserve">Helpin Lc Liquicaps 100 Mg X 2 Cápsulas </v>
          </cell>
        </row>
        <row r="38">
          <cell r="B38">
            <v>0</v>
          </cell>
          <cell r="C38">
            <v>466086</v>
          </cell>
          <cell r="D38" t="str">
            <v>Helpin Lc Liquicaps 100 Mg X 6 Cápsulas</v>
          </cell>
        </row>
        <row r="39">
          <cell r="B39">
            <v>0</v>
          </cell>
          <cell r="C39">
            <v>466084</v>
          </cell>
          <cell r="D39" t="str">
            <v>Helpin Lc Liquicaps 25 Mg X 2 Cápsulas</v>
          </cell>
        </row>
        <row r="40">
          <cell r="B40">
            <v>0</v>
          </cell>
          <cell r="C40">
            <v>466083</v>
          </cell>
          <cell r="D40" t="str">
            <v>Helpin Lc Liquicaps 25 Mg X 6 Cápsulas</v>
          </cell>
        </row>
        <row r="41">
          <cell r="B41">
            <v>0</v>
          </cell>
          <cell r="C41">
            <v>42323</v>
          </cell>
          <cell r="D41" t="str">
            <v>Histax Pack 10 Mg 30 + 10 Comp</v>
          </cell>
        </row>
        <row r="42">
          <cell r="B42">
            <v>4173125</v>
          </cell>
          <cell r="C42">
            <v>466066</v>
          </cell>
          <cell r="D42" t="str">
            <v>Infex 250 Mg X 16 Comp</v>
          </cell>
        </row>
        <row r="43">
          <cell r="A43" t="str">
            <v>Z00482</v>
          </cell>
          <cell r="B43">
            <v>0</v>
          </cell>
          <cell r="C43">
            <v>466060</v>
          </cell>
          <cell r="D43" t="str">
            <v>Infex  250 Mg X 10 Comp</v>
          </cell>
        </row>
        <row r="44">
          <cell r="A44" t="str">
            <v>Z00526</v>
          </cell>
          <cell r="B44">
            <v>4617910</v>
          </cell>
          <cell r="C44">
            <v>214856</v>
          </cell>
          <cell r="D44" t="str">
            <v>Leodrin 10 Mg X 30 Comp</v>
          </cell>
        </row>
        <row r="45">
          <cell r="A45" t="str">
            <v>Z00527</v>
          </cell>
          <cell r="B45">
            <v>4617920</v>
          </cell>
          <cell r="C45">
            <v>214859</v>
          </cell>
          <cell r="D45" t="str">
            <v>Leodrin 10 Mg X 60 Comp</v>
          </cell>
        </row>
        <row r="46">
          <cell r="B46">
            <v>0</v>
          </cell>
          <cell r="C46">
            <v>214860</v>
          </cell>
          <cell r="D46" t="str">
            <v>Leodrin 35 Mg X 10 Comp</v>
          </cell>
        </row>
        <row r="47">
          <cell r="B47">
            <v>0</v>
          </cell>
          <cell r="C47">
            <v>466080</v>
          </cell>
          <cell r="D47" t="str">
            <v>Lipotropic 10 Mg X 15 Comp</v>
          </cell>
        </row>
        <row r="48">
          <cell r="A48" t="str">
            <v>Z00541</v>
          </cell>
          <cell r="B48">
            <v>4755930</v>
          </cell>
          <cell r="C48">
            <v>466088</v>
          </cell>
          <cell r="D48" t="str">
            <v>Lipotropic 20 Mg X 15 Comp</v>
          </cell>
        </row>
        <row r="49">
          <cell r="B49">
            <v>0</v>
          </cell>
          <cell r="C49">
            <v>261721</v>
          </cell>
          <cell r="D49" t="str">
            <v>Mizonase Crema X 80 Grs</v>
          </cell>
        </row>
        <row r="50">
          <cell r="B50">
            <v>0</v>
          </cell>
          <cell r="C50">
            <v>261717</v>
          </cell>
          <cell r="D50" t="str">
            <v>Mizonase Set Ovulos + Crema</v>
          </cell>
        </row>
        <row r="51">
          <cell r="A51" t="str">
            <v>Z00570</v>
          </cell>
          <cell r="B51">
            <v>5334915</v>
          </cell>
          <cell r="C51">
            <v>44840</v>
          </cell>
          <cell r="D51" t="str">
            <v>Nasilex Gotas X 15 Ml</v>
          </cell>
        </row>
        <row r="52">
          <cell r="A52" t="str">
            <v>Z00571</v>
          </cell>
          <cell r="B52">
            <v>0</v>
          </cell>
          <cell r="C52">
            <v>44841</v>
          </cell>
          <cell r="D52" t="str">
            <v>Nasilex Jarabe X 120 Ml</v>
          </cell>
        </row>
        <row r="53">
          <cell r="A53" t="str">
            <v>M0781</v>
          </cell>
          <cell r="B53">
            <v>0</v>
          </cell>
          <cell r="C53">
            <v>146005</v>
          </cell>
          <cell r="D53" t="str">
            <v>Niofen  200 Mg X 10 Comp</v>
          </cell>
        </row>
        <row r="54">
          <cell r="A54" t="str">
            <v>M0795</v>
          </cell>
          <cell r="B54">
            <v>0</v>
          </cell>
          <cell r="C54">
            <v>146006</v>
          </cell>
          <cell r="D54" t="str">
            <v>Niofen Flu Pm X 10 Comp</v>
          </cell>
        </row>
        <row r="55">
          <cell r="B55">
            <v>5990410</v>
          </cell>
          <cell r="C55">
            <v>217999</v>
          </cell>
          <cell r="D55" t="str">
            <v xml:space="preserve">Oxicodal  300 Mg X 20 Comp </v>
          </cell>
        </row>
        <row r="56">
          <cell r="A56" t="str">
            <v>Z00634</v>
          </cell>
          <cell r="B56">
            <v>5990420</v>
          </cell>
          <cell r="C56">
            <v>218000</v>
          </cell>
          <cell r="D56" t="str">
            <v>Oxicodal  600 Mg X 20 Comp</v>
          </cell>
        </row>
        <row r="57">
          <cell r="B57">
            <v>0</v>
          </cell>
          <cell r="C57">
            <v>466158</v>
          </cell>
          <cell r="D57" t="str">
            <v>Progendo  X 24 Cápsulas</v>
          </cell>
        </row>
        <row r="58">
          <cell r="A58" t="str">
            <v>Z00733</v>
          </cell>
          <cell r="B58">
            <v>7098620</v>
          </cell>
          <cell r="C58">
            <v>163190</v>
          </cell>
          <cell r="D58" t="str">
            <v>Reparex X 30 Cáp Blandas</v>
          </cell>
        </row>
        <row r="59">
          <cell r="B59">
            <v>7167815</v>
          </cell>
          <cell r="C59">
            <v>466157</v>
          </cell>
          <cell r="D59" t="str">
            <v>Ricilina 500 Mg X 5 Comp</v>
          </cell>
        </row>
        <row r="60">
          <cell r="A60" t="str">
            <v>M0956</v>
          </cell>
          <cell r="B60">
            <v>0</v>
          </cell>
          <cell r="C60">
            <v>466167</v>
          </cell>
          <cell r="D60" t="str">
            <v>Ricilina 1 Gramo X 1 Comp</v>
          </cell>
        </row>
        <row r="61">
          <cell r="B61">
            <v>0</v>
          </cell>
          <cell r="C61">
            <v>50080</v>
          </cell>
          <cell r="D61" t="str">
            <v>Rinomex X 10 Grag</v>
          </cell>
        </row>
        <row r="62">
          <cell r="B62">
            <v>7206925</v>
          </cell>
          <cell r="C62">
            <v>50081</v>
          </cell>
          <cell r="D62" t="str">
            <v>Rinomex X 20 Grag</v>
          </cell>
        </row>
        <row r="63">
          <cell r="B63">
            <v>0</v>
          </cell>
          <cell r="C63">
            <v>150515</v>
          </cell>
          <cell r="D63" t="str">
            <v xml:space="preserve">Senexon 50 Mg X 30 Comp </v>
          </cell>
        </row>
        <row r="64">
          <cell r="A64" t="str">
            <v>Z00786</v>
          </cell>
          <cell r="B64">
            <v>433402</v>
          </cell>
          <cell r="C64">
            <v>150516</v>
          </cell>
          <cell r="D64" t="str">
            <v>Senexon 75 Mg X 30 Comp</v>
          </cell>
        </row>
        <row r="65">
          <cell r="B65">
            <v>0</v>
          </cell>
          <cell r="C65">
            <v>217017</v>
          </cell>
          <cell r="D65" t="str">
            <v>Seretran Cr 12,5 Mg X 30 Comprimidos</v>
          </cell>
        </row>
        <row r="66">
          <cell r="B66">
            <v>0</v>
          </cell>
          <cell r="C66">
            <v>217018</v>
          </cell>
          <cell r="D66" t="str">
            <v xml:space="preserve">Seretran Cr 25 Mg X 30 Comprimidos  </v>
          </cell>
        </row>
        <row r="67">
          <cell r="A67" t="str">
            <v>Z00882</v>
          </cell>
          <cell r="B67">
            <v>8832020</v>
          </cell>
          <cell r="C67">
            <v>185003</v>
          </cell>
          <cell r="D67" t="str">
            <v>Valpin  X 25 Comp</v>
          </cell>
        </row>
        <row r="68">
          <cell r="B68">
            <v>0</v>
          </cell>
          <cell r="C68">
            <v>218824</v>
          </cell>
          <cell r="D68" t="str">
            <v xml:space="preserve">Vartalan 160 Mg X 30 Cápsulas </v>
          </cell>
        </row>
        <row r="69">
          <cell r="B69">
            <v>0</v>
          </cell>
          <cell r="C69">
            <v>218822</v>
          </cell>
          <cell r="D69" t="str">
            <v xml:space="preserve">Vartalan 80 Mg X 30 Cápsulas </v>
          </cell>
        </row>
        <row r="70">
          <cell r="B70">
            <v>0</v>
          </cell>
          <cell r="C70">
            <v>186023</v>
          </cell>
          <cell r="D70" t="str">
            <v>Winasorb  500 Mg X 6 Supositorios</v>
          </cell>
        </row>
        <row r="71">
          <cell r="B71">
            <v>9118013</v>
          </cell>
          <cell r="C71">
            <v>186020</v>
          </cell>
          <cell r="D71" t="str">
            <v>Winasorb  250 Mg X 4 Supositorios</v>
          </cell>
        </row>
        <row r="72">
          <cell r="B72">
            <v>0</v>
          </cell>
          <cell r="C72">
            <v>186017</v>
          </cell>
          <cell r="D72" t="str">
            <v>Winasorb  125 Mg X 4 Supositorios</v>
          </cell>
        </row>
        <row r="73">
          <cell r="B73">
            <v>0</v>
          </cell>
          <cell r="C73">
            <v>186008</v>
          </cell>
          <cell r="D73" t="str">
            <v>Winasorb Infantiles 80 Mg X 24 Tabletas</v>
          </cell>
        </row>
        <row r="74">
          <cell r="B74">
            <v>0</v>
          </cell>
          <cell r="C74">
            <v>150980</v>
          </cell>
          <cell r="D74" t="str">
            <v>Winasorb Up X 20 Cápsulas</v>
          </cell>
        </row>
        <row r="75">
          <cell r="B75">
            <v>0</v>
          </cell>
          <cell r="C75">
            <v>150985</v>
          </cell>
          <cell r="D75" t="str">
            <v>Winasorb Up Forte X 30 Cápsulas</v>
          </cell>
        </row>
        <row r="76">
          <cell r="A76" t="str">
            <v>Z00006</v>
          </cell>
          <cell r="B76">
            <v>108702</v>
          </cell>
          <cell r="C76">
            <v>465910</v>
          </cell>
          <cell r="D76" t="str">
            <v>Abiostal Odt 2,5 Mg X 10 Comp. Dispersab</v>
          </cell>
        </row>
        <row r="77">
          <cell r="A77" t="str">
            <v>Z00007</v>
          </cell>
          <cell r="B77">
            <v>108701</v>
          </cell>
          <cell r="C77">
            <v>465911</v>
          </cell>
          <cell r="D77" t="str">
            <v>Abiostal Odt 2,5 Mg X 2Comp.Dispersables</v>
          </cell>
        </row>
        <row r="78">
          <cell r="A78" t="str">
            <v>M0012</v>
          </cell>
          <cell r="B78">
            <v>0</v>
          </cell>
          <cell r="C78">
            <v>1466008</v>
          </cell>
          <cell r="D78" t="str">
            <v>Acebron 4 Mg X 2 Comprimidos Mm. Bio</v>
          </cell>
        </row>
        <row r="79">
          <cell r="A79" t="str">
            <v>Z00009</v>
          </cell>
          <cell r="B79">
            <v>35701</v>
          </cell>
          <cell r="C79">
            <v>880964</v>
          </cell>
          <cell r="D79" t="str">
            <v>Acebron 4 Mg X 20 Comprimidos</v>
          </cell>
        </row>
        <row r="80">
          <cell r="A80" t="str">
            <v>Z00010</v>
          </cell>
          <cell r="B80">
            <v>38925</v>
          </cell>
          <cell r="C80">
            <v>880968</v>
          </cell>
          <cell r="D80" t="str">
            <v>Acerdil - D X 30 Comprimidos C/P</v>
          </cell>
        </row>
        <row r="81">
          <cell r="A81" t="str">
            <v>M0013</v>
          </cell>
          <cell r="B81">
            <v>0</v>
          </cell>
          <cell r="C81">
            <v>1701208</v>
          </cell>
          <cell r="D81" t="str">
            <v>Acerdil 10 Mg X 2 Comprimidos Mm</v>
          </cell>
        </row>
        <row r="82">
          <cell r="A82" t="str">
            <v>Z00011</v>
          </cell>
          <cell r="B82">
            <v>37913</v>
          </cell>
          <cell r="C82">
            <v>880965</v>
          </cell>
          <cell r="D82" t="str">
            <v>Acerdil 10 Mg X 30 Comprimidos C/P</v>
          </cell>
        </row>
        <row r="83">
          <cell r="A83" t="str">
            <v>M0014</v>
          </cell>
          <cell r="B83">
            <v>0</v>
          </cell>
          <cell r="C83">
            <v>1701210</v>
          </cell>
          <cell r="D83" t="str">
            <v>Acerdil 20 Mg X 2 Comprimidos Mm</v>
          </cell>
        </row>
        <row r="84">
          <cell r="A84" t="str">
            <v>Z00012</v>
          </cell>
          <cell r="B84">
            <v>37940</v>
          </cell>
          <cell r="C84">
            <v>880966</v>
          </cell>
          <cell r="D84" t="str">
            <v>Acerdil 20 Mg X 30 Comprimidos C/P</v>
          </cell>
        </row>
        <row r="85">
          <cell r="A85" t="str">
            <v>Z00961</v>
          </cell>
          <cell r="B85">
            <v>429301</v>
          </cell>
          <cell r="C85">
            <v>1701206</v>
          </cell>
          <cell r="D85" t="str">
            <v>Acerdil 5 Mg X 2 Comprimidos Mm</v>
          </cell>
        </row>
        <row r="86">
          <cell r="A86" t="str">
            <v>Z00013</v>
          </cell>
          <cell r="B86">
            <v>37930</v>
          </cell>
          <cell r="C86">
            <v>880967</v>
          </cell>
          <cell r="D86" t="str">
            <v>Acerdil 5 Mg X 30 Comprimidos C/P</v>
          </cell>
        </row>
        <row r="87">
          <cell r="A87" t="str">
            <v>M0016</v>
          </cell>
          <cell r="B87">
            <v>0</v>
          </cell>
          <cell r="C87">
            <v>1701204</v>
          </cell>
          <cell r="D87" t="str">
            <v>Acerdil D X 2 Comprimidos Mm</v>
          </cell>
        </row>
        <row r="88">
          <cell r="B88">
            <v>0</v>
          </cell>
          <cell r="C88">
            <v>1640013</v>
          </cell>
          <cell r="D88" t="str">
            <v>Acevit (Acuode) Gotas X 10 Ml M/M Py</v>
          </cell>
        </row>
        <row r="89">
          <cell r="B89">
            <v>0</v>
          </cell>
          <cell r="C89">
            <v>640013</v>
          </cell>
          <cell r="D89" t="str">
            <v>Acevit (Acuode) Gotas X 30 Ml Py</v>
          </cell>
        </row>
        <row r="90">
          <cell r="B90">
            <v>0</v>
          </cell>
          <cell r="C90">
            <v>651384</v>
          </cell>
          <cell r="D90" t="str">
            <v>Acevit (Vitavid) Gotas X 10 Ml M/M  Peru</v>
          </cell>
        </row>
        <row r="91">
          <cell r="B91">
            <v>0</v>
          </cell>
          <cell r="C91">
            <v>651383</v>
          </cell>
          <cell r="D91" t="str">
            <v>Acevit (Vitavid) Gotas X 30 Ml Exp. Peru</v>
          </cell>
        </row>
        <row r="92">
          <cell r="A92" t="str">
            <v>M0017</v>
          </cell>
          <cell r="B92">
            <v>0</v>
          </cell>
          <cell r="C92">
            <v>1028500</v>
          </cell>
          <cell r="D92" t="str">
            <v>Acevit Gotas X 10 Ml Mm</v>
          </cell>
        </row>
        <row r="93">
          <cell r="A93" t="str">
            <v>Z00014</v>
          </cell>
          <cell r="B93">
            <v>41910</v>
          </cell>
          <cell r="C93">
            <v>881359</v>
          </cell>
          <cell r="D93" t="str">
            <v>Acevit Gotas X 30 Ml</v>
          </cell>
        </row>
        <row r="94">
          <cell r="B94">
            <v>0</v>
          </cell>
          <cell r="C94">
            <v>870120</v>
          </cell>
          <cell r="D94" t="str">
            <v>Acotol Ex X 21 Tabletas Recub. Colombia</v>
          </cell>
        </row>
        <row r="95">
          <cell r="B95">
            <v>0</v>
          </cell>
          <cell r="C95">
            <v>870121</v>
          </cell>
          <cell r="D95" t="str">
            <v>Acotol Ex X 21 Tabletas Recub.Mm Colomb</v>
          </cell>
        </row>
        <row r="96">
          <cell r="A96" t="str">
            <v>Z00019</v>
          </cell>
          <cell r="B96">
            <v>108201</v>
          </cell>
          <cell r="C96">
            <v>881802</v>
          </cell>
          <cell r="D96" t="str">
            <v>Acotol X 28 Comprimidos Recubiertos</v>
          </cell>
        </row>
        <row r="97">
          <cell r="A97" t="str">
            <v>M0020</v>
          </cell>
          <cell r="B97">
            <v>0</v>
          </cell>
          <cell r="C97">
            <v>1260490</v>
          </cell>
          <cell r="D97" t="str">
            <v>Acotol X 28 Comprimidos Recubiertos M/M</v>
          </cell>
        </row>
        <row r="98">
          <cell r="A98" t="str">
            <v>M0022</v>
          </cell>
          <cell r="B98">
            <v>0</v>
          </cell>
          <cell r="C98">
            <v>1101001</v>
          </cell>
          <cell r="D98" t="str">
            <v>Actebral X 2 Capsulas M/M</v>
          </cell>
        </row>
        <row r="99">
          <cell r="A99" t="str">
            <v>Z00020</v>
          </cell>
          <cell r="B99">
            <v>109011</v>
          </cell>
          <cell r="C99">
            <v>101001</v>
          </cell>
          <cell r="D99" t="str">
            <v>Actebral X 28 Capsulas</v>
          </cell>
        </row>
        <row r="100">
          <cell r="B100">
            <v>0</v>
          </cell>
          <cell r="C100">
            <v>651390</v>
          </cell>
          <cell r="D100" t="str">
            <v>Adiamil (Ganaxin)Cr.Derm.0,1%X30Gr.Peru</v>
          </cell>
        </row>
        <row r="101">
          <cell r="B101">
            <v>0</v>
          </cell>
          <cell r="C101">
            <v>651393</v>
          </cell>
          <cell r="D101" t="str">
            <v>Adiamil (Ganaxin)Cr.Derm.0,1%X5Gr.Mm Per</v>
          </cell>
        </row>
        <row r="102">
          <cell r="B102">
            <v>0</v>
          </cell>
          <cell r="C102">
            <v>651391</v>
          </cell>
          <cell r="D102" t="str">
            <v>Adiamil (Ganaxin)Gel Derm.0,1%X30Gr.Peru</v>
          </cell>
        </row>
        <row r="103">
          <cell r="B103">
            <v>0</v>
          </cell>
          <cell r="C103">
            <v>651392</v>
          </cell>
          <cell r="D103" t="str">
            <v>Adiamil (Ganaxin)Gel Derm.0,1%X5G.Mm Per</v>
          </cell>
        </row>
        <row r="104">
          <cell r="A104" t="str">
            <v>Z00027</v>
          </cell>
          <cell r="B104">
            <v>150930</v>
          </cell>
          <cell r="C104">
            <v>466004</v>
          </cell>
          <cell r="D104" t="str">
            <v>Adiamil Crema Dermica 0,1 X 30 G.</v>
          </cell>
        </row>
        <row r="105">
          <cell r="B105">
            <v>0</v>
          </cell>
          <cell r="C105">
            <v>770215</v>
          </cell>
          <cell r="D105" t="str">
            <v>Adiamil Gel 0,1 X 30 Gr. Exp. Venezuela</v>
          </cell>
        </row>
        <row r="106">
          <cell r="B106">
            <v>0</v>
          </cell>
          <cell r="C106">
            <v>770216</v>
          </cell>
          <cell r="D106" t="str">
            <v>Adiamil Gel 0,1 X 5 Gr.M/M Exp.Venezuela</v>
          </cell>
        </row>
        <row r="107">
          <cell r="A107" t="str">
            <v>Z00029</v>
          </cell>
          <cell r="B107">
            <v>150940</v>
          </cell>
          <cell r="C107">
            <v>466002</v>
          </cell>
          <cell r="D107" t="str">
            <v>Adiamil Gel Dermico 0,1 X 30 G.</v>
          </cell>
        </row>
        <row r="108">
          <cell r="A108" t="str">
            <v>M0033</v>
          </cell>
          <cell r="B108">
            <v>0</v>
          </cell>
          <cell r="C108">
            <v>1466002</v>
          </cell>
          <cell r="D108" t="str">
            <v>Adiamil Gel Dermico 0,1 X 5 G. M/M</v>
          </cell>
        </row>
        <row r="109">
          <cell r="B109">
            <v>0</v>
          </cell>
          <cell r="C109">
            <v>780156</v>
          </cell>
          <cell r="D109" t="str">
            <v>Adiamil Gel Dermico 0,1%(Attacne)30G.C.R</v>
          </cell>
        </row>
        <row r="110">
          <cell r="A110" t="str">
            <v>M0034</v>
          </cell>
          <cell r="B110">
            <v>150901</v>
          </cell>
          <cell r="C110">
            <v>465960</v>
          </cell>
          <cell r="D110" t="str">
            <v>Adiamil Gel Dermico 0,3% X 30 Gramos</v>
          </cell>
        </row>
        <row r="111">
          <cell r="A111" t="str">
            <v>M0035</v>
          </cell>
          <cell r="B111">
            <v>0</v>
          </cell>
          <cell r="C111">
            <v>1465960</v>
          </cell>
          <cell r="D111" t="str">
            <v>Adiamil Gel Dermico 0,3% X 5 Gramos M/M</v>
          </cell>
        </row>
        <row r="112">
          <cell r="B112">
            <v>0</v>
          </cell>
          <cell r="C112">
            <v>780157</v>
          </cell>
          <cell r="D112" t="str">
            <v>Adiamil Gel Dermico0,1%(Attacne)5G.Mm Cr</v>
          </cell>
        </row>
        <row r="113">
          <cell r="B113">
            <v>187501</v>
          </cell>
          <cell r="C113">
            <v>129723</v>
          </cell>
          <cell r="D113" t="str">
            <v>Aerovial 200 Mcg Inhalador X 300 Dosis</v>
          </cell>
        </row>
        <row r="114">
          <cell r="B114">
            <v>0</v>
          </cell>
          <cell r="C114">
            <v>129736</v>
          </cell>
          <cell r="D114" t="str">
            <v>Aerovial 200 Mcg Inhx 200Dos (Atlas)Inst</v>
          </cell>
        </row>
        <row r="115">
          <cell r="B115">
            <v>0</v>
          </cell>
          <cell r="C115">
            <v>129728</v>
          </cell>
          <cell r="D115" t="str">
            <v>Aerovial 200Mcg Inhx200Dos. Packx4+ Aero</v>
          </cell>
        </row>
        <row r="116">
          <cell r="A116" t="str">
            <v>Z00033</v>
          </cell>
          <cell r="B116">
            <v>3901</v>
          </cell>
          <cell r="C116">
            <v>129724</v>
          </cell>
          <cell r="D116" t="str">
            <v>Aerovial Aqua Susp.Nasal X 12Ml 180 Dos.</v>
          </cell>
        </row>
        <row r="117">
          <cell r="A117" t="str">
            <v>M0044</v>
          </cell>
          <cell r="B117">
            <v>0</v>
          </cell>
          <cell r="C117">
            <v>1466122</v>
          </cell>
          <cell r="D117" t="str">
            <v>Aldinam 100 Mg X 2 Comp. Recubiertos M/M</v>
          </cell>
        </row>
        <row r="118">
          <cell r="A118" t="str">
            <v>Z00034</v>
          </cell>
          <cell r="B118">
            <v>245302</v>
          </cell>
          <cell r="C118">
            <v>881484</v>
          </cell>
          <cell r="D118" t="str">
            <v>Aldinam 100 Mg X 30 Comp. Recubiertos</v>
          </cell>
        </row>
        <row r="119">
          <cell r="A119" t="str">
            <v>M0045</v>
          </cell>
          <cell r="B119">
            <v>0</v>
          </cell>
          <cell r="C119">
            <v>1466123</v>
          </cell>
          <cell r="D119" t="str">
            <v>Aldinam 200 Mg X 2 Comp. Recubiertos M/M</v>
          </cell>
        </row>
        <row r="120">
          <cell r="A120" t="str">
            <v>Z00035</v>
          </cell>
          <cell r="B120">
            <v>245303</v>
          </cell>
          <cell r="C120">
            <v>881485</v>
          </cell>
          <cell r="D120" t="str">
            <v>Aldinam 200 Mg X 30 Comp.Recubiertos</v>
          </cell>
        </row>
        <row r="121">
          <cell r="A121" t="str">
            <v>M0046</v>
          </cell>
          <cell r="B121">
            <v>0</v>
          </cell>
          <cell r="C121">
            <v>1466121</v>
          </cell>
          <cell r="D121" t="str">
            <v>Aldinam 50 Mg X 2 Comp. Recubiertos M/M</v>
          </cell>
        </row>
        <row r="122">
          <cell r="A122" t="str">
            <v>Z00036</v>
          </cell>
          <cell r="B122">
            <v>245301</v>
          </cell>
          <cell r="C122">
            <v>881486</v>
          </cell>
          <cell r="D122" t="str">
            <v>Aldinam 50 Mg X 30 Comp. Recubiertos</v>
          </cell>
        </row>
        <row r="123">
          <cell r="A123" t="str">
            <v>Z00040</v>
          </cell>
          <cell r="B123">
            <v>108801</v>
          </cell>
          <cell r="C123">
            <v>465920</v>
          </cell>
          <cell r="D123" t="str">
            <v>Alodil 25 Mg X 30 Comp. Recubiertos</v>
          </cell>
        </row>
        <row r="124">
          <cell r="A124" t="str">
            <v>Z00045</v>
          </cell>
          <cell r="B124">
            <v>88801</v>
          </cell>
          <cell r="C124">
            <v>881360</v>
          </cell>
          <cell r="D124" t="str">
            <v>Analgex Gotas X 20 Ml</v>
          </cell>
        </row>
        <row r="125">
          <cell r="A125" t="str">
            <v>M0059</v>
          </cell>
          <cell r="B125">
            <v>0</v>
          </cell>
          <cell r="C125">
            <v>1466051</v>
          </cell>
          <cell r="D125" t="str">
            <v>Analgex Sap X 2 Comprimidos Rec. M/M</v>
          </cell>
        </row>
        <row r="126">
          <cell r="A126" t="str">
            <v>Z00046</v>
          </cell>
          <cell r="B126">
            <v>9101</v>
          </cell>
          <cell r="C126">
            <v>881361</v>
          </cell>
          <cell r="D126" t="str">
            <v>Analgex Sap X 20 Comprimidos Recubiertos</v>
          </cell>
        </row>
        <row r="127">
          <cell r="A127" t="str">
            <v>M0070</v>
          </cell>
          <cell r="B127">
            <v>0</v>
          </cell>
          <cell r="C127">
            <v>1466014</v>
          </cell>
          <cell r="D127" t="str">
            <v>Anfibol 5 Mg X 2 Comp. Recubiertos M/M</v>
          </cell>
        </row>
        <row r="128">
          <cell r="B128">
            <v>0</v>
          </cell>
          <cell r="C128">
            <v>1746014</v>
          </cell>
          <cell r="D128" t="str">
            <v>Anfibol 5 Mg X 2Mm</v>
          </cell>
        </row>
        <row r="129">
          <cell r="A129" t="str">
            <v>Z00053</v>
          </cell>
          <cell r="B129">
            <v>43101</v>
          </cell>
          <cell r="C129">
            <v>880969</v>
          </cell>
          <cell r="D129" t="str">
            <v>Anfibol 5 Mg X 30 Comp. Recubiertos</v>
          </cell>
        </row>
        <row r="130">
          <cell r="B130">
            <v>0</v>
          </cell>
          <cell r="C130">
            <v>850217</v>
          </cell>
          <cell r="D130" t="str">
            <v>Anfibol 5 Mg X 30 Comp. Ve</v>
          </cell>
        </row>
        <row r="131">
          <cell r="A131" t="str">
            <v>M0072</v>
          </cell>
          <cell r="B131">
            <v>0</v>
          </cell>
          <cell r="C131">
            <v>780159</v>
          </cell>
          <cell r="D131" t="str">
            <v>Apeplus 1 Mg X 2 Comp.M/M Costa Rica</v>
          </cell>
        </row>
        <row r="132">
          <cell r="B132">
            <v>0</v>
          </cell>
          <cell r="C132">
            <v>770202</v>
          </cell>
          <cell r="D132" t="str">
            <v>Apeplus 1 Mg X 2 Comp.Recub.Mm Venezuela</v>
          </cell>
        </row>
        <row r="133">
          <cell r="A133" t="str">
            <v>M0073</v>
          </cell>
          <cell r="B133">
            <v>0</v>
          </cell>
          <cell r="C133">
            <v>1466006</v>
          </cell>
          <cell r="D133" t="str">
            <v>Apeplus 1 Mg X 2 Comprimidos Mm</v>
          </cell>
        </row>
        <row r="134">
          <cell r="B134">
            <v>0</v>
          </cell>
          <cell r="C134">
            <v>770201</v>
          </cell>
          <cell r="D134" t="str">
            <v>Apeplus 1 Mg X 30 Comp. Recub.Venezuela</v>
          </cell>
        </row>
        <row r="135">
          <cell r="B135">
            <v>0</v>
          </cell>
          <cell r="C135">
            <v>780158</v>
          </cell>
          <cell r="D135" t="str">
            <v>Apeplus 1 Mg X 30 Comp.Costa Rica</v>
          </cell>
        </row>
        <row r="136">
          <cell r="A136" t="str">
            <v>Z00054</v>
          </cell>
          <cell r="B136">
            <v>536720</v>
          </cell>
          <cell r="C136">
            <v>881169</v>
          </cell>
          <cell r="D136" t="str">
            <v>Apeplus 1 Mg X 30 Comprimidos</v>
          </cell>
        </row>
        <row r="137">
          <cell r="A137" t="str">
            <v>Z00055</v>
          </cell>
          <cell r="B137">
            <v>536725</v>
          </cell>
          <cell r="C137">
            <v>881170</v>
          </cell>
          <cell r="D137" t="str">
            <v>Apeplus 1 Mg X 90 Comprimidos</v>
          </cell>
        </row>
        <row r="138">
          <cell r="B138">
            <v>0</v>
          </cell>
          <cell r="C138">
            <v>780155</v>
          </cell>
          <cell r="D138" t="str">
            <v>Aradix 10 Mg X 30 Comp. Exp. Costa Rica</v>
          </cell>
        </row>
        <row r="139">
          <cell r="A139" t="str">
            <v>Z00056</v>
          </cell>
          <cell r="B139">
            <v>505002</v>
          </cell>
          <cell r="C139">
            <v>881803</v>
          </cell>
          <cell r="D139" t="str">
            <v>Aradix 10 Mg X 30 Comprimidos</v>
          </cell>
        </row>
        <row r="140">
          <cell r="A140" t="str">
            <v>Z00057</v>
          </cell>
          <cell r="B140">
            <v>505001</v>
          </cell>
          <cell r="C140">
            <v>882380</v>
          </cell>
          <cell r="D140" t="str">
            <v>Aradix Retard 10 Mg X 30 Comprimidos</v>
          </cell>
        </row>
        <row r="141">
          <cell r="A141" t="str">
            <v>Z00058</v>
          </cell>
          <cell r="B141">
            <v>505003</v>
          </cell>
          <cell r="C141">
            <v>882381</v>
          </cell>
          <cell r="D141" t="str">
            <v>Aradix Retard 20 Mg X 30 Comprimidos</v>
          </cell>
        </row>
        <row r="142">
          <cell r="A142" t="str">
            <v>Z00059</v>
          </cell>
          <cell r="B142">
            <v>599920</v>
          </cell>
          <cell r="C142">
            <v>882003</v>
          </cell>
          <cell r="D142" t="str">
            <v>Arlette - 28 X 28 Comp. Recubiertos</v>
          </cell>
        </row>
        <row r="143">
          <cell r="A143" t="str">
            <v>M0076</v>
          </cell>
          <cell r="B143">
            <v>0</v>
          </cell>
          <cell r="C143">
            <v>1260500</v>
          </cell>
          <cell r="D143" t="str">
            <v>Arlette - 28 X 28 Comp.Recubiertos M/M</v>
          </cell>
        </row>
        <row r="144">
          <cell r="B144">
            <v>0</v>
          </cell>
          <cell r="C144">
            <v>770019</v>
          </cell>
          <cell r="D144" t="str">
            <v>Arlette-28 (Arlette 0,075 Mg)X28Comp.Vzl</v>
          </cell>
        </row>
        <row r="145">
          <cell r="B145">
            <v>0</v>
          </cell>
          <cell r="C145">
            <v>870001</v>
          </cell>
          <cell r="D145" t="str">
            <v>Arlette-28 (Embevin)X 28Comp.Recub.Vietn</v>
          </cell>
        </row>
        <row r="146">
          <cell r="B146">
            <v>0</v>
          </cell>
          <cell r="C146">
            <v>780007</v>
          </cell>
          <cell r="D146" t="str">
            <v>Arlette-28 (Microtab-28) X 28 Comp.C.Ric</v>
          </cell>
        </row>
        <row r="147">
          <cell r="B147">
            <v>0</v>
          </cell>
          <cell r="C147">
            <v>780004</v>
          </cell>
          <cell r="D147" t="str">
            <v>Arlette-28 (Microtab-28)X 28Comp.C.Ri Mm</v>
          </cell>
        </row>
        <row r="148">
          <cell r="B148">
            <v>0</v>
          </cell>
          <cell r="C148">
            <v>770018</v>
          </cell>
          <cell r="D148" t="str">
            <v>Arlette-28(Arlette 0,075Mg)X28Com.Vzl Mm</v>
          </cell>
        </row>
        <row r="149">
          <cell r="A149" t="str">
            <v>M0077</v>
          </cell>
          <cell r="B149">
            <v>0</v>
          </cell>
          <cell r="C149">
            <v>1028122</v>
          </cell>
          <cell r="D149" t="str">
            <v>Artesol 100 Mg X 2 Comprimidos M/M</v>
          </cell>
        </row>
        <row r="150">
          <cell r="A150" t="str">
            <v>Z00060</v>
          </cell>
          <cell r="B150">
            <v>621830</v>
          </cell>
          <cell r="C150">
            <v>881807</v>
          </cell>
          <cell r="D150" t="str">
            <v>Artesol 100 Mg X 30 Comprimidos</v>
          </cell>
        </row>
        <row r="151">
          <cell r="A151" t="str">
            <v>M0078</v>
          </cell>
          <cell r="B151">
            <v>0</v>
          </cell>
          <cell r="C151">
            <v>1028120</v>
          </cell>
          <cell r="D151" t="str">
            <v>Artesol 50 Mg X 2 Comprimidos M/M</v>
          </cell>
        </row>
        <row r="152">
          <cell r="A152" t="str">
            <v>Z00061</v>
          </cell>
          <cell r="B152">
            <v>621820</v>
          </cell>
          <cell r="C152">
            <v>880971</v>
          </cell>
          <cell r="D152" t="str">
            <v>Artesol 50 Mg X 30 Comprimidos</v>
          </cell>
        </row>
        <row r="153">
          <cell r="B153">
            <v>0</v>
          </cell>
          <cell r="C153">
            <v>790007</v>
          </cell>
          <cell r="D153" t="str">
            <v>Artrotin (Aravida) 20 Mg X 30 Comp. Pe</v>
          </cell>
        </row>
        <row r="154">
          <cell r="B154">
            <v>0</v>
          </cell>
          <cell r="C154">
            <v>651415</v>
          </cell>
          <cell r="D154" t="str">
            <v>Artrotin 100 Mg Granel Exp. Peru</v>
          </cell>
        </row>
        <row r="155">
          <cell r="A155" t="str">
            <v>M0081</v>
          </cell>
          <cell r="B155">
            <v>0</v>
          </cell>
          <cell r="C155">
            <v>1210900</v>
          </cell>
          <cell r="D155" t="str">
            <v>Artrotin 20 Mg X 2 Comprimidos M/M</v>
          </cell>
        </row>
        <row r="156">
          <cell r="A156" t="str">
            <v>Z00062</v>
          </cell>
          <cell r="B156">
            <v>623760</v>
          </cell>
          <cell r="C156">
            <v>881109</v>
          </cell>
          <cell r="D156" t="str">
            <v>Artrotin 20 Mg X 30 Comprimidos</v>
          </cell>
        </row>
        <row r="157">
          <cell r="A157" t="str">
            <v>M0099</v>
          </cell>
          <cell r="B157">
            <v>0</v>
          </cell>
          <cell r="C157">
            <v>1702910</v>
          </cell>
          <cell r="D157" t="str">
            <v>Atusil 100 Mg X 1 Supositorio Mm</v>
          </cell>
        </row>
        <row r="158">
          <cell r="A158" t="str">
            <v>Z00077</v>
          </cell>
          <cell r="B158">
            <v>746010</v>
          </cell>
          <cell r="C158">
            <v>253005</v>
          </cell>
          <cell r="D158" t="str">
            <v>Atusil 100 Mg X 5 Supositorios</v>
          </cell>
        </row>
        <row r="159">
          <cell r="A159" t="str">
            <v>Z00975</v>
          </cell>
          <cell r="B159">
            <v>767835</v>
          </cell>
          <cell r="C159">
            <v>881874</v>
          </cell>
          <cell r="D159" t="str">
            <v>Aurituss 25/125 Mcg X 120 Dosis</v>
          </cell>
        </row>
        <row r="160">
          <cell r="A160" t="str">
            <v>Z00078</v>
          </cell>
          <cell r="B160">
            <v>0</v>
          </cell>
          <cell r="C160">
            <v>881956</v>
          </cell>
          <cell r="D160" t="str">
            <v>Aurituss 25/125 Mcg X 120 Dosis (Inst)</v>
          </cell>
        </row>
        <row r="161">
          <cell r="B161">
            <v>0</v>
          </cell>
          <cell r="C161">
            <v>630478</v>
          </cell>
          <cell r="D161" t="str">
            <v>Aurituss 25/125 Mcg X 120 Dosis Exp.</v>
          </cell>
        </row>
        <row r="162">
          <cell r="A162" t="str">
            <v>Z00976</v>
          </cell>
          <cell r="B162">
            <v>767840</v>
          </cell>
          <cell r="C162">
            <v>881875</v>
          </cell>
          <cell r="D162" t="str">
            <v>Aurituss 25/250 Mcg X 120 Dosis</v>
          </cell>
        </row>
        <row r="163">
          <cell r="A163" t="str">
            <v>Z00079</v>
          </cell>
          <cell r="B163">
            <v>0</v>
          </cell>
          <cell r="C163">
            <v>881638</v>
          </cell>
          <cell r="D163" t="str">
            <v>Aurituss 25/250 Mcg X 120 Dosis (Inst)</v>
          </cell>
        </row>
        <row r="164">
          <cell r="B164">
            <v>0</v>
          </cell>
          <cell r="C164">
            <v>630479</v>
          </cell>
          <cell r="D164" t="str">
            <v>Aurituss 25/250 Mcg X 120 Dosis Exp.</v>
          </cell>
        </row>
        <row r="165">
          <cell r="B165">
            <v>0</v>
          </cell>
          <cell r="C165">
            <v>630480</v>
          </cell>
          <cell r="D165" t="str">
            <v>Aurituss 25/50 Mcg X 120 Dosis Exp.</v>
          </cell>
        </row>
        <row r="166">
          <cell r="A166" t="str">
            <v>Z00081</v>
          </cell>
          <cell r="B166">
            <v>803750</v>
          </cell>
          <cell r="C166">
            <v>881809</v>
          </cell>
          <cell r="D166" t="str">
            <v>Azymol 10 Mg X 30 Comprimidos</v>
          </cell>
        </row>
        <row r="167">
          <cell r="A167" t="str">
            <v>M0109</v>
          </cell>
          <cell r="B167">
            <v>0</v>
          </cell>
          <cell r="C167">
            <v>1113510</v>
          </cell>
          <cell r="D167" t="str">
            <v>Azymol 10 Mg. X 2 Comprimidos M/M</v>
          </cell>
        </row>
        <row r="168">
          <cell r="A168" t="str">
            <v>M0110</v>
          </cell>
          <cell r="B168">
            <v>0</v>
          </cell>
          <cell r="C168">
            <v>1113511</v>
          </cell>
          <cell r="D168" t="str">
            <v>Azymol 15 Mg. X 2 Comprimidos M/M</v>
          </cell>
        </row>
        <row r="169">
          <cell r="A169" t="str">
            <v>Z00082</v>
          </cell>
          <cell r="B169">
            <v>803760</v>
          </cell>
          <cell r="C169">
            <v>881810</v>
          </cell>
          <cell r="D169" t="str">
            <v>Azymol 15 Mg. X 30 Comprimidos</v>
          </cell>
        </row>
        <row r="170">
          <cell r="A170" t="str">
            <v>Z00086</v>
          </cell>
          <cell r="B170">
            <v>808030</v>
          </cell>
          <cell r="C170">
            <v>881416</v>
          </cell>
          <cell r="D170" t="str">
            <v>Bacterol Forte Suspension X 100 Ml</v>
          </cell>
        </row>
        <row r="171">
          <cell r="A171" t="str">
            <v>M0115</v>
          </cell>
          <cell r="B171">
            <v>0</v>
          </cell>
          <cell r="C171">
            <v>1254504</v>
          </cell>
          <cell r="D171" t="str">
            <v>Bacterol Forte Suspension X 20 Ml Mm</v>
          </cell>
        </row>
        <row r="172">
          <cell r="A172" t="str">
            <v>Z00087</v>
          </cell>
          <cell r="B172">
            <v>432702</v>
          </cell>
          <cell r="C172">
            <v>254002</v>
          </cell>
          <cell r="D172" t="str">
            <v>Bacterol Forte X 10 Comprimidos</v>
          </cell>
        </row>
        <row r="173">
          <cell r="B173">
            <v>0</v>
          </cell>
          <cell r="C173">
            <v>651426</v>
          </cell>
          <cell r="D173" t="str">
            <v>Bacterol Forte X 100 Comp. Exp. Peru</v>
          </cell>
        </row>
        <row r="174">
          <cell r="A174" t="str">
            <v>M0116</v>
          </cell>
          <cell r="B174">
            <v>0</v>
          </cell>
          <cell r="C174">
            <v>1703499</v>
          </cell>
          <cell r="D174" t="str">
            <v>Bacterol Forte X 2 Comprimidos Mm</v>
          </cell>
        </row>
        <row r="175">
          <cell r="B175">
            <v>0</v>
          </cell>
          <cell r="C175">
            <v>710031</v>
          </cell>
          <cell r="D175" t="str">
            <v>Bacterol Simple X 2 Comp. M/M Ecuador</v>
          </cell>
        </row>
        <row r="176">
          <cell r="A176" t="str">
            <v>Z00088</v>
          </cell>
          <cell r="B176">
            <v>808005</v>
          </cell>
          <cell r="C176">
            <v>881417</v>
          </cell>
          <cell r="D176" t="str">
            <v>Bacterol Suspension X 100 Ml</v>
          </cell>
        </row>
        <row r="177">
          <cell r="B177">
            <v>0</v>
          </cell>
          <cell r="C177">
            <v>880259</v>
          </cell>
          <cell r="D177" t="str">
            <v>Bacterol Suspension X 100 Ml Ec</v>
          </cell>
        </row>
        <row r="178">
          <cell r="A178" t="str">
            <v>M0117</v>
          </cell>
          <cell r="B178">
            <v>0</v>
          </cell>
          <cell r="C178">
            <v>1704503</v>
          </cell>
          <cell r="D178" t="str">
            <v>Bacterol Suspension X 20 Ml Mm</v>
          </cell>
        </row>
        <row r="179">
          <cell r="B179">
            <v>0</v>
          </cell>
          <cell r="C179">
            <v>630198</v>
          </cell>
          <cell r="D179" t="str">
            <v>Bacterol Suspension X 60 Ml Exportacion</v>
          </cell>
        </row>
        <row r="180">
          <cell r="A180" t="str">
            <v>Z00089</v>
          </cell>
          <cell r="B180">
            <v>432701</v>
          </cell>
          <cell r="C180">
            <v>253506</v>
          </cell>
          <cell r="D180" t="str">
            <v>Bacterol X 20 Comprimidos</v>
          </cell>
        </row>
        <row r="181">
          <cell r="B181">
            <v>0</v>
          </cell>
          <cell r="C181">
            <v>780002</v>
          </cell>
          <cell r="D181" t="str">
            <v>Bantix (Murode) Unguen.2% X 5 Gr.Mm C.Ri</v>
          </cell>
        </row>
        <row r="182">
          <cell r="B182">
            <v>0</v>
          </cell>
          <cell r="C182">
            <v>780001</v>
          </cell>
          <cell r="D182" t="str">
            <v>Bantix (Murode) Unguento 2% X 15Gr.C.Ri</v>
          </cell>
        </row>
        <row r="183">
          <cell r="A183" t="str">
            <v>Z00091</v>
          </cell>
          <cell r="B183">
            <v>865970</v>
          </cell>
          <cell r="C183">
            <v>881171</v>
          </cell>
          <cell r="D183" t="str">
            <v>Bantix Unguento Al 2% X 15 Gramos</v>
          </cell>
        </row>
        <row r="184">
          <cell r="A184" t="str">
            <v>M0119</v>
          </cell>
          <cell r="B184">
            <v>0</v>
          </cell>
          <cell r="C184">
            <v>1260019</v>
          </cell>
          <cell r="D184" t="str">
            <v>Bantix Unguento Al 2% X 5 Gramos M/M</v>
          </cell>
        </row>
        <row r="185">
          <cell r="B185">
            <v>0</v>
          </cell>
          <cell r="C185">
            <v>133710</v>
          </cell>
          <cell r="D185" t="str">
            <v>Belomet 100/50 Mcg Inh.X200 Dosis (Inst)</v>
          </cell>
        </row>
        <row r="186">
          <cell r="A186" t="str">
            <v>Z00095</v>
          </cell>
          <cell r="B186">
            <v>969820</v>
          </cell>
          <cell r="C186">
            <v>881653</v>
          </cell>
          <cell r="D186" t="str">
            <v>Belomet 100/50 Mcg Inhalador X 200 Dosis</v>
          </cell>
        </row>
        <row r="187">
          <cell r="A187" t="str">
            <v>M0125</v>
          </cell>
          <cell r="B187">
            <v>0</v>
          </cell>
          <cell r="C187">
            <v>5550682</v>
          </cell>
          <cell r="D187" t="str">
            <v>Belomet Aerosol Inh. X 250 D. Orig.M.Mm</v>
          </cell>
        </row>
        <row r="188">
          <cell r="A188" t="str">
            <v>Z00096</v>
          </cell>
          <cell r="B188">
            <v>969801</v>
          </cell>
          <cell r="C188">
            <v>113861</v>
          </cell>
          <cell r="D188" t="str">
            <v>Belomet Aerosol Inhalacion X 250 Dosis</v>
          </cell>
        </row>
        <row r="189">
          <cell r="A189" t="str">
            <v>M0126</v>
          </cell>
          <cell r="B189">
            <v>0</v>
          </cell>
          <cell r="C189">
            <v>1113861</v>
          </cell>
          <cell r="D189" t="str">
            <v>Belomet Aerosol Inhlador X 60 Dosis M/M</v>
          </cell>
        </row>
        <row r="190">
          <cell r="B190">
            <v>0</v>
          </cell>
          <cell r="C190">
            <v>650109</v>
          </cell>
          <cell r="D190" t="str">
            <v>Betaplex (Betacar) 12,5 Mg Comp.Gran.Per</v>
          </cell>
        </row>
        <row r="191">
          <cell r="B191">
            <v>0</v>
          </cell>
          <cell r="C191">
            <v>650118</v>
          </cell>
          <cell r="D191" t="str">
            <v>Betaplex (Betacar) 25Mg Comp.Granel Peru</v>
          </cell>
        </row>
        <row r="192">
          <cell r="B192">
            <v>0</v>
          </cell>
          <cell r="C192">
            <v>650113</v>
          </cell>
          <cell r="D192" t="str">
            <v>Betaplex (Betacar)6,25 Mg Comp.Gran.(Per</v>
          </cell>
        </row>
        <row r="193">
          <cell r="B193">
            <v>0</v>
          </cell>
          <cell r="C193">
            <v>640325</v>
          </cell>
          <cell r="D193" t="str">
            <v>Betaplex 12,5 Mg Granel Exp. Paraguay</v>
          </cell>
        </row>
        <row r="194">
          <cell r="A194" t="str">
            <v>M0128</v>
          </cell>
          <cell r="B194">
            <v>0</v>
          </cell>
          <cell r="C194">
            <v>1466018</v>
          </cell>
          <cell r="D194" t="str">
            <v>Betaplex 12,5 Mg X 2 Comprimidos M/M</v>
          </cell>
        </row>
        <row r="195">
          <cell r="A195" t="str">
            <v>Z00098</v>
          </cell>
          <cell r="B195">
            <v>1039415</v>
          </cell>
          <cell r="C195">
            <v>882155</v>
          </cell>
          <cell r="D195" t="str">
            <v>Betaplex 12,5 Mg X 30 Comprimidos C/P</v>
          </cell>
        </row>
        <row r="196">
          <cell r="B196">
            <v>0</v>
          </cell>
          <cell r="C196">
            <v>870077</v>
          </cell>
          <cell r="D196" t="str">
            <v>Betaplex 12,5 Mg(Scodilol)X 30Comp.Vietn</v>
          </cell>
        </row>
        <row r="197">
          <cell r="B197">
            <v>0</v>
          </cell>
          <cell r="C197">
            <v>870078</v>
          </cell>
          <cell r="D197" t="str">
            <v>Betaplex 25 Mg (Scadilol)X 30 Comp.Vietn</v>
          </cell>
        </row>
        <row r="198">
          <cell r="B198">
            <v>0</v>
          </cell>
          <cell r="C198">
            <v>640327</v>
          </cell>
          <cell r="D198" t="str">
            <v>Betaplex 25 Mg Granel Exp. Paraguay</v>
          </cell>
        </row>
        <row r="199">
          <cell r="A199" t="str">
            <v>M0129</v>
          </cell>
          <cell r="B199">
            <v>0</v>
          </cell>
          <cell r="C199">
            <v>1466020</v>
          </cell>
          <cell r="D199" t="str">
            <v>Betaplex 25 Mg X 2 Comprimidos Mm</v>
          </cell>
        </row>
        <row r="200">
          <cell r="A200" t="str">
            <v>Z00099</v>
          </cell>
          <cell r="B200">
            <v>1039420</v>
          </cell>
          <cell r="C200">
            <v>880946</v>
          </cell>
          <cell r="D200" t="str">
            <v>Betaplex 25 Mg X 30 Comprimidos C/P</v>
          </cell>
        </row>
        <row r="201">
          <cell r="B201">
            <v>0</v>
          </cell>
          <cell r="C201">
            <v>870074</v>
          </cell>
          <cell r="D201" t="str">
            <v>Betaplex 6,25 Mg (Scodilol)X 30Tab Vietn</v>
          </cell>
        </row>
        <row r="202">
          <cell r="B202">
            <v>0</v>
          </cell>
          <cell r="C202">
            <v>640326</v>
          </cell>
          <cell r="D202" t="str">
            <v>Betaplex 6,25 Mg Granel Exp. Paraguay</v>
          </cell>
        </row>
        <row r="203">
          <cell r="A203" t="str">
            <v>M0130</v>
          </cell>
          <cell r="B203">
            <v>0</v>
          </cell>
          <cell r="C203">
            <v>1466022</v>
          </cell>
          <cell r="D203" t="str">
            <v>Betaplex 6,25 Mg X 2 Comprimidos Mm</v>
          </cell>
        </row>
        <row r="204">
          <cell r="A204" t="str">
            <v>Z00100</v>
          </cell>
          <cell r="B204">
            <v>1039405</v>
          </cell>
          <cell r="C204">
            <v>882140</v>
          </cell>
          <cell r="D204" t="str">
            <v>Betaplex 6,25 Mg X 30 Comprimidos C/P</v>
          </cell>
        </row>
        <row r="205">
          <cell r="B205">
            <v>0</v>
          </cell>
          <cell r="C205">
            <v>466019</v>
          </cell>
          <cell r="D205" t="str">
            <v>Betaplex Com.12,50Mg.30</v>
          </cell>
        </row>
        <row r="206">
          <cell r="A206" t="str">
            <v>Z00101</v>
          </cell>
          <cell r="B206">
            <v>131201</v>
          </cell>
          <cell r="C206">
            <v>880972</v>
          </cell>
          <cell r="D206" t="str">
            <v>Betaplex Cr 10 Mg X 30 Comp.Lib. Prolong</v>
          </cell>
        </row>
        <row r="207">
          <cell r="A207" t="str">
            <v>Z00102</v>
          </cell>
          <cell r="B207">
            <v>131202</v>
          </cell>
          <cell r="C207">
            <v>880973</v>
          </cell>
          <cell r="D207" t="str">
            <v>Betaplex Cr 20 Mg X 30 Comp.Lib. Prolong</v>
          </cell>
        </row>
        <row r="208">
          <cell r="A208" t="str">
            <v>Z00103</v>
          </cell>
          <cell r="B208">
            <v>131203</v>
          </cell>
          <cell r="C208">
            <v>880974</v>
          </cell>
          <cell r="D208" t="str">
            <v>Betaplex Cr 40 Mg X 30 Comp.Lib. Prolong</v>
          </cell>
        </row>
        <row r="209">
          <cell r="A209" t="str">
            <v>M0141</v>
          </cell>
          <cell r="B209">
            <v>0</v>
          </cell>
          <cell r="C209">
            <v>1466003</v>
          </cell>
          <cell r="D209" t="str">
            <v>Biogaia Gotas X 2 Ml M/M</v>
          </cell>
        </row>
        <row r="210">
          <cell r="B210">
            <v>0</v>
          </cell>
          <cell r="C210">
            <v>650117</v>
          </cell>
          <cell r="D210" t="str">
            <v>Biopiel (Tecnocell) Aposito Exp. Peru</v>
          </cell>
        </row>
        <row r="211">
          <cell r="B211">
            <v>0</v>
          </cell>
          <cell r="C211">
            <v>650122</v>
          </cell>
          <cell r="D211" t="str">
            <v>Biopiel (Tecnocell) Gel 15 Ml M/M Peru</v>
          </cell>
        </row>
        <row r="212">
          <cell r="B212">
            <v>0</v>
          </cell>
          <cell r="C212">
            <v>650121</v>
          </cell>
          <cell r="D212" t="str">
            <v>Biopiel (Tecnocell) Gel 50 Ml Exp. Peru</v>
          </cell>
        </row>
        <row r="213">
          <cell r="A213" t="str">
            <v>Z00112</v>
          </cell>
          <cell r="B213">
            <v>21702</v>
          </cell>
          <cell r="C213">
            <v>260023</v>
          </cell>
          <cell r="D213" t="str">
            <v>Biopiel Aposito 10 Cm X 10 Cm X 1</v>
          </cell>
        </row>
        <row r="214">
          <cell r="A214" t="str">
            <v>M0149</v>
          </cell>
          <cell r="B214">
            <v>0</v>
          </cell>
          <cell r="C214">
            <v>5260023</v>
          </cell>
          <cell r="D214" t="str">
            <v>Biopiel Aposito 10 Cm X 10 Cmx1Orig.M.Mm</v>
          </cell>
        </row>
        <row r="215">
          <cell r="B215">
            <v>0</v>
          </cell>
          <cell r="C215">
            <v>770022</v>
          </cell>
          <cell r="D215" t="str">
            <v>Biopiel Gel Reest.Y Calmant.X15Ml Mmvzla</v>
          </cell>
        </row>
        <row r="216">
          <cell r="B216">
            <v>0</v>
          </cell>
          <cell r="C216">
            <v>770021</v>
          </cell>
          <cell r="D216" t="str">
            <v>Biopiel Gel Reest.Y Calmante X 50 Mlvzla</v>
          </cell>
        </row>
        <row r="217">
          <cell r="A217" t="str">
            <v>Z00113</v>
          </cell>
          <cell r="B217">
            <v>21701</v>
          </cell>
          <cell r="C217">
            <v>882034</v>
          </cell>
          <cell r="D217" t="str">
            <v>Biopiel Gel Reestruct.Y Calmante X 50 Ml</v>
          </cell>
        </row>
        <row r="218">
          <cell r="A218" t="str">
            <v>M0151</v>
          </cell>
          <cell r="B218">
            <v>0</v>
          </cell>
          <cell r="C218">
            <v>1260024</v>
          </cell>
          <cell r="D218" t="str">
            <v>Biopiel Gel Reestruct.Y Calmantex15Ml Mm</v>
          </cell>
        </row>
        <row r="219">
          <cell r="B219">
            <v>0</v>
          </cell>
          <cell r="C219">
            <v>780023</v>
          </cell>
          <cell r="D219" t="str">
            <v>Biopiel X 1 P/Apos (Celskin)Orig.Mm C.Ri</v>
          </cell>
        </row>
        <row r="220">
          <cell r="B220">
            <v>0</v>
          </cell>
          <cell r="C220">
            <v>780016</v>
          </cell>
          <cell r="D220" t="str">
            <v>Biopiel X 1 Parche Aposito (Celskin)C.Ri</v>
          </cell>
        </row>
        <row r="221">
          <cell r="B221">
            <v>0</v>
          </cell>
          <cell r="C221">
            <v>650120</v>
          </cell>
          <cell r="D221" t="str">
            <v>Biopiel(Tecnocell)Aposito Orig.M.Mm Peru</v>
          </cell>
        </row>
        <row r="222">
          <cell r="B222">
            <v>0</v>
          </cell>
          <cell r="C222">
            <v>640120</v>
          </cell>
          <cell r="D222" t="str">
            <v>Biopsol 0,25 Mg Granel Exp. Paraguay</v>
          </cell>
        </row>
        <row r="223">
          <cell r="B223">
            <v>0</v>
          </cell>
          <cell r="C223">
            <v>770191</v>
          </cell>
          <cell r="D223" t="str">
            <v>Biopsol 0,25 Mg X 10 Comp. M/M Venezuela</v>
          </cell>
        </row>
        <row r="224">
          <cell r="A224" t="str">
            <v>M0153</v>
          </cell>
          <cell r="B224">
            <v>0</v>
          </cell>
          <cell r="C224">
            <v>1466103</v>
          </cell>
          <cell r="D224" t="str">
            <v>Biopsol 0,25 Mg X 10 Comprimidos M/M</v>
          </cell>
        </row>
        <row r="225">
          <cell r="B225">
            <v>0</v>
          </cell>
          <cell r="C225">
            <v>770190</v>
          </cell>
          <cell r="D225" t="str">
            <v>Biopsol 0,25 Mg X 30 Comp. Exp.Venezuela</v>
          </cell>
        </row>
        <row r="226">
          <cell r="A226" t="str">
            <v>Z00114</v>
          </cell>
          <cell r="B226">
            <v>2901</v>
          </cell>
          <cell r="C226">
            <v>882148</v>
          </cell>
          <cell r="D226" t="str">
            <v>Biopsol 0,25 Mg X 30 Comprimidos</v>
          </cell>
        </row>
        <row r="227">
          <cell r="B227">
            <v>0</v>
          </cell>
          <cell r="C227">
            <v>640121</v>
          </cell>
          <cell r="D227" t="str">
            <v>Biopsol 1 Mg Granel Exp. Paraguay</v>
          </cell>
        </row>
        <row r="228">
          <cell r="B228">
            <v>0</v>
          </cell>
          <cell r="C228">
            <v>770193</v>
          </cell>
          <cell r="D228" t="str">
            <v>Biopsol 1 Mg X 10 Comp.M/M Exp.Venezuela</v>
          </cell>
        </row>
        <row r="229">
          <cell r="A229" t="str">
            <v>M0154</v>
          </cell>
          <cell r="B229">
            <v>0</v>
          </cell>
          <cell r="C229">
            <v>1466104</v>
          </cell>
          <cell r="D229" t="str">
            <v>Biopsol 1 Mg X 10 Comprimidos M/M</v>
          </cell>
        </row>
        <row r="230">
          <cell r="B230">
            <v>0</v>
          </cell>
          <cell r="C230">
            <v>770192</v>
          </cell>
          <cell r="D230" t="str">
            <v>Biopsol 1 Mg X 30 Comp.  Exp. Venezuela</v>
          </cell>
        </row>
        <row r="231">
          <cell r="A231" t="str">
            <v>Z00115</v>
          </cell>
          <cell r="B231">
            <v>2902</v>
          </cell>
          <cell r="C231">
            <v>881501</v>
          </cell>
          <cell r="D231" t="str">
            <v>Biopsol 1 Mg X 30 Comprimidos</v>
          </cell>
        </row>
        <row r="232">
          <cell r="A232" t="str">
            <v>Z00129</v>
          </cell>
          <cell r="B232">
            <v>1200525</v>
          </cell>
          <cell r="C232">
            <v>881418</v>
          </cell>
          <cell r="D232" t="str">
            <v>Broncot Fte. G.F.T. S/Azucar X 120 Ml</v>
          </cell>
        </row>
        <row r="233">
          <cell r="A233" t="str">
            <v>M0169</v>
          </cell>
          <cell r="B233">
            <v>0</v>
          </cell>
          <cell r="C233">
            <v>1115053</v>
          </cell>
          <cell r="D233" t="str">
            <v>Broncot Fte. G.F.T. S/Azucar X 20 Ml M/M</v>
          </cell>
        </row>
        <row r="234">
          <cell r="A234" t="str">
            <v>Z00131</v>
          </cell>
          <cell r="B234">
            <v>1200530</v>
          </cell>
          <cell r="C234">
            <v>881419</v>
          </cell>
          <cell r="D234" t="str">
            <v>Broncot G.F.T. S/Azucar X 120 Ml</v>
          </cell>
        </row>
        <row r="235">
          <cell r="A235" t="str">
            <v>M0172</v>
          </cell>
          <cell r="B235">
            <v>0</v>
          </cell>
          <cell r="C235">
            <v>1115052</v>
          </cell>
          <cell r="D235" t="str">
            <v>Broncot G.F.T. S/Azucar X 20 Ml M/M</v>
          </cell>
        </row>
        <row r="236">
          <cell r="A236" t="str">
            <v>M0173</v>
          </cell>
          <cell r="B236">
            <v>0</v>
          </cell>
          <cell r="C236">
            <v>1726012</v>
          </cell>
          <cell r="D236" t="str">
            <v>Broncot Gotas X 10 Ml Mm</v>
          </cell>
        </row>
        <row r="237">
          <cell r="A237" t="str">
            <v>Z00132</v>
          </cell>
          <cell r="B237">
            <v>1200505</v>
          </cell>
          <cell r="C237">
            <v>881420</v>
          </cell>
          <cell r="D237" t="str">
            <v>Broncot Gotas X 30 Ml</v>
          </cell>
        </row>
        <row r="238">
          <cell r="B238">
            <v>0</v>
          </cell>
          <cell r="C238">
            <v>870072</v>
          </cell>
          <cell r="D238" t="str">
            <v>Brondilat 10 Mg (Smart-Air)X 10Tab Vietn</v>
          </cell>
        </row>
        <row r="239">
          <cell r="A239" t="str">
            <v>Z00133</v>
          </cell>
          <cell r="B239">
            <v>432903</v>
          </cell>
          <cell r="C239">
            <v>210800</v>
          </cell>
          <cell r="D239" t="str">
            <v>Brondilat 10 Mg X 10 Comp.Recubiertos</v>
          </cell>
        </row>
        <row r="240">
          <cell r="A240" t="str">
            <v>M0177</v>
          </cell>
          <cell r="B240">
            <v>0</v>
          </cell>
          <cell r="C240">
            <v>1210800</v>
          </cell>
          <cell r="D240" t="str">
            <v>Brondilat 10 Mg X 2 Comp.Recubiertos M/M</v>
          </cell>
        </row>
        <row r="241">
          <cell r="A241" t="str">
            <v>Z00134</v>
          </cell>
          <cell r="B241">
            <v>1204930</v>
          </cell>
          <cell r="C241">
            <v>881423</v>
          </cell>
          <cell r="D241" t="str">
            <v>Brondilat 10 Mg X 30 Comp.Recubiertos</v>
          </cell>
        </row>
        <row r="242">
          <cell r="B242">
            <v>0</v>
          </cell>
          <cell r="C242">
            <v>650007</v>
          </cell>
          <cell r="D242" t="str">
            <v>Brondilat 10Mg (Brolukat) X 10 Comp.Peru</v>
          </cell>
        </row>
        <row r="243">
          <cell r="B243">
            <v>0</v>
          </cell>
          <cell r="C243">
            <v>650008</v>
          </cell>
          <cell r="D243" t="str">
            <v>Brondilat 10Mg (Brolukat) X 30 Comp.Peru</v>
          </cell>
        </row>
        <row r="244">
          <cell r="B244">
            <v>0</v>
          </cell>
          <cell r="C244">
            <v>870070</v>
          </cell>
          <cell r="D244" t="str">
            <v>Brondilat 4 Mg (Smart-Air) X 10Tab Vietn</v>
          </cell>
        </row>
        <row r="245">
          <cell r="A245" t="str">
            <v>Z00135</v>
          </cell>
          <cell r="B245">
            <v>432901</v>
          </cell>
          <cell r="C245">
            <v>115200</v>
          </cell>
          <cell r="D245" t="str">
            <v>Brondilat 4 Mg X 10 Comp. Masticables</v>
          </cell>
        </row>
        <row r="246">
          <cell r="A246" t="str">
            <v>M0180</v>
          </cell>
          <cell r="B246">
            <v>0</v>
          </cell>
          <cell r="C246">
            <v>1115200</v>
          </cell>
          <cell r="D246" t="str">
            <v>Brondilat 4 Mg X 2 Comp. Masticables M/M</v>
          </cell>
        </row>
        <row r="247">
          <cell r="A247" t="str">
            <v>Z00136</v>
          </cell>
          <cell r="B247">
            <v>1204910</v>
          </cell>
          <cell r="C247">
            <v>881421</v>
          </cell>
          <cell r="D247" t="str">
            <v>Brondilat 4 Mg X 30 Comp. Masticables</v>
          </cell>
        </row>
        <row r="248">
          <cell r="B248">
            <v>0</v>
          </cell>
          <cell r="C248">
            <v>650001</v>
          </cell>
          <cell r="D248" t="str">
            <v>Brondilat 4Mg (Brolukat) X 10 Comp. Peru</v>
          </cell>
        </row>
        <row r="249">
          <cell r="B249">
            <v>0</v>
          </cell>
          <cell r="C249">
            <v>650002</v>
          </cell>
          <cell r="D249" t="str">
            <v>Brondilat 4Mg (Brolukat) X 30 Comp. Peru</v>
          </cell>
        </row>
        <row r="250">
          <cell r="B250">
            <v>0</v>
          </cell>
          <cell r="C250">
            <v>870071</v>
          </cell>
          <cell r="D250" t="str">
            <v>Brondilat 5 Mg (Smart-Air) X 10Tab Vietn</v>
          </cell>
        </row>
        <row r="251">
          <cell r="A251" t="str">
            <v>Z00137</v>
          </cell>
          <cell r="B251">
            <v>432902</v>
          </cell>
          <cell r="C251">
            <v>115202</v>
          </cell>
          <cell r="D251" t="str">
            <v>Brondilat 5 Mg X 10 Comp.Masticables</v>
          </cell>
        </row>
        <row r="252">
          <cell r="A252" t="str">
            <v>M0184</v>
          </cell>
          <cell r="B252">
            <v>0</v>
          </cell>
          <cell r="C252">
            <v>1115202</v>
          </cell>
          <cell r="D252" t="str">
            <v>Brondilat 5 Mg X 2 Comp. Masticables M/M</v>
          </cell>
        </row>
        <row r="253">
          <cell r="A253" t="str">
            <v>Z00138</v>
          </cell>
          <cell r="B253">
            <v>1204920</v>
          </cell>
          <cell r="C253">
            <v>881422</v>
          </cell>
          <cell r="D253" t="str">
            <v>Brondilat 5 Mg X 30 Comp.Masticables</v>
          </cell>
        </row>
        <row r="254">
          <cell r="B254">
            <v>0</v>
          </cell>
          <cell r="C254">
            <v>650004</v>
          </cell>
          <cell r="D254" t="str">
            <v>Brondilat 5Mg (Brolukat) X 10 Comp. Peru</v>
          </cell>
        </row>
        <row r="255">
          <cell r="B255">
            <v>0</v>
          </cell>
          <cell r="C255">
            <v>650005</v>
          </cell>
          <cell r="D255" t="str">
            <v>Brondilat 5Mg (Brolukat) X 30 Comp. Peru</v>
          </cell>
        </row>
        <row r="256">
          <cell r="A256" t="str">
            <v>M0256</v>
          </cell>
          <cell r="B256">
            <v>0</v>
          </cell>
          <cell r="C256">
            <v>-100</v>
          </cell>
          <cell r="D256" t="str">
            <v>Brondilat Sachet 4Mg X 40</v>
          </cell>
        </row>
        <row r="257">
          <cell r="B257">
            <v>0</v>
          </cell>
          <cell r="C257">
            <v>112205</v>
          </cell>
          <cell r="D257" t="str">
            <v>Bropil Lf 100 Mcg X 200 Dosis (Atlas)</v>
          </cell>
        </row>
        <row r="258">
          <cell r="B258">
            <v>0</v>
          </cell>
          <cell r="C258">
            <v>132209</v>
          </cell>
          <cell r="D258" t="str">
            <v>Bropil Lf 100 Mcg X 200 Dosis (Atlas)Ins</v>
          </cell>
        </row>
        <row r="259">
          <cell r="B259">
            <v>0</v>
          </cell>
          <cell r="C259">
            <v>132208</v>
          </cell>
          <cell r="D259" t="str">
            <v>Bropil Lf Inhalador X 200 Dosis (Inst)</v>
          </cell>
        </row>
        <row r="260">
          <cell r="A260" t="str">
            <v>Z00143</v>
          </cell>
          <cell r="B260">
            <v>76101</v>
          </cell>
          <cell r="C260">
            <v>880948</v>
          </cell>
          <cell r="D260" t="str">
            <v>Caleobrol 0.25 Mcg X 30 Capsulas</v>
          </cell>
        </row>
        <row r="261">
          <cell r="A261" t="str">
            <v>Z00144</v>
          </cell>
          <cell r="B261">
            <v>76102</v>
          </cell>
          <cell r="C261">
            <v>880949</v>
          </cell>
          <cell r="D261" t="str">
            <v>Caleobrol 0.50 Mcg X 30 Capsulas</v>
          </cell>
        </row>
        <row r="262">
          <cell r="A262" t="str">
            <v>Z00146</v>
          </cell>
          <cell r="B262">
            <v>1376322</v>
          </cell>
          <cell r="C262">
            <v>881362</v>
          </cell>
          <cell r="D262" t="str">
            <v>Calmosedan X 30 Comprimidos</v>
          </cell>
        </row>
        <row r="263">
          <cell r="A263" t="str">
            <v>M0203</v>
          </cell>
          <cell r="B263">
            <v>0</v>
          </cell>
          <cell r="C263">
            <v>1260026</v>
          </cell>
          <cell r="D263" t="str">
            <v>Capimax Locion Fraco Spray X 8 Ml M/M</v>
          </cell>
        </row>
        <row r="264">
          <cell r="A264" t="str">
            <v>Z00148</v>
          </cell>
          <cell r="B264">
            <v>43302</v>
          </cell>
          <cell r="C264">
            <v>260026</v>
          </cell>
          <cell r="D264" t="str">
            <v>Capimax Locion X 100 Ml</v>
          </cell>
        </row>
        <row r="265">
          <cell r="B265">
            <v>0</v>
          </cell>
          <cell r="C265">
            <v>260027</v>
          </cell>
          <cell r="D265" t="str">
            <v>Capimax Set Shampoo + Locion</v>
          </cell>
        </row>
        <row r="266">
          <cell r="A266" t="str">
            <v>Z00149</v>
          </cell>
          <cell r="B266">
            <v>43301</v>
          </cell>
          <cell r="C266">
            <v>881003</v>
          </cell>
          <cell r="D266" t="str">
            <v>Capimax Shampoo X 240 Ml</v>
          </cell>
        </row>
        <row r="267">
          <cell r="A267" t="str">
            <v>M0208</v>
          </cell>
          <cell r="B267">
            <v>0</v>
          </cell>
          <cell r="C267">
            <v>1260025</v>
          </cell>
          <cell r="D267" t="str">
            <v>Capimax Shampoo X 25 Ml M/M</v>
          </cell>
        </row>
        <row r="268">
          <cell r="A268" t="str">
            <v>Z00150</v>
          </cell>
          <cell r="B268">
            <v>32301</v>
          </cell>
          <cell r="C268">
            <v>255596</v>
          </cell>
          <cell r="D268" t="str">
            <v>Caprimida -  D Duo X 30 Capsulas</v>
          </cell>
        </row>
        <row r="269">
          <cell r="A269" t="str">
            <v>M0210</v>
          </cell>
          <cell r="B269">
            <v>32302</v>
          </cell>
          <cell r="C269">
            <v>255597</v>
          </cell>
          <cell r="D269" t="str">
            <v>Caprimida -  D Duo X 60 Capsulas</v>
          </cell>
        </row>
        <row r="270">
          <cell r="B270">
            <v>0</v>
          </cell>
          <cell r="C270">
            <v>710074</v>
          </cell>
          <cell r="D270" t="str">
            <v>Caprimida - D Duo X 2 Cap. M/M Exp</v>
          </cell>
        </row>
        <row r="271">
          <cell r="A271" t="str">
            <v>M0212</v>
          </cell>
          <cell r="B271">
            <v>0</v>
          </cell>
          <cell r="C271">
            <v>1255594</v>
          </cell>
          <cell r="D271" t="str">
            <v>Caprimida D Balance X 2 Comprimidos M/M</v>
          </cell>
        </row>
        <row r="272">
          <cell r="A272" t="str">
            <v>Z00151</v>
          </cell>
          <cell r="B272">
            <v>1414560</v>
          </cell>
          <cell r="C272">
            <v>255594</v>
          </cell>
          <cell r="D272" t="str">
            <v>Caprimida D Balance X 30 Comprimidos</v>
          </cell>
        </row>
        <row r="273">
          <cell r="B273">
            <v>0</v>
          </cell>
          <cell r="C273">
            <v>870075</v>
          </cell>
          <cell r="D273" t="str">
            <v>Caprimida D Cap.(Kaplus D)X 30 Cap.Vietn</v>
          </cell>
        </row>
        <row r="274">
          <cell r="A274" t="str">
            <v>Z00152</v>
          </cell>
          <cell r="B274">
            <v>79201</v>
          </cell>
          <cell r="C274">
            <v>255599</v>
          </cell>
          <cell r="D274" t="str">
            <v>Caprimida D Citrato X 30 Comprimidos</v>
          </cell>
        </row>
        <row r="275">
          <cell r="B275">
            <v>0</v>
          </cell>
          <cell r="C275">
            <v>870076</v>
          </cell>
          <cell r="D275" t="str">
            <v>Caprimida D Forte (Kaplus)X 30 Cap.Vietn</v>
          </cell>
        </row>
        <row r="276">
          <cell r="B276">
            <v>0</v>
          </cell>
          <cell r="C276">
            <v>780059</v>
          </cell>
          <cell r="D276" t="str">
            <v>Caprimida D Forte X 2 Caps.M/M C. Rica</v>
          </cell>
        </row>
        <row r="277">
          <cell r="A277" t="str">
            <v>M0219</v>
          </cell>
          <cell r="B277">
            <v>0</v>
          </cell>
          <cell r="C277">
            <v>1255572</v>
          </cell>
          <cell r="D277" t="str">
            <v>Caprimida D Forte X 2 Capsulas M/M</v>
          </cell>
        </row>
        <row r="278">
          <cell r="B278">
            <v>0</v>
          </cell>
          <cell r="C278">
            <v>780058</v>
          </cell>
          <cell r="D278" t="str">
            <v>Caprimida D Forte X 30 Caps. Costa Rica</v>
          </cell>
        </row>
        <row r="279">
          <cell r="A279" t="str">
            <v>Z00153</v>
          </cell>
          <cell r="B279">
            <v>1414640</v>
          </cell>
          <cell r="C279">
            <v>881392</v>
          </cell>
          <cell r="D279" t="str">
            <v>Caprimida D Forte X 30 Capsulas</v>
          </cell>
        </row>
        <row r="280">
          <cell r="A280" t="str">
            <v>Z00154</v>
          </cell>
          <cell r="B280">
            <v>433001</v>
          </cell>
          <cell r="C280">
            <v>255598</v>
          </cell>
          <cell r="D280" t="str">
            <v>Caprimida D Forte X 30 Comprimidos</v>
          </cell>
        </row>
        <row r="281">
          <cell r="B281">
            <v>0</v>
          </cell>
          <cell r="C281">
            <v>780066</v>
          </cell>
          <cell r="D281" t="str">
            <v>Caprimida D X 2 Caps. M/M Exp.Costa Rica</v>
          </cell>
        </row>
        <row r="282">
          <cell r="A282" t="str">
            <v>M0214</v>
          </cell>
          <cell r="B282">
            <v>0</v>
          </cell>
          <cell r="C282">
            <v>1255571</v>
          </cell>
          <cell r="D282" t="str">
            <v>Caprimida D X 2 Capsulas M/M</v>
          </cell>
        </row>
        <row r="283">
          <cell r="A283" t="str">
            <v>Z00155</v>
          </cell>
          <cell r="B283">
            <v>1414630</v>
          </cell>
          <cell r="C283">
            <v>881391</v>
          </cell>
          <cell r="D283" t="str">
            <v>Caprimida D X 30 Capsulas</v>
          </cell>
        </row>
        <row r="284">
          <cell r="B284">
            <v>0</v>
          </cell>
          <cell r="C284">
            <v>780065</v>
          </cell>
          <cell r="D284" t="str">
            <v>Caprimida D X 30 Capsulas Exp.Costa Rica</v>
          </cell>
        </row>
        <row r="285">
          <cell r="B285">
            <v>0</v>
          </cell>
          <cell r="C285">
            <v>630037</v>
          </cell>
          <cell r="D285" t="str">
            <v>Caprimida D X 30 Capsulas Exportacion</v>
          </cell>
        </row>
        <row r="286">
          <cell r="A286" t="str">
            <v>Z00156</v>
          </cell>
          <cell r="B286">
            <v>1414610</v>
          </cell>
          <cell r="C286">
            <v>255595</v>
          </cell>
          <cell r="D286" t="str">
            <v>Caprimida D X 30 Comprimidos</v>
          </cell>
        </row>
        <row r="287">
          <cell r="A287" t="str">
            <v>Z00157</v>
          </cell>
          <cell r="B287">
            <v>1414720</v>
          </cell>
          <cell r="C287">
            <v>255593</v>
          </cell>
          <cell r="D287" t="str">
            <v>Caprimida Oyster Shell Extract X 30 Comp</v>
          </cell>
        </row>
        <row r="288">
          <cell r="A288" t="str">
            <v>M0227</v>
          </cell>
          <cell r="B288">
            <v>0</v>
          </cell>
          <cell r="C288">
            <v>1708390</v>
          </cell>
          <cell r="D288" t="str">
            <v>Caprimida Oyster Shell Extractx2 Comp.Mm</v>
          </cell>
        </row>
        <row r="289">
          <cell r="A289" t="str">
            <v>M0229</v>
          </cell>
          <cell r="B289">
            <v>0</v>
          </cell>
          <cell r="C289">
            <v>1208510</v>
          </cell>
          <cell r="D289" t="str">
            <v>Cardioplus 20 Mg X 2 Comprimidos M/M</v>
          </cell>
        </row>
        <row r="290">
          <cell r="A290" t="str">
            <v>M0231</v>
          </cell>
          <cell r="B290">
            <v>0</v>
          </cell>
          <cell r="C290">
            <v>1208511</v>
          </cell>
          <cell r="D290" t="str">
            <v>Cardioplus 40 Mg X 2 Comprimidos M/M</v>
          </cell>
        </row>
        <row r="291">
          <cell r="A291" t="str">
            <v>Z00159</v>
          </cell>
          <cell r="B291">
            <v>31002</v>
          </cell>
          <cell r="C291">
            <v>880843</v>
          </cell>
          <cell r="D291" t="str">
            <v>Cardioplus 40 Mg X 30 Comprimidos</v>
          </cell>
        </row>
        <row r="292">
          <cell r="A292" t="str">
            <v>M0233</v>
          </cell>
          <cell r="B292">
            <v>0</v>
          </cell>
          <cell r="C292">
            <v>1208514</v>
          </cell>
          <cell r="D292" t="str">
            <v>Cardioplus Am 20/10 Mg X 2 Comp.Recub.Mm</v>
          </cell>
        </row>
        <row r="293">
          <cell r="A293" t="str">
            <v>Z00160</v>
          </cell>
          <cell r="B293">
            <v>58303</v>
          </cell>
          <cell r="C293">
            <v>208514</v>
          </cell>
          <cell r="D293" t="str">
            <v>Cardioplus Am 20/10 Mg X 30 Comp.Recub.</v>
          </cell>
        </row>
        <row r="294">
          <cell r="B294">
            <v>0</v>
          </cell>
          <cell r="C294">
            <v>870105</v>
          </cell>
          <cell r="D294" t="str">
            <v>Cardioplus Am 20/10Mg(Olmedipin)2C.Mmcol</v>
          </cell>
        </row>
        <row r="295">
          <cell r="A295" t="str">
            <v>M0235</v>
          </cell>
          <cell r="B295">
            <v>0</v>
          </cell>
          <cell r="C295">
            <v>1208517</v>
          </cell>
          <cell r="D295" t="str">
            <v>Cardioplus Am 20/5 Mg X 2 Comp.Recub.M/M</v>
          </cell>
        </row>
        <row r="296">
          <cell r="A296" t="str">
            <v>Z00161</v>
          </cell>
          <cell r="B296">
            <v>58301</v>
          </cell>
          <cell r="C296">
            <v>208517</v>
          </cell>
          <cell r="D296" t="str">
            <v>Cardioplus Am 20/5 Mg X 30 Comp. Recub.</v>
          </cell>
        </row>
        <row r="297">
          <cell r="A297" t="str">
            <v>M0236</v>
          </cell>
          <cell r="B297">
            <v>0</v>
          </cell>
          <cell r="C297">
            <v>1208515</v>
          </cell>
          <cell r="D297" t="str">
            <v>Cardioplus Am 40/10 Mg X 2 Comp.Recub.Mm</v>
          </cell>
        </row>
        <row r="298">
          <cell r="A298" t="str">
            <v>Z00162</v>
          </cell>
          <cell r="B298">
            <v>58304</v>
          </cell>
          <cell r="C298">
            <v>208515</v>
          </cell>
          <cell r="D298" t="str">
            <v>Cardioplus Am 40/10 Mg X 30 Comp.Recub.</v>
          </cell>
        </row>
        <row r="299">
          <cell r="B299">
            <v>0</v>
          </cell>
          <cell r="C299">
            <v>870109</v>
          </cell>
          <cell r="D299" t="str">
            <v>Cardioplus Am 40/10Mg(Olmedipin)15Co.Col</v>
          </cell>
        </row>
        <row r="300">
          <cell r="B300">
            <v>0</v>
          </cell>
          <cell r="C300">
            <v>870111</v>
          </cell>
          <cell r="D300" t="str">
            <v>Cardioplus Am 40/10Mg(Olmedipin)2Co.Mmco</v>
          </cell>
        </row>
        <row r="301">
          <cell r="B301">
            <v>0</v>
          </cell>
          <cell r="C301">
            <v>870110</v>
          </cell>
          <cell r="D301" t="str">
            <v>Cardioplus Am 40/10Mg(Olmedipin)30Co.Col</v>
          </cell>
        </row>
        <row r="302">
          <cell r="A302" t="str">
            <v>M0238</v>
          </cell>
          <cell r="B302">
            <v>0</v>
          </cell>
          <cell r="C302">
            <v>1208516</v>
          </cell>
          <cell r="D302" t="str">
            <v>Cardioplus Am 40/5 Mg X 2 Comp.Recub.M/M</v>
          </cell>
        </row>
        <row r="303">
          <cell r="A303" t="str">
            <v>Z00163</v>
          </cell>
          <cell r="B303">
            <v>58302</v>
          </cell>
          <cell r="C303">
            <v>208516</v>
          </cell>
          <cell r="D303" t="str">
            <v>Cardioplus Am 40/5 Mg X 30 Comp. Recub.</v>
          </cell>
        </row>
        <row r="304">
          <cell r="B304">
            <v>0</v>
          </cell>
          <cell r="C304">
            <v>870106</v>
          </cell>
          <cell r="D304" t="str">
            <v>Cardioplus Am 40/5Mg(Olmedipin)15Com.Col</v>
          </cell>
        </row>
        <row r="305">
          <cell r="B305">
            <v>0</v>
          </cell>
          <cell r="C305">
            <v>870108</v>
          </cell>
          <cell r="D305" t="str">
            <v>Cardioplus Am 40/5Mg(Olmedipin)2Co.Mmcol</v>
          </cell>
        </row>
        <row r="306">
          <cell r="B306">
            <v>0</v>
          </cell>
          <cell r="C306">
            <v>870107</v>
          </cell>
          <cell r="D306" t="str">
            <v>Cardioplus Am 40/5Mg(Olmedipin)30Com.Col</v>
          </cell>
        </row>
        <row r="307">
          <cell r="B307">
            <v>0</v>
          </cell>
          <cell r="C307">
            <v>870103</v>
          </cell>
          <cell r="D307" t="str">
            <v>Cardioplus Am20/10Mg(Olmedipin)15Com.Col</v>
          </cell>
        </row>
        <row r="308">
          <cell r="B308">
            <v>0</v>
          </cell>
          <cell r="C308">
            <v>870104</v>
          </cell>
          <cell r="D308" t="str">
            <v>Cardioplus Am20/10Mg(Olmedipin)30Com.Col</v>
          </cell>
        </row>
        <row r="309">
          <cell r="B309">
            <v>0</v>
          </cell>
          <cell r="C309">
            <v>870100</v>
          </cell>
          <cell r="D309" t="str">
            <v>Cardioplus Am20/5Mg(Olmedipin)15Com.Colo</v>
          </cell>
        </row>
        <row r="310">
          <cell r="B310">
            <v>0</v>
          </cell>
          <cell r="C310">
            <v>870102</v>
          </cell>
          <cell r="D310" t="str">
            <v>Cardioplus Am20/5Mg(Olmedipin)2Com.Mmcol</v>
          </cell>
        </row>
        <row r="311">
          <cell r="B311">
            <v>0</v>
          </cell>
          <cell r="C311">
            <v>870101</v>
          </cell>
          <cell r="D311" t="str">
            <v>Cardioplus Am20/5Mg(Olmedipin)30Com.Colo</v>
          </cell>
        </row>
        <row r="312">
          <cell r="A312" t="str">
            <v>Z00165</v>
          </cell>
          <cell r="B312">
            <v>140601</v>
          </cell>
          <cell r="C312">
            <v>208518</v>
          </cell>
          <cell r="D312" t="str">
            <v>Cardioplus Amd 40/10/25 X 30 Comp.Rec</v>
          </cell>
        </row>
        <row r="313">
          <cell r="A313" t="str">
            <v>M0240</v>
          </cell>
          <cell r="B313">
            <v>0</v>
          </cell>
          <cell r="C313">
            <v>1208512</v>
          </cell>
          <cell r="D313" t="str">
            <v>Cardioplus D 20/12,5 Mg X 2 Comp.M/M</v>
          </cell>
        </row>
        <row r="314">
          <cell r="A314" t="str">
            <v>M0242</v>
          </cell>
          <cell r="B314">
            <v>0</v>
          </cell>
          <cell r="C314">
            <v>1208513</v>
          </cell>
          <cell r="D314" t="str">
            <v>Cardioplus D 40/12,5 Mg X 2 Comp. M/M</v>
          </cell>
        </row>
        <row r="315">
          <cell r="A315" t="str">
            <v>Z00168</v>
          </cell>
          <cell r="B315">
            <v>31102</v>
          </cell>
          <cell r="C315">
            <v>880900</v>
          </cell>
          <cell r="D315" t="str">
            <v>Cardioplus D 40/12,5 Mg X 30 Comprimidos</v>
          </cell>
        </row>
        <row r="316">
          <cell r="A316" t="str">
            <v>Z00170</v>
          </cell>
          <cell r="B316">
            <v>1424010</v>
          </cell>
          <cell r="C316">
            <v>116006</v>
          </cell>
          <cell r="D316" t="str">
            <v>Cardiosedantol X 20 Comprimidos</v>
          </cell>
        </row>
        <row r="317">
          <cell r="B317">
            <v>0</v>
          </cell>
          <cell r="C317">
            <v>212037</v>
          </cell>
          <cell r="D317" t="str">
            <v>Celofarm 250Mg/5Ml X 60Ml Polv.Susp.Oral</v>
          </cell>
        </row>
        <row r="318">
          <cell r="A318" t="str">
            <v>Z00174</v>
          </cell>
          <cell r="B318">
            <v>85302</v>
          </cell>
          <cell r="C318">
            <v>212036</v>
          </cell>
          <cell r="D318" t="str">
            <v>Celofarm 300 Mg X 20 Capsulas</v>
          </cell>
        </row>
        <row r="319">
          <cell r="A319" t="str">
            <v>Z00175</v>
          </cell>
          <cell r="B319">
            <v>18201</v>
          </cell>
          <cell r="C319">
            <v>125987</v>
          </cell>
          <cell r="D319" t="str">
            <v>Celu - Atlas Emulsion Corporal X 230 Gr.</v>
          </cell>
        </row>
        <row r="320">
          <cell r="A320" t="str">
            <v>M0249</v>
          </cell>
          <cell r="B320">
            <v>0</v>
          </cell>
          <cell r="C320">
            <v>125985</v>
          </cell>
          <cell r="D320" t="str">
            <v>Celu - Atlas Emulsion Corporal X 250 Gr.</v>
          </cell>
        </row>
        <row r="321">
          <cell r="A321" t="str">
            <v>Z00177</v>
          </cell>
          <cell r="B321">
            <v>1615715</v>
          </cell>
          <cell r="C321">
            <v>881505</v>
          </cell>
          <cell r="D321" t="str">
            <v>Ciblex 15 Mg X 30 Comprimidos</v>
          </cell>
        </row>
        <row r="322">
          <cell r="A322" t="str">
            <v>M0258</v>
          </cell>
          <cell r="B322">
            <v>0</v>
          </cell>
          <cell r="C322">
            <v>1208564</v>
          </cell>
          <cell r="D322" t="str">
            <v>Ciblex 15 Mg X 7 Comp.Recubiertos M/M</v>
          </cell>
        </row>
        <row r="323">
          <cell r="B323">
            <v>0</v>
          </cell>
          <cell r="C323">
            <v>780093</v>
          </cell>
          <cell r="D323" t="str">
            <v>Ciblex 30 Mg X 30 Comp. Exp.Costa Rica</v>
          </cell>
        </row>
        <row r="324">
          <cell r="A324" t="str">
            <v>Z00178</v>
          </cell>
          <cell r="B324">
            <v>1615720</v>
          </cell>
          <cell r="C324">
            <v>882151</v>
          </cell>
          <cell r="D324" t="str">
            <v>Ciblex 30 Mg X 30 Comp. Recubiertos</v>
          </cell>
        </row>
        <row r="325">
          <cell r="A325" t="str">
            <v>M0259</v>
          </cell>
          <cell r="B325">
            <v>0</v>
          </cell>
          <cell r="C325">
            <v>1208570</v>
          </cell>
          <cell r="D325" t="str">
            <v>Ciblex 30 Mg X 7 Comp. Recubiertos M/M</v>
          </cell>
        </row>
        <row r="326">
          <cell r="B326">
            <v>0</v>
          </cell>
          <cell r="C326">
            <v>780094</v>
          </cell>
          <cell r="D326" t="str">
            <v>Ciblex 30 Mg X 7 Comp.M/M Exp.Costa Rica</v>
          </cell>
        </row>
        <row r="327">
          <cell r="A327" t="str">
            <v>M0260</v>
          </cell>
          <cell r="B327">
            <v>1615730</v>
          </cell>
          <cell r="C327">
            <v>208568</v>
          </cell>
          <cell r="D327" t="str">
            <v>Ciblex 45 Mg X 30 Comprimidos</v>
          </cell>
        </row>
        <row r="328">
          <cell r="B328">
            <v>0</v>
          </cell>
          <cell r="C328">
            <v>770020</v>
          </cell>
          <cell r="D328" t="str">
            <v>Ciclidon 150-20 Mcg X 21 Comp.Recub.Vzla</v>
          </cell>
        </row>
        <row r="329">
          <cell r="B329">
            <v>0</v>
          </cell>
          <cell r="C329">
            <v>770025</v>
          </cell>
          <cell r="D329" t="str">
            <v>Ciclidon 150-20 Mcgx21Comp.Recub.M/Mvzla</v>
          </cell>
        </row>
        <row r="330">
          <cell r="A330" t="str">
            <v>Z00179</v>
          </cell>
          <cell r="B330">
            <v>0</v>
          </cell>
          <cell r="C330">
            <v>208582</v>
          </cell>
          <cell r="D330" t="str">
            <v>Ciclidon 20  X 21 Grageas</v>
          </cell>
        </row>
        <row r="331">
          <cell r="A331" t="str">
            <v>Z00180</v>
          </cell>
          <cell r="B331">
            <v>81301</v>
          </cell>
          <cell r="C331">
            <v>881813</v>
          </cell>
          <cell r="D331" t="str">
            <v>Ciclidon 20 Cd X 28 Comp. Recubiertos</v>
          </cell>
        </row>
        <row r="332">
          <cell r="A332" t="str">
            <v>Z00181</v>
          </cell>
          <cell r="B332">
            <v>1619920</v>
          </cell>
          <cell r="C332">
            <v>881814</v>
          </cell>
          <cell r="D332" t="str">
            <v>Ciclidon 20 X 21 Comp.Recubiertos</v>
          </cell>
        </row>
        <row r="333">
          <cell r="A333" t="str">
            <v>M0262</v>
          </cell>
          <cell r="B333">
            <v>0</v>
          </cell>
          <cell r="C333">
            <v>1208584</v>
          </cell>
          <cell r="D333" t="str">
            <v>Ciclidon 20 X 21 Comp.Recubiertos M/M</v>
          </cell>
        </row>
        <row r="334">
          <cell r="A334" t="str">
            <v>Z00182</v>
          </cell>
          <cell r="B334">
            <v>1619820</v>
          </cell>
          <cell r="C334">
            <v>881815</v>
          </cell>
          <cell r="D334" t="str">
            <v>Ciclidon X 21 Comp.Recubiertos</v>
          </cell>
        </row>
        <row r="335">
          <cell r="A335" t="str">
            <v>M0263</v>
          </cell>
          <cell r="B335">
            <v>0</v>
          </cell>
          <cell r="C335">
            <v>1208585</v>
          </cell>
          <cell r="D335" t="str">
            <v>Ciclidon X 21 Comp.Recubiertos M/M</v>
          </cell>
        </row>
        <row r="336">
          <cell r="A336" t="str">
            <v>Z00183</v>
          </cell>
          <cell r="B336">
            <v>0</v>
          </cell>
          <cell r="C336">
            <v>208580</v>
          </cell>
          <cell r="D336" t="str">
            <v>Ciclidon X 21 Grageas</v>
          </cell>
        </row>
        <row r="337">
          <cell r="A337" t="str">
            <v>Z00983</v>
          </cell>
          <cell r="B337">
            <v>0</v>
          </cell>
          <cell r="C337">
            <v>780310</v>
          </cell>
          <cell r="D337" t="str">
            <v>Ciclomex - 15 (Minidoz )X28 Comp.Tailand</v>
          </cell>
        </row>
        <row r="338">
          <cell r="B338">
            <v>0</v>
          </cell>
          <cell r="C338">
            <v>870010</v>
          </cell>
          <cell r="D338" t="str">
            <v>Ciclomex - 20 X 21 Comp. Recub. Vietnam</v>
          </cell>
        </row>
        <row r="339">
          <cell r="A339" t="str">
            <v>Z00184</v>
          </cell>
          <cell r="B339">
            <v>1628720</v>
          </cell>
          <cell r="C339">
            <v>881821</v>
          </cell>
          <cell r="D339" t="str">
            <v>Ciclomex  X  21 Comp.Recubiertos</v>
          </cell>
        </row>
        <row r="340">
          <cell r="A340" t="str">
            <v>Z00185</v>
          </cell>
          <cell r="B340">
            <v>0</v>
          </cell>
          <cell r="C340">
            <v>212219</v>
          </cell>
          <cell r="D340" t="str">
            <v>Ciclomex  X 21 Grageas</v>
          </cell>
        </row>
        <row r="341">
          <cell r="A341" t="str">
            <v>Z00186</v>
          </cell>
          <cell r="B341">
            <v>1633810</v>
          </cell>
          <cell r="C341">
            <v>881816</v>
          </cell>
          <cell r="D341" t="str">
            <v>Ciclomex 15 X 28 Comp.Recubiertos</v>
          </cell>
        </row>
        <row r="342">
          <cell r="A342" t="str">
            <v>M0264</v>
          </cell>
          <cell r="B342">
            <v>0</v>
          </cell>
          <cell r="C342">
            <v>1212216</v>
          </cell>
          <cell r="D342" t="str">
            <v>Ciclomex 15 X 28 Comp.Recubiertos M/M</v>
          </cell>
        </row>
        <row r="343">
          <cell r="A343" t="str">
            <v>Z00187</v>
          </cell>
          <cell r="B343">
            <v>0</v>
          </cell>
          <cell r="C343">
            <v>212218</v>
          </cell>
          <cell r="D343" t="str">
            <v>Ciclomex 20  X 21 Grageas</v>
          </cell>
        </row>
        <row r="344">
          <cell r="B344">
            <v>0</v>
          </cell>
          <cell r="C344">
            <v>850066</v>
          </cell>
          <cell r="D344" t="str">
            <v>Ciclomex 20 (Ciclotab) X 21 Tab.Rec.C.Ri</v>
          </cell>
        </row>
        <row r="345">
          <cell r="A345" t="str">
            <v>Z00188</v>
          </cell>
          <cell r="B345">
            <v>77501</v>
          </cell>
          <cell r="C345">
            <v>881817</v>
          </cell>
          <cell r="D345" t="str">
            <v>Ciclomex 20 Cd X 28 Comprimidos</v>
          </cell>
        </row>
        <row r="346">
          <cell r="A346" t="str">
            <v>Z00986</v>
          </cell>
          <cell r="B346">
            <v>0</v>
          </cell>
          <cell r="C346">
            <v>780311</v>
          </cell>
          <cell r="D346" t="str">
            <v>Ciclomex 20 X 21 Comp. Exp. Tailandia</v>
          </cell>
        </row>
        <row r="347">
          <cell r="A347" t="str">
            <v>Z00189</v>
          </cell>
          <cell r="B347">
            <v>1633930</v>
          </cell>
          <cell r="C347">
            <v>881819</v>
          </cell>
          <cell r="D347" t="str">
            <v>Ciclomex 20 X 21 Comp.Recubiertos</v>
          </cell>
        </row>
        <row r="348">
          <cell r="A348" t="str">
            <v>M0267</v>
          </cell>
          <cell r="B348">
            <v>0</v>
          </cell>
          <cell r="C348">
            <v>1212224</v>
          </cell>
          <cell r="D348" t="str">
            <v>Ciclomex 20 X 21 Comp.Recubiertos M/M</v>
          </cell>
        </row>
        <row r="349">
          <cell r="A349" t="str">
            <v>Z00190</v>
          </cell>
          <cell r="B349">
            <v>77601</v>
          </cell>
          <cell r="C349">
            <v>881820</v>
          </cell>
          <cell r="D349" t="str">
            <v>Ciclomex Cd X 28 Comprimidos</v>
          </cell>
        </row>
        <row r="350">
          <cell r="A350" t="str">
            <v>M0268</v>
          </cell>
          <cell r="B350">
            <v>0</v>
          </cell>
          <cell r="C350">
            <v>1212226</v>
          </cell>
          <cell r="D350" t="str">
            <v>Ciclomex Cd X 28 Comprimidos M/M</v>
          </cell>
        </row>
        <row r="351">
          <cell r="A351" t="str">
            <v>M0271</v>
          </cell>
          <cell r="B351">
            <v>0</v>
          </cell>
          <cell r="C351">
            <v>1212222</v>
          </cell>
          <cell r="D351" t="str">
            <v>Ciclomex X 21 Comp.Recubiertos M/M</v>
          </cell>
        </row>
        <row r="352">
          <cell r="B352">
            <v>0</v>
          </cell>
          <cell r="C352">
            <v>780005</v>
          </cell>
          <cell r="D352" t="str">
            <v>Ciclomex-15 (Ciclotab-15) X 28 Comp.C.Ri</v>
          </cell>
        </row>
        <row r="353">
          <cell r="B353">
            <v>0</v>
          </cell>
          <cell r="C353">
            <v>710108</v>
          </cell>
          <cell r="D353" t="str">
            <v>Cifloxin ( Unex ) 500 Mg X 2Comp.Ecuad M</v>
          </cell>
        </row>
        <row r="354">
          <cell r="B354">
            <v>0</v>
          </cell>
          <cell r="C354">
            <v>710103</v>
          </cell>
          <cell r="D354" t="str">
            <v>Cifloxin ( Unex) 500 Mg. X 12 Comp. Ecua</v>
          </cell>
        </row>
        <row r="355">
          <cell r="B355">
            <v>0</v>
          </cell>
          <cell r="C355">
            <v>710104</v>
          </cell>
          <cell r="D355" t="str">
            <v>Cifloxin (Unex) 750 Mg X 6 Comp. Ecuador</v>
          </cell>
        </row>
        <row r="356">
          <cell r="A356" t="str">
            <v>Z00191</v>
          </cell>
          <cell r="B356">
            <v>1671918</v>
          </cell>
          <cell r="C356">
            <v>211001</v>
          </cell>
          <cell r="D356" t="str">
            <v>Cifloxin 500 Mg X 12 Comprimidos</v>
          </cell>
        </row>
        <row r="357">
          <cell r="B357">
            <v>0</v>
          </cell>
          <cell r="C357">
            <v>710109</v>
          </cell>
          <cell r="D357" t="str">
            <v>Cifloxin 500 Mg X 2 Comprimidos M/M</v>
          </cell>
        </row>
        <row r="358">
          <cell r="A358" t="str">
            <v>Z00192</v>
          </cell>
          <cell r="B358">
            <v>1671915</v>
          </cell>
          <cell r="C358">
            <v>211005</v>
          </cell>
          <cell r="D358" t="str">
            <v>Cifloxin 500 Mg X 6 Comprimidos</v>
          </cell>
        </row>
        <row r="359">
          <cell r="B359">
            <v>0</v>
          </cell>
          <cell r="C359">
            <v>630830</v>
          </cell>
          <cell r="D359" t="str">
            <v>Cifloxin 500 Mg X 6 Comprimidos Exp.</v>
          </cell>
        </row>
        <row r="360">
          <cell r="B360">
            <v>0</v>
          </cell>
          <cell r="C360">
            <v>770053</v>
          </cell>
          <cell r="D360" t="str">
            <v>Cimal 20 Mg X 14 Comp. Exp.Venezuela</v>
          </cell>
        </row>
        <row r="361">
          <cell r="A361" t="str">
            <v>M0276</v>
          </cell>
          <cell r="B361">
            <v>0</v>
          </cell>
          <cell r="C361">
            <v>1466030</v>
          </cell>
          <cell r="D361" t="str">
            <v>Cimal 20 Mg X 2 Comprimidos Mm</v>
          </cell>
        </row>
        <row r="362">
          <cell r="B362">
            <v>0</v>
          </cell>
          <cell r="C362">
            <v>770051</v>
          </cell>
          <cell r="D362" t="str">
            <v>Cimal 20 Mg X 30 Comp. Exp.Venezuela</v>
          </cell>
        </row>
        <row r="363">
          <cell r="A363" t="str">
            <v>Z00193</v>
          </cell>
          <cell r="B363">
            <v>1671865</v>
          </cell>
          <cell r="C363">
            <v>881822</v>
          </cell>
          <cell r="D363" t="str">
            <v>Cimal 20 Mg X 30 Comprimidos</v>
          </cell>
        </row>
        <row r="364">
          <cell r="B364">
            <v>0</v>
          </cell>
          <cell r="C364">
            <v>770054</v>
          </cell>
          <cell r="D364" t="str">
            <v>Cimal 40 Mg X 14 Comp. Exp.Venezuela</v>
          </cell>
        </row>
        <row r="365">
          <cell r="B365">
            <v>0</v>
          </cell>
          <cell r="C365">
            <v>770052</v>
          </cell>
          <cell r="D365" t="str">
            <v>Cimal 40 Mg X 30 Comp. Exp.Venezuela</v>
          </cell>
        </row>
        <row r="366">
          <cell r="A366" t="str">
            <v>Z00194</v>
          </cell>
          <cell r="B366">
            <v>433102</v>
          </cell>
          <cell r="C366">
            <v>466033</v>
          </cell>
          <cell r="D366" t="str">
            <v>Cimal 40 Mg X 30 Comprimidos.</v>
          </cell>
        </row>
        <row r="367">
          <cell r="A367" t="str">
            <v>Z00197</v>
          </cell>
          <cell r="B367">
            <v>1698250</v>
          </cell>
          <cell r="C367">
            <v>257901</v>
          </cell>
          <cell r="D367" t="str">
            <v>Clavoxilina 400 / 57 Mg Susp. X 70 Ml</v>
          </cell>
        </row>
        <row r="368">
          <cell r="A368" t="str">
            <v>Z00199</v>
          </cell>
          <cell r="B368">
            <v>1698230</v>
          </cell>
          <cell r="C368">
            <v>881425</v>
          </cell>
          <cell r="D368" t="str">
            <v>Clavoxilina Bid 875/125  X 14 Comp.</v>
          </cell>
        </row>
        <row r="369">
          <cell r="A369" t="str">
            <v>Z00201</v>
          </cell>
          <cell r="B369">
            <v>1699220</v>
          </cell>
          <cell r="C369">
            <v>212340</v>
          </cell>
          <cell r="D369" t="str">
            <v>Climatrol - E 0.625 Mg X 30 Comp. Rec</v>
          </cell>
        </row>
        <row r="370">
          <cell r="A370" t="str">
            <v>M0292</v>
          </cell>
          <cell r="B370">
            <v>1699210</v>
          </cell>
          <cell r="C370">
            <v>212283</v>
          </cell>
          <cell r="D370" t="str">
            <v>Climatrol E 0.300 Mg X 30 Comprimidos</v>
          </cell>
        </row>
        <row r="371">
          <cell r="A371" t="str">
            <v>Z00943</v>
          </cell>
          <cell r="B371">
            <v>1700805</v>
          </cell>
          <cell r="C371">
            <v>212315</v>
          </cell>
          <cell r="D371" t="str">
            <v>Climatrol Ht Cont. 0.3/1.5 X 30 Comp. Re</v>
          </cell>
        </row>
        <row r="372">
          <cell r="A372" t="str">
            <v>M0298</v>
          </cell>
          <cell r="B372">
            <v>1700810</v>
          </cell>
          <cell r="C372">
            <v>212316</v>
          </cell>
          <cell r="D372" t="str">
            <v>Climatrol Ht Cont.0.450/1.5Mgx30Comp.Rec</v>
          </cell>
        </row>
        <row r="373">
          <cell r="A373" t="str">
            <v>Z00202</v>
          </cell>
          <cell r="B373">
            <v>1701930</v>
          </cell>
          <cell r="C373">
            <v>212330</v>
          </cell>
          <cell r="D373" t="str">
            <v>Climatrol Ht Cont.Plus0.625/5Mg X30Comp</v>
          </cell>
        </row>
        <row r="374">
          <cell r="A374" t="str">
            <v>Z00203</v>
          </cell>
          <cell r="B374">
            <v>1700820</v>
          </cell>
          <cell r="C374">
            <v>212310</v>
          </cell>
          <cell r="D374" t="str">
            <v>Climatrol Ht Cont.X30 Comp.Recubiertos</v>
          </cell>
        </row>
        <row r="375">
          <cell r="A375" t="str">
            <v>Z00204</v>
          </cell>
          <cell r="B375">
            <v>0</v>
          </cell>
          <cell r="C375">
            <v>212320</v>
          </cell>
          <cell r="D375" t="str">
            <v>Climatrol Ht X 30 Comp.Recub.</v>
          </cell>
        </row>
        <row r="376">
          <cell r="B376">
            <v>0</v>
          </cell>
          <cell r="C376">
            <v>780021</v>
          </cell>
          <cell r="D376" t="str">
            <v>Clinomat (Bilive) X 30 Comp. Costa Rica</v>
          </cell>
        </row>
        <row r="377">
          <cell r="B377">
            <v>0</v>
          </cell>
          <cell r="C377">
            <v>780022</v>
          </cell>
          <cell r="D377" t="str">
            <v>Clinomat (Bilive) X 30 Comp. M/M C. Rica</v>
          </cell>
        </row>
        <row r="378">
          <cell r="A378" t="str">
            <v>M0304</v>
          </cell>
          <cell r="B378">
            <v>0</v>
          </cell>
          <cell r="C378">
            <v>1212281</v>
          </cell>
          <cell r="D378" t="str">
            <v>Clinomat X 30 Comp. Recubiertos M/M</v>
          </cell>
        </row>
        <row r="379">
          <cell r="B379">
            <v>0</v>
          </cell>
          <cell r="C379">
            <v>770712</v>
          </cell>
          <cell r="D379" t="str">
            <v>Clinomat X 30 Comprimidos Exp.Venezuela</v>
          </cell>
        </row>
        <row r="380">
          <cell r="A380" t="str">
            <v>Z00205</v>
          </cell>
          <cell r="B380">
            <v>1697860</v>
          </cell>
          <cell r="C380">
            <v>880933</v>
          </cell>
          <cell r="D380" t="str">
            <v>Clinomat X 30 Comprimidos Recubiertos</v>
          </cell>
        </row>
        <row r="381">
          <cell r="B381">
            <v>0</v>
          </cell>
          <cell r="C381">
            <v>780091</v>
          </cell>
          <cell r="D381" t="str">
            <v>Cluvax (Clinda)X 3 Ovulos Vaginales C.Ri</v>
          </cell>
        </row>
        <row r="382">
          <cell r="B382">
            <v>0</v>
          </cell>
          <cell r="C382">
            <v>780090</v>
          </cell>
          <cell r="D382" t="str">
            <v>Cluvax (Clinda)X 7 Ovulos Vaginales C.Ri</v>
          </cell>
        </row>
        <row r="383">
          <cell r="B383">
            <v>0</v>
          </cell>
          <cell r="C383">
            <v>780092</v>
          </cell>
          <cell r="D383" t="str">
            <v>Cluvax (Clinda)X1 Ovulo Vaginal M/M C.Ri</v>
          </cell>
        </row>
        <row r="384">
          <cell r="A384" t="str">
            <v>Z00207</v>
          </cell>
          <cell r="B384">
            <v>1701260</v>
          </cell>
          <cell r="C384">
            <v>881075</v>
          </cell>
          <cell r="D384" t="str">
            <v>Cluvax 100 Mg  X 7 Capsulas Vaginales</v>
          </cell>
        </row>
        <row r="385">
          <cell r="A385" t="str">
            <v>M0307</v>
          </cell>
          <cell r="B385">
            <v>0</v>
          </cell>
          <cell r="C385">
            <v>1221320</v>
          </cell>
          <cell r="D385" t="str">
            <v>Cluvax 100 Mg X 1 Capsulas M/M</v>
          </cell>
        </row>
        <row r="386">
          <cell r="A386" t="str">
            <v>Z00208</v>
          </cell>
          <cell r="B386">
            <v>1701250</v>
          </cell>
          <cell r="C386">
            <v>881074</v>
          </cell>
          <cell r="D386" t="str">
            <v>Cluvax 100 Mg X 3 Capsulas Vaginales</v>
          </cell>
        </row>
        <row r="387">
          <cell r="A387" t="str">
            <v>M0312</v>
          </cell>
          <cell r="B387">
            <v>0</v>
          </cell>
          <cell r="C387">
            <v>1255652</v>
          </cell>
          <cell r="D387" t="str">
            <v>Congestex Gotas X 10 Ml M/M</v>
          </cell>
        </row>
        <row r="388">
          <cell r="A388" t="str">
            <v>Z00211</v>
          </cell>
          <cell r="B388">
            <v>1913801</v>
          </cell>
          <cell r="C388">
            <v>881428</v>
          </cell>
          <cell r="D388" t="str">
            <v>Congestex Gotas X 15 Ml</v>
          </cell>
        </row>
        <row r="389">
          <cell r="A389" t="str">
            <v>Z00212</v>
          </cell>
          <cell r="B389">
            <v>1913820</v>
          </cell>
          <cell r="C389">
            <v>881429</v>
          </cell>
          <cell r="D389" t="str">
            <v>Congestex Suspension X 120 Ml</v>
          </cell>
        </row>
        <row r="390">
          <cell r="A390" t="str">
            <v>M0313</v>
          </cell>
          <cell r="B390">
            <v>0</v>
          </cell>
          <cell r="C390">
            <v>1708650</v>
          </cell>
          <cell r="D390" t="str">
            <v>Congestex Suspension X 20 Ml Mm</v>
          </cell>
        </row>
        <row r="391">
          <cell r="A391" t="str">
            <v>Z00213</v>
          </cell>
          <cell r="B391">
            <v>1913810</v>
          </cell>
          <cell r="C391">
            <v>881427</v>
          </cell>
          <cell r="D391" t="str">
            <v>Congestex X 10 Capsulas</v>
          </cell>
        </row>
        <row r="392">
          <cell r="A392" t="str">
            <v>M0311</v>
          </cell>
          <cell r="B392">
            <v>0</v>
          </cell>
          <cell r="C392">
            <v>1708655</v>
          </cell>
          <cell r="D392" t="str">
            <v>Congestex X 2 Capsulas Mm</v>
          </cell>
        </row>
        <row r="393">
          <cell r="A393" t="str">
            <v>M0315</v>
          </cell>
          <cell r="B393">
            <v>1918020</v>
          </cell>
          <cell r="C393">
            <v>36492</v>
          </cell>
          <cell r="D393" t="str">
            <v>Conmel X 400 Comprimidos</v>
          </cell>
        </row>
        <row r="394">
          <cell r="A394" t="str">
            <v>Z00471</v>
          </cell>
          <cell r="B394">
            <v>4019620</v>
          </cell>
          <cell r="C394">
            <v>42320</v>
          </cell>
          <cell r="D394" t="str">
            <v>Histax 10 Mg X 10 Comprimidos</v>
          </cell>
        </row>
        <row r="395">
          <cell r="A395" t="str">
            <v>M0316</v>
          </cell>
          <cell r="B395">
            <v>0</v>
          </cell>
          <cell r="C395">
            <v>1028121</v>
          </cell>
          <cell r="D395" t="str">
            <v>Cordiax - D Forte X 2 Comprimidos M/M</v>
          </cell>
        </row>
        <row r="396">
          <cell r="A396" t="str">
            <v>Z00216</v>
          </cell>
          <cell r="B396">
            <v>18702</v>
          </cell>
          <cell r="C396">
            <v>28121</v>
          </cell>
          <cell r="D396" t="str">
            <v>Cordiax - D Forte X 30 Comprimidos</v>
          </cell>
        </row>
        <row r="397">
          <cell r="B397">
            <v>0</v>
          </cell>
          <cell r="C397">
            <v>600502</v>
          </cell>
          <cell r="D397" t="str">
            <v>Cordiax 40 Mg (Procardio)X 30 Comp.Boliv</v>
          </cell>
        </row>
        <row r="398">
          <cell r="B398">
            <v>0</v>
          </cell>
          <cell r="C398">
            <v>600506</v>
          </cell>
          <cell r="D398" t="str">
            <v>Cordiax 40 Mg(Procardio)X2 Comp.Mm Boliv</v>
          </cell>
        </row>
        <row r="399">
          <cell r="A399" t="str">
            <v>M0317</v>
          </cell>
          <cell r="B399">
            <v>0</v>
          </cell>
          <cell r="C399">
            <v>1028116</v>
          </cell>
          <cell r="D399" t="str">
            <v>Cordiax 40 Mg. X 2 Comprimidos M/M</v>
          </cell>
        </row>
        <row r="400">
          <cell r="A400" t="str">
            <v>Z00217</v>
          </cell>
          <cell r="B400">
            <v>18801</v>
          </cell>
          <cell r="C400">
            <v>880855</v>
          </cell>
          <cell r="D400" t="str">
            <v>Cordiax 40 Mg. X 30 Comprimidos</v>
          </cell>
        </row>
        <row r="401">
          <cell r="B401">
            <v>0</v>
          </cell>
          <cell r="C401">
            <v>600501</v>
          </cell>
          <cell r="D401" t="str">
            <v>Cordiax 80 Mg (Procardio)X 30 Comp.Boliv</v>
          </cell>
        </row>
        <row r="402">
          <cell r="B402">
            <v>0</v>
          </cell>
          <cell r="C402">
            <v>600505</v>
          </cell>
          <cell r="D402" t="str">
            <v>Cordiax 80 Mg(Procardio)X2 Comp.Mm Boliv</v>
          </cell>
        </row>
        <row r="403">
          <cell r="A403" t="str">
            <v>M0318</v>
          </cell>
          <cell r="B403">
            <v>0</v>
          </cell>
          <cell r="C403">
            <v>1028113</v>
          </cell>
          <cell r="D403" t="str">
            <v>Cordiax 80 Mg. X 2 Comprimidos M/M</v>
          </cell>
        </row>
        <row r="404">
          <cell r="A404" t="str">
            <v>Z00218</v>
          </cell>
          <cell r="B404">
            <v>18802</v>
          </cell>
          <cell r="C404">
            <v>28113</v>
          </cell>
          <cell r="D404" t="str">
            <v>Cordiax 80 Mg. X 30 Comprimidos</v>
          </cell>
        </row>
        <row r="405">
          <cell r="A405" t="str">
            <v>M0319</v>
          </cell>
          <cell r="B405">
            <v>0</v>
          </cell>
          <cell r="C405">
            <v>128123</v>
          </cell>
          <cell r="D405" t="str">
            <v>Cordiax Am 40/5 Comprimidos X 2 (Mm)</v>
          </cell>
        </row>
        <row r="406">
          <cell r="A406" t="str">
            <v>Z00219</v>
          </cell>
          <cell r="B406">
            <v>110001</v>
          </cell>
          <cell r="C406">
            <v>880976</v>
          </cell>
          <cell r="D406" t="str">
            <v>Cordiax Am 40/5 X 30 Comprimidos</v>
          </cell>
        </row>
        <row r="407">
          <cell r="A407" t="str">
            <v>M0320</v>
          </cell>
          <cell r="B407">
            <v>0</v>
          </cell>
          <cell r="C407">
            <v>128125</v>
          </cell>
          <cell r="D407" t="str">
            <v>Cordiax Am 80/10 Comprimidos X 2 (Mm)</v>
          </cell>
        </row>
        <row r="408">
          <cell r="A408" t="str">
            <v>Z00220</v>
          </cell>
          <cell r="B408">
            <v>110003</v>
          </cell>
          <cell r="C408">
            <v>880977</v>
          </cell>
          <cell r="D408" t="str">
            <v>Cordiax Am 80/10 X 30 Comprimidos</v>
          </cell>
        </row>
        <row r="409">
          <cell r="A409" t="str">
            <v>M0321</v>
          </cell>
          <cell r="B409">
            <v>0</v>
          </cell>
          <cell r="C409">
            <v>128124</v>
          </cell>
          <cell r="D409" t="str">
            <v>Cordiax Am 80/5 Comprimidos X 2 (Mm)</v>
          </cell>
        </row>
        <row r="410">
          <cell r="B410">
            <v>0</v>
          </cell>
          <cell r="C410">
            <v>1028124</v>
          </cell>
          <cell r="D410" t="str">
            <v>Cordiax Am 80/5 X 2 Comprimidos M/M</v>
          </cell>
        </row>
        <row r="411">
          <cell r="A411" t="str">
            <v>Z00221</v>
          </cell>
          <cell r="B411">
            <v>110002</v>
          </cell>
          <cell r="C411">
            <v>880978</v>
          </cell>
          <cell r="D411" t="str">
            <v>Cordiax Am 80/5 X 30 Comprimidos</v>
          </cell>
        </row>
        <row r="412">
          <cell r="B412">
            <v>0</v>
          </cell>
          <cell r="C412">
            <v>600507</v>
          </cell>
          <cell r="D412" t="str">
            <v>Cordiax D (Procardio D)X 2 Comp.Mm Boliv</v>
          </cell>
        </row>
        <row r="413">
          <cell r="B413">
            <v>0</v>
          </cell>
          <cell r="C413">
            <v>600503</v>
          </cell>
          <cell r="D413" t="str">
            <v>Cordiax D (Procardio) X 30 Comp.Bolivia</v>
          </cell>
        </row>
        <row r="414">
          <cell r="B414">
            <v>0</v>
          </cell>
          <cell r="C414">
            <v>870093</v>
          </cell>
          <cell r="D414" t="str">
            <v>Cordiax D (Terbifex D) X 30 Tab Vietn</v>
          </cell>
        </row>
        <row r="415">
          <cell r="B415">
            <v>0</v>
          </cell>
          <cell r="C415">
            <v>790002</v>
          </cell>
          <cell r="D415" t="str">
            <v>Cordiax D Foret 80/12.5 X 30 Colombia</v>
          </cell>
        </row>
        <row r="416">
          <cell r="B416">
            <v>0</v>
          </cell>
          <cell r="C416">
            <v>600504</v>
          </cell>
          <cell r="D416" t="str">
            <v>Cordiax D Forte (Procardio)X30 Comp.Boli</v>
          </cell>
        </row>
        <row r="417">
          <cell r="B417">
            <v>0</v>
          </cell>
          <cell r="C417">
            <v>790001</v>
          </cell>
          <cell r="D417" t="str">
            <v>Cordiax D Forte 80/12.5 X 15 Colombia</v>
          </cell>
        </row>
        <row r="418">
          <cell r="A418" t="str">
            <v>M0323</v>
          </cell>
          <cell r="B418">
            <v>0</v>
          </cell>
          <cell r="C418">
            <v>1790002</v>
          </cell>
          <cell r="D418" t="str">
            <v>Cordiax D Forte 80/12.5  X 2 Colombia</v>
          </cell>
        </row>
        <row r="419">
          <cell r="B419">
            <v>0</v>
          </cell>
          <cell r="C419">
            <v>600508</v>
          </cell>
          <cell r="D419" t="str">
            <v>Cordiax D Forte(Procardio)X2 Comp.Mm Bol</v>
          </cell>
        </row>
        <row r="420">
          <cell r="B420">
            <v>0</v>
          </cell>
          <cell r="C420">
            <v>870073</v>
          </cell>
          <cell r="D420" t="str">
            <v>Cordiax D Fte (Terbifex)30 Coatedtabviet</v>
          </cell>
        </row>
        <row r="421">
          <cell r="B421">
            <v>0</v>
          </cell>
          <cell r="C421">
            <v>1028119</v>
          </cell>
          <cell r="D421" t="str">
            <v>Cordiax -D X 2 Comprimidos M/M</v>
          </cell>
        </row>
        <row r="422">
          <cell r="A422" t="str">
            <v>Z00222</v>
          </cell>
          <cell r="B422">
            <v>18701</v>
          </cell>
          <cell r="C422">
            <v>880897</v>
          </cell>
          <cell r="D422" t="str">
            <v>Cordiax -D X 30 Comprimidos</v>
          </cell>
        </row>
        <row r="423">
          <cell r="A423" t="str">
            <v>M0325</v>
          </cell>
          <cell r="B423">
            <v>0</v>
          </cell>
          <cell r="C423">
            <v>1211044</v>
          </cell>
          <cell r="D423" t="str">
            <v>Corodin 100 Mg X 2 Comprimidos M/M</v>
          </cell>
        </row>
        <row r="424">
          <cell r="A424" t="str">
            <v>Z00223</v>
          </cell>
          <cell r="B424">
            <v>2005920</v>
          </cell>
          <cell r="C424">
            <v>880942</v>
          </cell>
          <cell r="D424" t="str">
            <v>Corodin 100 Mg X 30 Comprimidos</v>
          </cell>
        </row>
        <row r="425">
          <cell r="A425" t="str">
            <v>M0327</v>
          </cell>
          <cell r="B425">
            <v>0</v>
          </cell>
          <cell r="C425">
            <v>1211041</v>
          </cell>
          <cell r="D425" t="str">
            <v>Corodin 50 Mg X 2 Comprimidos Mm</v>
          </cell>
        </row>
        <row r="426">
          <cell r="B426">
            <v>0</v>
          </cell>
          <cell r="C426">
            <v>600424</v>
          </cell>
          <cell r="D426" t="str">
            <v>Corodin 50 Mg X 30 Comp. Exp. Bolivia</v>
          </cell>
        </row>
        <row r="427">
          <cell r="A427" t="str">
            <v>Z00224</v>
          </cell>
          <cell r="B427">
            <v>2005912</v>
          </cell>
          <cell r="C427">
            <v>882490</v>
          </cell>
          <cell r="D427" t="str">
            <v>Corodin 50 Mg X 30 Comprimidos Cp</v>
          </cell>
        </row>
        <row r="428">
          <cell r="A428" t="str">
            <v>M0329</v>
          </cell>
          <cell r="B428">
            <v>0</v>
          </cell>
          <cell r="C428">
            <v>1211045</v>
          </cell>
          <cell r="D428" t="str">
            <v>Corodin D Forte X 2 Comprimidos M/M</v>
          </cell>
        </row>
        <row r="429">
          <cell r="A429" t="str">
            <v>M0328</v>
          </cell>
          <cell r="B429">
            <v>0</v>
          </cell>
          <cell r="C429">
            <v>1211040</v>
          </cell>
          <cell r="D429" t="str">
            <v>Corodin D X 2 Comprimidos Mm</v>
          </cell>
        </row>
        <row r="430">
          <cell r="A430" t="str">
            <v>Z00229</v>
          </cell>
          <cell r="B430">
            <v>2009745</v>
          </cell>
          <cell r="C430">
            <v>880847</v>
          </cell>
          <cell r="D430" t="str">
            <v>Corodin D X 30  Comprimidos Cp</v>
          </cell>
        </row>
        <row r="431">
          <cell r="B431">
            <v>0</v>
          </cell>
          <cell r="C431">
            <v>640426</v>
          </cell>
          <cell r="D431" t="str">
            <v>Cresadex (Rosutropic) 10 Mg X 30 Comp.</v>
          </cell>
        </row>
        <row r="432">
          <cell r="B432">
            <v>0</v>
          </cell>
          <cell r="C432">
            <v>640427</v>
          </cell>
          <cell r="D432" t="str">
            <v>Cresadex (Rosutropic) 20 Mg X 30 Comp.</v>
          </cell>
        </row>
        <row r="433">
          <cell r="A433" t="str">
            <v>M0334</v>
          </cell>
          <cell r="B433">
            <v>0</v>
          </cell>
          <cell r="C433">
            <v>1113530</v>
          </cell>
          <cell r="D433" t="str">
            <v>Cresadex 10 Mg. 2 Comprimidos M/M</v>
          </cell>
        </row>
        <row r="434">
          <cell r="B434">
            <v>0</v>
          </cell>
          <cell r="C434">
            <v>770195</v>
          </cell>
          <cell r="D434" t="str">
            <v>Cresadex 10 Mg. X 2 Comp. M/M Venezuela</v>
          </cell>
        </row>
        <row r="435">
          <cell r="B435">
            <v>0</v>
          </cell>
          <cell r="C435">
            <v>770194</v>
          </cell>
          <cell r="D435" t="str">
            <v>Cresadex 10 Mg. X 30 Comp. Exp.Venezuela</v>
          </cell>
        </row>
        <row r="436">
          <cell r="A436" t="str">
            <v>Z00233</v>
          </cell>
          <cell r="B436">
            <v>2073460</v>
          </cell>
          <cell r="C436">
            <v>882522</v>
          </cell>
          <cell r="D436" t="str">
            <v>Cresadex 10 Mg. X 30 Comprimidos</v>
          </cell>
        </row>
        <row r="437">
          <cell r="A437" t="str">
            <v>M0335</v>
          </cell>
          <cell r="B437">
            <v>0</v>
          </cell>
          <cell r="C437">
            <v>1113531</v>
          </cell>
          <cell r="D437" t="str">
            <v>Cresadex 20 Mg. 2 Comprimidos M/M</v>
          </cell>
        </row>
        <row r="438">
          <cell r="B438">
            <v>0</v>
          </cell>
          <cell r="C438">
            <v>770197</v>
          </cell>
          <cell r="D438" t="str">
            <v>Cresadex 20 Mg. X 2 Comp. M/M Venezuela</v>
          </cell>
        </row>
        <row r="439">
          <cell r="B439">
            <v>0</v>
          </cell>
          <cell r="C439">
            <v>770196</v>
          </cell>
          <cell r="D439" t="str">
            <v>Cresadex 20 Mg. X 30 Comp. Exp.Venezuela</v>
          </cell>
        </row>
        <row r="440">
          <cell r="A440" t="str">
            <v>Z00234</v>
          </cell>
          <cell r="B440">
            <v>2073470</v>
          </cell>
          <cell r="C440">
            <v>882523</v>
          </cell>
          <cell r="D440" t="str">
            <v>Cresadex 20 Mg. X 30 Comprimidos</v>
          </cell>
        </row>
        <row r="441">
          <cell r="B441">
            <v>0</v>
          </cell>
          <cell r="C441">
            <v>1746016</v>
          </cell>
          <cell r="D441" t="str">
            <v>Cresadex(Rosutropic) 10 Mg X 2 Comp. M/M</v>
          </cell>
        </row>
        <row r="442">
          <cell r="B442">
            <v>0</v>
          </cell>
          <cell r="C442">
            <v>1746017</v>
          </cell>
          <cell r="D442" t="str">
            <v>Cresadex(Rosutropic) 20 Mg X 2 Comp. M/M</v>
          </cell>
        </row>
        <row r="443">
          <cell r="B443">
            <v>0</v>
          </cell>
          <cell r="C443">
            <v>870030</v>
          </cell>
          <cell r="D443" t="str">
            <v>Dal (Estraceptin) X 28 Comp. Recub.Vietn</v>
          </cell>
        </row>
        <row r="444">
          <cell r="A444" t="str">
            <v>Z00235</v>
          </cell>
          <cell r="B444">
            <v>2152920</v>
          </cell>
          <cell r="C444">
            <v>880925</v>
          </cell>
          <cell r="D444" t="str">
            <v>Dal X 28 Comprimidos</v>
          </cell>
        </row>
        <row r="445">
          <cell r="A445" t="str">
            <v>M0336</v>
          </cell>
          <cell r="B445">
            <v>0</v>
          </cell>
          <cell r="C445">
            <v>1212301</v>
          </cell>
          <cell r="D445" t="str">
            <v>Dal X 28 Comprimidos Mm</v>
          </cell>
        </row>
        <row r="446">
          <cell r="B446">
            <v>0</v>
          </cell>
          <cell r="C446">
            <v>640431</v>
          </cell>
          <cell r="D446" t="str">
            <v>Dazolin (Vencel) Odt 10 Mg X 30 Comp. Py</v>
          </cell>
        </row>
        <row r="447">
          <cell r="B447">
            <v>0</v>
          </cell>
          <cell r="C447">
            <v>640430</v>
          </cell>
          <cell r="D447" t="str">
            <v>Dazolin (Vencel) Odt 5 Mg X 30 Comp. Py</v>
          </cell>
        </row>
        <row r="448">
          <cell r="B448">
            <v>0</v>
          </cell>
          <cell r="C448">
            <v>770067</v>
          </cell>
          <cell r="D448" t="str">
            <v>Dazolin 10 Mg X 2 Comp.M/M Exp.Venezuela</v>
          </cell>
        </row>
        <row r="449">
          <cell r="A449" t="str">
            <v>M0337</v>
          </cell>
          <cell r="B449">
            <v>0</v>
          </cell>
          <cell r="C449">
            <v>630104</v>
          </cell>
          <cell r="D449" t="str">
            <v>Dazolin 10 Mg X 2 Comprimidos M/M</v>
          </cell>
        </row>
        <row r="450">
          <cell r="B450">
            <v>0</v>
          </cell>
          <cell r="C450">
            <v>770049</v>
          </cell>
          <cell r="D450" t="str">
            <v>Dazolin 10 Mg X 30 Comp. Exp. Venezuela</v>
          </cell>
        </row>
        <row r="451">
          <cell r="A451" t="str">
            <v>Z00236</v>
          </cell>
          <cell r="B451">
            <v>434102</v>
          </cell>
          <cell r="C451">
            <v>212040</v>
          </cell>
          <cell r="D451" t="str">
            <v>Dazolin 10 Mg X 30 Comprimidos</v>
          </cell>
        </row>
        <row r="452">
          <cell r="B452">
            <v>0</v>
          </cell>
          <cell r="C452">
            <v>780057</v>
          </cell>
          <cell r="D452" t="str">
            <v>Dazolin 10 Mg. X 15 Comprimidos Exp.Vene</v>
          </cell>
        </row>
        <row r="453">
          <cell r="B453">
            <v>0</v>
          </cell>
          <cell r="C453">
            <v>770066</v>
          </cell>
          <cell r="D453" t="str">
            <v>Dazolin 5 Mg X 2 Comp. M/M Exp.Venezuela</v>
          </cell>
        </row>
        <row r="454">
          <cell r="A454" t="str">
            <v>M0338</v>
          </cell>
          <cell r="B454">
            <v>0</v>
          </cell>
          <cell r="C454">
            <v>630108</v>
          </cell>
          <cell r="D454" t="str">
            <v>Dazolin 5 Mg X 2 Comprimidos M/M</v>
          </cell>
        </row>
        <row r="455">
          <cell r="B455">
            <v>0</v>
          </cell>
          <cell r="C455">
            <v>770048</v>
          </cell>
          <cell r="D455" t="str">
            <v>Dazolin 5 Mg X 30 Comp. Exp. Venezuela</v>
          </cell>
        </row>
        <row r="456">
          <cell r="A456" t="str">
            <v>Z00237</v>
          </cell>
          <cell r="B456">
            <v>434101</v>
          </cell>
          <cell r="C456">
            <v>212030</v>
          </cell>
          <cell r="D456" t="str">
            <v>Dazolin 5 Mg X 30 Comprimidos</v>
          </cell>
        </row>
        <row r="457">
          <cell r="B457">
            <v>0</v>
          </cell>
          <cell r="C457">
            <v>780051</v>
          </cell>
          <cell r="D457" t="str">
            <v>Dazolin 5 Mg. X 15 Comprimidos Exp. Vene</v>
          </cell>
        </row>
        <row r="458">
          <cell r="A458" t="str">
            <v>Z00238</v>
          </cell>
          <cell r="B458">
            <v>2221902</v>
          </cell>
          <cell r="C458">
            <v>881510</v>
          </cell>
          <cell r="D458" t="str">
            <v>Dazolin Odt 10 Mg X 30 Comp.Dispersables</v>
          </cell>
        </row>
        <row r="459">
          <cell r="A459" t="str">
            <v>Z00239</v>
          </cell>
          <cell r="B459">
            <v>2221901</v>
          </cell>
          <cell r="C459">
            <v>881509</v>
          </cell>
          <cell r="D459" t="str">
            <v>Dazolin Odt 5 Mg X 30 Comp.Dispersables</v>
          </cell>
        </row>
        <row r="460">
          <cell r="A460" t="str">
            <v>Z00240</v>
          </cell>
          <cell r="B460">
            <v>185301</v>
          </cell>
          <cell r="C460">
            <v>881511</v>
          </cell>
          <cell r="D460" t="str">
            <v>Dazolin Sr 23 Mg X 30</v>
          </cell>
        </row>
        <row r="461">
          <cell r="B461">
            <v>0</v>
          </cell>
          <cell r="C461">
            <v>1746019</v>
          </cell>
          <cell r="D461" t="str">
            <v>Dazolin(Vencel)Odt 10Mg X 2 Comp. M/M Py</v>
          </cell>
        </row>
        <row r="462">
          <cell r="B462">
            <v>0</v>
          </cell>
          <cell r="C462">
            <v>1746018</v>
          </cell>
          <cell r="D462" t="str">
            <v>Dazolin(Vencel)Odt 5 Mg X 2 Comp. M/M Py</v>
          </cell>
        </row>
        <row r="463">
          <cell r="B463">
            <v>0</v>
          </cell>
          <cell r="C463">
            <v>1256505</v>
          </cell>
          <cell r="D463" t="str">
            <v>Dexniofen 200 Mg X 3 Comp. Rec. M/M</v>
          </cell>
        </row>
        <row r="464">
          <cell r="A464" t="str">
            <v>Z00251</v>
          </cell>
          <cell r="B464">
            <v>2465670</v>
          </cell>
          <cell r="C464">
            <v>881513</v>
          </cell>
          <cell r="D464" t="str">
            <v>Dicomex  100 Mg  X 30 Comprimidos</v>
          </cell>
        </row>
        <row r="465">
          <cell r="A465" t="str">
            <v>Z00252</v>
          </cell>
          <cell r="B465">
            <v>2465665</v>
          </cell>
          <cell r="C465">
            <v>881512</v>
          </cell>
          <cell r="D465" t="str">
            <v>Dicomex  100 Mg X 10 Comprimidos</v>
          </cell>
        </row>
        <row r="466">
          <cell r="A466" t="str">
            <v>Z00253</v>
          </cell>
          <cell r="B466">
            <v>2465660</v>
          </cell>
          <cell r="C466">
            <v>881514</v>
          </cell>
          <cell r="D466" t="str">
            <v>Dicomex  25 Mg X 10 Comprimidos</v>
          </cell>
        </row>
        <row r="467">
          <cell r="B467">
            <v>0</v>
          </cell>
          <cell r="C467">
            <v>780071</v>
          </cell>
          <cell r="D467" t="str">
            <v>Dineurin 300 Mg X 2 Caps. M/M Costa Rica</v>
          </cell>
        </row>
        <row r="468">
          <cell r="A468" t="str">
            <v>M0377</v>
          </cell>
          <cell r="B468">
            <v>0</v>
          </cell>
          <cell r="C468">
            <v>1466034</v>
          </cell>
          <cell r="D468" t="str">
            <v>Dineurin 300 Mg X 2 Capsulas Mm</v>
          </cell>
        </row>
        <row r="469">
          <cell r="A469" t="str">
            <v>Z00254</v>
          </cell>
          <cell r="B469">
            <v>2515910</v>
          </cell>
          <cell r="C469">
            <v>466034</v>
          </cell>
          <cell r="D469" t="str">
            <v>Dineurin 300 Mg X 30 Capsulas</v>
          </cell>
        </row>
        <row r="470">
          <cell r="B470">
            <v>0</v>
          </cell>
          <cell r="C470">
            <v>780070</v>
          </cell>
          <cell r="D470" t="str">
            <v>Dineurin 300 Mg X 30 Capsulas Costa Rica</v>
          </cell>
        </row>
        <row r="471">
          <cell r="A471" t="str">
            <v>M0379</v>
          </cell>
          <cell r="B471">
            <v>0</v>
          </cell>
          <cell r="C471">
            <v>1466036</v>
          </cell>
          <cell r="D471" t="str">
            <v>Dineurin 400 Mg X 2 Capsulas Mm</v>
          </cell>
        </row>
        <row r="472">
          <cell r="A472" t="str">
            <v>Z00255</v>
          </cell>
          <cell r="B472">
            <v>2515920</v>
          </cell>
          <cell r="C472">
            <v>466036</v>
          </cell>
          <cell r="D472" t="str">
            <v>Dineurin 400 Mg X 30 Capsulas</v>
          </cell>
        </row>
        <row r="473">
          <cell r="B473">
            <v>0</v>
          </cell>
          <cell r="C473">
            <v>780072</v>
          </cell>
          <cell r="D473" t="str">
            <v>Dineurin 400 Mg X 30 Capsulas Costa Rica</v>
          </cell>
        </row>
        <row r="474">
          <cell r="A474" t="str">
            <v>Z00256</v>
          </cell>
          <cell r="B474">
            <v>2515950</v>
          </cell>
          <cell r="C474">
            <v>466037</v>
          </cell>
          <cell r="D474" t="str">
            <v>Dineurin 600 Mg X 30 Comp.Recubiertos</v>
          </cell>
        </row>
        <row r="475">
          <cell r="A475" t="str">
            <v>M0383</v>
          </cell>
          <cell r="B475">
            <v>2515960</v>
          </cell>
          <cell r="C475">
            <v>466038</v>
          </cell>
          <cell r="D475" t="str">
            <v>Dineurin 800 Mg X 30 Comp.Recubiertos</v>
          </cell>
        </row>
        <row r="476">
          <cell r="A476" t="str">
            <v>Z00259</v>
          </cell>
          <cell r="B476">
            <v>85402</v>
          </cell>
          <cell r="C476">
            <v>466181</v>
          </cell>
          <cell r="D476" t="str">
            <v>Disbronc 160 Mcg Inhalador X 120 Dosis</v>
          </cell>
        </row>
        <row r="477">
          <cell r="A477" t="str">
            <v>Z00260</v>
          </cell>
          <cell r="B477">
            <v>85401</v>
          </cell>
          <cell r="C477">
            <v>466180</v>
          </cell>
          <cell r="D477" t="str">
            <v>Disbronc 80 Mcg Inhalador X 120 Dosis</v>
          </cell>
        </row>
        <row r="478">
          <cell r="A478" t="str">
            <v>Z00261</v>
          </cell>
          <cell r="B478">
            <v>128101</v>
          </cell>
          <cell r="C478">
            <v>881463</v>
          </cell>
          <cell r="D478" t="str">
            <v>Disven 2 Mg X 28 Comprimidos Recubiertos</v>
          </cell>
        </row>
        <row r="479">
          <cell r="A479" t="str">
            <v>M0388</v>
          </cell>
          <cell r="B479">
            <v>0</v>
          </cell>
          <cell r="C479">
            <v>1212305</v>
          </cell>
          <cell r="D479" t="str">
            <v>Disven 2 Mg X 7 Comp.Recubiertos M/M</v>
          </cell>
        </row>
        <row r="480">
          <cell r="A480" t="str">
            <v>Z00262</v>
          </cell>
          <cell r="B480">
            <v>2571925</v>
          </cell>
          <cell r="C480">
            <v>880952</v>
          </cell>
          <cell r="D480" t="str">
            <v>Dixi - 35 X 42 Comprmidos</v>
          </cell>
        </row>
        <row r="481">
          <cell r="B481">
            <v>0</v>
          </cell>
          <cell r="C481">
            <v>1850234</v>
          </cell>
          <cell r="D481" t="str">
            <v>Dixi 35  X 21 Comp.Rec. Mm Pe</v>
          </cell>
        </row>
        <row r="482">
          <cell r="A482" t="str">
            <v>M0389</v>
          </cell>
          <cell r="B482">
            <v>0</v>
          </cell>
          <cell r="C482">
            <v>1466044</v>
          </cell>
          <cell r="D482" t="str">
            <v>Dixi 35  X 21 Comp.Recubiertos M/M</v>
          </cell>
        </row>
        <row r="483">
          <cell r="B483">
            <v>0</v>
          </cell>
          <cell r="C483">
            <v>720010</v>
          </cell>
          <cell r="D483" t="str">
            <v>Dixi 35 ( Facetix ) X 21 Comp.Rec.Colomb</v>
          </cell>
        </row>
        <row r="484">
          <cell r="B484">
            <v>0</v>
          </cell>
          <cell r="C484">
            <v>720020</v>
          </cell>
          <cell r="D484" t="str">
            <v>Dixi 35 ( Facetix )X21 Com.Rec.Colomb Mm</v>
          </cell>
        </row>
        <row r="485">
          <cell r="A485" t="str">
            <v>Z00982</v>
          </cell>
          <cell r="B485">
            <v>0</v>
          </cell>
          <cell r="C485">
            <v>780320</v>
          </cell>
          <cell r="D485" t="str">
            <v>Dixi 35 (Dafne 35) X 21 Comp.Rec.Tailand</v>
          </cell>
        </row>
        <row r="486">
          <cell r="B486">
            <v>0</v>
          </cell>
          <cell r="C486">
            <v>880081</v>
          </cell>
          <cell r="D486" t="str">
            <v>Dixi 35 X 21 Comp.Rec. Pe</v>
          </cell>
        </row>
        <row r="487">
          <cell r="A487" t="str">
            <v>Z00263</v>
          </cell>
          <cell r="B487">
            <v>2571920</v>
          </cell>
          <cell r="C487">
            <v>880951</v>
          </cell>
          <cell r="D487" t="str">
            <v>Dixi 35 X 21 Comp.Recubiertos</v>
          </cell>
        </row>
        <row r="488">
          <cell r="B488">
            <v>0</v>
          </cell>
          <cell r="C488">
            <v>870015</v>
          </cell>
          <cell r="D488" t="str">
            <v>Dixi-35 (Prostarin) X 21 Comp. Vietnam</v>
          </cell>
        </row>
        <row r="489">
          <cell r="B489">
            <v>0</v>
          </cell>
          <cell r="C489">
            <v>780030</v>
          </cell>
          <cell r="D489" t="str">
            <v>Dixi-35 X 21 Comp.Recub. M/M(Costa Rica)</v>
          </cell>
        </row>
        <row r="490">
          <cell r="B490">
            <v>0</v>
          </cell>
          <cell r="C490">
            <v>770032</v>
          </cell>
          <cell r="D490" t="str">
            <v>Dixi-35 X 21 Comp.Recub.(Venezuela)</v>
          </cell>
        </row>
        <row r="491">
          <cell r="B491">
            <v>0</v>
          </cell>
          <cell r="C491">
            <v>770033</v>
          </cell>
          <cell r="D491" t="str">
            <v>Dixi-35 X 21 Comp.Recub.M/M (Venezuela)</v>
          </cell>
        </row>
        <row r="492">
          <cell r="B492">
            <v>0</v>
          </cell>
          <cell r="C492">
            <v>780025</v>
          </cell>
          <cell r="D492" t="str">
            <v>Dixi-35 X 21 Comp.Recubiertos Costa Rica</v>
          </cell>
        </row>
        <row r="493">
          <cell r="B493">
            <v>0</v>
          </cell>
          <cell r="C493">
            <v>780024</v>
          </cell>
          <cell r="D493" t="str">
            <v>Dixi-35 X 42 Comp.Recub. Exp. Costa Rica</v>
          </cell>
        </row>
        <row r="494">
          <cell r="B494">
            <v>0</v>
          </cell>
          <cell r="C494">
            <v>770029</v>
          </cell>
          <cell r="D494" t="str">
            <v>Dixi-35 X 42 Comprimidos Exp. Venezuela</v>
          </cell>
        </row>
        <row r="495">
          <cell r="A495" t="str">
            <v>M0394</v>
          </cell>
          <cell r="B495">
            <v>0</v>
          </cell>
          <cell r="C495">
            <v>1466130</v>
          </cell>
          <cell r="D495" t="str">
            <v>Dolipran 2,5 Mg X 1 Comp. Recub. M/M</v>
          </cell>
        </row>
        <row r="496">
          <cell r="A496" t="str">
            <v>Z00267</v>
          </cell>
          <cell r="B496">
            <v>429501</v>
          </cell>
          <cell r="C496">
            <v>466131</v>
          </cell>
          <cell r="D496" t="str">
            <v>Dolipran 2,5 Mg X 2 Comp.Recubiertos</v>
          </cell>
        </row>
        <row r="497">
          <cell r="A497" t="str">
            <v>Z00268</v>
          </cell>
          <cell r="B497">
            <v>67902</v>
          </cell>
          <cell r="C497">
            <v>881515</v>
          </cell>
          <cell r="D497" t="str">
            <v>Dolipran 2,5 Mg X 6 Comp.Recubiertos</v>
          </cell>
        </row>
        <row r="498">
          <cell r="A498" t="str">
            <v>Z00269</v>
          </cell>
          <cell r="B498">
            <v>2600110</v>
          </cell>
          <cell r="C498">
            <v>881364</v>
          </cell>
          <cell r="D498" t="str">
            <v>Dolnix X 10 Comprimidos</v>
          </cell>
        </row>
        <row r="499">
          <cell r="B499">
            <v>0</v>
          </cell>
          <cell r="C499">
            <v>150870</v>
          </cell>
          <cell r="D499" t="str">
            <v>Dolo - Winasorb X 10 Comprimidos</v>
          </cell>
        </row>
        <row r="500">
          <cell r="B500">
            <v>2600450</v>
          </cell>
          <cell r="C500">
            <v>256520</v>
          </cell>
          <cell r="D500" t="str">
            <v>Dolo Ketazon 100 Mg X 20 Comprimidos</v>
          </cell>
        </row>
        <row r="501">
          <cell r="B501">
            <v>0</v>
          </cell>
          <cell r="C501">
            <v>1713148</v>
          </cell>
          <cell r="D501" t="str">
            <v>Dolo Ketazon 50 Mg X 2 Capsula Mm</v>
          </cell>
        </row>
        <row r="502">
          <cell r="A502" t="str">
            <v>Z00270</v>
          </cell>
          <cell r="B502">
            <v>2600425</v>
          </cell>
          <cell r="C502">
            <v>256512</v>
          </cell>
          <cell r="D502" t="str">
            <v>Dolo Ketazon 50 Mg X 20 Capsulas</v>
          </cell>
        </row>
        <row r="503">
          <cell r="A503" t="str">
            <v>Z00468</v>
          </cell>
          <cell r="B503">
            <v>37401</v>
          </cell>
          <cell r="C503">
            <v>42331</v>
          </cell>
          <cell r="D503" t="str">
            <v>Hiperflex K X 30 Comprimidos</v>
          </cell>
        </row>
        <row r="504">
          <cell r="A504" t="str">
            <v>Z00273</v>
          </cell>
          <cell r="B504">
            <v>429003</v>
          </cell>
          <cell r="C504">
            <v>466074</v>
          </cell>
          <cell r="D504" t="str">
            <v>Duceten 30 Mg X 15 Comprimidos</v>
          </cell>
        </row>
        <row r="505">
          <cell r="A505" t="str">
            <v>Z00274</v>
          </cell>
          <cell r="B505">
            <v>20304</v>
          </cell>
          <cell r="C505">
            <v>881516</v>
          </cell>
          <cell r="D505" t="str">
            <v>Duceten 30 Mg X 30 Capsulas</v>
          </cell>
        </row>
        <row r="506">
          <cell r="A506" t="str">
            <v>Z00276</v>
          </cell>
          <cell r="B506">
            <v>20305</v>
          </cell>
          <cell r="C506">
            <v>881517</v>
          </cell>
          <cell r="D506" t="str">
            <v>Duceten 60 Mg X 30 Capsulas</v>
          </cell>
        </row>
        <row r="507">
          <cell r="A507" t="str">
            <v>Z00277</v>
          </cell>
          <cell r="B507">
            <v>429002</v>
          </cell>
          <cell r="C507">
            <v>466094</v>
          </cell>
          <cell r="D507" t="str">
            <v>Duceten 60 Mg. X 30 Comprimidos</v>
          </cell>
        </row>
        <row r="508">
          <cell r="A508" t="str">
            <v>Z00284</v>
          </cell>
          <cell r="B508">
            <v>48201</v>
          </cell>
          <cell r="C508">
            <v>121135</v>
          </cell>
          <cell r="D508" t="str">
            <v>Edubel Gel Vaginal X 10 Aplicad. Prell</v>
          </cell>
        </row>
        <row r="509">
          <cell r="A509" t="str">
            <v>M0417</v>
          </cell>
          <cell r="B509">
            <v>0</v>
          </cell>
          <cell r="C509">
            <v>1121135</v>
          </cell>
          <cell r="D509" t="str">
            <v>Edubel Gel Vaginal X 2 Aplicad. Prell.Mm</v>
          </cell>
        </row>
        <row r="510">
          <cell r="A510" t="str">
            <v>M0429</v>
          </cell>
          <cell r="B510">
            <v>0</v>
          </cell>
          <cell r="C510">
            <v>1212295</v>
          </cell>
          <cell r="D510" t="str">
            <v>Egogyn 1000 Ui X 2 Capsulas Mm</v>
          </cell>
        </row>
        <row r="511">
          <cell r="A511" t="str">
            <v>M0431</v>
          </cell>
          <cell r="B511">
            <v>0</v>
          </cell>
          <cell r="C511">
            <v>1212286</v>
          </cell>
          <cell r="D511" t="str">
            <v>Egogyn 400 Ui X 2 Capsulas Mm</v>
          </cell>
        </row>
        <row r="512">
          <cell r="A512" t="str">
            <v>Z00285</v>
          </cell>
          <cell r="B512">
            <v>2747820</v>
          </cell>
          <cell r="C512">
            <v>880950</v>
          </cell>
          <cell r="D512" t="str">
            <v>Egogyn 400 Ui X 30 Capsulas</v>
          </cell>
        </row>
        <row r="513">
          <cell r="B513">
            <v>0</v>
          </cell>
          <cell r="C513">
            <v>39180</v>
          </cell>
          <cell r="D513" t="str">
            <v>Eldicet 100 Mg X 14 Comprimidos</v>
          </cell>
        </row>
        <row r="514">
          <cell r="B514">
            <v>2754820</v>
          </cell>
          <cell r="C514">
            <v>39200</v>
          </cell>
          <cell r="D514" t="str">
            <v>Eldicet 50 Mg X 20 Comprimidos</v>
          </cell>
        </row>
        <row r="515">
          <cell r="A515" t="str">
            <v>Z00288</v>
          </cell>
          <cell r="B515">
            <v>2767440</v>
          </cell>
          <cell r="C515">
            <v>882074</v>
          </cell>
          <cell r="D515" t="str">
            <v>Eleval 100 Mg X 30 Comprimidos</v>
          </cell>
        </row>
        <row r="516">
          <cell r="A516" t="str">
            <v>M0434</v>
          </cell>
          <cell r="B516">
            <v>0</v>
          </cell>
          <cell r="C516">
            <v>1213230</v>
          </cell>
          <cell r="D516" t="str">
            <v>Eleval 100 Mg X 7 Comprimidos M/M</v>
          </cell>
        </row>
        <row r="517">
          <cell r="B517">
            <v>0</v>
          </cell>
          <cell r="C517">
            <v>651436</v>
          </cell>
          <cell r="D517" t="str">
            <v>Eleval 50 Mg X 2 Comp. M/M Exp.Peru</v>
          </cell>
        </row>
        <row r="518">
          <cell r="B518">
            <v>0</v>
          </cell>
          <cell r="C518">
            <v>630187</v>
          </cell>
          <cell r="D518" t="str">
            <v>Eleval 50 Mg X 30 Comprimidos Exp.</v>
          </cell>
        </row>
        <row r="519">
          <cell r="A519" t="str">
            <v>Z00290</v>
          </cell>
          <cell r="B519">
            <v>2767433</v>
          </cell>
          <cell r="C519">
            <v>882073</v>
          </cell>
          <cell r="D519" t="str">
            <v>Eleval 50 Mg X 60 Comprimidos</v>
          </cell>
        </row>
        <row r="520">
          <cell r="A520" t="str">
            <v>M0435</v>
          </cell>
          <cell r="B520">
            <v>0</v>
          </cell>
          <cell r="C520">
            <v>1213231</v>
          </cell>
          <cell r="D520" t="str">
            <v>Eleval 50 Mg X 7 Comprimidos M/M</v>
          </cell>
        </row>
        <row r="521">
          <cell r="A521" t="str">
            <v>Z00299</v>
          </cell>
          <cell r="B521">
            <v>120601</v>
          </cell>
          <cell r="C521">
            <v>881826</v>
          </cell>
          <cell r="D521" t="str">
            <v>Elvenir 37,5 Mg X 30 Comp.Recubiertos</v>
          </cell>
        </row>
        <row r="522">
          <cell r="B522">
            <v>0</v>
          </cell>
          <cell r="C522">
            <v>44838</v>
          </cell>
          <cell r="D522" t="str">
            <v>Nasilex Gotas X 20 Ml</v>
          </cell>
        </row>
        <row r="523">
          <cell r="B523">
            <v>0</v>
          </cell>
          <cell r="C523">
            <v>600463</v>
          </cell>
          <cell r="D523" t="str">
            <v>Eritrelan 10.000 Iu Set Exp. Bolivia</v>
          </cell>
        </row>
        <row r="524">
          <cell r="A524" t="str">
            <v>M0524</v>
          </cell>
          <cell r="B524">
            <v>0</v>
          </cell>
          <cell r="C524">
            <v>33802</v>
          </cell>
          <cell r="D524" t="str">
            <v>Eritrelan 10.000 Ui Jeringa Prell. 1 Ml.</v>
          </cell>
        </row>
        <row r="525">
          <cell r="A525" t="str">
            <v>Z00407</v>
          </cell>
          <cell r="B525">
            <v>0</v>
          </cell>
          <cell r="C525">
            <v>33795</v>
          </cell>
          <cell r="D525" t="str">
            <v>Eritrelan 2000 Ui Iny 1,0 Ml</v>
          </cell>
        </row>
        <row r="526">
          <cell r="A526" t="str">
            <v>Z00408</v>
          </cell>
          <cell r="B526">
            <v>2934930</v>
          </cell>
          <cell r="C526">
            <v>881114</v>
          </cell>
          <cell r="D526" t="str">
            <v>Eritrelan 2000 Ui Set</v>
          </cell>
        </row>
        <row r="527">
          <cell r="A527" t="str">
            <v>M0526</v>
          </cell>
          <cell r="B527">
            <v>0</v>
          </cell>
          <cell r="C527">
            <v>33799</v>
          </cell>
          <cell r="D527" t="str">
            <v>Eritrelan 2000 Ui X 25 Frascoc E/C</v>
          </cell>
        </row>
        <row r="528">
          <cell r="A528" t="str">
            <v>Z00410</v>
          </cell>
          <cell r="B528">
            <v>2934935</v>
          </cell>
          <cell r="C528">
            <v>881115</v>
          </cell>
          <cell r="D528" t="str">
            <v>Eritrelan 4000 Ui Set</v>
          </cell>
        </row>
        <row r="529">
          <cell r="A529" t="str">
            <v>Z00416</v>
          </cell>
          <cell r="B529">
            <v>18102</v>
          </cell>
          <cell r="C529">
            <v>126011</v>
          </cell>
          <cell r="D529" t="str">
            <v>Estri - Atlas Emulsion Corporal X 230 Gr</v>
          </cell>
        </row>
        <row r="530">
          <cell r="A530" t="str">
            <v>Z00980</v>
          </cell>
          <cell r="B530">
            <v>3139702</v>
          </cell>
          <cell r="C530">
            <v>129603</v>
          </cell>
          <cell r="D530" t="str">
            <v>Femelle - 20  X 56 Comp. Recubiertos</v>
          </cell>
        </row>
        <row r="531">
          <cell r="B531">
            <v>0</v>
          </cell>
          <cell r="C531">
            <v>703900077</v>
          </cell>
          <cell r="D531" t="str">
            <v>Femelle  20 Mg X 28 Comp.</v>
          </cell>
        </row>
        <row r="532">
          <cell r="A532" t="str">
            <v>Z00417</v>
          </cell>
          <cell r="B532">
            <v>3139701</v>
          </cell>
          <cell r="C532">
            <v>882416</v>
          </cell>
          <cell r="D532" t="str">
            <v>Femelle - 20 X 28 Comp. Recubiertos</v>
          </cell>
        </row>
        <row r="533">
          <cell r="A533" t="str">
            <v>M0537</v>
          </cell>
          <cell r="B533">
            <v>0</v>
          </cell>
          <cell r="C533">
            <v>1129601</v>
          </cell>
          <cell r="D533" t="str">
            <v>Femelle - 20 X 28 Comp. Recubiertos M/M</v>
          </cell>
        </row>
        <row r="534">
          <cell r="B534">
            <v>0</v>
          </cell>
          <cell r="C534">
            <v>703900079</v>
          </cell>
          <cell r="D534" t="str">
            <v>Femelle  30 X 28 Comp.</v>
          </cell>
        </row>
        <row r="535">
          <cell r="B535">
            <v>0</v>
          </cell>
          <cell r="C535">
            <v>710181</v>
          </cell>
          <cell r="D535" t="str">
            <v>Femelle (Dileva)  X 28 Comp. Ecuador</v>
          </cell>
        </row>
        <row r="536">
          <cell r="B536">
            <v>0</v>
          </cell>
          <cell r="C536">
            <v>710184</v>
          </cell>
          <cell r="D536" t="str">
            <v>Femelle (Dileva)  X 28 Comp. M/M Ecuador</v>
          </cell>
        </row>
        <row r="537">
          <cell r="B537">
            <v>0</v>
          </cell>
          <cell r="C537">
            <v>870011</v>
          </cell>
          <cell r="D537" t="str">
            <v>Femelle (Drosperin)X 28 Comp.Exp.Vietnam</v>
          </cell>
        </row>
        <row r="538">
          <cell r="B538">
            <v>0</v>
          </cell>
          <cell r="C538">
            <v>720112</v>
          </cell>
          <cell r="D538" t="str">
            <v>Femelle (Femelle Cd) X 28 Tab.Rec.Colomb</v>
          </cell>
        </row>
        <row r="539">
          <cell r="B539">
            <v>0</v>
          </cell>
          <cell r="C539">
            <v>720113</v>
          </cell>
          <cell r="D539" t="str">
            <v>Femelle (Femelle Cd)X28 Tab.Rec.Mm Colom</v>
          </cell>
        </row>
        <row r="540">
          <cell r="B540">
            <v>0</v>
          </cell>
          <cell r="C540">
            <v>780060</v>
          </cell>
          <cell r="D540" t="str">
            <v>Femelle (Mia) X 28 Comp. Exp. Costa Rica</v>
          </cell>
        </row>
        <row r="541">
          <cell r="B541">
            <v>0</v>
          </cell>
          <cell r="C541">
            <v>780061</v>
          </cell>
          <cell r="D541" t="str">
            <v>Femelle (Mia) X 28 Comp. M/M Costa Rica</v>
          </cell>
        </row>
        <row r="542">
          <cell r="B542">
            <v>0</v>
          </cell>
          <cell r="C542">
            <v>780150</v>
          </cell>
          <cell r="D542" t="str">
            <v>Femelle (Mia) X 56 Comp. C.Rica</v>
          </cell>
        </row>
        <row r="543">
          <cell r="B543">
            <v>0</v>
          </cell>
          <cell r="C543">
            <v>720115</v>
          </cell>
          <cell r="D543" t="str">
            <v>Femelle 20 (Femelle Cd)28Tab.Rec.Mm Col</v>
          </cell>
        </row>
        <row r="544">
          <cell r="B544">
            <v>0</v>
          </cell>
          <cell r="C544">
            <v>720114</v>
          </cell>
          <cell r="D544" t="str">
            <v>Femelle 20 (Femelle Cd)X28 Tab.Rec.Colom</v>
          </cell>
        </row>
        <row r="545">
          <cell r="B545">
            <v>0</v>
          </cell>
          <cell r="C545">
            <v>780151</v>
          </cell>
          <cell r="D545" t="str">
            <v>Femelle 20 (Mia 20) X 56 Comp C.Rica Kit</v>
          </cell>
        </row>
        <row r="546">
          <cell r="A546" t="str">
            <v>M0538</v>
          </cell>
          <cell r="B546">
            <v>0</v>
          </cell>
          <cell r="C546">
            <v>1129604</v>
          </cell>
          <cell r="D546" t="str">
            <v>Femelle 20 Fol X 28 Comp Rec M/M</v>
          </cell>
        </row>
        <row r="547">
          <cell r="B547">
            <v>0</v>
          </cell>
          <cell r="C547">
            <v>770173</v>
          </cell>
          <cell r="D547" t="str">
            <v>Femelle 20 X 28 Comprimidos M/M Venezuel</v>
          </cell>
        </row>
        <row r="548">
          <cell r="A548" t="str">
            <v>Z00419</v>
          </cell>
          <cell r="B548">
            <v>0</v>
          </cell>
          <cell r="C548">
            <v>770172</v>
          </cell>
          <cell r="D548" t="str">
            <v>Femelle 20 X 28 Comprimidos Venezuela</v>
          </cell>
        </row>
        <row r="549">
          <cell r="A549" t="str">
            <v>Z00083</v>
          </cell>
          <cell r="B549">
            <v>803701</v>
          </cell>
          <cell r="C549">
            <v>882341</v>
          </cell>
          <cell r="D549" t="str">
            <v>Azymol 5 Mg. X 30 Comprimidos</v>
          </cell>
        </row>
        <row r="550">
          <cell r="B550">
            <v>0</v>
          </cell>
          <cell r="C550">
            <v>770199</v>
          </cell>
          <cell r="D550" t="str">
            <v>Femelle X 28 Comp. Recub. Venezuela M/M</v>
          </cell>
        </row>
        <row r="551">
          <cell r="A551" t="str">
            <v>Z00421</v>
          </cell>
          <cell r="B551">
            <v>3133550</v>
          </cell>
          <cell r="C551">
            <v>882006</v>
          </cell>
          <cell r="D551" t="str">
            <v>Femelle X 28 Comprimidos</v>
          </cell>
        </row>
        <row r="552">
          <cell r="A552" t="str">
            <v>M0540</v>
          </cell>
          <cell r="B552">
            <v>0</v>
          </cell>
          <cell r="C552">
            <v>1129600</v>
          </cell>
          <cell r="D552" t="str">
            <v>Femelle X 28 Comprimidos M/M</v>
          </cell>
        </row>
        <row r="553">
          <cell r="B553">
            <v>0</v>
          </cell>
          <cell r="C553">
            <v>770198</v>
          </cell>
          <cell r="D553" t="str">
            <v>Femelle X 28 Comprimidos Recub. Venezuel</v>
          </cell>
        </row>
        <row r="554">
          <cell r="B554">
            <v>0</v>
          </cell>
          <cell r="C554">
            <v>850210</v>
          </cell>
          <cell r="D554" t="str">
            <v>Femelle(Drosperin New) X28 Comp. Rec. Vn</v>
          </cell>
        </row>
        <row r="555">
          <cell r="B555">
            <v>0</v>
          </cell>
          <cell r="C555">
            <v>780117</v>
          </cell>
          <cell r="D555" t="str">
            <v>Femelle-20 (Dileva-20) X 28 Comp.Ecuador</v>
          </cell>
        </row>
        <row r="556">
          <cell r="B556">
            <v>0</v>
          </cell>
          <cell r="C556">
            <v>780118</v>
          </cell>
          <cell r="D556" t="str">
            <v>Femelle-20 (Dileva-20) X28 Comp.Mm Ecuad</v>
          </cell>
        </row>
        <row r="557">
          <cell r="B557">
            <v>0</v>
          </cell>
          <cell r="C557">
            <v>870013</v>
          </cell>
          <cell r="D557" t="str">
            <v>Femelle-20 (Drosperin)X28 Comp.Rec.Vietn</v>
          </cell>
        </row>
        <row r="558">
          <cell r="B558">
            <v>0</v>
          </cell>
          <cell r="C558">
            <v>780115</v>
          </cell>
          <cell r="D558" t="str">
            <v>Femelle-20 (Mia-20) X 28 Comp.C.Rica Kit</v>
          </cell>
        </row>
        <row r="559">
          <cell r="B559">
            <v>0</v>
          </cell>
          <cell r="C559">
            <v>780116</v>
          </cell>
          <cell r="D559" t="str">
            <v>Femelle-20 (Mia-20)X28Com.M/M C.Rica Kit</v>
          </cell>
        </row>
        <row r="560">
          <cell r="A560" t="str">
            <v>Z00425</v>
          </cell>
          <cell r="B560">
            <v>104601</v>
          </cell>
          <cell r="C560">
            <v>881366</v>
          </cell>
          <cell r="D560" t="str">
            <v>Fexurix 40 Mg X 30 Comp. Recubiertos</v>
          </cell>
        </row>
        <row r="561">
          <cell r="A561" t="str">
            <v>Z00426</v>
          </cell>
          <cell r="B561">
            <v>104602</v>
          </cell>
          <cell r="C561">
            <v>129021</v>
          </cell>
          <cell r="D561" t="str">
            <v>Fexurix 80 Mg X 30 Comp. Recubiertos</v>
          </cell>
        </row>
        <row r="562">
          <cell r="B562">
            <v>0</v>
          </cell>
          <cell r="C562">
            <v>600700</v>
          </cell>
          <cell r="D562" t="str">
            <v>Flemex  Jat Forte Jbe X 120 Ml Exp.</v>
          </cell>
        </row>
        <row r="563">
          <cell r="B563">
            <v>0</v>
          </cell>
          <cell r="C563">
            <v>600705</v>
          </cell>
          <cell r="D563" t="str">
            <v>Flemex  Jat Forte Jbe X 20 Ml M/M Exp.</v>
          </cell>
        </row>
        <row r="564">
          <cell r="A564" t="str">
            <v>Z00433</v>
          </cell>
          <cell r="B564">
            <v>3322120</v>
          </cell>
          <cell r="C564">
            <v>882310</v>
          </cell>
          <cell r="D564" t="str">
            <v>Flemex Jat Forte Jarabe X 120 Ml</v>
          </cell>
        </row>
        <row r="565">
          <cell r="A565" t="str">
            <v>M0553</v>
          </cell>
          <cell r="B565">
            <v>0</v>
          </cell>
          <cell r="C565">
            <v>1129009</v>
          </cell>
          <cell r="D565" t="str">
            <v>Flemex Jat Forte Jarabe X 20 Ml Mm</v>
          </cell>
        </row>
        <row r="566">
          <cell r="A566" t="str">
            <v>Z00434</v>
          </cell>
          <cell r="B566">
            <v>3322110</v>
          </cell>
          <cell r="C566">
            <v>881431</v>
          </cell>
          <cell r="D566" t="str">
            <v>Flemex Jat Jarabe X 120 Ml</v>
          </cell>
        </row>
        <row r="567">
          <cell r="B567">
            <v>0</v>
          </cell>
          <cell r="C567">
            <v>600706</v>
          </cell>
          <cell r="D567" t="str">
            <v>Flemex Jat Jarabe X 120 Ml Exp.</v>
          </cell>
        </row>
        <row r="568">
          <cell r="B568">
            <v>0</v>
          </cell>
          <cell r="C568">
            <v>600701</v>
          </cell>
          <cell r="D568" t="str">
            <v>Flemex Jat Jarabe X 20 Ml M/M Exp.</v>
          </cell>
        </row>
        <row r="569">
          <cell r="A569" t="str">
            <v>M0556</v>
          </cell>
          <cell r="B569">
            <v>0</v>
          </cell>
          <cell r="C569">
            <v>1110000</v>
          </cell>
          <cell r="D569" t="str">
            <v>Flovacil 400 Mg X 1 Comp. Recubierto M/M</v>
          </cell>
        </row>
        <row r="570">
          <cell r="A570" t="str">
            <v>Z00435</v>
          </cell>
          <cell r="B570">
            <v>3341962</v>
          </cell>
          <cell r="C570">
            <v>110002</v>
          </cell>
          <cell r="D570" t="str">
            <v>Flovacil 400 Mg X 10 Comp. Recubiertos</v>
          </cell>
        </row>
        <row r="571">
          <cell r="A571" t="str">
            <v>Z00436</v>
          </cell>
          <cell r="B571">
            <v>3341960</v>
          </cell>
          <cell r="C571">
            <v>110000</v>
          </cell>
          <cell r="D571" t="str">
            <v>Flovacil 400 Mg X 5 Comp. Recubiertos</v>
          </cell>
        </row>
        <row r="572">
          <cell r="A572" t="str">
            <v>Z00437</v>
          </cell>
          <cell r="B572">
            <v>3341961</v>
          </cell>
          <cell r="C572">
            <v>110001</v>
          </cell>
          <cell r="D572" t="str">
            <v>Flovacil 400 Mg X 7 Comp. Recubiertos</v>
          </cell>
        </row>
        <row r="573">
          <cell r="A573" t="str">
            <v>M0561</v>
          </cell>
          <cell r="B573">
            <v>3344810</v>
          </cell>
          <cell r="C573">
            <v>466054</v>
          </cell>
          <cell r="D573" t="str">
            <v>Fluctin 150 Mg X 1 Capsulas</v>
          </cell>
        </row>
        <row r="574">
          <cell r="B574">
            <v>0</v>
          </cell>
          <cell r="C574">
            <v>1466054</v>
          </cell>
          <cell r="D574" t="str">
            <v>Fluctin 150 Mg X 1 Capsulas Mm</v>
          </cell>
        </row>
        <row r="575">
          <cell r="A575" t="str">
            <v>Z00438</v>
          </cell>
          <cell r="B575">
            <v>3344815</v>
          </cell>
          <cell r="C575">
            <v>881076</v>
          </cell>
          <cell r="D575" t="str">
            <v>Fluctin 150 Mg X 2 Capsulas</v>
          </cell>
        </row>
        <row r="576">
          <cell r="A576" t="str">
            <v>Z00439</v>
          </cell>
          <cell r="B576">
            <v>3344820</v>
          </cell>
          <cell r="C576">
            <v>881077</v>
          </cell>
          <cell r="D576" t="str">
            <v>Fluctin 150 Mg X 4 Capsulas</v>
          </cell>
        </row>
        <row r="577">
          <cell r="B577">
            <v>0</v>
          </cell>
          <cell r="C577">
            <v>770149</v>
          </cell>
          <cell r="D577" t="str">
            <v>Flusona (Fesema) Crema X 15 Gr Paraguay</v>
          </cell>
        </row>
        <row r="578">
          <cell r="B578">
            <v>0</v>
          </cell>
          <cell r="C578">
            <v>1746015</v>
          </cell>
          <cell r="D578" t="str">
            <v>Flusona (Fesema) Crema X 5 Gr M/M Py</v>
          </cell>
        </row>
        <row r="579">
          <cell r="B579">
            <v>0</v>
          </cell>
          <cell r="C579">
            <v>780160</v>
          </cell>
          <cell r="D579" t="str">
            <v>Flusona (Flusoderma) X 15 G.C.Rica</v>
          </cell>
        </row>
        <row r="580">
          <cell r="B580">
            <v>0</v>
          </cell>
          <cell r="C580">
            <v>780161</v>
          </cell>
          <cell r="D580" t="str">
            <v>Flusona (Flusoderma) X 5 G.M/M C.Rica</v>
          </cell>
        </row>
        <row r="581">
          <cell r="A581" t="str">
            <v>Z00445</v>
          </cell>
          <cell r="B581">
            <v>3359240</v>
          </cell>
          <cell r="C581">
            <v>882343</v>
          </cell>
          <cell r="D581" t="str">
            <v>Flusona 125 Mcg Inhalador X 120 Dosis</v>
          </cell>
        </row>
        <row r="582">
          <cell r="A582" t="str">
            <v>M0573</v>
          </cell>
          <cell r="B582">
            <v>0</v>
          </cell>
          <cell r="C582">
            <v>1129051</v>
          </cell>
          <cell r="D582" t="str">
            <v>Flusona 125 Mcg Inhalador X 60 Dosis M/M</v>
          </cell>
        </row>
        <row r="583">
          <cell r="A583" t="str">
            <v>Z00446</v>
          </cell>
          <cell r="B583">
            <v>3359245</v>
          </cell>
          <cell r="C583">
            <v>140725</v>
          </cell>
          <cell r="D583" t="str">
            <v>Flusona 250 Mcg Inhalador 120 Dosis</v>
          </cell>
        </row>
        <row r="584">
          <cell r="A584" t="str">
            <v>Z00447</v>
          </cell>
          <cell r="B584">
            <v>434701</v>
          </cell>
          <cell r="C584">
            <v>882441</v>
          </cell>
          <cell r="D584" t="str">
            <v>Flusona Crema Al 0,05% X 15 Gramos</v>
          </cell>
        </row>
        <row r="585">
          <cell r="B585">
            <v>0</v>
          </cell>
          <cell r="C585">
            <v>770122</v>
          </cell>
          <cell r="D585" t="str">
            <v>Flusona Crema X 15 Gr. Exp. Venezuela</v>
          </cell>
        </row>
        <row r="586">
          <cell r="B586">
            <v>0</v>
          </cell>
          <cell r="C586">
            <v>770123</v>
          </cell>
          <cell r="D586" t="str">
            <v>Flusona Crema X 5 Gr. M/M Exp.Venezuela</v>
          </cell>
        </row>
        <row r="587">
          <cell r="B587">
            <v>0</v>
          </cell>
          <cell r="C587">
            <v>129046</v>
          </cell>
          <cell r="D587" t="str">
            <v>Flusona Nasal 50 Mcg X 240 Dosis</v>
          </cell>
        </row>
        <row r="588">
          <cell r="A588" t="str">
            <v>Z00449</v>
          </cell>
          <cell r="B588">
            <v>3428701</v>
          </cell>
          <cell r="C588">
            <v>881432</v>
          </cell>
          <cell r="D588" t="str">
            <v>Frenotos Jarabe X 120 Ml</v>
          </cell>
        </row>
        <row r="589">
          <cell r="A589" t="str">
            <v>M0584</v>
          </cell>
          <cell r="B589">
            <v>0</v>
          </cell>
          <cell r="C589">
            <v>1112010</v>
          </cell>
          <cell r="D589" t="str">
            <v>Furokal 250 Mg X 10 Comp. Recub. M/M</v>
          </cell>
        </row>
        <row r="590">
          <cell r="A590" t="str">
            <v>Z00451</v>
          </cell>
          <cell r="B590">
            <v>121902</v>
          </cell>
          <cell r="C590">
            <v>881118</v>
          </cell>
          <cell r="D590" t="str">
            <v>Furokal 250 Mg X 100 Comp. Recubiertos</v>
          </cell>
        </row>
        <row r="591">
          <cell r="A591" t="str">
            <v>Z00452</v>
          </cell>
          <cell r="B591">
            <v>121901</v>
          </cell>
          <cell r="C591">
            <v>881119</v>
          </cell>
          <cell r="D591" t="str">
            <v>Furokal 500 Mg X 50 Comp. Recubiertos</v>
          </cell>
        </row>
        <row r="592">
          <cell r="A592" t="str">
            <v>Z00457</v>
          </cell>
          <cell r="B592">
            <v>104701</v>
          </cell>
          <cell r="C592">
            <v>881120</v>
          </cell>
          <cell r="D592" t="str">
            <v>Geser 30 Mg X 30 Comprimidos Recubiertos</v>
          </cell>
        </row>
        <row r="593">
          <cell r="A593" t="str">
            <v>Z00458</v>
          </cell>
          <cell r="B593">
            <v>104702</v>
          </cell>
          <cell r="C593">
            <v>881121</v>
          </cell>
          <cell r="D593" t="str">
            <v>Geser 60 Mg X 30 Comprimidos Recubiertos</v>
          </cell>
        </row>
        <row r="594">
          <cell r="A594" t="str">
            <v>Z00459</v>
          </cell>
          <cell r="B594">
            <v>430201</v>
          </cell>
          <cell r="C594">
            <v>112022</v>
          </cell>
          <cell r="D594" t="str">
            <v>Geser 90 Mg X 30 Comprimidos Recubiertos</v>
          </cell>
        </row>
        <row r="595">
          <cell r="B595">
            <v>3699540</v>
          </cell>
          <cell r="C595">
            <v>43645</v>
          </cell>
          <cell r="D595" t="str">
            <v>Ginoderm Gel  X 32 Sachets De 2,5 G</v>
          </cell>
        </row>
        <row r="596">
          <cell r="B596">
            <v>0</v>
          </cell>
          <cell r="C596">
            <v>780135</v>
          </cell>
          <cell r="D596" t="str">
            <v>Ginoderm Gel (Proget) Disp.X 95 G.C.Rica</v>
          </cell>
        </row>
        <row r="597">
          <cell r="B597">
            <v>0</v>
          </cell>
          <cell r="C597">
            <v>780136</v>
          </cell>
          <cell r="D597" t="str">
            <v>Ginoderm Gel (Proget) Dispx 50 G.Mm C.Ri</v>
          </cell>
        </row>
        <row r="598">
          <cell r="A598" t="str">
            <v>M0599</v>
          </cell>
          <cell r="B598">
            <v>0</v>
          </cell>
          <cell r="C598">
            <v>1043651</v>
          </cell>
          <cell r="D598" t="str">
            <v>Ginoderm Gel 0,06% Dispens.X 50 Grs. M/M</v>
          </cell>
        </row>
        <row r="599">
          <cell r="A599" t="str">
            <v>Z00460</v>
          </cell>
          <cell r="B599">
            <v>3699501</v>
          </cell>
          <cell r="C599">
            <v>881132</v>
          </cell>
          <cell r="D599" t="str">
            <v>Ginoderm Gel 0,06% Dispensador Con 95 G.</v>
          </cell>
        </row>
        <row r="600">
          <cell r="B600">
            <v>0</v>
          </cell>
          <cell r="C600">
            <v>870026</v>
          </cell>
          <cell r="D600" t="str">
            <v>Ginoderm Gel Fco. Dis.X 95 Gr. Vietnam</v>
          </cell>
        </row>
        <row r="601">
          <cell r="B601">
            <v>0</v>
          </cell>
          <cell r="C601">
            <v>770219</v>
          </cell>
          <cell r="D601" t="str">
            <v>Ginoderm Gel X 50 Gramos M/M  Venezuela</v>
          </cell>
        </row>
        <row r="602">
          <cell r="B602">
            <v>0</v>
          </cell>
          <cell r="C602">
            <v>770214</v>
          </cell>
          <cell r="D602" t="str">
            <v>Ginoderm Gel X 95 Gramos Venezuela</v>
          </cell>
        </row>
        <row r="603">
          <cell r="B603">
            <v>0</v>
          </cell>
          <cell r="C603">
            <v>870017</v>
          </cell>
          <cell r="D603" t="str">
            <v>Gynorelle (Femidona) X 28 Comp. Vietnam</v>
          </cell>
        </row>
        <row r="604">
          <cell r="A604" t="str">
            <v>M0605</v>
          </cell>
          <cell r="B604">
            <v>0</v>
          </cell>
          <cell r="C604">
            <v>703900084</v>
          </cell>
          <cell r="D604" t="str">
            <v>Gynorelle X 28 Comp Mm</v>
          </cell>
        </row>
        <row r="605">
          <cell r="B605">
            <v>0</v>
          </cell>
          <cell r="C605">
            <v>850206</v>
          </cell>
          <cell r="D605" t="str">
            <v>Gynorelle X 28 Comp. Rec. Cr Kit</v>
          </cell>
        </row>
        <row r="606">
          <cell r="B606">
            <v>0</v>
          </cell>
          <cell r="C606">
            <v>1746008</v>
          </cell>
          <cell r="D606" t="str">
            <v>Gynorelle X 28 Comp. Rec. Mm Cr Kit</v>
          </cell>
        </row>
        <row r="607">
          <cell r="A607" t="str">
            <v>M0606</v>
          </cell>
          <cell r="B607">
            <v>0</v>
          </cell>
          <cell r="C607">
            <v>1214829</v>
          </cell>
          <cell r="D607" t="str">
            <v>Gynorelle X 28 Comp. Recubiertos M/M</v>
          </cell>
        </row>
        <row r="608">
          <cell r="B608">
            <v>0</v>
          </cell>
          <cell r="C608">
            <v>770218</v>
          </cell>
          <cell r="D608" t="str">
            <v>Gynorelle X 28 Comp.Recub.M/M Venezuela</v>
          </cell>
        </row>
        <row r="609">
          <cell r="B609">
            <v>0</v>
          </cell>
          <cell r="C609">
            <v>770217</v>
          </cell>
          <cell r="D609" t="str">
            <v>Gynorelle X 28 Comp.Recub.Venezuela</v>
          </cell>
        </row>
        <row r="610">
          <cell r="B610">
            <v>0</v>
          </cell>
          <cell r="C610">
            <v>720226</v>
          </cell>
          <cell r="D610" t="str">
            <v>Gynorelle X 28 Compr. M/M Colombia</v>
          </cell>
        </row>
        <row r="611">
          <cell r="B611">
            <v>0</v>
          </cell>
          <cell r="C611">
            <v>720225</v>
          </cell>
          <cell r="D611" t="str">
            <v>Gynorelle X 28 Compr.Colombia</v>
          </cell>
        </row>
        <row r="612">
          <cell r="A612" t="str">
            <v>Z00461</v>
          </cell>
          <cell r="B612">
            <v>48301</v>
          </cell>
          <cell r="C612">
            <v>881829</v>
          </cell>
          <cell r="D612" t="str">
            <v>Gynorelle X 28 Comprimidos Recubiertos</v>
          </cell>
        </row>
        <row r="613">
          <cell r="B613">
            <v>0</v>
          </cell>
          <cell r="C613">
            <v>651481</v>
          </cell>
          <cell r="D613" t="str">
            <v>Helpin 100 Mg Comp. Granel Exp. Peru</v>
          </cell>
        </row>
        <row r="614">
          <cell r="A614" t="str">
            <v>Z00462</v>
          </cell>
          <cell r="B614">
            <v>3856830</v>
          </cell>
          <cell r="C614">
            <v>466059</v>
          </cell>
          <cell r="D614" t="str">
            <v>Helpin 100 Mg X 1 Comprimidos</v>
          </cell>
        </row>
        <row r="615">
          <cell r="A615" t="str">
            <v>Z00463</v>
          </cell>
          <cell r="B615">
            <v>3856835</v>
          </cell>
          <cell r="C615">
            <v>466061</v>
          </cell>
          <cell r="D615" t="str">
            <v>Helpin 100 Mg X 4 Comprimidos</v>
          </cell>
        </row>
        <row r="616">
          <cell r="B616">
            <v>0</v>
          </cell>
          <cell r="C616">
            <v>870021</v>
          </cell>
          <cell r="D616" t="str">
            <v>Helpin 50 Mg (Ildenaf) X 4 Comp.Viet</v>
          </cell>
        </row>
        <row r="617">
          <cell r="B617">
            <v>0</v>
          </cell>
          <cell r="C617">
            <v>651480</v>
          </cell>
          <cell r="D617" t="str">
            <v>Helpin 50 Mg Comp. Granel Exp. Peru</v>
          </cell>
        </row>
        <row r="618">
          <cell r="A618" t="str">
            <v>Z00464</v>
          </cell>
          <cell r="B618">
            <v>3856820</v>
          </cell>
          <cell r="C618">
            <v>466062</v>
          </cell>
          <cell r="D618" t="str">
            <v>Helpin 50 Mg X 1 Comprimidos</v>
          </cell>
        </row>
        <row r="619">
          <cell r="A619" t="str">
            <v>Z00465</v>
          </cell>
          <cell r="B619">
            <v>3856825</v>
          </cell>
          <cell r="C619">
            <v>466063</v>
          </cell>
          <cell r="D619" t="str">
            <v>Helpin 50 Mg X 4 Comprimidos</v>
          </cell>
        </row>
        <row r="620">
          <cell r="B620">
            <v>0</v>
          </cell>
          <cell r="C620">
            <v>1466091</v>
          </cell>
          <cell r="D620" t="str">
            <v>Helpin Lc Liquicaps 50 Mg X 1 Caps. M/M</v>
          </cell>
        </row>
        <row r="621">
          <cell r="B621">
            <v>0</v>
          </cell>
          <cell r="C621">
            <v>466091</v>
          </cell>
          <cell r="D621" t="str">
            <v xml:space="preserve">Helpin Lc Liquicaps 50 Mg X 2 Capsulas Blandas </v>
          </cell>
        </row>
        <row r="622">
          <cell r="B622">
            <v>0</v>
          </cell>
          <cell r="C622">
            <v>466092</v>
          </cell>
          <cell r="D622" t="str">
            <v xml:space="preserve">Helpin Lc Liquicaps 50 Mg X 6 Capsulas Blandas </v>
          </cell>
        </row>
        <row r="623">
          <cell r="A623" t="str">
            <v>Z00466</v>
          </cell>
          <cell r="B623">
            <v>434901</v>
          </cell>
          <cell r="C623">
            <v>42350</v>
          </cell>
          <cell r="D623" t="str">
            <v>Hiperflex Forte X 60 Comprimidos</v>
          </cell>
        </row>
        <row r="624">
          <cell r="A624" t="str">
            <v>M0612</v>
          </cell>
          <cell r="B624">
            <v>0</v>
          </cell>
          <cell r="C624">
            <v>1042333</v>
          </cell>
          <cell r="D624" t="str">
            <v>Hiperflex K Forte X 2 Comprimidos M/M</v>
          </cell>
        </row>
        <row r="625">
          <cell r="A625" t="str">
            <v>Z00467</v>
          </cell>
          <cell r="B625">
            <v>37501</v>
          </cell>
          <cell r="C625">
            <v>881393</v>
          </cell>
          <cell r="D625" t="str">
            <v>Hiperflex K Forte X 60 Comprimidos</v>
          </cell>
        </row>
        <row r="626">
          <cell r="A626" t="str">
            <v>M0614</v>
          </cell>
          <cell r="B626">
            <v>0</v>
          </cell>
          <cell r="C626">
            <v>1042331</v>
          </cell>
          <cell r="D626" t="str">
            <v>Hiperflex K X 2 Comprimidos M/M</v>
          </cell>
        </row>
        <row r="627">
          <cell r="A627" t="str">
            <v>Z00469</v>
          </cell>
          <cell r="B627">
            <v>37402</v>
          </cell>
          <cell r="C627">
            <v>42332</v>
          </cell>
          <cell r="D627" t="str">
            <v>Hiperflex K X 90 Comprimidos</v>
          </cell>
        </row>
        <row r="628">
          <cell r="A628" t="str">
            <v>M0619</v>
          </cell>
          <cell r="B628">
            <v>0</v>
          </cell>
          <cell r="C628">
            <v>1042355</v>
          </cell>
          <cell r="D628" t="str">
            <v>Hiperflex Ud X 1 Sachets 4.7 G M/M</v>
          </cell>
        </row>
        <row r="629">
          <cell r="A629" t="str">
            <v>M0623</v>
          </cell>
          <cell r="B629">
            <v>0</v>
          </cell>
          <cell r="C629">
            <v>42329</v>
          </cell>
          <cell r="D629" t="str">
            <v>Hiperflex X 30 Comprimidos</v>
          </cell>
        </row>
        <row r="630">
          <cell r="A630" t="str">
            <v>M0628</v>
          </cell>
          <cell r="B630">
            <v>0</v>
          </cell>
          <cell r="C630">
            <v>1042318</v>
          </cell>
          <cell r="D630" t="str">
            <v>Histax  Jarabe X 20 Ml Mm</v>
          </cell>
        </row>
        <row r="631">
          <cell r="B631">
            <v>0</v>
          </cell>
          <cell r="C631">
            <v>640210</v>
          </cell>
          <cell r="D631" t="str">
            <v>Histax (Antistam) X 2 Comp.M/M  Paraguay</v>
          </cell>
        </row>
        <row r="632">
          <cell r="A632" t="str">
            <v>M0629</v>
          </cell>
          <cell r="B632">
            <v>0</v>
          </cell>
          <cell r="C632">
            <v>1042320</v>
          </cell>
          <cell r="D632" t="str">
            <v>Histax 10 Mg X 2 Comprimidos Mm</v>
          </cell>
        </row>
        <row r="633">
          <cell r="A633" t="str">
            <v>Z00472</v>
          </cell>
          <cell r="B633">
            <v>4019625</v>
          </cell>
          <cell r="C633">
            <v>42321</v>
          </cell>
          <cell r="D633" t="str">
            <v>Histax 10 Mg X 30 Comprimidos</v>
          </cell>
        </row>
        <row r="634">
          <cell r="B634">
            <v>0</v>
          </cell>
          <cell r="C634">
            <v>640349</v>
          </cell>
          <cell r="D634" t="str">
            <v>Histax 10 Mg(Antistam) X 10Com.Rec.Parag</v>
          </cell>
        </row>
        <row r="635">
          <cell r="B635">
            <v>0</v>
          </cell>
          <cell r="C635">
            <v>640350</v>
          </cell>
          <cell r="D635" t="str">
            <v>Histax 10 Mg(Antistam) X 30Com.Rec.Parag</v>
          </cell>
        </row>
        <row r="636">
          <cell r="B636">
            <v>0</v>
          </cell>
          <cell r="C636">
            <v>640211</v>
          </cell>
          <cell r="D636" t="str">
            <v>Histax 5Mg/5Ml (Antistam) X 100 Ml Parag</v>
          </cell>
        </row>
        <row r="637">
          <cell r="B637">
            <v>0</v>
          </cell>
          <cell r="C637">
            <v>640212</v>
          </cell>
          <cell r="D637" t="str">
            <v>Histax 5Mg/5Ml (Antistam)X20 Ml Mm Parag</v>
          </cell>
        </row>
        <row r="638">
          <cell r="A638" t="str">
            <v>M0630</v>
          </cell>
          <cell r="B638">
            <v>0</v>
          </cell>
          <cell r="C638">
            <v>1042315</v>
          </cell>
          <cell r="D638" t="str">
            <v>Histax Gotas X 10 Ml Mm</v>
          </cell>
        </row>
        <row r="639">
          <cell r="A639" t="str">
            <v>Z00473</v>
          </cell>
          <cell r="B639">
            <v>4019640</v>
          </cell>
          <cell r="C639">
            <v>42315</v>
          </cell>
          <cell r="D639" t="str">
            <v>Histax Gotas X 30 Ml</v>
          </cell>
        </row>
        <row r="640">
          <cell r="A640" t="str">
            <v>Z00474</v>
          </cell>
          <cell r="B640">
            <v>4019610</v>
          </cell>
          <cell r="C640">
            <v>42318</v>
          </cell>
          <cell r="D640" t="str">
            <v>Histax Jarabe X 100 Ml</v>
          </cell>
        </row>
        <row r="641">
          <cell r="B641">
            <v>0</v>
          </cell>
          <cell r="C641">
            <v>-110</v>
          </cell>
          <cell r="D641" t="str">
            <v xml:space="preserve">Hyalsense Fine </v>
          </cell>
        </row>
        <row r="642">
          <cell r="B642">
            <v>0</v>
          </cell>
          <cell r="C642">
            <v>-113</v>
          </cell>
          <cell r="D642" t="str">
            <v>Hyalsense Meso</v>
          </cell>
        </row>
        <row r="643">
          <cell r="B643">
            <v>0</v>
          </cell>
          <cell r="C643">
            <v>-111</v>
          </cell>
          <cell r="D643" t="str">
            <v>Hyalsense Ultra</v>
          </cell>
        </row>
        <row r="644">
          <cell r="B644">
            <v>0</v>
          </cell>
          <cell r="C644">
            <v>-112</v>
          </cell>
          <cell r="D644" t="str">
            <v>Hyalsense Volumen</v>
          </cell>
        </row>
        <row r="645">
          <cell r="A645" t="str">
            <v>Z00479</v>
          </cell>
          <cell r="B645">
            <v>435101</v>
          </cell>
          <cell r="C645">
            <v>466064</v>
          </cell>
          <cell r="D645" t="str">
            <v>Infex 125 Mg Suspension X 80 Ml</v>
          </cell>
        </row>
        <row r="646">
          <cell r="A646" t="str">
            <v>M0641</v>
          </cell>
          <cell r="B646">
            <v>0</v>
          </cell>
          <cell r="C646">
            <v>1466114</v>
          </cell>
          <cell r="D646" t="str">
            <v>Infex 125 Mg/5 Ml X 25 Ml Susp Sachet Mm</v>
          </cell>
        </row>
        <row r="647">
          <cell r="A647" t="str">
            <v>Z00480</v>
          </cell>
          <cell r="B647">
            <v>4173101</v>
          </cell>
          <cell r="C647">
            <v>881435</v>
          </cell>
          <cell r="D647" t="str">
            <v>Infex 125 Mg/5 Ml X 80 Ml Susp. Sachet</v>
          </cell>
        </row>
        <row r="648">
          <cell r="A648" t="str">
            <v>Z00481</v>
          </cell>
          <cell r="B648">
            <v>0</v>
          </cell>
          <cell r="C648">
            <v>466065</v>
          </cell>
          <cell r="D648" t="str">
            <v>Infex 250 Mg Suspension X 80 Ml</v>
          </cell>
        </row>
        <row r="649">
          <cell r="A649" t="str">
            <v>M0642</v>
          </cell>
          <cell r="B649">
            <v>0</v>
          </cell>
          <cell r="C649">
            <v>1466115</v>
          </cell>
          <cell r="D649" t="str">
            <v>Infex 250 Mg/5 Ml X 25Ml Susp.Sachet M/M</v>
          </cell>
        </row>
        <row r="650">
          <cell r="A650" t="str">
            <v>Z00483</v>
          </cell>
          <cell r="B650">
            <v>4173115</v>
          </cell>
          <cell r="C650">
            <v>881436</v>
          </cell>
          <cell r="D650" t="str">
            <v>Infex 250 Mg/5 Ml X 80 Ml Susp. Sachet</v>
          </cell>
        </row>
        <row r="651">
          <cell r="A651" t="str">
            <v>Z00484</v>
          </cell>
          <cell r="B651">
            <v>435106</v>
          </cell>
          <cell r="C651">
            <v>466075</v>
          </cell>
          <cell r="D651" t="str">
            <v>Infex 500 Mg X 10 Comprimidos</v>
          </cell>
        </row>
        <row r="652">
          <cell r="A652" t="str">
            <v>Z00485</v>
          </cell>
          <cell r="B652">
            <v>4173133</v>
          </cell>
          <cell r="C652">
            <v>881433</v>
          </cell>
          <cell r="D652" t="str">
            <v>Infex 500 Mg X 14 Comprimidos</v>
          </cell>
        </row>
        <row r="653">
          <cell r="A653" t="str">
            <v>M0648</v>
          </cell>
          <cell r="B653">
            <v>0</v>
          </cell>
          <cell r="C653">
            <v>1466069</v>
          </cell>
          <cell r="D653" t="str">
            <v>Infex 500 Mg X 2 Comprimidos Mm</v>
          </cell>
        </row>
        <row r="654">
          <cell r="A654" t="str">
            <v>Z00486</v>
          </cell>
          <cell r="B654">
            <v>4173138</v>
          </cell>
          <cell r="C654">
            <v>881434</v>
          </cell>
          <cell r="D654" t="str">
            <v>Infex 500 Mg X 20 Comprimidos</v>
          </cell>
        </row>
        <row r="655">
          <cell r="A655" t="str">
            <v>Z00487</v>
          </cell>
          <cell r="B655">
            <v>435108</v>
          </cell>
          <cell r="C655">
            <v>466067</v>
          </cell>
          <cell r="D655" t="str">
            <v>Infex Du 500 Mg X 10 Comprimidos</v>
          </cell>
        </row>
        <row r="656">
          <cell r="A656" t="str">
            <v>M0651</v>
          </cell>
          <cell r="B656">
            <v>0</v>
          </cell>
          <cell r="C656">
            <v>1466067</v>
          </cell>
          <cell r="D656" t="str">
            <v>Infex Du 500 Mg X 2 Comprimidos Mm</v>
          </cell>
        </row>
        <row r="657">
          <cell r="A657" t="str">
            <v>M0652</v>
          </cell>
          <cell r="B657">
            <v>0</v>
          </cell>
          <cell r="C657">
            <v>790006</v>
          </cell>
          <cell r="D657" t="str">
            <v>Influmix 20 Mcg X 200 Dosis Inhal (Inst)</v>
          </cell>
        </row>
        <row r="658">
          <cell r="A658" t="str">
            <v>Z00488</v>
          </cell>
          <cell r="B658">
            <v>85501</v>
          </cell>
          <cell r="C658">
            <v>466116</v>
          </cell>
          <cell r="D658" t="str">
            <v>Influmix 20 Mcg X 200 Dosis Inhalador</v>
          </cell>
        </row>
        <row r="659">
          <cell r="B659">
            <v>0</v>
          </cell>
          <cell r="C659">
            <v>1640235</v>
          </cell>
          <cell r="D659" t="str">
            <v>Ipran (Estimex) 10Mg X7 Comp.Rec. M/M Py</v>
          </cell>
        </row>
        <row r="660">
          <cell r="B660">
            <v>0</v>
          </cell>
          <cell r="C660">
            <v>1640236</v>
          </cell>
          <cell r="D660" t="str">
            <v>Ipran (Estimex) 20Mg X7 Comp.Rec. M/M Py</v>
          </cell>
        </row>
        <row r="661">
          <cell r="B661">
            <v>0</v>
          </cell>
          <cell r="C661">
            <v>640280</v>
          </cell>
          <cell r="D661" t="str">
            <v>Ipran 10 Mg (Estimex) X 30 Comp.Rec.Para</v>
          </cell>
        </row>
        <row r="662">
          <cell r="B662">
            <v>0</v>
          </cell>
          <cell r="C662">
            <v>780062</v>
          </cell>
          <cell r="D662" t="str">
            <v>Ipran 10 Mg (Neuroipran) X30 Comp.C.Ri</v>
          </cell>
        </row>
        <row r="663">
          <cell r="B663">
            <v>0</v>
          </cell>
          <cell r="C663">
            <v>770088</v>
          </cell>
          <cell r="D663" t="str">
            <v>Ipran 10 Mg X 15 Comp. Exp. Venezuela</v>
          </cell>
        </row>
        <row r="664">
          <cell r="B664">
            <v>0</v>
          </cell>
          <cell r="C664">
            <v>770087</v>
          </cell>
          <cell r="D664" t="str">
            <v>Ipran 10 Mg X 30 Comp. Exp. Venezuela</v>
          </cell>
        </row>
        <row r="665">
          <cell r="A665" t="str">
            <v>Z00495</v>
          </cell>
          <cell r="B665">
            <v>4267860</v>
          </cell>
          <cell r="C665">
            <v>881830</v>
          </cell>
          <cell r="D665" t="str">
            <v>Ipran 10 Mg X 30 Comprimidos</v>
          </cell>
        </row>
        <row r="666">
          <cell r="B666">
            <v>0</v>
          </cell>
          <cell r="C666">
            <v>770230</v>
          </cell>
          <cell r="D666" t="str">
            <v>Ipran 10 Mg X 7 Comp. M/M Venezuela</v>
          </cell>
        </row>
        <row r="667">
          <cell r="A667" t="str">
            <v>M0660</v>
          </cell>
          <cell r="B667">
            <v>0</v>
          </cell>
          <cell r="C667">
            <v>1214600</v>
          </cell>
          <cell r="D667" t="str">
            <v>Ipran 10 Mg X 7 Comprimidos M/M</v>
          </cell>
        </row>
        <row r="668">
          <cell r="B668">
            <v>0</v>
          </cell>
          <cell r="C668">
            <v>651410</v>
          </cell>
          <cell r="D668" t="str">
            <v>Ipran 10 Mg. Comp.Rec. Granel Peru</v>
          </cell>
        </row>
        <row r="669">
          <cell r="B669">
            <v>0</v>
          </cell>
          <cell r="C669">
            <v>640201</v>
          </cell>
          <cell r="D669" t="str">
            <v>Ipran 20 Mg (Estimex) X 30 Comp.Rec. Par</v>
          </cell>
        </row>
        <row r="670">
          <cell r="B670">
            <v>0</v>
          </cell>
          <cell r="C670">
            <v>780064</v>
          </cell>
          <cell r="D670" t="str">
            <v>Ipran 20 Mg (Neuroipran ) X30 Comp.C.Ri</v>
          </cell>
        </row>
        <row r="671">
          <cell r="B671">
            <v>0</v>
          </cell>
          <cell r="C671">
            <v>770089</v>
          </cell>
          <cell r="D671" t="str">
            <v>Ipran 20 Mg X 30 Comp. Exp. Venezuela</v>
          </cell>
        </row>
        <row r="672">
          <cell r="A672" t="str">
            <v>Z00496</v>
          </cell>
          <cell r="B672">
            <v>4267865</v>
          </cell>
          <cell r="C672">
            <v>881831</v>
          </cell>
          <cell r="D672" t="str">
            <v>Ipran 20 Mg X 30 Comprimidos</v>
          </cell>
        </row>
        <row r="673">
          <cell r="A673" t="str">
            <v>M0661</v>
          </cell>
          <cell r="B673">
            <v>0</v>
          </cell>
          <cell r="C673">
            <v>1214601</v>
          </cell>
          <cell r="D673" t="str">
            <v>Ipran 20 Mg X 7 Comprimidos M/M</v>
          </cell>
        </row>
        <row r="674">
          <cell r="B674">
            <v>0</v>
          </cell>
          <cell r="C674">
            <v>651414</v>
          </cell>
          <cell r="D674" t="str">
            <v>Ipran 20 Mg. Granel Exportaciones Peru</v>
          </cell>
        </row>
        <row r="675">
          <cell r="B675">
            <v>0</v>
          </cell>
          <cell r="C675">
            <v>780067</v>
          </cell>
          <cell r="D675" t="str">
            <v>Ipran 20Mg (Neuroipran )X7 Comp.Mm C.Ri</v>
          </cell>
        </row>
        <row r="676">
          <cell r="A676" t="str">
            <v>M0665</v>
          </cell>
          <cell r="B676">
            <v>0</v>
          </cell>
          <cell r="C676">
            <v>1466029</v>
          </cell>
          <cell r="D676" t="str">
            <v>Kaonol 3 Mg X 1 Comprimidos M/M</v>
          </cell>
        </row>
        <row r="677">
          <cell r="A677" t="str">
            <v>Z00502</v>
          </cell>
          <cell r="B677">
            <v>39101</v>
          </cell>
          <cell r="C677">
            <v>881174</v>
          </cell>
          <cell r="D677" t="str">
            <v>Kaonol 3 Mg X 2 Comprimidos</v>
          </cell>
        </row>
        <row r="678">
          <cell r="B678">
            <v>0</v>
          </cell>
          <cell r="C678">
            <v>703900110</v>
          </cell>
          <cell r="D678" t="str">
            <v>Kit Apeplus ( Alfilo) Mm Costa Rica</v>
          </cell>
        </row>
        <row r="679">
          <cell r="B679">
            <v>0</v>
          </cell>
          <cell r="C679">
            <v>703900109</v>
          </cell>
          <cell r="D679" t="str">
            <v>Kit Apeplus ( Alfilo) Vta X 30 Costa Rica</v>
          </cell>
        </row>
        <row r="680">
          <cell r="B680">
            <v>0</v>
          </cell>
          <cell r="C680">
            <v>703900086</v>
          </cell>
          <cell r="D680" t="str">
            <v xml:space="preserve">Kit Arlette ( Microtab) 28 Mm Costa Rica </v>
          </cell>
        </row>
        <row r="681">
          <cell r="B681">
            <v>0</v>
          </cell>
          <cell r="C681">
            <v>703900088</v>
          </cell>
          <cell r="D681" t="str">
            <v xml:space="preserve">Kit Arlette ( Microtab) 28 Vta Costa Rica </v>
          </cell>
        </row>
        <row r="682">
          <cell r="B682">
            <v>0</v>
          </cell>
          <cell r="C682">
            <v>703900089</v>
          </cell>
          <cell r="D682" t="str">
            <v xml:space="preserve">Kit Ciclomex (Ciclomex) 20 Mm Costa Rica </v>
          </cell>
        </row>
        <row r="683">
          <cell r="B683">
            <v>0</v>
          </cell>
          <cell r="C683">
            <v>703900087</v>
          </cell>
          <cell r="D683" t="str">
            <v xml:space="preserve">Kit Ciclomex (Ciclotab) 15 Vta Costa Rica </v>
          </cell>
        </row>
        <row r="684">
          <cell r="B684">
            <v>0</v>
          </cell>
          <cell r="C684">
            <v>703900111</v>
          </cell>
          <cell r="D684" t="str">
            <v>Kit Ciclomex (Ciclotab) 20 Vta Costa Rica</v>
          </cell>
        </row>
        <row r="685">
          <cell r="B685">
            <v>0</v>
          </cell>
          <cell r="C685">
            <v>703900112</v>
          </cell>
          <cell r="D685" t="str">
            <v>Kit Ciclomex (Ciclotab) Vta Costa Rica</v>
          </cell>
        </row>
        <row r="686">
          <cell r="B686">
            <v>0</v>
          </cell>
          <cell r="C686">
            <v>703900092</v>
          </cell>
          <cell r="D686" t="str">
            <v xml:space="preserve">Kit Clinomat (Bilive) Mm Costa Rica </v>
          </cell>
        </row>
        <row r="687">
          <cell r="B687">
            <v>0</v>
          </cell>
          <cell r="C687">
            <v>703900091</v>
          </cell>
          <cell r="D687" t="str">
            <v xml:space="preserve">Kit Clinomat (Bilive) Vta Costa Rica </v>
          </cell>
        </row>
        <row r="688">
          <cell r="B688">
            <v>0</v>
          </cell>
          <cell r="C688">
            <v>703900090</v>
          </cell>
          <cell r="D688" t="str">
            <v xml:space="preserve">Kit Dal Vta Costa Rica </v>
          </cell>
        </row>
        <row r="689">
          <cell r="B689">
            <v>0</v>
          </cell>
          <cell r="C689">
            <v>703900094</v>
          </cell>
          <cell r="D689" t="str">
            <v>Kit Dixi Mm Costa Rica</v>
          </cell>
        </row>
        <row r="690">
          <cell r="B690">
            <v>0</v>
          </cell>
          <cell r="C690">
            <v>703900093</v>
          </cell>
          <cell r="D690" t="str">
            <v>Kit Dixi Vta X 21 Costa Rica</v>
          </cell>
        </row>
        <row r="691">
          <cell r="B691">
            <v>0</v>
          </cell>
          <cell r="C691">
            <v>703900117</v>
          </cell>
          <cell r="D691" t="str">
            <v xml:space="preserve">Kit Dixi Vta X 42 Costa Rica </v>
          </cell>
        </row>
        <row r="692">
          <cell r="B692">
            <v>0</v>
          </cell>
          <cell r="C692">
            <v>703900104</v>
          </cell>
          <cell r="D692" t="str">
            <v>Kit Femelle (Mia) Mm Costa Rica</v>
          </cell>
        </row>
        <row r="693">
          <cell r="B693">
            <v>0</v>
          </cell>
          <cell r="C693">
            <v>703900103</v>
          </cell>
          <cell r="D693" t="str">
            <v>Kit Femelle (Mia) Vta X 28 Costa Rica</v>
          </cell>
        </row>
        <row r="694">
          <cell r="B694">
            <v>0</v>
          </cell>
          <cell r="C694">
            <v>703900118</v>
          </cell>
          <cell r="D694" t="str">
            <v>Kit Femelle (Mia) Vta X 56 Costa Rica</v>
          </cell>
        </row>
        <row r="695">
          <cell r="B695">
            <v>0</v>
          </cell>
          <cell r="C695">
            <v>703900108</v>
          </cell>
          <cell r="D695" t="str">
            <v>Kit Femelle 20 (Mia 20) Mm Costa Rica</v>
          </cell>
        </row>
        <row r="696">
          <cell r="B696">
            <v>0</v>
          </cell>
          <cell r="C696">
            <v>703900107</v>
          </cell>
          <cell r="D696" t="str">
            <v>Kit Femelle 20 (Mia 20) Vta X 28 Costa Rica</v>
          </cell>
        </row>
        <row r="697">
          <cell r="B697">
            <v>0</v>
          </cell>
          <cell r="C697">
            <v>703900119</v>
          </cell>
          <cell r="D697" t="str">
            <v>Kit Femelle 20 (Mia 20) Vta X 56 Costa Rica</v>
          </cell>
        </row>
        <row r="698">
          <cell r="B698">
            <v>0</v>
          </cell>
          <cell r="C698">
            <v>703900116</v>
          </cell>
          <cell r="D698" t="str">
            <v>Kit Gynorelle Mm Costa Rica</v>
          </cell>
        </row>
        <row r="699">
          <cell r="B699">
            <v>0</v>
          </cell>
          <cell r="C699">
            <v>703900115</v>
          </cell>
          <cell r="D699" t="str">
            <v>Kit Gynorelle Vta Costa Rica</v>
          </cell>
        </row>
        <row r="700">
          <cell r="B700">
            <v>0</v>
          </cell>
          <cell r="C700">
            <v>703900095</v>
          </cell>
          <cell r="D700" t="str">
            <v>Kit Normalac ( Primor) Mm Costa Rica</v>
          </cell>
        </row>
        <row r="701">
          <cell r="B701">
            <v>0</v>
          </cell>
          <cell r="C701">
            <v>703900113</v>
          </cell>
          <cell r="D701" t="str">
            <v>Kit Normalac ( Primor) Vta Costa Rica</v>
          </cell>
        </row>
        <row r="702">
          <cell r="B702">
            <v>0</v>
          </cell>
          <cell r="C702">
            <v>703900096</v>
          </cell>
          <cell r="D702" t="str">
            <v>Kit Norvetal (Primafen) Mm Costa Rica</v>
          </cell>
        </row>
        <row r="703">
          <cell r="B703">
            <v>0</v>
          </cell>
          <cell r="C703">
            <v>703900114</v>
          </cell>
          <cell r="D703" t="str">
            <v>Kit Norvetal (Primafen) Vta Costa Rica</v>
          </cell>
        </row>
        <row r="704">
          <cell r="B704">
            <v>0</v>
          </cell>
          <cell r="C704">
            <v>703900102</v>
          </cell>
          <cell r="D704" t="str">
            <v>Kit Primaquin (Estrotab) 1 Mg Mm Costa Rica</v>
          </cell>
        </row>
        <row r="705">
          <cell r="B705">
            <v>0</v>
          </cell>
          <cell r="C705">
            <v>703900101</v>
          </cell>
          <cell r="D705" t="str">
            <v>Kit Primaquin (Estrotab) 1 Mg Vta Costa Rica</v>
          </cell>
        </row>
        <row r="706">
          <cell r="B706">
            <v>0</v>
          </cell>
          <cell r="C706">
            <v>703900099</v>
          </cell>
          <cell r="D706" t="str">
            <v>Kit Primaquin (Estrotab) 2 Mg Mm Costa Rica</v>
          </cell>
        </row>
        <row r="707">
          <cell r="B707">
            <v>0</v>
          </cell>
          <cell r="C707">
            <v>703900100</v>
          </cell>
          <cell r="D707" t="str">
            <v>Kit Primaquin (Estrotab) 2 Mg Vta Costa Rica</v>
          </cell>
        </row>
        <row r="708">
          <cell r="B708">
            <v>0</v>
          </cell>
          <cell r="C708">
            <v>703900098</v>
          </cell>
          <cell r="D708" t="str">
            <v>Kit Progendo 100 Mg Mm Costa Rica</v>
          </cell>
        </row>
        <row r="709">
          <cell r="B709">
            <v>0</v>
          </cell>
          <cell r="C709">
            <v>703900097</v>
          </cell>
          <cell r="D709" t="str">
            <v>Kit Progendo 100 Mg Vta X 30 Costa Rica</v>
          </cell>
        </row>
        <row r="710">
          <cell r="B710">
            <v>0</v>
          </cell>
          <cell r="C710">
            <v>703900106</v>
          </cell>
          <cell r="D710" t="str">
            <v>Kit Progendo 200 Mg Mm Costa Rica</v>
          </cell>
        </row>
        <row r="711">
          <cell r="B711">
            <v>0</v>
          </cell>
          <cell r="C711">
            <v>703900105</v>
          </cell>
          <cell r="D711" t="str">
            <v>Kit Progendo 200 Mg Vta X 30 Costa Rica</v>
          </cell>
        </row>
        <row r="712">
          <cell r="A712" t="str">
            <v>Z00508</v>
          </cell>
          <cell r="B712">
            <v>4480101</v>
          </cell>
          <cell r="C712">
            <v>881526</v>
          </cell>
          <cell r="D712" t="str">
            <v>Kopodex 100 Mg/Ml Sol. Oral X 120 Ml</v>
          </cell>
        </row>
        <row r="713">
          <cell r="A713" t="str">
            <v>M0670</v>
          </cell>
          <cell r="B713">
            <v>0</v>
          </cell>
          <cell r="C713">
            <v>1214813</v>
          </cell>
          <cell r="D713" t="str">
            <v>Kopodex 100 Mg/Ml Sol. Oral X 30 Ml M/M</v>
          </cell>
        </row>
        <row r="714">
          <cell r="B714">
            <v>0</v>
          </cell>
          <cell r="C714">
            <v>770239</v>
          </cell>
          <cell r="D714" t="str">
            <v>Kopodex 1000 Mg X 2 Comp. M/M Venezuela</v>
          </cell>
        </row>
        <row r="715">
          <cell r="B715">
            <v>0</v>
          </cell>
          <cell r="C715">
            <v>1746003</v>
          </cell>
          <cell r="D715" t="str">
            <v>Kopodex 1000 Mg X 2 Comp. Rec. M/M Cr</v>
          </cell>
        </row>
        <row r="716">
          <cell r="A716" t="str">
            <v>M0672</v>
          </cell>
          <cell r="B716">
            <v>0</v>
          </cell>
          <cell r="C716">
            <v>1214812</v>
          </cell>
          <cell r="D716" t="str">
            <v>Kopodex 1000 Mg X 2 Comprimidos M/M</v>
          </cell>
        </row>
        <row r="717">
          <cell r="B717">
            <v>0</v>
          </cell>
          <cell r="C717">
            <v>850201</v>
          </cell>
          <cell r="D717" t="str">
            <v>Kopodex 1000 Mg X 30 Comp. Rec. Cr</v>
          </cell>
        </row>
        <row r="718">
          <cell r="B718">
            <v>0</v>
          </cell>
          <cell r="C718">
            <v>770238</v>
          </cell>
          <cell r="D718" t="str">
            <v>Kopodex 1000 Mg X 30 Comp.Venezuela</v>
          </cell>
        </row>
        <row r="719">
          <cell r="B719">
            <v>0</v>
          </cell>
          <cell r="C719">
            <v>214812</v>
          </cell>
          <cell r="D719" t="str">
            <v>Kopodex 1000 Mg X 30 Comprimidos</v>
          </cell>
        </row>
        <row r="720">
          <cell r="B720">
            <v>0</v>
          </cell>
          <cell r="C720">
            <v>1746002</v>
          </cell>
          <cell r="D720" t="str">
            <v>Kopodex 500 Mg X 2 Comp. Rec. M/M Cr</v>
          </cell>
        </row>
        <row r="721">
          <cell r="B721">
            <v>0</v>
          </cell>
          <cell r="C721">
            <v>770237</v>
          </cell>
          <cell r="D721" t="str">
            <v>Kopodex 500 Mg X 2 Comp.M/M Venezuela</v>
          </cell>
        </row>
        <row r="722">
          <cell r="A722" t="str">
            <v>M0671</v>
          </cell>
          <cell r="B722">
            <v>0</v>
          </cell>
          <cell r="C722">
            <v>1214810</v>
          </cell>
          <cell r="D722" t="str">
            <v>Kopodex 500 Mg X 2 Comprimidos M/M</v>
          </cell>
        </row>
        <row r="723">
          <cell r="B723">
            <v>0</v>
          </cell>
          <cell r="C723">
            <v>850200</v>
          </cell>
          <cell r="D723" t="str">
            <v>Kopodex 500 Mg X 30 Comp. Rec. Cr</v>
          </cell>
        </row>
        <row r="724">
          <cell r="B724">
            <v>0</v>
          </cell>
          <cell r="C724">
            <v>770235</v>
          </cell>
          <cell r="D724" t="str">
            <v>Kopodex 500 Mg X 30 Comp.Venezuela</v>
          </cell>
        </row>
        <row r="725">
          <cell r="B725">
            <v>0</v>
          </cell>
          <cell r="C725">
            <v>214810</v>
          </cell>
          <cell r="D725" t="str">
            <v>Kopodex 500 Mg X 30 Comprimidos</v>
          </cell>
        </row>
        <row r="726">
          <cell r="B726">
            <v>0</v>
          </cell>
          <cell r="C726">
            <v>770236</v>
          </cell>
          <cell r="D726" t="str">
            <v>Kopodex 500 Mg X 60 Comp.Venezuela</v>
          </cell>
        </row>
        <row r="727">
          <cell r="A727" t="str">
            <v>Z00510</v>
          </cell>
          <cell r="B727">
            <v>4480165</v>
          </cell>
          <cell r="C727">
            <v>881525</v>
          </cell>
          <cell r="D727" t="str">
            <v>Kopodex 500 Mg X 60 Comprimidos</v>
          </cell>
        </row>
        <row r="728">
          <cell r="A728" t="str">
            <v>M0675</v>
          </cell>
          <cell r="B728">
            <v>0</v>
          </cell>
          <cell r="C728">
            <v>1850292</v>
          </cell>
          <cell r="D728" t="str">
            <v>Kopodex Xr 500 Mg X 2 Com.Rec.L.Pro.Mm</v>
          </cell>
        </row>
        <row r="729">
          <cell r="A729" t="str">
            <v>M0673</v>
          </cell>
          <cell r="B729">
            <v>0</v>
          </cell>
          <cell r="C729">
            <v>1214814</v>
          </cell>
          <cell r="D729" t="str">
            <v>Kopodex Xr 500 Mg X 2 Comprimidos M/M</v>
          </cell>
        </row>
        <row r="730">
          <cell r="B730">
            <v>0</v>
          </cell>
          <cell r="C730">
            <v>880231</v>
          </cell>
          <cell r="D730" t="str">
            <v>Kopodex Xr 500 Mg X 30 Comp.Rec.L.Pro.Co</v>
          </cell>
        </row>
        <row r="731">
          <cell r="A731" t="str">
            <v>Z00512</v>
          </cell>
          <cell r="B731">
            <v>93801</v>
          </cell>
          <cell r="C731">
            <v>881527</v>
          </cell>
          <cell r="D731" t="str">
            <v>Kopodex Xr 500 Mg X 30 Comprimidos</v>
          </cell>
        </row>
        <row r="732">
          <cell r="A732" t="str">
            <v>M0677</v>
          </cell>
          <cell r="B732">
            <v>0</v>
          </cell>
          <cell r="C732">
            <v>1214799</v>
          </cell>
          <cell r="D732" t="str">
            <v>Lafigin 100 Mg X 2 Comprimidos Mm</v>
          </cell>
        </row>
        <row r="733">
          <cell r="B733">
            <v>0</v>
          </cell>
          <cell r="C733">
            <v>850213</v>
          </cell>
          <cell r="D733" t="str">
            <v>Lafigin 100 Mg X 30 Comp.Dispersable Ve</v>
          </cell>
        </row>
        <row r="734">
          <cell r="A734" t="str">
            <v>Z00513</v>
          </cell>
          <cell r="B734">
            <v>4495443</v>
          </cell>
          <cell r="C734">
            <v>881832</v>
          </cell>
          <cell r="D734" t="str">
            <v>Lafigin 100 Mg X 30 Comprimidos</v>
          </cell>
        </row>
        <row r="735">
          <cell r="A735" t="str">
            <v>M0679</v>
          </cell>
          <cell r="B735">
            <v>0</v>
          </cell>
          <cell r="C735">
            <v>1214790</v>
          </cell>
          <cell r="D735" t="str">
            <v>Lafigin 25 Mg X 2 Comprimidos Mm</v>
          </cell>
        </row>
        <row r="736">
          <cell r="A736" t="str">
            <v>Z00515</v>
          </cell>
          <cell r="B736">
            <v>4495433</v>
          </cell>
          <cell r="C736">
            <v>881833</v>
          </cell>
          <cell r="D736" t="str">
            <v>Lafigin 25 Mg X 30 Comprimidos</v>
          </cell>
        </row>
        <row r="737">
          <cell r="B737">
            <v>0</v>
          </cell>
          <cell r="C737">
            <v>1746011</v>
          </cell>
          <cell r="D737" t="str">
            <v>Lafigin 25 Mg X2 Comp.Dispersable M/M Ve</v>
          </cell>
        </row>
        <row r="738">
          <cell r="A738" t="str">
            <v>M0681</v>
          </cell>
          <cell r="B738">
            <v>0</v>
          </cell>
          <cell r="C738">
            <v>1214794</v>
          </cell>
          <cell r="D738" t="str">
            <v>Lafigin 50 Mg X 2 Comprimidos Mm</v>
          </cell>
        </row>
        <row r="739">
          <cell r="B739">
            <v>4495402</v>
          </cell>
          <cell r="C739">
            <v>850212</v>
          </cell>
          <cell r="D739" t="str">
            <v>Lafigin 50 Mg X 30 Comp.Dispersable Ve</v>
          </cell>
        </row>
        <row r="740">
          <cell r="A740" t="str">
            <v>Z00516</v>
          </cell>
          <cell r="B740">
            <v>4495437</v>
          </cell>
          <cell r="C740">
            <v>881191</v>
          </cell>
          <cell r="D740" t="str">
            <v>Lafigin 50 Mg X 30 Comprimidos</v>
          </cell>
        </row>
        <row r="741">
          <cell r="A741" t="str">
            <v>M0682</v>
          </cell>
          <cell r="B741">
            <v>0</v>
          </cell>
          <cell r="C741">
            <v>1214817</v>
          </cell>
          <cell r="D741" t="str">
            <v>Lafigin Dt 100 Mg X 2 Comp.Dispersab.M/M</v>
          </cell>
        </row>
        <row r="742">
          <cell r="A742" t="str">
            <v>M0683</v>
          </cell>
          <cell r="B742">
            <v>0</v>
          </cell>
          <cell r="C742">
            <v>1214818</v>
          </cell>
          <cell r="D742" t="str">
            <v>Lafigin Dt 200 Mg X 2 Comp.Dispersab.M/M</v>
          </cell>
        </row>
        <row r="743">
          <cell r="A743" t="str">
            <v>Z00518</v>
          </cell>
          <cell r="B743">
            <v>4495404</v>
          </cell>
          <cell r="C743">
            <v>881531</v>
          </cell>
          <cell r="D743" t="str">
            <v>Lafigin Dt 200 Mg X 30 Comp.Dispersables</v>
          </cell>
        </row>
        <row r="744">
          <cell r="A744" t="str">
            <v>M0685</v>
          </cell>
          <cell r="B744">
            <v>0</v>
          </cell>
          <cell r="C744">
            <v>214816</v>
          </cell>
          <cell r="D744" t="str">
            <v>Lafigin Dt 50 Mg X 30 Comp.Dispersables</v>
          </cell>
        </row>
        <row r="745">
          <cell r="A745" t="str">
            <v>Z00528</v>
          </cell>
          <cell r="B745">
            <v>61401</v>
          </cell>
          <cell r="C745">
            <v>881080</v>
          </cell>
          <cell r="D745" t="str">
            <v>Leodrin 70 Duo Biterapia X 60 Comp.</v>
          </cell>
        </row>
        <row r="746">
          <cell r="A746" t="str">
            <v>M0696</v>
          </cell>
          <cell r="B746">
            <v>0</v>
          </cell>
          <cell r="C746">
            <v>1214863</v>
          </cell>
          <cell r="D746" t="str">
            <v>Leodrin 70 Liquid Caps X 2 Capsulas M/M</v>
          </cell>
        </row>
        <row r="747">
          <cell r="A747" t="str">
            <v>Z00529</v>
          </cell>
          <cell r="B747">
            <v>435204</v>
          </cell>
          <cell r="C747">
            <v>214863</v>
          </cell>
          <cell r="D747" t="str">
            <v>Leodrin 70 Liquid Caps X 5 Capsulas</v>
          </cell>
        </row>
        <row r="748">
          <cell r="B748">
            <v>0</v>
          </cell>
          <cell r="C748">
            <v>710270</v>
          </cell>
          <cell r="D748" t="str">
            <v>Leodrin 70 Mg Comp.Granel Peru</v>
          </cell>
        </row>
        <row r="749">
          <cell r="A749" t="str">
            <v>Z00530</v>
          </cell>
          <cell r="B749">
            <v>4617932</v>
          </cell>
          <cell r="C749">
            <v>881079</v>
          </cell>
          <cell r="D749" t="str">
            <v>Leodrin 70 Mg X 12 Comprimidos</v>
          </cell>
        </row>
        <row r="750">
          <cell r="A750" t="str">
            <v>Z00531</v>
          </cell>
          <cell r="B750">
            <v>435205</v>
          </cell>
          <cell r="C750">
            <v>214862</v>
          </cell>
          <cell r="D750" t="str">
            <v>Leodrin 70 Mg X 5 Comprimidos</v>
          </cell>
        </row>
        <row r="751">
          <cell r="A751" t="str">
            <v>M0701</v>
          </cell>
          <cell r="B751">
            <v>0</v>
          </cell>
          <cell r="C751">
            <v>1214866</v>
          </cell>
          <cell r="D751" t="str">
            <v>Leodrin 70 Plus X 2 Comp.Recubiertos M/M</v>
          </cell>
        </row>
        <row r="752">
          <cell r="A752" t="str">
            <v>Z00532</v>
          </cell>
          <cell r="B752">
            <v>431101</v>
          </cell>
          <cell r="C752">
            <v>214866</v>
          </cell>
          <cell r="D752" t="str">
            <v>Leodrin 70 Plus X 5 Comp.Recubiertos</v>
          </cell>
        </row>
        <row r="753">
          <cell r="B753">
            <v>0</v>
          </cell>
          <cell r="C753">
            <v>1214861</v>
          </cell>
          <cell r="D753" t="str">
            <v>Leodrin 70 X 2 Comprimidos M/M</v>
          </cell>
        </row>
        <row r="754">
          <cell r="A754" t="str">
            <v>M0706</v>
          </cell>
          <cell r="B754">
            <v>0</v>
          </cell>
          <cell r="C754">
            <v>5550724</v>
          </cell>
          <cell r="D754" t="str">
            <v>Leodrin Plus 5600 X 5 Comp.Rec. Or.M.Mm</v>
          </cell>
        </row>
        <row r="755">
          <cell r="A755" t="str">
            <v>Z00533</v>
          </cell>
          <cell r="B755">
            <v>108302</v>
          </cell>
          <cell r="C755">
            <v>881081</v>
          </cell>
          <cell r="D755" t="str">
            <v>Leodrin Plus 5600 X 5 Comp.Recubiertos</v>
          </cell>
        </row>
        <row r="756">
          <cell r="B756">
            <v>0</v>
          </cell>
          <cell r="C756">
            <v>630351</v>
          </cell>
          <cell r="D756" t="str">
            <v>Leodrin Plus X 5 Comp Rec Exp</v>
          </cell>
        </row>
        <row r="757">
          <cell r="B757">
            <v>0</v>
          </cell>
          <cell r="C757">
            <v>780068</v>
          </cell>
          <cell r="D757" t="str">
            <v>Leodrin-70 Plus (Osteomax) X 5 Comp.C.Ri</v>
          </cell>
        </row>
        <row r="758">
          <cell r="B758">
            <v>0</v>
          </cell>
          <cell r="C758">
            <v>780069</v>
          </cell>
          <cell r="D758" t="str">
            <v>Leodrin-70 Plus(Osteomax)X2 Comp.Mm C.Ri</v>
          </cell>
        </row>
        <row r="759">
          <cell r="A759" t="str">
            <v>M0707</v>
          </cell>
          <cell r="B759">
            <v>0</v>
          </cell>
          <cell r="C759">
            <v>1261508</v>
          </cell>
          <cell r="D759" t="str">
            <v>Lerogin X 2 Comprimidos Recubiertos Mm</v>
          </cell>
        </row>
        <row r="760">
          <cell r="A760" t="str">
            <v>Z00534</v>
          </cell>
          <cell r="B760">
            <v>4624010</v>
          </cell>
          <cell r="C760">
            <v>881367</v>
          </cell>
          <cell r="D760" t="str">
            <v>Lerogin X 30 Comprimidos Recubiertos</v>
          </cell>
        </row>
        <row r="761">
          <cell r="A761" t="str">
            <v>Z00537</v>
          </cell>
          <cell r="B761">
            <v>4729760</v>
          </cell>
          <cell r="C761">
            <v>881122</v>
          </cell>
          <cell r="D761" t="str">
            <v>Linfonex 250 Mg X 60 Comp. Recubiertos</v>
          </cell>
        </row>
        <row r="762">
          <cell r="B762">
            <v>0</v>
          </cell>
          <cell r="C762">
            <v>870035</v>
          </cell>
          <cell r="D762" t="str">
            <v>Linfonex 250Mg(Transfonex)X60 Comp.Vietn</v>
          </cell>
        </row>
        <row r="763">
          <cell r="A763" t="str">
            <v>M0714</v>
          </cell>
          <cell r="B763">
            <v>0</v>
          </cell>
          <cell r="C763">
            <v>880229</v>
          </cell>
          <cell r="D763" t="str">
            <v>Linfonex 500 Mg X 30 Comp. Rec. Co</v>
          </cell>
        </row>
        <row r="764">
          <cell r="B764">
            <v>0</v>
          </cell>
          <cell r="C764">
            <v>630066</v>
          </cell>
          <cell r="D764" t="str">
            <v>Linfonex 500 Mg X 30 Comp. Rec. Exp.</v>
          </cell>
        </row>
        <row r="765">
          <cell r="B765">
            <v>0</v>
          </cell>
          <cell r="C765">
            <v>770110</v>
          </cell>
          <cell r="D765" t="str">
            <v>Linfonex 500 Mg X 30 Comp. Recub.Vzla</v>
          </cell>
        </row>
        <row r="766">
          <cell r="A766" t="str">
            <v>Z00538</v>
          </cell>
          <cell r="B766">
            <v>4729765</v>
          </cell>
          <cell r="C766">
            <v>881123</v>
          </cell>
          <cell r="D766" t="str">
            <v>Linfonex 500 Mg X 30 Comp. Recubiertos</v>
          </cell>
        </row>
        <row r="767">
          <cell r="A767" t="str">
            <v>Z00539</v>
          </cell>
          <cell r="B767">
            <v>9478801</v>
          </cell>
          <cell r="C767">
            <v>881125</v>
          </cell>
          <cell r="D767" t="str">
            <v>Lioplim 30 Mu Set</v>
          </cell>
        </row>
        <row r="768">
          <cell r="A768" t="str">
            <v>M0719</v>
          </cell>
          <cell r="B768">
            <v>0</v>
          </cell>
          <cell r="C768">
            <v>1466082</v>
          </cell>
          <cell r="D768" t="str">
            <v>Lipotropic 10 Mg X 2 Comp. M/M Al</v>
          </cell>
        </row>
        <row r="769">
          <cell r="A769" t="str">
            <v>Z00540</v>
          </cell>
          <cell r="B769">
            <v>435002</v>
          </cell>
          <cell r="C769">
            <v>880981</v>
          </cell>
          <cell r="D769" t="str">
            <v>Lipotropic 10 Mg X 30 Comprimidos</v>
          </cell>
        </row>
        <row r="770">
          <cell r="A770" t="str">
            <v>M0721</v>
          </cell>
          <cell r="B770">
            <v>0</v>
          </cell>
          <cell r="C770">
            <v>1466088</v>
          </cell>
          <cell r="D770" t="str">
            <v>Lipotropic 20 Mg X 2 Comprimidos Mm</v>
          </cell>
        </row>
        <row r="771">
          <cell r="A771" t="str">
            <v>Z00542</v>
          </cell>
          <cell r="B771">
            <v>4755935</v>
          </cell>
          <cell r="C771">
            <v>880982</v>
          </cell>
          <cell r="D771" t="str">
            <v>Lipotropic 20 Mg X 30 Comprimidos</v>
          </cell>
        </row>
        <row r="772">
          <cell r="A772" t="str">
            <v>M0723</v>
          </cell>
          <cell r="B772">
            <v>0</v>
          </cell>
          <cell r="C772">
            <v>1466090</v>
          </cell>
          <cell r="D772" t="str">
            <v>Lipotropic 40 Mg X 2 Comprimidos M/M</v>
          </cell>
        </row>
        <row r="773">
          <cell r="A773" t="str">
            <v>Z00543</v>
          </cell>
          <cell r="B773">
            <v>435003</v>
          </cell>
          <cell r="C773">
            <v>466090</v>
          </cell>
          <cell r="D773" t="str">
            <v>Lipotropic 40 Mg X 30 Comprimidos</v>
          </cell>
        </row>
        <row r="774">
          <cell r="A774" t="str">
            <v>Z00544</v>
          </cell>
          <cell r="B774">
            <v>4755950</v>
          </cell>
          <cell r="C774">
            <v>466087</v>
          </cell>
          <cell r="D774" t="str">
            <v>Lipotropic 80 Mg X 30 Comprimidos</v>
          </cell>
        </row>
        <row r="775">
          <cell r="B775">
            <v>0</v>
          </cell>
          <cell r="C775">
            <v>800100</v>
          </cell>
          <cell r="D775" t="str">
            <v>Losiral 2,5 Mg X 30 Comp. Exp. Pakistan</v>
          </cell>
        </row>
        <row r="776">
          <cell r="A776" t="str">
            <v>Z00547</v>
          </cell>
          <cell r="B776">
            <v>4806230</v>
          </cell>
          <cell r="C776">
            <v>881126</v>
          </cell>
          <cell r="D776" t="str">
            <v>Losiral X 30 Comprimidos Recubiertos</v>
          </cell>
        </row>
        <row r="777">
          <cell r="A777" t="str">
            <v>Z00550</v>
          </cell>
          <cell r="B777">
            <v>163201</v>
          </cell>
          <cell r="C777">
            <v>881834</v>
          </cell>
          <cell r="D777" t="str">
            <v>Marilow X 28 Comp. Rec.</v>
          </cell>
        </row>
        <row r="778">
          <cell r="A778" t="str">
            <v>M0734</v>
          </cell>
          <cell r="B778">
            <v>0</v>
          </cell>
          <cell r="C778">
            <v>1850241</v>
          </cell>
          <cell r="D778" t="str">
            <v>Marilow X 28 Comp. Rec. Mm</v>
          </cell>
        </row>
        <row r="779">
          <cell r="A779" t="str">
            <v>Z00553</v>
          </cell>
          <cell r="B779">
            <v>429701</v>
          </cell>
          <cell r="C779">
            <v>881369</v>
          </cell>
          <cell r="D779" t="str">
            <v>Memorex Jarabe X 100 Ml</v>
          </cell>
        </row>
        <row r="780">
          <cell r="A780" t="str">
            <v>M0739</v>
          </cell>
          <cell r="B780">
            <v>0</v>
          </cell>
          <cell r="C780">
            <v>1466117</v>
          </cell>
          <cell r="D780" t="str">
            <v>Memorex Jarabe X 20 Ml M/M</v>
          </cell>
        </row>
        <row r="781">
          <cell r="A781" t="str">
            <v>Z00554</v>
          </cell>
          <cell r="B781">
            <v>74702</v>
          </cell>
          <cell r="C781">
            <v>881368</v>
          </cell>
          <cell r="D781" t="str">
            <v>Memorex X 60 Capsulas</v>
          </cell>
        </row>
        <row r="782">
          <cell r="A782" t="str">
            <v>Z00555</v>
          </cell>
          <cell r="B782">
            <v>124601</v>
          </cell>
          <cell r="C782">
            <v>218515</v>
          </cell>
          <cell r="D782" t="str">
            <v>Micocide A Laca P/Uñas Al 5% P/V X 5 Ml</v>
          </cell>
        </row>
        <row r="783">
          <cell r="A783" t="str">
            <v>Z00556</v>
          </cell>
          <cell r="B783">
            <v>3001</v>
          </cell>
          <cell r="C783">
            <v>881082</v>
          </cell>
          <cell r="D783" t="str">
            <v>Miliser 1 Mg X 30 Comprimidos</v>
          </cell>
        </row>
        <row r="784">
          <cell r="B784">
            <v>0</v>
          </cell>
          <cell r="C784">
            <v>1261518</v>
          </cell>
          <cell r="D784" t="str">
            <v>Miliser 5 Mg X 10 Comprimidos M/M</v>
          </cell>
        </row>
        <row r="785">
          <cell r="A785" t="str">
            <v>Z00557</v>
          </cell>
          <cell r="B785">
            <v>3002</v>
          </cell>
          <cell r="C785">
            <v>881083</v>
          </cell>
          <cell r="D785" t="str">
            <v>Miliser 5 Mg X 30 Comprimidos</v>
          </cell>
        </row>
        <row r="786">
          <cell r="B786">
            <v>0</v>
          </cell>
          <cell r="C786">
            <v>770211</v>
          </cell>
          <cell r="D786" t="str">
            <v>Mimetix 10 Mg X 15 Comp. M/M Venezuela</v>
          </cell>
        </row>
        <row r="787">
          <cell r="B787">
            <v>0</v>
          </cell>
          <cell r="C787">
            <v>710513</v>
          </cell>
          <cell r="D787" t="str">
            <v>Mimetix 10 Mg X 30 Comprimidos Exp.</v>
          </cell>
        </row>
        <row r="788">
          <cell r="A788" t="str">
            <v>Z00558</v>
          </cell>
          <cell r="B788">
            <v>434801</v>
          </cell>
          <cell r="C788">
            <v>466210</v>
          </cell>
          <cell r="D788" t="str">
            <v>Mimetix 10 Mg X 60 Comp</v>
          </cell>
        </row>
        <row r="789">
          <cell r="B789">
            <v>0</v>
          </cell>
          <cell r="C789">
            <v>770210</v>
          </cell>
          <cell r="D789" t="str">
            <v>Mimetix 10 Mg X 60 Comp. Exp. Venezuela</v>
          </cell>
        </row>
        <row r="790">
          <cell r="B790">
            <v>0</v>
          </cell>
          <cell r="C790">
            <v>630836</v>
          </cell>
          <cell r="D790" t="str">
            <v>Mimetix 10 Mg. X 15 Comp. M/M Exp.</v>
          </cell>
        </row>
        <row r="791">
          <cell r="B791">
            <v>0</v>
          </cell>
          <cell r="C791">
            <v>630835</v>
          </cell>
          <cell r="D791" t="str">
            <v>Mimetix 10 Mg. X 60 Comprimidos Exp.</v>
          </cell>
        </row>
        <row r="792">
          <cell r="A792" t="str">
            <v>Z00559</v>
          </cell>
          <cell r="B792">
            <v>434802</v>
          </cell>
          <cell r="C792">
            <v>881535</v>
          </cell>
          <cell r="D792" t="str">
            <v>Mimetix Odt 10 Mg X 60 Comp.Dispersables</v>
          </cell>
        </row>
        <row r="793">
          <cell r="A793" t="str">
            <v>Z00560</v>
          </cell>
          <cell r="B793">
            <v>5191201</v>
          </cell>
          <cell r="C793">
            <v>881536</v>
          </cell>
          <cell r="D793" t="str">
            <v>Mimetix Odt 20 Mg X 30 Comp.Dispersables</v>
          </cell>
        </row>
        <row r="794">
          <cell r="B794">
            <v>0</v>
          </cell>
          <cell r="C794">
            <v>710536</v>
          </cell>
          <cell r="D794" t="str">
            <v>Mizonase ( Clamox ) Cr X 15 Gr.Ecuad Mm</v>
          </cell>
        </row>
        <row r="795">
          <cell r="B795">
            <v>0</v>
          </cell>
          <cell r="C795">
            <v>710532</v>
          </cell>
          <cell r="D795" t="str">
            <v>Mizonase ( Clamox ) Crema X 80 Gr Ecuad</v>
          </cell>
        </row>
        <row r="796">
          <cell r="B796">
            <v>0</v>
          </cell>
          <cell r="C796">
            <v>710530</v>
          </cell>
          <cell r="D796" t="str">
            <v>Mizonase ( Clamox ) X 14 Ovulo Ecuador</v>
          </cell>
        </row>
        <row r="797">
          <cell r="B797">
            <v>0</v>
          </cell>
          <cell r="C797">
            <v>710534</v>
          </cell>
          <cell r="D797" t="str">
            <v>Mizonase ( Clamox ) X 2 Ovulo Ecuador Mm</v>
          </cell>
        </row>
        <row r="798">
          <cell r="B798">
            <v>0</v>
          </cell>
          <cell r="C798">
            <v>870052</v>
          </cell>
          <cell r="D798" t="str">
            <v>Mizonase (Zonatrizol) X 10 Cap.Bl. Vietn</v>
          </cell>
        </row>
        <row r="799">
          <cell r="B799">
            <v>0</v>
          </cell>
          <cell r="C799">
            <v>630271</v>
          </cell>
          <cell r="D799" t="str">
            <v>Mizonase Crema X 55 Gr. C/Aplicador Exp.</v>
          </cell>
        </row>
        <row r="800">
          <cell r="B800">
            <v>5211915</v>
          </cell>
          <cell r="C800">
            <v>261520</v>
          </cell>
          <cell r="D800" t="str">
            <v>Mizonase Crema X 55 Gramos Con Aplicador</v>
          </cell>
        </row>
        <row r="801">
          <cell r="B801">
            <v>0</v>
          </cell>
          <cell r="C801">
            <v>630270</v>
          </cell>
          <cell r="D801" t="str">
            <v>Mizonase Crema X20 Gr. C/Apli M/M Exp.</v>
          </cell>
        </row>
        <row r="802">
          <cell r="A802" t="str">
            <v>Z00563</v>
          </cell>
          <cell r="B802">
            <v>0</v>
          </cell>
          <cell r="C802">
            <v>261719</v>
          </cell>
          <cell r="D802" t="str">
            <v>Mizonase Ovulo X 10</v>
          </cell>
        </row>
        <row r="803">
          <cell r="A803" t="str">
            <v>Z00564</v>
          </cell>
          <cell r="B803">
            <v>504801</v>
          </cell>
          <cell r="C803">
            <v>881084</v>
          </cell>
          <cell r="D803" t="str">
            <v>Mizonase Ovulos (Aloe Vera) X 10 Ov.</v>
          </cell>
        </row>
        <row r="804">
          <cell r="A804" t="str">
            <v>M0768</v>
          </cell>
          <cell r="B804">
            <v>0</v>
          </cell>
          <cell r="C804">
            <v>222222</v>
          </cell>
          <cell r="D804" t="str">
            <v>Mizonase Set Aloe Vera X 10 Caps.Blandas + Pomo 20 G.</v>
          </cell>
        </row>
        <row r="805">
          <cell r="A805" t="str">
            <v>Z00566</v>
          </cell>
          <cell r="B805">
            <v>0</v>
          </cell>
          <cell r="C805">
            <v>261722</v>
          </cell>
          <cell r="D805" t="str">
            <v>Mizonase Set X 10 Caps.Blandas+Pomo 20 G</v>
          </cell>
        </row>
        <row r="806">
          <cell r="B806">
            <v>0</v>
          </cell>
          <cell r="C806">
            <v>630220</v>
          </cell>
          <cell r="D806" t="str">
            <v>Mizonase X 10 Caps. Vaginales Exp.Mexico</v>
          </cell>
        </row>
        <row r="807">
          <cell r="B807">
            <v>0</v>
          </cell>
          <cell r="C807">
            <v>630221</v>
          </cell>
          <cell r="D807" t="str">
            <v>Mizonase X 2 Caps. Vaginales M/M  Mexico</v>
          </cell>
        </row>
        <row r="808">
          <cell r="A808" t="str">
            <v>M0764</v>
          </cell>
          <cell r="B808">
            <v>0</v>
          </cell>
          <cell r="C808">
            <v>630272</v>
          </cell>
          <cell r="D808" t="str">
            <v>Mizonase X 2 Ovulos M/M</v>
          </cell>
        </row>
        <row r="809">
          <cell r="A809" t="str">
            <v>Z00572</v>
          </cell>
          <cell r="B809">
            <v>121601</v>
          </cell>
          <cell r="C809">
            <v>881835</v>
          </cell>
          <cell r="D809" t="str">
            <v>Neoaradix 10 Mg X 30 Comprimidos</v>
          </cell>
        </row>
        <row r="810">
          <cell r="A810" t="str">
            <v>Z00573</v>
          </cell>
          <cell r="B810">
            <v>121602</v>
          </cell>
          <cell r="C810">
            <v>881836</v>
          </cell>
          <cell r="D810" t="str">
            <v>Neoaradix 5 Mg X 30 Comprimidos</v>
          </cell>
        </row>
        <row r="811">
          <cell r="B811">
            <v>5433815</v>
          </cell>
          <cell r="C811">
            <v>1466102</v>
          </cell>
          <cell r="D811" t="str">
            <v>Neogasol Frasco Gotas X 10 Ml Mm</v>
          </cell>
        </row>
        <row r="812">
          <cell r="A812" t="str">
            <v>Z00574</v>
          </cell>
          <cell r="B812">
            <v>5433820</v>
          </cell>
          <cell r="C812">
            <v>466102</v>
          </cell>
          <cell r="D812" t="str">
            <v>Neogasol Frasco Gotas X 20 Ml</v>
          </cell>
        </row>
        <row r="813">
          <cell r="A813" t="str">
            <v>Z00576</v>
          </cell>
          <cell r="B813">
            <v>85102</v>
          </cell>
          <cell r="C813">
            <v>881540</v>
          </cell>
          <cell r="D813" t="str">
            <v>Neoresotyl 150 Mg X 30 Comprimidos</v>
          </cell>
        </row>
        <row r="814">
          <cell r="A814" t="str">
            <v>Z00577</v>
          </cell>
          <cell r="B814">
            <v>85101</v>
          </cell>
          <cell r="C814">
            <v>881541</v>
          </cell>
          <cell r="D814" t="str">
            <v>Neoresotyl 50 Mg X 30 Comprimidos</v>
          </cell>
        </row>
        <row r="815">
          <cell r="A815" t="str">
            <v>Z00579</v>
          </cell>
          <cell r="B815">
            <v>5526820</v>
          </cell>
          <cell r="C815">
            <v>881370</v>
          </cell>
          <cell r="D815" t="str">
            <v>Neurocam X 10 Comprimidos</v>
          </cell>
        </row>
        <row r="816">
          <cell r="A816" t="str">
            <v>M0779</v>
          </cell>
          <cell r="B816">
            <v>0</v>
          </cell>
          <cell r="C816">
            <v>1745374</v>
          </cell>
          <cell r="D816" t="str">
            <v>Neurocam X 2 Comprimidos Mm</v>
          </cell>
        </row>
        <row r="817">
          <cell r="B817">
            <v>0</v>
          </cell>
          <cell r="C817">
            <v>710548</v>
          </cell>
          <cell r="D817" t="str">
            <v>Niofen (Termyl Forte) Got.X10Ml Ecuad Mm</v>
          </cell>
        </row>
        <row r="818">
          <cell r="B818">
            <v>0</v>
          </cell>
          <cell r="C818">
            <v>710542</v>
          </cell>
          <cell r="D818" t="str">
            <v>Niofen (Termyl Susp) X 20 Ml Ecuad Mm</v>
          </cell>
        </row>
        <row r="819">
          <cell r="B819">
            <v>0</v>
          </cell>
          <cell r="C819">
            <v>710541</v>
          </cell>
          <cell r="D819" t="str">
            <v>Niofen (Termyl Susp.) X 120 Ml Ecuador</v>
          </cell>
        </row>
        <row r="820">
          <cell r="B820">
            <v>0</v>
          </cell>
          <cell r="C820">
            <v>710549</v>
          </cell>
          <cell r="D820" t="str">
            <v>Niofen (Termyl)Got.200Mg/5Ml X30Ml Ecuad</v>
          </cell>
        </row>
        <row r="821">
          <cell r="A821" t="str">
            <v>M0780</v>
          </cell>
          <cell r="B821">
            <v>136801</v>
          </cell>
          <cell r="C821">
            <v>150889</v>
          </cell>
          <cell r="D821" t="str">
            <v>Niofen 200 Mg. X 10 Capsulas Blandas</v>
          </cell>
        </row>
        <row r="822">
          <cell r="A822" t="str">
            <v>Z00581</v>
          </cell>
          <cell r="B822">
            <v>434602</v>
          </cell>
          <cell r="C822">
            <v>150892</v>
          </cell>
          <cell r="D822" t="str">
            <v>Niofen 400 Mg. X 10 Capsulas Blandas</v>
          </cell>
        </row>
        <row r="823">
          <cell r="A823" t="str">
            <v>M0786</v>
          </cell>
          <cell r="B823">
            <v>0</v>
          </cell>
          <cell r="C823">
            <v>1150892</v>
          </cell>
          <cell r="D823" t="str">
            <v>Niofen 400 Mg. X 2 Capsulas Blandas M/M</v>
          </cell>
        </row>
        <row r="824">
          <cell r="A824" t="str">
            <v>Z00582</v>
          </cell>
          <cell r="B824">
            <v>434601</v>
          </cell>
          <cell r="C824">
            <v>145961</v>
          </cell>
          <cell r="D824" t="str">
            <v>Niofen Cold Hbp Suspension X 120 Ml</v>
          </cell>
        </row>
        <row r="825">
          <cell r="A825" t="str">
            <v>Z00583</v>
          </cell>
          <cell r="B825">
            <v>5193901</v>
          </cell>
          <cell r="C825">
            <v>881437</v>
          </cell>
          <cell r="D825" t="str">
            <v>Niofen Cold Hbp X 10 Comp. Recubiertos</v>
          </cell>
        </row>
        <row r="826">
          <cell r="A826" t="str">
            <v>M0787</v>
          </cell>
          <cell r="B826">
            <v>0</v>
          </cell>
          <cell r="C826">
            <v>1145959</v>
          </cell>
          <cell r="D826" t="str">
            <v>Niofen Cold Hbp X 2 Comp. Recub. M/M</v>
          </cell>
        </row>
        <row r="827">
          <cell r="B827">
            <v>0</v>
          </cell>
          <cell r="C827">
            <v>710552</v>
          </cell>
          <cell r="D827" t="str">
            <v>Niofen Flu (Termyl Flu) Suspx120 Ml Ecua</v>
          </cell>
        </row>
        <row r="828">
          <cell r="B828">
            <v>0</v>
          </cell>
          <cell r="C828">
            <v>710553</v>
          </cell>
          <cell r="D828" t="str">
            <v>Niofen Flu (Termyl Flu) Suspx20Ml Mm Ecu</v>
          </cell>
        </row>
        <row r="829">
          <cell r="A829" t="str">
            <v>Z00584</v>
          </cell>
          <cell r="B829">
            <v>5194610</v>
          </cell>
          <cell r="C829">
            <v>881439</v>
          </cell>
          <cell r="D829" t="str">
            <v>Niofen Flu Forte Susp.X 120 Ml</v>
          </cell>
        </row>
        <row r="830">
          <cell r="A830" t="str">
            <v>Z00585</v>
          </cell>
          <cell r="B830">
            <v>5194602</v>
          </cell>
          <cell r="C830">
            <v>881438</v>
          </cell>
          <cell r="D830" t="str">
            <v>Niofen Flu Forte X 10 Capsulas Blandas</v>
          </cell>
        </row>
        <row r="831">
          <cell r="A831" t="str">
            <v>Z00586</v>
          </cell>
          <cell r="B831">
            <v>434303</v>
          </cell>
          <cell r="C831">
            <v>145910</v>
          </cell>
          <cell r="D831" t="str">
            <v>Niofen Flu Forte X 10 Comprimidos</v>
          </cell>
        </row>
        <row r="832">
          <cell r="A832" t="str">
            <v>M0794</v>
          </cell>
          <cell r="B832">
            <v>0</v>
          </cell>
          <cell r="C832">
            <v>1145911</v>
          </cell>
          <cell r="D832" t="str">
            <v>Niofen Flu Forte X 2 Caps. Blandas M/M</v>
          </cell>
        </row>
        <row r="833">
          <cell r="B833">
            <v>0</v>
          </cell>
          <cell r="C833">
            <v>710545</v>
          </cell>
          <cell r="D833" t="str">
            <v>Niofen Flu Fte (Termyl) Suspx120 Ml Ecua</v>
          </cell>
        </row>
        <row r="834">
          <cell r="A834" t="str">
            <v>M0793</v>
          </cell>
          <cell r="B834">
            <v>0</v>
          </cell>
          <cell r="C834">
            <v>1145960</v>
          </cell>
          <cell r="D834" t="str">
            <v>Niofen Flu Fte Susp.X 20 Ml M/M</v>
          </cell>
        </row>
        <row r="835">
          <cell r="B835">
            <v>0</v>
          </cell>
          <cell r="C835">
            <v>710546</v>
          </cell>
          <cell r="D835" t="str">
            <v>Niofen Flu Fte(Termyl)Suspx20 Ml Mm Ecua</v>
          </cell>
        </row>
        <row r="836">
          <cell r="A836" t="str">
            <v>Z00587</v>
          </cell>
          <cell r="B836">
            <v>5194605</v>
          </cell>
          <cell r="C836">
            <v>881440</v>
          </cell>
          <cell r="D836" t="str">
            <v>Niofen Flu Susp.X 120 Ml</v>
          </cell>
        </row>
        <row r="837">
          <cell r="A837" t="str">
            <v>M0798</v>
          </cell>
          <cell r="B837">
            <v>0</v>
          </cell>
          <cell r="C837">
            <v>1145950</v>
          </cell>
          <cell r="D837" t="str">
            <v>Niofen Flu Susp.X 20 Ml M/M</v>
          </cell>
        </row>
        <row r="838">
          <cell r="A838" t="str">
            <v>Z00588</v>
          </cell>
          <cell r="B838">
            <v>434301</v>
          </cell>
          <cell r="C838">
            <v>145901</v>
          </cell>
          <cell r="D838" t="str">
            <v>Niofen Flu X 10 Capsulas Blandas</v>
          </cell>
        </row>
        <row r="839">
          <cell r="A839" t="str">
            <v>Z00589</v>
          </cell>
          <cell r="B839">
            <v>434302</v>
          </cell>
          <cell r="C839">
            <v>145900</v>
          </cell>
          <cell r="D839" t="str">
            <v>Niofen Flu X 10 Comprimidos</v>
          </cell>
        </row>
        <row r="840">
          <cell r="A840" t="str">
            <v>M0801</v>
          </cell>
          <cell r="B840">
            <v>0</v>
          </cell>
          <cell r="C840">
            <v>1145901</v>
          </cell>
          <cell r="D840" t="str">
            <v>Niofen Flu X 2 Capsulas Blandas M/M</v>
          </cell>
        </row>
        <row r="841">
          <cell r="A841" t="str">
            <v>M0802</v>
          </cell>
          <cell r="B841">
            <v>0</v>
          </cell>
          <cell r="C841">
            <v>1145900</v>
          </cell>
          <cell r="D841" t="str">
            <v>Niofen Flu X 2 Comprimidos M/M</v>
          </cell>
        </row>
        <row r="842">
          <cell r="B842">
            <v>0</v>
          </cell>
          <cell r="C842">
            <v>630091</v>
          </cell>
          <cell r="D842" t="str">
            <v>Niofen Flu X 2 Comprimidos M/M Exp.</v>
          </cell>
        </row>
        <row r="843">
          <cell r="A843" t="str">
            <v>M0804</v>
          </cell>
          <cell r="B843">
            <v>434605</v>
          </cell>
          <cell r="C843">
            <v>146009</v>
          </cell>
          <cell r="D843" t="str">
            <v>Niofen Forte Gotas X 30 Ml</v>
          </cell>
        </row>
        <row r="844">
          <cell r="A844" t="str">
            <v>Z00590</v>
          </cell>
          <cell r="B844">
            <v>137301</v>
          </cell>
          <cell r="C844">
            <v>881948</v>
          </cell>
          <cell r="D844" t="str">
            <v>Niofen Forte Suspension X 120 Ml</v>
          </cell>
        </row>
        <row r="845">
          <cell r="A845" t="str">
            <v>M0806</v>
          </cell>
          <cell r="B845">
            <v>0</v>
          </cell>
          <cell r="C845">
            <v>630093</v>
          </cell>
          <cell r="D845" t="str">
            <v>Niofen Forte Suspension X 20 Ml Mm</v>
          </cell>
        </row>
        <row r="846">
          <cell r="B846">
            <v>0</v>
          </cell>
          <cell r="C846">
            <v>630507</v>
          </cell>
          <cell r="D846" t="str">
            <v>Niofen Forte X 120 Ml Exportacion</v>
          </cell>
        </row>
        <row r="847">
          <cell r="B847">
            <v>0</v>
          </cell>
          <cell r="C847">
            <v>710543</v>
          </cell>
          <cell r="D847" t="str">
            <v>Niofen Forte(Termyl Fte)Suspx120 Ml Ecua</v>
          </cell>
        </row>
        <row r="848">
          <cell r="B848">
            <v>0</v>
          </cell>
          <cell r="C848">
            <v>710544</v>
          </cell>
          <cell r="D848" t="str">
            <v>Niofen Forte(Termyl)Suspx20 Ml Ecuad Mm</v>
          </cell>
        </row>
        <row r="849">
          <cell r="A849" t="str">
            <v>Z00592</v>
          </cell>
          <cell r="B849">
            <v>119102</v>
          </cell>
          <cell r="C849">
            <v>881443</v>
          </cell>
          <cell r="D849" t="str">
            <v>Niofen Neo Forte Susp. Oral X 120 Ml</v>
          </cell>
        </row>
        <row r="850">
          <cell r="A850" t="str">
            <v>Z00594</v>
          </cell>
          <cell r="B850">
            <v>431301</v>
          </cell>
          <cell r="C850">
            <v>146028</v>
          </cell>
          <cell r="D850" t="str">
            <v>Niofen Neo Suspension Oral X 120 Ml</v>
          </cell>
        </row>
        <row r="851">
          <cell r="A851" t="str">
            <v>Z00418</v>
          </cell>
          <cell r="B851">
            <v>140001</v>
          </cell>
          <cell r="C851">
            <v>880927</v>
          </cell>
          <cell r="D851" t="str">
            <v>Femelle 20 Fol X 28 Comp Rec</v>
          </cell>
        </row>
        <row r="852">
          <cell r="A852" t="str">
            <v>Z00596</v>
          </cell>
          <cell r="B852">
            <v>137302</v>
          </cell>
          <cell r="C852">
            <v>146010</v>
          </cell>
          <cell r="D852" t="str">
            <v>Niofen Suspension X 120 Ml</v>
          </cell>
        </row>
        <row r="853">
          <cell r="B853">
            <v>0</v>
          </cell>
          <cell r="C853">
            <v>630505</v>
          </cell>
          <cell r="D853" t="str">
            <v>Niofen Suspension X 120 Ml Exportacion</v>
          </cell>
        </row>
        <row r="854">
          <cell r="A854" t="str">
            <v>M0814</v>
          </cell>
          <cell r="B854">
            <v>0</v>
          </cell>
          <cell r="C854">
            <v>1731512</v>
          </cell>
          <cell r="D854" t="str">
            <v>Niofen Suspension X 20 Ml Mm</v>
          </cell>
        </row>
        <row r="855">
          <cell r="B855">
            <v>0</v>
          </cell>
          <cell r="C855">
            <v>630097</v>
          </cell>
          <cell r="D855" t="str">
            <v>Niofen Suspension X 20 Ml Mm Exportacion</v>
          </cell>
        </row>
        <row r="856">
          <cell r="A856" t="str">
            <v>Z00595</v>
          </cell>
          <cell r="B856">
            <v>431302</v>
          </cell>
          <cell r="C856">
            <v>146026</v>
          </cell>
          <cell r="D856" t="str">
            <v>Niofen Neo X 12 Comprimidos Recubiertos</v>
          </cell>
        </row>
        <row r="857">
          <cell r="A857" t="str">
            <v>Z00613</v>
          </cell>
          <cell r="B857">
            <v>92001</v>
          </cell>
          <cell r="C857">
            <v>881444</v>
          </cell>
          <cell r="D857" t="str">
            <v>Nontox 60 Mg/ 10 Ml X 120 Ml Sol. Oral</v>
          </cell>
        </row>
        <row r="858">
          <cell r="B858">
            <v>0</v>
          </cell>
          <cell r="C858">
            <v>710713</v>
          </cell>
          <cell r="D858" t="str">
            <v>Normalac (Lactulon)X 28 Comp.M/M Ecuador</v>
          </cell>
        </row>
        <row r="859">
          <cell r="B859">
            <v>0</v>
          </cell>
          <cell r="C859">
            <v>850125</v>
          </cell>
          <cell r="D859" t="str">
            <v>Normalac (Primor) X 28 Tab.Recub.C. Rica</v>
          </cell>
        </row>
        <row r="860">
          <cell r="A860" t="str">
            <v>Z00614</v>
          </cell>
          <cell r="B860">
            <v>5679720</v>
          </cell>
          <cell r="C860">
            <v>882349</v>
          </cell>
          <cell r="D860" t="str">
            <v>Normalac X 28 Comp.Recubiertos</v>
          </cell>
        </row>
        <row r="861">
          <cell r="A861" t="str">
            <v>M0818</v>
          </cell>
          <cell r="B861">
            <v>0</v>
          </cell>
          <cell r="C861">
            <v>1261650</v>
          </cell>
          <cell r="D861" t="str">
            <v>Normalac X 28 Comp.Recubiertos M/M</v>
          </cell>
        </row>
        <row r="862">
          <cell r="A862" t="str">
            <v>Z00615</v>
          </cell>
          <cell r="B862">
            <v>5684320</v>
          </cell>
          <cell r="C862">
            <v>214931</v>
          </cell>
          <cell r="D862" t="str">
            <v>Norvetal 20 X 21 Comp.Recubiertos</v>
          </cell>
        </row>
        <row r="863">
          <cell r="A863" t="str">
            <v>M0820</v>
          </cell>
          <cell r="B863">
            <v>0</v>
          </cell>
          <cell r="C863">
            <v>1214931</v>
          </cell>
          <cell r="D863" t="str">
            <v>Norvetal 20 X 21 Comp.Recubiertos M/M</v>
          </cell>
        </row>
        <row r="864">
          <cell r="A864" t="str">
            <v>Z00616</v>
          </cell>
          <cell r="B864">
            <v>5683001</v>
          </cell>
          <cell r="C864">
            <v>214933</v>
          </cell>
          <cell r="D864" t="str">
            <v>Norvetal Cc X 90 Comprimidos</v>
          </cell>
        </row>
        <row r="865">
          <cell r="A865" t="str">
            <v>Z00618</v>
          </cell>
          <cell r="B865">
            <v>5683010</v>
          </cell>
          <cell r="C865">
            <v>880954</v>
          </cell>
          <cell r="D865" t="str">
            <v>Norvetal X 21 Comp.Recubiertos</v>
          </cell>
        </row>
        <row r="866">
          <cell r="A866" t="str">
            <v>M0822</v>
          </cell>
          <cell r="B866">
            <v>0</v>
          </cell>
          <cell r="C866">
            <v>1745500</v>
          </cell>
          <cell r="D866" t="str">
            <v>Norvetal X 21 Comp.Recubiertos M/M</v>
          </cell>
        </row>
        <row r="867">
          <cell r="A867" t="str">
            <v>Z00619</v>
          </cell>
          <cell r="B867">
            <v>90601</v>
          </cell>
          <cell r="C867">
            <v>881839</v>
          </cell>
          <cell r="D867" t="str">
            <v>Norvetal-20 Cd X 28 Comp.Recubiertos</v>
          </cell>
        </row>
        <row r="868">
          <cell r="A868" t="str">
            <v>M0824</v>
          </cell>
          <cell r="B868">
            <v>0</v>
          </cell>
          <cell r="C868">
            <v>1217500</v>
          </cell>
          <cell r="D868" t="str">
            <v>Numenor 5  Mg X 10 Comp. Recubiertos M/M</v>
          </cell>
        </row>
        <row r="869">
          <cell r="A869" t="str">
            <v>Z00626</v>
          </cell>
          <cell r="B869">
            <v>159001</v>
          </cell>
          <cell r="C869">
            <v>218490</v>
          </cell>
          <cell r="D869" t="str">
            <v>Oldex Polvo P/Sol.Topica Con Solvente20%</v>
          </cell>
        </row>
        <row r="870">
          <cell r="A870" t="str">
            <v>Z00629</v>
          </cell>
          <cell r="B870">
            <v>144601</v>
          </cell>
          <cell r="C870">
            <v>881086</v>
          </cell>
          <cell r="D870" t="str">
            <v>Oralafi 7,5 Mg X 15 Comprimidos</v>
          </cell>
        </row>
        <row r="871">
          <cell r="A871" t="str">
            <v>M0830</v>
          </cell>
          <cell r="B871">
            <v>0</v>
          </cell>
          <cell r="C871">
            <v>1217486</v>
          </cell>
          <cell r="D871" t="str">
            <v>Oralafi 7,5 Mg X 2 Comprimidos M/M</v>
          </cell>
        </row>
        <row r="872">
          <cell r="A872" t="str">
            <v>Z00630</v>
          </cell>
          <cell r="B872">
            <v>111501</v>
          </cell>
          <cell r="C872">
            <v>146067</v>
          </cell>
          <cell r="D872" t="str">
            <v>Oscillococcinum X 6 Tbs.Unid Glob.Homeop</v>
          </cell>
        </row>
        <row r="873">
          <cell r="B873">
            <v>0</v>
          </cell>
          <cell r="C873">
            <v>780114</v>
          </cell>
          <cell r="D873" t="str">
            <v>Oxicodal 300 Mg X 2 Comp. M/M Costa Rica</v>
          </cell>
        </row>
        <row r="874">
          <cell r="B874">
            <v>0</v>
          </cell>
          <cell r="C874">
            <v>770112</v>
          </cell>
          <cell r="D874" t="str">
            <v>Oxicodal 300 Mg X 2 Comp. M/M Venezuela</v>
          </cell>
        </row>
        <row r="875">
          <cell r="B875">
            <v>0</v>
          </cell>
          <cell r="C875">
            <v>1217999</v>
          </cell>
          <cell r="D875" t="str">
            <v>Oxicodal 300 Mg X 2 Comprimidos Mm</v>
          </cell>
        </row>
        <row r="876">
          <cell r="B876">
            <v>0</v>
          </cell>
          <cell r="C876">
            <v>770111</v>
          </cell>
          <cell r="D876" t="str">
            <v>Oxicodal 300 Mg X 30  Comp. Venezuela</v>
          </cell>
        </row>
        <row r="877">
          <cell r="A877" t="str">
            <v>Z00635</v>
          </cell>
          <cell r="B877">
            <v>5990415</v>
          </cell>
          <cell r="C877">
            <v>881542</v>
          </cell>
          <cell r="D877" t="str">
            <v>Oxicodal 300 Mg X 30  Comprimidos</v>
          </cell>
        </row>
        <row r="878">
          <cell r="B878">
            <v>0</v>
          </cell>
          <cell r="C878">
            <v>780113</v>
          </cell>
          <cell r="D878" t="str">
            <v>Oxicodal 300 Mg X 30 Comp.Exp.Costa Rica</v>
          </cell>
        </row>
        <row r="879">
          <cell r="B879">
            <v>0</v>
          </cell>
          <cell r="C879">
            <v>780111</v>
          </cell>
          <cell r="D879" t="str">
            <v>Oxicodal 600 Mg X 2 Comp. M/M Costa Rica</v>
          </cell>
        </row>
        <row r="880">
          <cell r="B880">
            <v>0</v>
          </cell>
          <cell r="C880">
            <v>770086</v>
          </cell>
          <cell r="D880" t="str">
            <v>Oxicodal 600 Mg X 2 Comp. M/M Venezuela</v>
          </cell>
        </row>
        <row r="881">
          <cell r="B881">
            <v>0</v>
          </cell>
          <cell r="C881">
            <v>1218000</v>
          </cell>
          <cell r="D881" t="str">
            <v>Oxicodal 600 Mg X 2 Comprimidos Mm</v>
          </cell>
        </row>
        <row r="882">
          <cell r="B882">
            <v>0</v>
          </cell>
          <cell r="C882">
            <v>770085</v>
          </cell>
          <cell r="D882" t="str">
            <v>Oxicodal 600 Mg X 30 Comp. Exp.Venezuela</v>
          </cell>
        </row>
        <row r="883">
          <cell r="B883">
            <v>0</v>
          </cell>
          <cell r="C883">
            <v>780110</v>
          </cell>
          <cell r="D883" t="str">
            <v>Oxicodal 600 Mg X 30 Comp.Exp.Costa Rica</v>
          </cell>
        </row>
        <row r="884">
          <cell r="A884" t="str">
            <v>Z00636</v>
          </cell>
          <cell r="B884">
            <v>5990430</v>
          </cell>
          <cell r="C884">
            <v>881543</v>
          </cell>
          <cell r="D884" t="str">
            <v>Oxicodal 600 Mg X 30 Comprimidos</v>
          </cell>
        </row>
        <row r="885">
          <cell r="B885">
            <v>0</v>
          </cell>
          <cell r="C885">
            <v>466106</v>
          </cell>
          <cell r="D885" t="str">
            <v>Parenquil 200 Mg X 30 Comprimidos</v>
          </cell>
        </row>
        <row r="886">
          <cell r="A886" t="str">
            <v>Z00663</v>
          </cell>
          <cell r="B886">
            <v>21601</v>
          </cell>
          <cell r="C886">
            <v>135080</v>
          </cell>
          <cell r="D886" t="str">
            <v>Parodium Gel X 50 Ml</v>
          </cell>
        </row>
        <row r="887">
          <cell r="B887">
            <v>0</v>
          </cell>
          <cell r="C887">
            <v>780031</v>
          </cell>
          <cell r="D887" t="str">
            <v>Piplex 10 Mg ( Isotriderm) X 30 Cap.C.Ri</v>
          </cell>
        </row>
        <row r="888">
          <cell r="A888" t="str">
            <v>M0858</v>
          </cell>
          <cell r="B888">
            <v>0</v>
          </cell>
          <cell r="C888">
            <v>1218502</v>
          </cell>
          <cell r="D888" t="str">
            <v>Piplex 10 Mg X 10 Capsulas M/M</v>
          </cell>
        </row>
        <row r="889">
          <cell r="A889" t="str">
            <v>Z00671</v>
          </cell>
          <cell r="B889">
            <v>6485920</v>
          </cell>
          <cell r="C889">
            <v>881176</v>
          </cell>
          <cell r="D889" t="str">
            <v>Piplex 10 Mg X 30 Capsulas</v>
          </cell>
        </row>
        <row r="890">
          <cell r="B890">
            <v>0</v>
          </cell>
          <cell r="C890">
            <v>780048</v>
          </cell>
          <cell r="D890" t="str">
            <v>Piplex 10 Mg(Isotriderm)10 Cap.Mm C.Rica</v>
          </cell>
        </row>
        <row r="891">
          <cell r="A891" t="str">
            <v>M0860</v>
          </cell>
          <cell r="B891">
            <v>0</v>
          </cell>
          <cell r="C891">
            <v>1218505</v>
          </cell>
          <cell r="D891" t="str">
            <v>Piplex 20 Mg X 10 Caps.M/M</v>
          </cell>
        </row>
        <row r="892">
          <cell r="A892" t="str">
            <v>Z00672</v>
          </cell>
          <cell r="B892">
            <v>6485930</v>
          </cell>
          <cell r="C892">
            <v>881177</v>
          </cell>
          <cell r="D892" t="str">
            <v>Piplex 20 Mg X 30 Capsulas</v>
          </cell>
        </row>
        <row r="893">
          <cell r="B893">
            <v>0</v>
          </cell>
          <cell r="C893">
            <v>780049</v>
          </cell>
          <cell r="D893" t="str">
            <v>Piplex 20 Mg(Isotriderm)10 Cap.Mm C.Rica</v>
          </cell>
        </row>
        <row r="894">
          <cell r="B894">
            <v>0</v>
          </cell>
          <cell r="C894">
            <v>780039</v>
          </cell>
          <cell r="D894" t="str">
            <v>Piplex 20 Mg.( Isotriderm) X 30 Cap.C.Ri</v>
          </cell>
        </row>
        <row r="895">
          <cell r="A895" t="str">
            <v>M0862</v>
          </cell>
          <cell r="B895">
            <v>0</v>
          </cell>
          <cell r="C895">
            <v>1218512</v>
          </cell>
          <cell r="D895" t="str">
            <v>Piplex 30 Mg X 10 Capsulas M/M</v>
          </cell>
        </row>
        <row r="896">
          <cell r="A896" t="str">
            <v>Z00673</v>
          </cell>
          <cell r="B896">
            <v>6485940</v>
          </cell>
          <cell r="C896">
            <v>881178</v>
          </cell>
          <cell r="D896" t="str">
            <v>Piplex 30 Mg X 30 Capsulas</v>
          </cell>
        </row>
        <row r="897">
          <cell r="A897" t="str">
            <v>M0864</v>
          </cell>
          <cell r="B897">
            <v>0</v>
          </cell>
          <cell r="C897">
            <v>1218504</v>
          </cell>
          <cell r="D897" t="str">
            <v>Piplex 5 Mg X 10 Capsulas M/M</v>
          </cell>
        </row>
        <row r="898">
          <cell r="A898" t="str">
            <v>Z00674</v>
          </cell>
          <cell r="B898">
            <v>6485910</v>
          </cell>
          <cell r="C898">
            <v>881179</v>
          </cell>
          <cell r="D898" t="str">
            <v>Piplex 5 Mg X 30 Capsulas</v>
          </cell>
        </row>
        <row r="899">
          <cell r="B899">
            <v>0</v>
          </cell>
          <cell r="C899">
            <v>720220</v>
          </cell>
          <cell r="D899" t="str">
            <v>Placebo Femelle 20 (Noval)Granel Colo</v>
          </cell>
        </row>
        <row r="900">
          <cell r="A900" t="str">
            <v>Z00676</v>
          </cell>
          <cell r="B900">
            <v>144201</v>
          </cell>
          <cell r="C900">
            <v>881544</v>
          </cell>
          <cell r="D900" t="str">
            <v>Planiden Odt 10 Mg X 30 Comp. Disp.</v>
          </cell>
        </row>
        <row r="901">
          <cell r="A901" t="str">
            <v>Z00677</v>
          </cell>
          <cell r="B901">
            <v>144202</v>
          </cell>
          <cell r="C901">
            <v>881545</v>
          </cell>
          <cell r="D901" t="str">
            <v>Planiden Odt 5 Mg X 30 Comp. Disp.</v>
          </cell>
        </row>
        <row r="902">
          <cell r="B902">
            <v>0</v>
          </cell>
          <cell r="C902">
            <v>640410</v>
          </cell>
          <cell r="D902" t="str">
            <v>Plexus ( Histaxina) X 30 Comp. Paraguay</v>
          </cell>
        </row>
        <row r="903">
          <cell r="B903">
            <v>0</v>
          </cell>
          <cell r="C903">
            <v>640312</v>
          </cell>
          <cell r="D903" t="str">
            <v>Plexus (Histaxina) X 10 Comp. Paraguay</v>
          </cell>
        </row>
        <row r="904">
          <cell r="B904">
            <v>0</v>
          </cell>
          <cell r="C904">
            <v>640411</v>
          </cell>
          <cell r="D904" t="str">
            <v>Plexus (Histaxina) X 120 Ml Jbe.Paraguay</v>
          </cell>
        </row>
        <row r="905">
          <cell r="B905">
            <v>0</v>
          </cell>
          <cell r="C905">
            <v>640412</v>
          </cell>
          <cell r="D905" t="str">
            <v>Plexus (Histaxina) X 20 Ml M/M Jbe.Parag</v>
          </cell>
        </row>
        <row r="906">
          <cell r="B906">
            <v>0</v>
          </cell>
          <cell r="C906">
            <v>640311</v>
          </cell>
          <cell r="D906" t="str">
            <v>Plexus (Histaxina)X 2 Comp. M/M Paraguay</v>
          </cell>
        </row>
        <row r="907">
          <cell r="A907" t="str">
            <v>Z00678</v>
          </cell>
          <cell r="B907">
            <v>6550820</v>
          </cell>
          <cell r="C907">
            <v>881446</v>
          </cell>
          <cell r="D907" t="str">
            <v>Plexus Jarabe X 120 Ml</v>
          </cell>
        </row>
        <row r="908">
          <cell r="A908" t="str">
            <v>M0869</v>
          </cell>
          <cell r="B908">
            <v>0</v>
          </cell>
          <cell r="C908">
            <v>1218510</v>
          </cell>
          <cell r="D908" t="str">
            <v>Plexus Jarabe X 20 Ml Mm</v>
          </cell>
        </row>
        <row r="909">
          <cell r="A909" t="str">
            <v>Z00679</v>
          </cell>
          <cell r="B909">
            <v>6550830</v>
          </cell>
          <cell r="C909">
            <v>881840</v>
          </cell>
          <cell r="D909" t="str">
            <v>Plexus X 30 Comprimidos</v>
          </cell>
        </row>
        <row r="910">
          <cell r="A910" t="str">
            <v>M0872</v>
          </cell>
          <cell r="B910">
            <v>0</v>
          </cell>
          <cell r="C910">
            <v>1455900</v>
          </cell>
          <cell r="D910" t="str">
            <v>Pluriamin X 10 Comp. Liberac.Prolong.Mm</v>
          </cell>
        </row>
        <row r="911">
          <cell r="A911" t="str">
            <v>Z00680</v>
          </cell>
          <cell r="B911">
            <v>63501</v>
          </cell>
          <cell r="C911">
            <v>881841</v>
          </cell>
          <cell r="D911" t="str">
            <v>Pluriamin X 30 Comprimidos Lib.Prol.</v>
          </cell>
        </row>
        <row r="912">
          <cell r="B912">
            <v>0</v>
          </cell>
          <cell r="C912">
            <v>780103</v>
          </cell>
          <cell r="D912" t="str">
            <v>Pregobin 150 Mg (Dium ) X 30 Cap. C.Ri</v>
          </cell>
        </row>
        <row r="913">
          <cell r="B913">
            <v>0</v>
          </cell>
          <cell r="C913">
            <v>780104</v>
          </cell>
          <cell r="D913" t="str">
            <v>Pregobin 150 Mg (Dium) X 2 Cap.Mm C.Ri</v>
          </cell>
        </row>
        <row r="914">
          <cell r="B914">
            <v>0</v>
          </cell>
          <cell r="C914">
            <v>600470</v>
          </cell>
          <cell r="D914" t="str">
            <v>Pregobin 150 Mg (Pregox) X30 Cap.Rep.Dom</v>
          </cell>
        </row>
        <row r="915">
          <cell r="B915">
            <v>0</v>
          </cell>
          <cell r="C915">
            <v>770159</v>
          </cell>
          <cell r="D915" t="str">
            <v>Pregobin 150 Mg X 2 Caps. M/M Venezuela</v>
          </cell>
        </row>
        <row r="916">
          <cell r="B916">
            <v>0</v>
          </cell>
          <cell r="C916">
            <v>770158</v>
          </cell>
          <cell r="D916" t="str">
            <v>Pregobin 150 Mg X 30 Caps. Exp.Venezuela</v>
          </cell>
        </row>
        <row r="917">
          <cell r="B917">
            <v>0</v>
          </cell>
          <cell r="C917">
            <v>600471</v>
          </cell>
          <cell r="D917" t="str">
            <v>Pregobin 150 Mg(Pregox)X 2 Cap.Mm R.Dom</v>
          </cell>
        </row>
        <row r="918">
          <cell r="A918" t="str">
            <v>M0875</v>
          </cell>
          <cell r="B918">
            <v>0</v>
          </cell>
          <cell r="C918">
            <v>1466212</v>
          </cell>
          <cell r="D918" t="str">
            <v>Pregobin 150 Mg. X 2 Capsulas M/M</v>
          </cell>
        </row>
        <row r="919">
          <cell r="A919" t="str">
            <v>Z00681</v>
          </cell>
          <cell r="B919">
            <v>6714840</v>
          </cell>
          <cell r="C919">
            <v>881546</v>
          </cell>
          <cell r="D919" t="str">
            <v>Pregobin 150 Mg. X 30 Capsulas</v>
          </cell>
        </row>
        <row r="920">
          <cell r="B920">
            <v>0</v>
          </cell>
          <cell r="C920">
            <v>640318</v>
          </cell>
          <cell r="D920" t="str">
            <v>Pregobin 150Mg(Pregabadin) 2Cap.Parag Mm</v>
          </cell>
        </row>
        <row r="921">
          <cell r="B921">
            <v>0</v>
          </cell>
          <cell r="C921">
            <v>640317</v>
          </cell>
          <cell r="D921" t="str">
            <v>Pregobin 150Mg(Pregabadin)X 30 Cap.Parag</v>
          </cell>
        </row>
        <row r="922">
          <cell r="A922" t="str">
            <v>Z00682</v>
          </cell>
          <cell r="B922">
            <v>433901</v>
          </cell>
          <cell r="C922">
            <v>466222</v>
          </cell>
          <cell r="D922" t="str">
            <v>Pregobin 300 Mg. X 30 Comprimidos</v>
          </cell>
        </row>
        <row r="923">
          <cell r="B923">
            <v>0</v>
          </cell>
          <cell r="C923">
            <v>780108</v>
          </cell>
          <cell r="D923" t="str">
            <v>Pregobin 75 Mg (Dium 75 Mg) X 30Cap.C.Ri</v>
          </cell>
        </row>
        <row r="924">
          <cell r="B924">
            <v>0</v>
          </cell>
          <cell r="C924">
            <v>780109</v>
          </cell>
          <cell r="D924" t="str">
            <v>Pregobin 75 Mg (Dium) X 2 Cap.Mm C.Ri</v>
          </cell>
        </row>
        <row r="925">
          <cell r="B925">
            <v>0</v>
          </cell>
          <cell r="C925">
            <v>770157</v>
          </cell>
          <cell r="D925" t="str">
            <v>Pregobin 75 Mg X 2 Caps. M/M Venezuela</v>
          </cell>
        </row>
        <row r="926">
          <cell r="B926">
            <v>0</v>
          </cell>
          <cell r="C926">
            <v>770156</v>
          </cell>
          <cell r="D926" t="str">
            <v>Pregobin 75 Mg X 30 Caps. Exp.Venezuela</v>
          </cell>
        </row>
        <row r="927">
          <cell r="B927">
            <v>0</v>
          </cell>
          <cell r="C927">
            <v>870057</v>
          </cell>
          <cell r="D927" t="str">
            <v>Pregobin 75 Mg X 30 Capsulas Exp.Vietnam</v>
          </cell>
        </row>
        <row r="928">
          <cell r="A928" t="str">
            <v>M0879</v>
          </cell>
          <cell r="B928">
            <v>0</v>
          </cell>
          <cell r="C928">
            <v>1466213</v>
          </cell>
          <cell r="D928" t="str">
            <v>Pregobin 75 Mg. X 2 Capsulas M/M</v>
          </cell>
        </row>
        <row r="929">
          <cell r="A929" t="str">
            <v>Z00683</v>
          </cell>
          <cell r="B929">
            <v>6714830</v>
          </cell>
          <cell r="C929">
            <v>881547</v>
          </cell>
          <cell r="D929" t="str">
            <v>Pregobin 75 Mg. X 30 Capsulas</v>
          </cell>
        </row>
        <row r="930">
          <cell r="B930">
            <v>0</v>
          </cell>
          <cell r="C930">
            <v>600472</v>
          </cell>
          <cell r="D930" t="str">
            <v>Pregobin 75Mg (Pregox) X 30 Cap.Rep.Dom.</v>
          </cell>
        </row>
        <row r="931">
          <cell r="B931">
            <v>0</v>
          </cell>
          <cell r="C931">
            <v>640320</v>
          </cell>
          <cell r="D931" t="str">
            <v>Pregobin 75Mg(Pregabadin)X 2Cap.Parag Mm</v>
          </cell>
        </row>
        <row r="932">
          <cell r="B932">
            <v>0</v>
          </cell>
          <cell r="C932">
            <v>640319</v>
          </cell>
          <cell r="D932" t="str">
            <v>Pregobin 75Mg(Pregabadin)X 30 Caps.Parag</v>
          </cell>
        </row>
        <row r="933">
          <cell r="A933" t="str">
            <v>M0881</v>
          </cell>
          <cell r="B933">
            <v>0</v>
          </cell>
          <cell r="C933">
            <v>1550200</v>
          </cell>
          <cell r="D933" t="str">
            <v>Prenamin Dha X 2 Capsulas Blandas M/M</v>
          </cell>
        </row>
        <row r="934">
          <cell r="A934" t="str">
            <v>Z00688</v>
          </cell>
          <cell r="B934">
            <v>8901</v>
          </cell>
          <cell r="C934">
            <v>456001</v>
          </cell>
          <cell r="D934" t="str">
            <v>Prenamin Dha X 30 Capsulas Blandas</v>
          </cell>
        </row>
        <row r="935">
          <cell r="A935" t="str">
            <v>Z00689</v>
          </cell>
          <cell r="B935">
            <v>88901</v>
          </cell>
          <cell r="C935">
            <v>881950</v>
          </cell>
          <cell r="D935" t="str">
            <v>Prenamin Natal 30 Caps.Dha+30Comp.Multiv</v>
          </cell>
        </row>
        <row r="936">
          <cell r="B936">
            <v>0</v>
          </cell>
          <cell r="C936">
            <v>710715</v>
          </cell>
          <cell r="D936" t="str">
            <v>Prenavit (Natalvit) X 2 Capsulas M/M Exp</v>
          </cell>
        </row>
        <row r="937">
          <cell r="B937">
            <v>0</v>
          </cell>
          <cell r="C937">
            <v>710714</v>
          </cell>
          <cell r="D937" t="str">
            <v>Prenavit (Natalvit) X 30 Capsulas Exp.</v>
          </cell>
        </row>
        <row r="938">
          <cell r="B938">
            <v>0</v>
          </cell>
          <cell r="C938">
            <v>870095</v>
          </cell>
          <cell r="D938" t="str">
            <v>Prenavit (Nifemin) X 30 Capsulas Vietnam</v>
          </cell>
        </row>
        <row r="939">
          <cell r="A939" t="str">
            <v>M0886</v>
          </cell>
          <cell r="B939">
            <v>0</v>
          </cell>
          <cell r="C939">
            <v>1456000</v>
          </cell>
          <cell r="D939" t="str">
            <v>Prenavit X 2 Capsulas Blandas Mm</v>
          </cell>
        </row>
        <row r="940">
          <cell r="A940" t="str">
            <v>Z00691</v>
          </cell>
          <cell r="B940">
            <v>6718820</v>
          </cell>
          <cell r="C940">
            <v>456000</v>
          </cell>
          <cell r="D940" t="str">
            <v>Prenavit X 30 Capsulas Blandas</v>
          </cell>
        </row>
        <row r="941">
          <cell r="B941">
            <v>0</v>
          </cell>
          <cell r="C941">
            <v>780045</v>
          </cell>
          <cell r="D941" t="str">
            <v>Primaquin 1 Mg (Estrotab) X 30 Comp.C.Ri</v>
          </cell>
        </row>
        <row r="942">
          <cell r="A942" t="str">
            <v>Z00692</v>
          </cell>
          <cell r="B942">
            <v>6729910</v>
          </cell>
          <cell r="C942">
            <v>880955</v>
          </cell>
          <cell r="D942" t="str">
            <v>Primaquin 1 Mg X 30 Comprimidos</v>
          </cell>
        </row>
        <row r="943">
          <cell r="A943" t="str">
            <v>M0888</v>
          </cell>
          <cell r="B943">
            <v>0</v>
          </cell>
          <cell r="C943">
            <v>1466150</v>
          </cell>
          <cell r="D943" t="str">
            <v>Primaquin 1 Mg X 30 Comprimidos Mm</v>
          </cell>
        </row>
        <row r="944">
          <cell r="B944">
            <v>0</v>
          </cell>
          <cell r="C944">
            <v>780046</v>
          </cell>
          <cell r="D944" t="str">
            <v>Primaquin 1 Mg(Estrotab) X30Comp.Mm C.Ri</v>
          </cell>
        </row>
        <row r="945">
          <cell r="A945" t="str">
            <v>Z00984</v>
          </cell>
          <cell r="B945">
            <v>0</v>
          </cell>
          <cell r="C945">
            <v>780119</v>
          </cell>
          <cell r="D945" t="str">
            <v>Primaquin 1 Mg(Postmenop)X30 Com.Tailand</v>
          </cell>
        </row>
        <row r="946">
          <cell r="B946">
            <v>0</v>
          </cell>
          <cell r="C946">
            <v>870050</v>
          </cell>
          <cell r="D946" t="str">
            <v>Primaquin 2 Mg (Valiera)30 Comp.R.Viet</v>
          </cell>
        </row>
        <row r="947">
          <cell r="A947" t="str">
            <v>Z00693</v>
          </cell>
          <cell r="B947">
            <v>6729920</v>
          </cell>
          <cell r="C947">
            <v>880956</v>
          </cell>
          <cell r="D947" t="str">
            <v>Primaquin 2 Mg X 30 Comprimidos</v>
          </cell>
        </row>
        <row r="948">
          <cell r="B948">
            <v>0</v>
          </cell>
          <cell r="C948">
            <v>780044</v>
          </cell>
          <cell r="D948" t="str">
            <v>Primaquin 2 Mg(Estrotab) X 30 Comp. C.Ri</v>
          </cell>
        </row>
        <row r="949">
          <cell r="B949">
            <v>0</v>
          </cell>
          <cell r="C949">
            <v>780043</v>
          </cell>
          <cell r="D949" t="str">
            <v>Primaquin 2 Mg(Estrotab) X30Comp.C.Ri Mm</v>
          </cell>
        </row>
        <row r="950">
          <cell r="A950" t="str">
            <v>M0891</v>
          </cell>
          <cell r="B950">
            <v>6735905</v>
          </cell>
          <cell r="C950">
            <v>466153</v>
          </cell>
          <cell r="D950" t="str">
            <v>Primaquin Mp Continuo X 30 Comprimidos</v>
          </cell>
        </row>
        <row r="951">
          <cell r="A951" t="str">
            <v>M0892</v>
          </cell>
          <cell r="B951">
            <v>6735910</v>
          </cell>
          <cell r="C951">
            <v>466152</v>
          </cell>
          <cell r="D951" t="str">
            <v>Primaquin Mp X 30 Comprimidos</v>
          </cell>
        </row>
        <row r="952">
          <cell r="B952">
            <v>0</v>
          </cell>
          <cell r="C952">
            <v>870063</v>
          </cell>
          <cell r="D952" t="str">
            <v>Progendo 100 Mg X 30 Caps.Exp.Vietnam</v>
          </cell>
        </row>
        <row r="953">
          <cell r="A953" t="str">
            <v>Z00702</v>
          </cell>
          <cell r="B953">
            <v>6834920</v>
          </cell>
          <cell r="C953">
            <v>881404</v>
          </cell>
          <cell r="D953" t="str">
            <v>Progendo 100 Mg X 30 Capsulas</v>
          </cell>
        </row>
        <row r="954">
          <cell r="A954" t="str">
            <v>M0900</v>
          </cell>
          <cell r="B954">
            <v>0</v>
          </cell>
          <cell r="C954">
            <v>630407</v>
          </cell>
          <cell r="D954" t="str">
            <v>Progendo 100 Mg X 4 Capsulas M/M</v>
          </cell>
        </row>
        <row r="955">
          <cell r="B955">
            <v>0</v>
          </cell>
          <cell r="C955">
            <v>1466156</v>
          </cell>
          <cell r="D955" t="str">
            <v>Progendo 100 Mg X 4 Capsulas Mm</v>
          </cell>
        </row>
        <row r="956">
          <cell r="B956">
            <v>0</v>
          </cell>
          <cell r="C956">
            <v>780040</v>
          </cell>
          <cell r="D956" t="str">
            <v>Progendo 100 Mg.X 30 Caps.Exp.Costa Rica</v>
          </cell>
        </row>
        <row r="957">
          <cell r="B957">
            <v>0</v>
          </cell>
          <cell r="C957">
            <v>630222</v>
          </cell>
          <cell r="D957" t="str">
            <v>Progendo 100Mg (Gestageno)X 30Cap.Bl.Mex</v>
          </cell>
        </row>
        <row r="958">
          <cell r="B958">
            <v>0</v>
          </cell>
          <cell r="C958">
            <v>630223</v>
          </cell>
          <cell r="D958" t="str">
            <v>Progendo 100Mg(Gestageno)X2Cap.Bl.Mm Mex</v>
          </cell>
        </row>
        <row r="959">
          <cell r="B959">
            <v>0</v>
          </cell>
          <cell r="C959">
            <v>870062</v>
          </cell>
          <cell r="D959" t="str">
            <v>Progendo 200 Mg X 30 Caps. Exp.Vietnam</v>
          </cell>
        </row>
        <row r="960">
          <cell r="B960">
            <v>0</v>
          </cell>
          <cell r="C960">
            <v>780078</v>
          </cell>
          <cell r="D960" t="str">
            <v>Progendo 200 Mg X 30 Caps.Exp.Costa Rica</v>
          </cell>
        </row>
        <row r="961">
          <cell r="A961" t="str">
            <v>M0902</v>
          </cell>
          <cell r="B961">
            <v>0</v>
          </cell>
          <cell r="C961">
            <v>630402</v>
          </cell>
          <cell r="D961" t="str">
            <v>Progendo 200 Mg X 30 Capsulas</v>
          </cell>
        </row>
        <row r="962">
          <cell r="B962">
            <v>0</v>
          </cell>
          <cell r="C962">
            <v>780079</v>
          </cell>
          <cell r="D962" t="str">
            <v>Progendo 200 Mg X 4 Caps. M/M Costa Rica</v>
          </cell>
        </row>
        <row r="963">
          <cell r="A963" t="str">
            <v>M0903</v>
          </cell>
          <cell r="B963">
            <v>0</v>
          </cell>
          <cell r="C963">
            <v>630404</v>
          </cell>
          <cell r="D963" t="str">
            <v>Progendo 200 Mg X 4 Capsulas M/M</v>
          </cell>
        </row>
        <row r="964">
          <cell r="A964" t="str">
            <v>Z00703</v>
          </cell>
          <cell r="B964">
            <v>6834926</v>
          </cell>
          <cell r="C964">
            <v>881405</v>
          </cell>
          <cell r="D964" t="str">
            <v>Progendo 200 Mg. X 30 Capsulas</v>
          </cell>
        </row>
        <row r="965">
          <cell r="B965">
            <v>0</v>
          </cell>
          <cell r="C965">
            <v>1466163</v>
          </cell>
          <cell r="D965" t="str">
            <v>Progendo 200 Mg. X 4 Capsulas M/M</v>
          </cell>
        </row>
        <row r="966">
          <cell r="B966">
            <v>0</v>
          </cell>
          <cell r="C966">
            <v>630224</v>
          </cell>
          <cell r="D966" t="str">
            <v>Progendo 200Mg (Gestageno)X 15Cap.Bl.Mex</v>
          </cell>
        </row>
        <row r="967">
          <cell r="B967">
            <v>0</v>
          </cell>
          <cell r="C967">
            <v>630225</v>
          </cell>
          <cell r="D967" t="str">
            <v>Progendo 200Mg(Gestageno)X1Cap.Bl.Mm Mex</v>
          </cell>
        </row>
        <row r="968">
          <cell r="B968">
            <v>0</v>
          </cell>
          <cell r="C968">
            <v>780042</v>
          </cell>
          <cell r="D968" t="str">
            <v>Progendo 400 Mg (Gestageno) X 15Caps.Mex</v>
          </cell>
        </row>
        <row r="969">
          <cell r="A969" t="str">
            <v>M0904</v>
          </cell>
          <cell r="B969">
            <v>0</v>
          </cell>
          <cell r="C969">
            <v>630403</v>
          </cell>
          <cell r="D969" t="str">
            <v>Progendo 400 Mg X 30 Capsulas</v>
          </cell>
        </row>
        <row r="970">
          <cell r="A970" t="str">
            <v>M0905</v>
          </cell>
          <cell r="B970">
            <v>0</v>
          </cell>
          <cell r="C970">
            <v>630405</v>
          </cell>
          <cell r="D970" t="str">
            <v>Progendo 400 Mg X 4 Capsulas M/M</v>
          </cell>
        </row>
        <row r="971">
          <cell r="A971" t="str">
            <v>Z00704</v>
          </cell>
          <cell r="B971">
            <v>6834930</v>
          </cell>
          <cell r="C971">
            <v>881406</v>
          </cell>
          <cell r="D971" t="str">
            <v>Progendo 400 Mg. X 30 Capsulas Blandas</v>
          </cell>
        </row>
        <row r="972">
          <cell r="B972">
            <v>0</v>
          </cell>
          <cell r="C972">
            <v>1466164</v>
          </cell>
          <cell r="D972" t="str">
            <v>Progendo 400 Mg. X 4 Capsulas M/M</v>
          </cell>
        </row>
        <row r="973">
          <cell r="B973">
            <v>0</v>
          </cell>
          <cell r="C973">
            <v>630227</v>
          </cell>
          <cell r="D973" t="str">
            <v>Progendo 400Mg (Gestageno) X 1Cap.Mm Mex</v>
          </cell>
        </row>
        <row r="974">
          <cell r="A974" t="str">
            <v>Z00947</v>
          </cell>
          <cell r="B974">
            <v>6834901</v>
          </cell>
          <cell r="C974">
            <v>466186</v>
          </cell>
          <cell r="D974" t="str">
            <v>Progendo Gel 8% X 15 Aplicadores</v>
          </cell>
        </row>
        <row r="975">
          <cell r="A975" t="str">
            <v>M0912</v>
          </cell>
          <cell r="B975">
            <v>0</v>
          </cell>
          <cell r="C975">
            <v>1218050</v>
          </cell>
          <cell r="D975" t="str">
            <v>Prostall 0,4 Mg X 2 Comprimidos M/M</v>
          </cell>
        </row>
        <row r="976">
          <cell r="A976" t="str">
            <v>Z00706</v>
          </cell>
          <cell r="B976">
            <v>6879920</v>
          </cell>
          <cell r="C976">
            <v>881842</v>
          </cell>
          <cell r="D976" t="str">
            <v>Prostall 0,4 Mg X 30 Comprimidos</v>
          </cell>
        </row>
        <row r="977">
          <cell r="B977">
            <v>0</v>
          </cell>
          <cell r="C977">
            <v>650354</v>
          </cell>
          <cell r="D977" t="str">
            <v>Prostall Comprimidos Granel Peru</v>
          </cell>
        </row>
        <row r="978">
          <cell r="B978">
            <v>0</v>
          </cell>
          <cell r="C978">
            <v>770134</v>
          </cell>
          <cell r="D978" t="str">
            <v>Quetidin 100 Mg X 2 Comp. M/M  Venezuela</v>
          </cell>
        </row>
        <row r="979">
          <cell r="B979">
            <v>0</v>
          </cell>
          <cell r="C979">
            <v>780088</v>
          </cell>
          <cell r="D979" t="str">
            <v>Quetidin 100 Mg X 2 Comp. M/M Costa Rica</v>
          </cell>
        </row>
        <row r="980">
          <cell r="A980" t="str">
            <v>M0914</v>
          </cell>
          <cell r="B980">
            <v>0</v>
          </cell>
          <cell r="C980">
            <v>1218094</v>
          </cell>
          <cell r="D980" t="str">
            <v>Quetidin 100 Mg X 2 Comp.Recubiertos M/M</v>
          </cell>
        </row>
        <row r="981">
          <cell r="B981">
            <v>0</v>
          </cell>
          <cell r="C981">
            <v>770131</v>
          </cell>
          <cell r="D981" t="str">
            <v>Quetidin 100 Mg X 30 Comp. Exp.Venezuela</v>
          </cell>
        </row>
        <row r="982">
          <cell r="B982">
            <v>0</v>
          </cell>
          <cell r="C982">
            <v>780080</v>
          </cell>
          <cell r="D982" t="str">
            <v>Quetidin 100 Mg X 30 Comp.Exp.Costa Rica</v>
          </cell>
        </row>
        <row r="983">
          <cell r="A983" t="str">
            <v>Z00709</v>
          </cell>
          <cell r="B983">
            <v>6975840</v>
          </cell>
          <cell r="C983">
            <v>881549</v>
          </cell>
          <cell r="D983" t="str">
            <v>Quetidin 100 Mg X 30 Comp.Recubiertos</v>
          </cell>
        </row>
        <row r="984">
          <cell r="A984" t="str">
            <v>Z00710</v>
          </cell>
          <cell r="B984">
            <v>6975845</v>
          </cell>
          <cell r="C984">
            <v>218096</v>
          </cell>
          <cell r="D984" t="str">
            <v>Quetidin 100 Mg X 60 Comp.Recubiertos</v>
          </cell>
        </row>
        <row r="985">
          <cell r="B985">
            <v>0</v>
          </cell>
          <cell r="C985">
            <v>770135</v>
          </cell>
          <cell r="D985" t="str">
            <v>Quetidin 200 Mg X 2 Comp. M/M  Venezuela</v>
          </cell>
        </row>
        <row r="986">
          <cell r="B986">
            <v>0</v>
          </cell>
          <cell r="C986">
            <v>780084</v>
          </cell>
          <cell r="D986" t="str">
            <v>Quetidin 200 Mg X 2 Comp. M/M Costa Rica</v>
          </cell>
        </row>
        <row r="987">
          <cell r="A987" t="str">
            <v>M0915</v>
          </cell>
          <cell r="B987">
            <v>0</v>
          </cell>
          <cell r="C987">
            <v>1218100</v>
          </cell>
          <cell r="D987" t="str">
            <v>Quetidin 200 Mg X 2 Comp.Recubiertos M/M</v>
          </cell>
        </row>
        <row r="988">
          <cell r="B988">
            <v>0</v>
          </cell>
          <cell r="C988">
            <v>770132</v>
          </cell>
          <cell r="D988" t="str">
            <v>Quetidin 200 Mg X 30 Comp. Exp.Venezuela</v>
          </cell>
        </row>
        <row r="989">
          <cell r="B989">
            <v>0</v>
          </cell>
          <cell r="C989">
            <v>780082</v>
          </cell>
          <cell r="D989" t="str">
            <v>Quetidin 200 Mg X 30 Comp.Exp.Costa Rica</v>
          </cell>
        </row>
        <row r="990">
          <cell r="A990" t="str">
            <v>Z00711</v>
          </cell>
          <cell r="B990">
            <v>6975850</v>
          </cell>
          <cell r="C990">
            <v>881550</v>
          </cell>
          <cell r="D990" t="str">
            <v>Quetidin 200 Mg X 30 Comp.Recubiertos</v>
          </cell>
        </row>
        <row r="991">
          <cell r="B991">
            <v>6975855</v>
          </cell>
          <cell r="C991">
            <v>218100</v>
          </cell>
          <cell r="D991" t="str">
            <v>Quetidin 200 Mg X 60 Comp.Recubiertos</v>
          </cell>
        </row>
        <row r="992">
          <cell r="B992">
            <v>0</v>
          </cell>
          <cell r="C992">
            <v>780087</v>
          </cell>
          <cell r="D992" t="str">
            <v>Quetidin 25 Mg X 2 Comp. M/M  Costa Rica</v>
          </cell>
        </row>
        <row r="993">
          <cell r="B993">
            <v>0</v>
          </cell>
          <cell r="C993">
            <v>770133</v>
          </cell>
          <cell r="D993" t="str">
            <v>Quetidin 25 Mg X 2 Comp. M/M  Venezuela</v>
          </cell>
        </row>
        <row r="994">
          <cell r="A994" t="str">
            <v>M0916</v>
          </cell>
          <cell r="B994">
            <v>0</v>
          </cell>
          <cell r="C994">
            <v>1218090</v>
          </cell>
          <cell r="D994" t="str">
            <v>Quetidin 25 Mg X 2 Comp.Recubiertos M/M</v>
          </cell>
        </row>
        <row r="995">
          <cell r="B995">
            <v>0</v>
          </cell>
          <cell r="C995">
            <v>770130</v>
          </cell>
          <cell r="D995" t="str">
            <v>Quetidin 25 Mg X 30 Comp. Exp. Venezuela</v>
          </cell>
        </row>
        <row r="996">
          <cell r="B996">
            <v>0</v>
          </cell>
          <cell r="C996">
            <v>780085</v>
          </cell>
          <cell r="D996" t="str">
            <v>Quetidin 25 Mg X 30 Comp. Exp.Costa Rica</v>
          </cell>
        </row>
        <row r="997">
          <cell r="B997">
            <v>0</v>
          </cell>
          <cell r="C997">
            <v>882189</v>
          </cell>
          <cell r="D997" t="str">
            <v>Quetidin 25 Mg X 30 Comp. Rec. (Inst)</v>
          </cell>
        </row>
        <row r="998">
          <cell r="A998" t="str">
            <v>Z00712</v>
          </cell>
          <cell r="B998">
            <v>6975830</v>
          </cell>
          <cell r="C998">
            <v>881551</v>
          </cell>
          <cell r="D998" t="str">
            <v>Quetidin 25 Mg X 30 Comp.Recubiertos</v>
          </cell>
        </row>
        <row r="999">
          <cell r="B999">
            <v>6975835</v>
          </cell>
          <cell r="C999">
            <v>218092</v>
          </cell>
          <cell r="D999" t="str">
            <v>Quetidin 25 Mg X 60 Comp.Recubiertos</v>
          </cell>
        </row>
        <row r="1000">
          <cell r="B1000">
            <v>0</v>
          </cell>
          <cell r="C1000">
            <v>770204</v>
          </cell>
          <cell r="D1000" t="str">
            <v>Quetidin 300 Mg X 2 Comp. M/M Venezuela</v>
          </cell>
        </row>
        <row r="1001">
          <cell r="B1001">
            <v>0</v>
          </cell>
          <cell r="C1001">
            <v>770203</v>
          </cell>
          <cell r="D1001" t="str">
            <v>Quetidin 300 Mg X 30 Comp. Venezuela</v>
          </cell>
        </row>
        <row r="1002">
          <cell r="B1002">
            <v>0</v>
          </cell>
          <cell r="C1002">
            <v>780107</v>
          </cell>
          <cell r="D1002" t="str">
            <v>Quetidin 300 Mg. X 2 Comp. M/M C. Rica</v>
          </cell>
        </row>
        <row r="1003">
          <cell r="A1003" t="str">
            <v>M0918</v>
          </cell>
          <cell r="B1003">
            <v>0</v>
          </cell>
          <cell r="C1003">
            <v>1218099</v>
          </cell>
          <cell r="D1003" t="str">
            <v>Quetidin 300 Mg. X 2 Comprimidos M/M</v>
          </cell>
        </row>
        <row r="1004">
          <cell r="A1004" t="str">
            <v>Z00713</v>
          </cell>
          <cell r="B1004">
            <v>6975801</v>
          </cell>
          <cell r="C1004">
            <v>881552</v>
          </cell>
          <cell r="D1004" t="str">
            <v>Quetidin 300 Mg. X 30 Comprimidos</v>
          </cell>
        </row>
        <row r="1005">
          <cell r="B1005">
            <v>0</v>
          </cell>
          <cell r="C1005">
            <v>780105</v>
          </cell>
          <cell r="D1005" t="str">
            <v>Quetidin 300 Mg.X 30 Comp.Exp.Costa Rica</v>
          </cell>
        </row>
        <row r="1006">
          <cell r="A1006" t="str">
            <v>M0922</v>
          </cell>
          <cell r="B1006">
            <v>0</v>
          </cell>
          <cell r="C1006">
            <v>1218105</v>
          </cell>
          <cell r="D1006" t="str">
            <v>Quetidin Xr 150Mg X 2Com.Rec.Lib.Prol.Mm</v>
          </cell>
        </row>
        <row r="1007">
          <cell r="A1007" t="str">
            <v>Z00714</v>
          </cell>
          <cell r="B1007">
            <v>59705</v>
          </cell>
          <cell r="C1007">
            <v>881843</v>
          </cell>
          <cell r="D1007" t="str">
            <v>Quetidin Xr 150Mgx30 Comp.Rec.Lib.Prolon</v>
          </cell>
        </row>
        <row r="1008">
          <cell r="A1008" t="str">
            <v>M0923</v>
          </cell>
          <cell r="B1008">
            <v>0</v>
          </cell>
          <cell r="C1008">
            <v>1218104</v>
          </cell>
          <cell r="D1008" t="str">
            <v>Quetidin Xr 200 Mg X 2 Comprimidos M/M</v>
          </cell>
        </row>
        <row r="1009">
          <cell r="A1009" t="str">
            <v>Z00715</v>
          </cell>
          <cell r="B1009">
            <v>59704</v>
          </cell>
          <cell r="C1009">
            <v>881553</v>
          </cell>
          <cell r="D1009" t="str">
            <v>Quetidin Xr 200 Mg X 30 Comprimidos</v>
          </cell>
        </row>
        <row r="1010">
          <cell r="B1010">
            <v>0</v>
          </cell>
          <cell r="C1010">
            <v>1746005</v>
          </cell>
          <cell r="D1010" t="str">
            <v>Quetidin Xr 200Mg X 2 Comp.R.L.P. M/M Cr</v>
          </cell>
        </row>
        <row r="1011">
          <cell r="B1011">
            <v>0</v>
          </cell>
          <cell r="C1011">
            <v>850203</v>
          </cell>
          <cell r="D1011" t="str">
            <v>Quetidin Xr 200Mg X30 Comp.Rec.L.Pro. Cr</v>
          </cell>
        </row>
        <row r="1012">
          <cell r="A1012" t="str">
            <v>M0925</v>
          </cell>
          <cell r="B1012">
            <v>0</v>
          </cell>
          <cell r="C1012">
            <v>1218101</v>
          </cell>
          <cell r="D1012" t="str">
            <v>Quetidin Xr 300 Mg X 2 Comp.Lib. Prol.Mm</v>
          </cell>
        </row>
        <row r="1013">
          <cell r="A1013" t="str">
            <v>Z00716</v>
          </cell>
          <cell r="B1013">
            <v>59701</v>
          </cell>
          <cell r="C1013">
            <v>218101</v>
          </cell>
          <cell r="D1013" t="str">
            <v>Quetidin Xr 300 Mg X 30 Comp. Lib. P.</v>
          </cell>
        </row>
        <row r="1014">
          <cell r="B1014">
            <v>0</v>
          </cell>
          <cell r="C1014">
            <v>1746006</v>
          </cell>
          <cell r="D1014" t="str">
            <v>Quetidin Xr 300Mg X 2 Comp.R.L.P. M/M Cr</v>
          </cell>
        </row>
        <row r="1015">
          <cell r="B1015">
            <v>0</v>
          </cell>
          <cell r="C1015">
            <v>850204</v>
          </cell>
          <cell r="D1015" t="str">
            <v>Quetidin Xr 300Mg X30 Comp.Rec.L.Pro. Cr</v>
          </cell>
        </row>
        <row r="1016">
          <cell r="B1016">
            <v>0</v>
          </cell>
          <cell r="C1016">
            <v>1746007</v>
          </cell>
          <cell r="D1016" t="str">
            <v>Quetidin Xr 400 Mg Mm Costa Rica</v>
          </cell>
        </row>
        <row r="1017">
          <cell r="A1017" t="str">
            <v>Z00717</v>
          </cell>
          <cell r="B1017">
            <v>59702</v>
          </cell>
          <cell r="C1017">
            <v>881557</v>
          </cell>
          <cell r="D1017" t="str">
            <v>Quetidin Xr 400 Mg X 30 Comp. Lib. P.</v>
          </cell>
        </row>
        <row r="1018">
          <cell r="A1018" t="str">
            <v>M0927</v>
          </cell>
          <cell r="B1018">
            <v>0</v>
          </cell>
          <cell r="C1018">
            <v>1218102</v>
          </cell>
          <cell r="D1018" t="str">
            <v>Quetidin Xr 400Mg X 2 Comp. Lib. Prol.Mm</v>
          </cell>
        </row>
        <row r="1019">
          <cell r="B1019">
            <v>0</v>
          </cell>
          <cell r="C1019">
            <v>850205</v>
          </cell>
          <cell r="D1019" t="str">
            <v>Quetidin Xr 400Mg X30 Comp.R.Lib.Pro. Cr</v>
          </cell>
        </row>
        <row r="1020">
          <cell r="A1020" t="str">
            <v>M0929</v>
          </cell>
          <cell r="B1020">
            <v>0</v>
          </cell>
          <cell r="C1020">
            <v>1218103</v>
          </cell>
          <cell r="D1020" t="str">
            <v>Quetidin Xr 50 Mg X 2 Comprimidos M/M</v>
          </cell>
        </row>
        <row r="1021">
          <cell r="A1021" t="str">
            <v>Z00718</v>
          </cell>
          <cell r="B1021">
            <v>59703</v>
          </cell>
          <cell r="C1021">
            <v>881554</v>
          </cell>
          <cell r="D1021" t="str">
            <v>Quetidin Xr 50 Mg X 30 Comprimidos</v>
          </cell>
        </row>
        <row r="1022">
          <cell r="B1022">
            <v>0</v>
          </cell>
          <cell r="C1022">
            <v>850202</v>
          </cell>
          <cell r="D1022" t="str">
            <v>Quetidin Xr 50Mg X 30 Comp.Rec.L.Pro. Cr</v>
          </cell>
        </row>
        <row r="1023">
          <cell r="B1023">
            <v>0</v>
          </cell>
          <cell r="C1023">
            <v>1746028</v>
          </cell>
          <cell r="D1023" t="str">
            <v>Quetidin Xr 50Mg X2 Comp.Rec.L.P. M/M Cr</v>
          </cell>
        </row>
        <row r="1024">
          <cell r="A1024" t="str">
            <v>M0931</v>
          </cell>
          <cell r="B1024">
            <v>0</v>
          </cell>
          <cell r="C1024">
            <v>880328</v>
          </cell>
          <cell r="D1024" t="str">
            <v>Reage 100 Ui Liof. P/Sol Iny X 1 Fco Bo.</v>
          </cell>
        </row>
        <row r="1025">
          <cell r="A1025" t="str">
            <v>Z00721</v>
          </cell>
          <cell r="B1025">
            <v>119201</v>
          </cell>
          <cell r="C1025">
            <v>881656</v>
          </cell>
          <cell r="D1025" t="str">
            <v>Reage 100 Ui Liofilizado P/Sol Inyx 1Fco</v>
          </cell>
        </row>
        <row r="1026">
          <cell r="A1026" t="str">
            <v>M0936</v>
          </cell>
          <cell r="B1026">
            <v>0</v>
          </cell>
          <cell r="C1026">
            <v>248607</v>
          </cell>
          <cell r="D1026" t="str">
            <v>Recamicina 25 Mg/Ml Sol. Oral X 70 Ml</v>
          </cell>
        </row>
        <row r="1027">
          <cell r="B1027">
            <v>0</v>
          </cell>
          <cell r="C1027">
            <v>870055</v>
          </cell>
          <cell r="D1027" t="str">
            <v>Recamicina 500 Mg X 10 Comp. Exp.Vietnam</v>
          </cell>
        </row>
        <row r="1028">
          <cell r="A1028" t="str">
            <v>Z00723</v>
          </cell>
          <cell r="B1028">
            <v>7066771</v>
          </cell>
          <cell r="C1028">
            <v>881467</v>
          </cell>
          <cell r="D1028" t="str">
            <v>Recamicina 500 Mg X 10 Comp.Recub.</v>
          </cell>
        </row>
        <row r="1029">
          <cell r="A1029" t="str">
            <v>M0937</v>
          </cell>
          <cell r="B1029">
            <v>0</v>
          </cell>
          <cell r="C1029">
            <v>1218600</v>
          </cell>
          <cell r="D1029" t="str">
            <v>Recamicina 500 Mg X 2 Comprimidos Mm</v>
          </cell>
        </row>
        <row r="1030">
          <cell r="A1030" t="str">
            <v>Z00724</v>
          </cell>
          <cell r="B1030">
            <v>7066770</v>
          </cell>
          <cell r="C1030">
            <v>881468</v>
          </cell>
          <cell r="D1030" t="str">
            <v>Recamicina 500 Mg X 7 Comprimidos</v>
          </cell>
        </row>
        <row r="1031">
          <cell r="B1031">
            <v>7066775</v>
          </cell>
          <cell r="C1031">
            <v>218603</v>
          </cell>
          <cell r="D1031" t="str">
            <v>Recamicina 500 Mg. X 20 Comprimidos</v>
          </cell>
        </row>
        <row r="1032">
          <cell r="A1032" t="str">
            <v>Z00725</v>
          </cell>
          <cell r="B1032">
            <v>7066702</v>
          </cell>
          <cell r="C1032">
            <v>881464</v>
          </cell>
          <cell r="D1032" t="str">
            <v>Recamicina 750 Mg X 10 Comprimidos</v>
          </cell>
        </row>
        <row r="1033">
          <cell r="A1033" t="str">
            <v>M0938</v>
          </cell>
          <cell r="B1033">
            <v>0</v>
          </cell>
          <cell r="C1033">
            <v>1248604</v>
          </cell>
          <cell r="D1033" t="str">
            <v>Recamicina 750 Mg X 2 Comprimidos M/M</v>
          </cell>
        </row>
        <row r="1034">
          <cell r="A1034" t="str">
            <v>Z00726</v>
          </cell>
          <cell r="B1034">
            <v>433804</v>
          </cell>
          <cell r="C1034">
            <v>248604</v>
          </cell>
          <cell r="D1034" t="str">
            <v>Recamicina 750 Mg X 5 Comprimidos</v>
          </cell>
        </row>
        <row r="1035">
          <cell r="A1035" t="str">
            <v>Z00727</v>
          </cell>
          <cell r="B1035">
            <v>7066701</v>
          </cell>
          <cell r="C1035">
            <v>881465</v>
          </cell>
          <cell r="D1035" t="str">
            <v>Recamicina 750 Mg X 7 Comprimidos</v>
          </cell>
        </row>
        <row r="1036">
          <cell r="B1036">
            <v>0</v>
          </cell>
          <cell r="C1036">
            <v>770165</v>
          </cell>
          <cell r="D1036" t="str">
            <v>Recaxin (Ibone) X 1 Comp. Exp. Venezuela</v>
          </cell>
        </row>
        <row r="1037">
          <cell r="B1037">
            <v>0</v>
          </cell>
          <cell r="C1037">
            <v>770167</v>
          </cell>
          <cell r="D1037" t="str">
            <v>Recaxin (Ibone) X 1 Comp. M/M Venezuela</v>
          </cell>
        </row>
        <row r="1038">
          <cell r="B1038">
            <v>0</v>
          </cell>
          <cell r="C1038">
            <v>770166</v>
          </cell>
          <cell r="D1038" t="str">
            <v>Recaxin (Ibone) X 3 Comp. Exp. Venezuela</v>
          </cell>
        </row>
        <row r="1039">
          <cell r="B1039">
            <v>0</v>
          </cell>
          <cell r="C1039">
            <v>870054</v>
          </cell>
          <cell r="D1039" t="str">
            <v>Recaxin 150Mg(Drofen)1Coated Tablet Viet</v>
          </cell>
        </row>
        <row r="1040">
          <cell r="B1040">
            <v>0</v>
          </cell>
          <cell r="C1040">
            <v>1746010</v>
          </cell>
          <cell r="D1040" t="str">
            <v>Recaxin Duo Biterapia Mm Costa Rica</v>
          </cell>
        </row>
        <row r="1041">
          <cell r="A1041" t="str">
            <v>M0942</v>
          </cell>
          <cell r="B1041">
            <v>0</v>
          </cell>
          <cell r="C1041">
            <v>1218712</v>
          </cell>
          <cell r="D1041" t="str">
            <v>Recaxin Duo Biterapia X 61 Comp. M/M</v>
          </cell>
        </row>
        <row r="1042">
          <cell r="A1042" t="str">
            <v>Z00728</v>
          </cell>
          <cell r="B1042">
            <v>84501</v>
          </cell>
          <cell r="C1042">
            <v>881092</v>
          </cell>
          <cell r="D1042" t="str">
            <v>Recaxin Duo Biterapia X 61 Comprimidos</v>
          </cell>
        </row>
        <row r="1043">
          <cell r="B1043">
            <v>0</v>
          </cell>
          <cell r="C1043">
            <v>850207</v>
          </cell>
          <cell r="D1043" t="str">
            <v>Recaxin Duo Biterapia X61 Comp. Rec. Cr</v>
          </cell>
        </row>
        <row r="1044">
          <cell r="B1044">
            <v>0</v>
          </cell>
          <cell r="C1044">
            <v>1746009</v>
          </cell>
          <cell r="D1044" t="str">
            <v>Recaxin Mm Costa Rica</v>
          </cell>
        </row>
        <row r="1045">
          <cell r="B1045">
            <v>0</v>
          </cell>
          <cell r="C1045">
            <v>850208</v>
          </cell>
          <cell r="D1045" t="str">
            <v>Recaxin Vta Costa Rica</v>
          </cell>
        </row>
        <row r="1046">
          <cell r="A1046" t="str">
            <v>Z00729</v>
          </cell>
          <cell r="B1046">
            <v>1201</v>
          </cell>
          <cell r="C1046">
            <v>881091</v>
          </cell>
          <cell r="D1046" t="str">
            <v>Recaxin X 1 Comprimido Recubierto</v>
          </cell>
        </row>
        <row r="1047">
          <cell r="A1047" t="str">
            <v>M0944</v>
          </cell>
          <cell r="B1047">
            <v>0</v>
          </cell>
          <cell r="C1047">
            <v>1218710</v>
          </cell>
          <cell r="D1047" t="str">
            <v>Recaxin X 1 Comprimido Recubierto M/M</v>
          </cell>
        </row>
        <row r="1048">
          <cell r="A1048" t="str">
            <v>Z00730</v>
          </cell>
          <cell r="B1048">
            <v>428701</v>
          </cell>
          <cell r="C1048">
            <v>218711</v>
          </cell>
          <cell r="D1048" t="str">
            <v>Recaxin X 3 Comprimidos Recubiertos</v>
          </cell>
        </row>
        <row r="1049">
          <cell r="A1049" t="str">
            <v>Z00731</v>
          </cell>
          <cell r="B1049">
            <v>432401</v>
          </cell>
          <cell r="C1049">
            <v>881396</v>
          </cell>
          <cell r="D1049" t="str">
            <v>Reditux 100 Mg/10 Ml Sol.P/Inf.X 1 F.Amp</v>
          </cell>
        </row>
        <row r="1050">
          <cell r="A1050" t="str">
            <v>Z00732</v>
          </cell>
          <cell r="B1050">
            <v>150501</v>
          </cell>
          <cell r="C1050">
            <v>881397</v>
          </cell>
          <cell r="D1050" t="str">
            <v>Reditux 500 Mg/50 Ml Sol.P/Inf X 1 F.Amp</v>
          </cell>
        </row>
        <row r="1051">
          <cell r="A1051" t="str">
            <v>Z00734</v>
          </cell>
          <cell r="B1051">
            <v>433701</v>
          </cell>
          <cell r="C1051">
            <v>163200</v>
          </cell>
          <cell r="D1051" t="str">
            <v>Resotyl 100 Mg X 30 Comp.</v>
          </cell>
        </row>
        <row r="1052">
          <cell r="A1052" t="str">
            <v>M0949</v>
          </cell>
          <cell r="B1052">
            <v>0</v>
          </cell>
          <cell r="C1052">
            <v>1163200</v>
          </cell>
          <cell r="D1052" t="str">
            <v>Resotyl 100 Mg.X 5 Comp. M/M</v>
          </cell>
        </row>
        <row r="1053">
          <cell r="A1053" t="str">
            <v>Z00735</v>
          </cell>
          <cell r="B1053">
            <v>7129802</v>
          </cell>
          <cell r="C1053">
            <v>881558</v>
          </cell>
          <cell r="D1053" t="str">
            <v>Resotyl 200 Mg X 30 Comp.</v>
          </cell>
        </row>
        <row r="1054">
          <cell r="A1054" t="str">
            <v>M0950</v>
          </cell>
          <cell r="B1054">
            <v>0</v>
          </cell>
          <cell r="C1054">
            <v>1163201</v>
          </cell>
          <cell r="D1054" t="str">
            <v>Resotyl 200 Mg.X 5 Comp. M/M</v>
          </cell>
        </row>
        <row r="1055">
          <cell r="A1055" t="str">
            <v>Z00736</v>
          </cell>
          <cell r="B1055">
            <v>0</v>
          </cell>
          <cell r="C1055">
            <v>880275</v>
          </cell>
          <cell r="D1055" t="str">
            <v>Ribolac 200Mg Vta X 30 Comp Rec</v>
          </cell>
        </row>
        <row r="1056">
          <cell r="A1056" t="str">
            <v>Z00737</v>
          </cell>
          <cell r="B1056">
            <v>174101</v>
          </cell>
          <cell r="C1056">
            <v>881371</v>
          </cell>
          <cell r="D1056" t="str">
            <v>Ribolac Tabl Recubie 200 Mg X 10</v>
          </cell>
        </row>
        <row r="1057">
          <cell r="A1057" t="str">
            <v>Z00738</v>
          </cell>
          <cell r="B1057">
            <v>0</v>
          </cell>
          <cell r="C1057">
            <v>466159</v>
          </cell>
          <cell r="D1057" t="str">
            <v>Ricilina 200 Mg Suspension X 15 Ml</v>
          </cell>
        </row>
        <row r="1058">
          <cell r="A1058" t="str">
            <v>Z00739</v>
          </cell>
          <cell r="B1058">
            <v>0</v>
          </cell>
          <cell r="C1058">
            <v>466160</v>
          </cell>
          <cell r="D1058" t="str">
            <v>Ricilina 200 Mg Suspension X 30 Ml</v>
          </cell>
        </row>
        <row r="1059">
          <cell r="A1059" t="str">
            <v>M0960</v>
          </cell>
          <cell r="B1059">
            <v>0</v>
          </cell>
          <cell r="C1059">
            <v>1466155</v>
          </cell>
          <cell r="D1059" t="str">
            <v>Ricilina 500 Mg X 1 Comprimidos Mm</v>
          </cell>
        </row>
        <row r="1060">
          <cell r="A1060" t="str">
            <v>Z00740</v>
          </cell>
          <cell r="B1060">
            <v>433602</v>
          </cell>
          <cell r="C1060">
            <v>466155</v>
          </cell>
          <cell r="D1060" t="str">
            <v>Ricilina 500 Mg X 3 Comprimidos</v>
          </cell>
        </row>
        <row r="1061">
          <cell r="A1061" t="str">
            <v>Z00741</v>
          </cell>
          <cell r="B1061">
            <v>7167820</v>
          </cell>
          <cell r="C1061">
            <v>881448</v>
          </cell>
          <cell r="D1061" t="str">
            <v>Ricilina 500 Mg X 6 Comprimidos</v>
          </cell>
        </row>
        <row r="1062">
          <cell r="A1062" t="str">
            <v>M0962</v>
          </cell>
          <cell r="B1062">
            <v>433601</v>
          </cell>
          <cell r="C1062">
            <v>466169</v>
          </cell>
          <cell r="D1062" t="str">
            <v>Ricilina Forte 400 Mg Suspension X 20 Ml</v>
          </cell>
        </row>
        <row r="1063">
          <cell r="A1063" t="str">
            <v>Z00593</v>
          </cell>
          <cell r="B1063">
            <v>119104</v>
          </cell>
          <cell r="C1063">
            <v>881442</v>
          </cell>
          <cell r="D1063" t="str">
            <v>Niofen Neo Forte X 12 Comp. Recubiertos</v>
          </cell>
        </row>
        <row r="1064">
          <cell r="A1064" t="str">
            <v>Z00743</v>
          </cell>
          <cell r="B1064">
            <v>7167805</v>
          </cell>
          <cell r="C1064">
            <v>881449</v>
          </cell>
          <cell r="D1064" t="str">
            <v>Ricilina Suspension X 15 Ml Sachet</v>
          </cell>
        </row>
        <row r="1065">
          <cell r="B1065">
            <v>0</v>
          </cell>
          <cell r="C1065">
            <v>1466173</v>
          </cell>
          <cell r="D1065" t="str">
            <v>Ricilina Suspension X 15 Ml Sachet M/M</v>
          </cell>
        </row>
        <row r="1066">
          <cell r="B1066">
            <v>0</v>
          </cell>
          <cell r="C1066">
            <v>256510</v>
          </cell>
          <cell r="D1066" t="str">
            <v>Dolo Ketazon 50 Mg X 10 Capsulas</v>
          </cell>
        </row>
        <row r="1067">
          <cell r="A1067" t="str">
            <v>Z00746</v>
          </cell>
          <cell r="B1067">
            <v>121401</v>
          </cell>
          <cell r="C1067">
            <v>466178</v>
          </cell>
          <cell r="D1067" t="str">
            <v>Rinitek 50 Mcg/Dos.Susp.Nebul.Nasalx140D</v>
          </cell>
        </row>
        <row r="1068">
          <cell r="A1068" t="str">
            <v>Z00748</v>
          </cell>
          <cell r="B1068">
            <v>7206865</v>
          </cell>
          <cell r="C1068">
            <v>881452</v>
          </cell>
          <cell r="D1068" t="str">
            <v>Rinofilax  X 30 Comprimidos Recubiertos</v>
          </cell>
        </row>
        <row r="1069">
          <cell r="B1069">
            <v>0</v>
          </cell>
          <cell r="C1069">
            <v>870044</v>
          </cell>
          <cell r="D1069" t="str">
            <v>Rinofilax (Rinofil) Jbe X 100 Ml Vietn</v>
          </cell>
        </row>
        <row r="1070">
          <cell r="B1070">
            <v>0</v>
          </cell>
          <cell r="C1070">
            <v>870045</v>
          </cell>
          <cell r="D1070" t="str">
            <v>Rinofilax (Rinofil) X 15 Ml Exp. Vietnam</v>
          </cell>
        </row>
        <row r="1071">
          <cell r="A1071" t="str">
            <v>Z00749</v>
          </cell>
          <cell r="B1071">
            <v>7206801</v>
          </cell>
          <cell r="C1071">
            <v>881451</v>
          </cell>
          <cell r="D1071" t="str">
            <v>Rinofilax 2,5 Mg/5 Ml Jarabe X 100 Ml</v>
          </cell>
        </row>
        <row r="1072">
          <cell r="A1072" t="str">
            <v>M0973</v>
          </cell>
          <cell r="B1072">
            <v>0</v>
          </cell>
          <cell r="C1072">
            <v>1168053</v>
          </cell>
          <cell r="D1072" t="str">
            <v>Rinofilax 2,5 Mg/5 Ml Jarabe X 15 Ml M/M</v>
          </cell>
        </row>
        <row r="1073">
          <cell r="B1073">
            <v>0</v>
          </cell>
          <cell r="C1073">
            <v>640451</v>
          </cell>
          <cell r="D1073" t="str">
            <v>Rinofilax 2,5Mg/5Ml(Recardex)15Ml Mm Par</v>
          </cell>
        </row>
        <row r="1074">
          <cell r="B1074">
            <v>0</v>
          </cell>
          <cell r="C1074">
            <v>640450</v>
          </cell>
          <cell r="D1074" t="str">
            <v>Rinofilax 2,5Mg/5Ml(Recardex)X100Ml Para</v>
          </cell>
        </row>
        <row r="1075">
          <cell r="B1075">
            <v>0</v>
          </cell>
          <cell r="C1075">
            <v>640452</v>
          </cell>
          <cell r="D1075" t="str">
            <v>Rinofilax 5 Mg (Recardex)X 30 Comp.Parag</v>
          </cell>
        </row>
        <row r="1076">
          <cell r="B1076">
            <v>0</v>
          </cell>
          <cell r="C1076">
            <v>640454</v>
          </cell>
          <cell r="D1076" t="str">
            <v>Rinofilax 5 Mg(Recardex)X 2 Com.Mm Parag</v>
          </cell>
        </row>
        <row r="1077">
          <cell r="A1077" t="str">
            <v>Z00750</v>
          </cell>
          <cell r="B1077">
            <v>74801</v>
          </cell>
          <cell r="C1077">
            <v>168056</v>
          </cell>
          <cell r="D1077" t="str">
            <v>Rinofilax D X 20 Comp. Lib.  Prolongada</v>
          </cell>
        </row>
        <row r="1078">
          <cell r="B1078">
            <v>0</v>
          </cell>
          <cell r="C1078">
            <v>5168056</v>
          </cell>
          <cell r="D1078" t="str">
            <v>Rinofilax D X20 C.Orig. Marcado Mm</v>
          </cell>
        </row>
        <row r="1079">
          <cell r="B1079">
            <v>0</v>
          </cell>
          <cell r="C1079">
            <v>651299</v>
          </cell>
          <cell r="D1079" t="str">
            <v>Rinofilax Jarabe X 60 Ml Exp. Peru</v>
          </cell>
        </row>
        <row r="1080">
          <cell r="A1080" t="str">
            <v>Z00751</v>
          </cell>
          <cell r="B1080">
            <v>433501</v>
          </cell>
          <cell r="C1080">
            <v>168050</v>
          </cell>
          <cell r="D1080" t="str">
            <v>Rinofilax X 10 Comprimidos Recubiertos</v>
          </cell>
        </row>
        <row r="1081">
          <cell r="A1081" t="str">
            <v>M0977</v>
          </cell>
          <cell r="B1081">
            <v>0</v>
          </cell>
          <cell r="C1081">
            <v>1168050</v>
          </cell>
          <cell r="D1081" t="str">
            <v>Rinofilax X 2 Comprimidos M/Medica</v>
          </cell>
        </row>
        <row r="1082">
          <cell r="A1082" t="str">
            <v>Z00752</v>
          </cell>
          <cell r="B1082">
            <v>7206940</v>
          </cell>
          <cell r="C1082">
            <v>881453</v>
          </cell>
          <cell r="D1082" t="str">
            <v>Rinomex  Jarabe X 100 Ml</v>
          </cell>
        </row>
        <row r="1083">
          <cell r="A1083" t="str">
            <v>M0979</v>
          </cell>
          <cell r="B1083">
            <v>0</v>
          </cell>
          <cell r="C1083">
            <v>1050082</v>
          </cell>
          <cell r="D1083" t="str">
            <v>Rinomex  Jarabe X 20 Ml Mm</v>
          </cell>
        </row>
        <row r="1084">
          <cell r="B1084">
            <v>0</v>
          </cell>
          <cell r="C1084">
            <v>630228</v>
          </cell>
          <cell r="D1084" t="str">
            <v>Rinomex Jarabe X 20 Ml M/M Exportacion</v>
          </cell>
        </row>
        <row r="1085">
          <cell r="A1085" t="str">
            <v>Z00753</v>
          </cell>
          <cell r="B1085">
            <v>7223920</v>
          </cell>
          <cell r="C1085">
            <v>882284</v>
          </cell>
          <cell r="D1085" t="str">
            <v>Ritmocor 150 Mg X 20 Comprimidos</v>
          </cell>
        </row>
        <row r="1086">
          <cell r="A1086" t="str">
            <v>M0981</v>
          </cell>
          <cell r="B1086">
            <v>0</v>
          </cell>
          <cell r="C1086">
            <v>1734700</v>
          </cell>
          <cell r="D1086" t="str">
            <v>Ritmocor 150 Mg X 3 Comprimidos Mm</v>
          </cell>
        </row>
        <row r="1087">
          <cell r="A1087" t="str">
            <v>Z00754</v>
          </cell>
          <cell r="B1087">
            <v>7223930</v>
          </cell>
          <cell r="C1087">
            <v>882283</v>
          </cell>
          <cell r="D1087" t="str">
            <v>Ritmocor 300 Mg X 20 Comprimidos</v>
          </cell>
        </row>
        <row r="1088">
          <cell r="A1088" t="str">
            <v>M0983</v>
          </cell>
          <cell r="B1088">
            <v>0</v>
          </cell>
          <cell r="C1088">
            <v>1734800</v>
          </cell>
          <cell r="D1088" t="str">
            <v>Ritmocor 300 Mg X 3 Comprimidos Mm</v>
          </cell>
        </row>
        <row r="1089">
          <cell r="A1089" t="str">
            <v>Z00758</v>
          </cell>
          <cell r="B1089">
            <v>153201</v>
          </cell>
          <cell r="C1089">
            <v>882430</v>
          </cell>
          <cell r="D1089" t="str">
            <v>Samexid 30 Mg X 30 Cap.</v>
          </cell>
        </row>
        <row r="1090">
          <cell r="A1090" t="str">
            <v>Z00759</v>
          </cell>
          <cell r="B1090">
            <v>153202</v>
          </cell>
          <cell r="C1090">
            <v>882378</v>
          </cell>
          <cell r="D1090" t="str">
            <v>Samexid 50 Mg X 30 Cap.</v>
          </cell>
        </row>
        <row r="1091">
          <cell r="A1091" t="str">
            <v>Z00760</v>
          </cell>
          <cell r="B1091">
            <v>153203</v>
          </cell>
          <cell r="C1091">
            <v>882379</v>
          </cell>
          <cell r="D1091" t="str">
            <v>Samexid 70 Mg X 30 Cap.</v>
          </cell>
        </row>
        <row r="1092">
          <cell r="A1092" t="str">
            <v>Z00782</v>
          </cell>
          <cell r="B1092">
            <v>7542901</v>
          </cell>
          <cell r="C1092">
            <v>267001</v>
          </cell>
          <cell r="D1092" t="str">
            <v>Sedatival Fp X 30 Comprimidos</v>
          </cell>
        </row>
        <row r="1093">
          <cell r="B1093">
            <v>0</v>
          </cell>
          <cell r="C1093">
            <v>780098</v>
          </cell>
          <cell r="D1093" t="str">
            <v>Senexon (Neurosenexon) Sr 75Mgx30Com.C.R</v>
          </cell>
        </row>
        <row r="1094">
          <cell r="B1094">
            <v>0</v>
          </cell>
          <cell r="C1094">
            <v>780096</v>
          </cell>
          <cell r="D1094" t="str">
            <v>Senexon (Neurosenexon)Sr150Mgx30Com.C.Ri</v>
          </cell>
        </row>
        <row r="1095">
          <cell r="B1095">
            <v>0</v>
          </cell>
          <cell r="C1095">
            <v>780097</v>
          </cell>
          <cell r="D1095" t="str">
            <v>Senexon (Neurosenexon)Sr150Mgx7Co.Mm C.R</v>
          </cell>
        </row>
        <row r="1096">
          <cell r="B1096">
            <v>0</v>
          </cell>
          <cell r="C1096">
            <v>780099</v>
          </cell>
          <cell r="D1096" t="str">
            <v>Senexon (Neurosenexon)Sr75Mgx7Com.Mm C.R</v>
          </cell>
        </row>
        <row r="1097">
          <cell r="A1097" t="str">
            <v>Z00784</v>
          </cell>
          <cell r="B1097">
            <v>7584617</v>
          </cell>
          <cell r="C1097">
            <v>881562</v>
          </cell>
          <cell r="D1097" t="str">
            <v>Senexon 150 Mg Sr X 30 Comprimidos</v>
          </cell>
        </row>
        <row r="1098">
          <cell r="A1098" t="str">
            <v>M1018</v>
          </cell>
          <cell r="B1098">
            <v>0</v>
          </cell>
          <cell r="C1098">
            <v>1150518</v>
          </cell>
          <cell r="D1098" t="str">
            <v>Senexon 150 Mg Sr X 7 Comprimidos M/M</v>
          </cell>
        </row>
        <row r="1099">
          <cell r="A1099" t="str">
            <v>Z00785</v>
          </cell>
          <cell r="B1099">
            <v>7584615</v>
          </cell>
          <cell r="C1099">
            <v>881564</v>
          </cell>
          <cell r="D1099" t="str">
            <v>Senexon 75 Mg Sr X 30 Comprimidos</v>
          </cell>
        </row>
        <row r="1100">
          <cell r="A1100" t="str">
            <v>M1019</v>
          </cell>
          <cell r="B1100">
            <v>0</v>
          </cell>
          <cell r="C1100">
            <v>1150517</v>
          </cell>
          <cell r="D1100" t="str">
            <v>Senexon 75 Mg Sr X 7 Comprimidos M/M</v>
          </cell>
        </row>
        <row r="1101">
          <cell r="B1101">
            <v>0</v>
          </cell>
          <cell r="C1101">
            <v>710726</v>
          </cell>
          <cell r="D1101" t="str">
            <v>Senexon Sr (Valax Sr) 75 Mg X 15Com.Ecua</v>
          </cell>
        </row>
        <row r="1102">
          <cell r="B1102">
            <v>0</v>
          </cell>
          <cell r="C1102">
            <v>710727</v>
          </cell>
          <cell r="D1102" t="str">
            <v>Senexon Sr (Valax Sr)150Mgx7 Com.Mm Ecua</v>
          </cell>
        </row>
        <row r="1103">
          <cell r="B1103">
            <v>0</v>
          </cell>
          <cell r="C1103">
            <v>710729</v>
          </cell>
          <cell r="D1103" t="str">
            <v>Senexon Sr (Valax Sr)75Mg X 2Comp.Mm Ecu</v>
          </cell>
        </row>
        <row r="1104">
          <cell r="B1104">
            <v>0</v>
          </cell>
          <cell r="C1104">
            <v>710725</v>
          </cell>
          <cell r="D1104" t="str">
            <v>Senexon Sr (Valax) 150Mg X 15Comp. Ecuad</v>
          </cell>
        </row>
        <row r="1105">
          <cell r="B1105">
            <v>0</v>
          </cell>
          <cell r="C1105">
            <v>780053</v>
          </cell>
          <cell r="D1105" t="str">
            <v>Senexon Sr 150 Mg ( Noviser Sr)Gra Peru</v>
          </cell>
        </row>
        <row r="1106">
          <cell r="B1106">
            <v>0</v>
          </cell>
          <cell r="C1106">
            <v>640424</v>
          </cell>
          <cell r="D1106" t="str">
            <v>Senexon Sr 150 Mg Comp. Granel  Paraguay</v>
          </cell>
        </row>
        <row r="1107">
          <cell r="A1107" t="str">
            <v>Z00787</v>
          </cell>
          <cell r="B1107">
            <v>7584601</v>
          </cell>
          <cell r="C1107">
            <v>881846</v>
          </cell>
          <cell r="D1107" t="str">
            <v>Senexon Sr 37,5 Mg X 30 Comprimidos</v>
          </cell>
        </row>
        <row r="1108">
          <cell r="B1108">
            <v>0</v>
          </cell>
          <cell r="C1108">
            <v>780054</v>
          </cell>
          <cell r="D1108" t="str">
            <v>Senexon Sr 75 Mg ( Noviser Sr ) Gr. Peru</v>
          </cell>
        </row>
        <row r="1109">
          <cell r="B1109">
            <v>0</v>
          </cell>
          <cell r="C1109">
            <v>640425</v>
          </cell>
          <cell r="D1109" t="str">
            <v>Senexon Sr 75 Mg Comp. Granel  Paraguay</v>
          </cell>
        </row>
        <row r="1110">
          <cell r="A1110" t="str">
            <v>Z00788</v>
          </cell>
          <cell r="B1110">
            <v>7598815</v>
          </cell>
          <cell r="C1110">
            <v>881565</v>
          </cell>
          <cell r="D1110" t="str">
            <v>Seretran 20 Mg  X 30 Comp. Recubiertos</v>
          </cell>
        </row>
        <row r="1111">
          <cell r="B1111">
            <v>0</v>
          </cell>
          <cell r="C1111">
            <v>640338</v>
          </cell>
          <cell r="D1111" t="str">
            <v>Seretran 20 Mg Comp. Granel Exp.Paraguay</v>
          </cell>
        </row>
        <row r="1112">
          <cell r="A1112" t="str">
            <v>Z00789</v>
          </cell>
          <cell r="B1112">
            <v>432502</v>
          </cell>
          <cell r="C1112">
            <v>217010</v>
          </cell>
          <cell r="D1112" t="str">
            <v>Seretran 20 Mg X 10 Comp. Recubiertos</v>
          </cell>
        </row>
        <row r="1113">
          <cell r="A1113" t="str">
            <v>M1025</v>
          </cell>
          <cell r="B1113">
            <v>0</v>
          </cell>
          <cell r="C1113">
            <v>1745505</v>
          </cell>
          <cell r="D1113" t="str">
            <v>Seretran 20 Mg X 7 Comprimidos Recub.M/M</v>
          </cell>
        </row>
        <row r="1114">
          <cell r="A1114" t="str">
            <v>Z00790</v>
          </cell>
          <cell r="B1114">
            <v>432501</v>
          </cell>
          <cell r="C1114">
            <v>217015</v>
          </cell>
          <cell r="D1114" t="str">
            <v>Seretran 40 Mg X 30 Comp.Recubiertos</v>
          </cell>
        </row>
        <row r="1115">
          <cell r="A1115" t="str">
            <v>M1027</v>
          </cell>
          <cell r="B1115">
            <v>0</v>
          </cell>
          <cell r="C1115">
            <v>1217016</v>
          </cell>
          <cell r="D1115" t="str">
            <v>Seretran 40 Mg X 7 Comprimidos Recub.M/M</v>
          </cell>
        </row>
        <row r="1116">
          <cell r="B1116">
            <v>7611830</v>
          </cell>
          <cell r="C1116">
            <v>150913</v>
          </cell>
          <cell r="D1116" t="str">
            <v>Shiitake Nutricaps X 90 Capsulas</v>
          </cell>
        </row>
        <row r="1117">
          <cell r="A1117" t="str">
            <v>Z00793</v>
          </cell>
          <cell r="B1117">
            <v>108501</v>
          </cell>
          <cell r="C1117">
            <v>880985</v>
          </cell>
          <cell r="D1117" t="str">
            <v>Sincom 2 Mg X 30 Comprimidos Recubiertos</v>
          </cell>
        </row>
        <row r="1118">
          <cell r="A1118" t="str">
            <v>Z00794</v>
          </cell>
          <cell r="B1118">
            <v>108502</v>
          </cell>
          <cell r="C1118">
            <v>880987</v>
          </cell>
          <cell r="D1118" t="str">
            <v>Sincom 4 Mg X 30 Comprimidos Recubiertos</v>
          </cell>
        </row>
        <row r="1119">
          <cell r="A1119" t="str">
            <v>Z00795</v>
          </cell>
          <cell r="B1119">
            <v>129401</v>
          </cell>
          <cell r="C1119">
            <v>881372</v>
          </cell>
          <cell r="D1119" t="str">
            <v>Spasmodox 40 Mg X 30 Comprimidos</v>
          </cell>
        </row>
        <row r="1120">
          <cell r="A1120" t="str">
            <v>Z00845</v>
          </cell>
          <cell r="B1120">
            <v>137104</v>
          </cell>
          <cell r="C1120">
            <v>881127</v>
          </cell>
          <cell r="D1120" t="str">
            <v>T-Inmun 0,5 Mg X 30 Capsulas</v>
          </cell>
        </row>
        <row r="1121">
          <cell r="A1121" t="str">
            <v>Z00846</v>
          </cell>
          <cell r="B1121">
            <v>432303</v>
          </cell>
          <cell r="C1121">
            <v>881129</v>
          </cell>
          <cell r="D1121" t="str">
            <v>T-Inmun 5 Mg X 30 Capsulas</v>
          </cell>
        </row>
        <row r="1122">
          <cell r="A1122" t="str">
            <v>Z00847</v>
          </cell>
          <cell r="B1122">
            <v>137106</v>
          </cell>
          <cell r="C1122">
            <v>881130</v>
          </cell>
          <cell r="D1122" t="str">
            <v>T-Inmun Polvo Suspension Oral X 25 Ml</v>
          </cell>
        </row>
        <row r="1123">
          <cell r="B1123">
            <v>0</v>
          </cell>
          <cell r="C1123">
            <v>1112071</v>
          </cell>
          <cell r="D1123" t="str">
            <v>T- Inmum Unguento 0,03% X 5 Gramos M/M</v>
          </cell>
        </row>
        <row r="1124">
          <cell r="A1124" t="str">
            <v>M1058</v>
          </cell>
          <cell r="B1124">
            <v>0</v>
          </cell>
          <cell r="C1124">
            <v>1112070</v>
          </cell>
          <cell r="D1124" t="str">
            <v>T- Inmum Unguento 0,1% X 5 Gramos M/M</v>
          </cell>
        </row>
        <row r="1125">
          <cell r="B1125">
            <v>0</v>
          </cell>
          <cell r="C1125">
            <v>630250</v>
          </cell>
          <cell r="D1125" t="str">
            <v>T- Inmun 1 Mg X 60 Caps. Exportaciones</v>
          </cell>
        </row>
        <row r="1126">
          <cell r="A1126" t="str">
            <v>Z00828</v>
          </cell>
          <cell r="B1126">
            <v>137103</v>
          </cell>
          <cell r="C1126">
            <v>881128</v>
          </cell>
          <cell r="D1126" t="str">
            <v>T- Inmun 1 Mg X 60 Capsulas</v>
          </cell>
        </row>
        <row r="1127">
          <cell r="A1127" t="str">
            <v>Z00829</v>
          </cell>
          <cell r="B1127">
            <v>432302</v>
          </cell>
          <cell r="C1127">
            <v>881181</v>
          </cell>
          <cell r="D1127" t="str">
            <v>T- Inmun Unguento 0,03% X 15 Gramos</v>
          </cell>
        </row>
        <row r="1128">
          <cell r="A1128" t="str">
            <v>Z00830</v>
          </cell>
          <cell r="B1128">
            <v>432301</v>
          </cell>
          <cell r="C1128">
            <v>881182</v>
          </cell>
          <cell r="D1128" t="str">
            <v>T- Inmun Unguento 0,1% X 15 Gramos</v>
          </cell>
        </row>
        <row r="1129">
          <cell r="A1129" t="str">
            <v>Z00831</v>
          </cell>
          <cell r="B1129">
            <v>7101</v>
          </cell>
          <cell r="C1129">
            <v>126055</v>
          </cell>
          <cell r="D1129" t="str">
            <v>Talquisedan Talco Liquido X 120 Ml</v>
          </cell>
        </row>
        <row r="1130">
          <cell r="A1130" t="str">
            <v>Z00978</v>
          </cell>
          <cell r="B1130">
            <v>43201</v>
          </cell>
          <cell r="C1130">
            <v>112075</v>
          </cell>
          <cell r="D1130" t="str">
            <v>Taripel Gel Topico X 30 Gramos</v>
          </cell>
        </row>
        <row r="1131">
          <cell r="A1131" t="str">
            <v>Z00832</v>
          </cell>
          <cell r="B1131">
            <v>8206715</v>
          </cell>
          <cell r="C1131">
            <v>881373</v>
          </cell>
          <cell r="D1131" t="str">
            <v>Tensodox 10 Mg X 10 Comprimidos</v>
          </cell>
        </row>
        <row r="1132">
          <cell r="A1132" t="str">
            <v>M1064</v>
          </cell>
          <cell r="B1132">
            <v>0</v>
          </cell>
          <cell r="C1132">
            <v>1747010</v>
          </cell>
          <cell r="D1132" t="str">
            <v>Tensodox 10 Mg X 2 Comprimidos Mm</v>
          </cell>
        </row>
        <row r="1133">
          <cell r="A1133" t="str">
            <v>Z00833</v>
          </cell>
          <cell r="B1133">
            <v>8206720</v>
          </cell>
          <cell r="C1133">
            <v>881374</v>
          </cell>
          <cell r="D1133" t="str">
            <v>Tensodox 10 Mg X 20 Comprimidos</v>
          </cell>
        </row>
        <row r="1134">
          <cell r="A1134" t="str">
            <v>M1066</v>
          </cell>
          <cell r="B1134">
            <v>0</v>
          </cell>
          <cell r="C1134">
            <v>1218749</v>
          </cell>
          <cell r="D1134" t="str">
            <v>Tensodox 5 Mg. X 2 Comprimidos M/M</v>
          </cell>
        </row>
        <row r="1135">
          <cell r="A1135" t="str">
            <v>Z00834</v>
          </cell>
          <cell r="B1135">
            <v>8206701</v>
          </cell>
          <cell r="C1135">
            <v>881375</v>
          </cell>
          <cell r="D1135" t="str">
            <v>Tensodox 5 Mg. X 20 Comprimidos</v>
          </cell>
        </row>
        <row r="1136">
          <cell r="A1136" t="str">
            <v>Z00835</v>
          </cell>
          <cell r="B1136">
            <v>108601</v>
          </cell>
          <cell r="C1136">
            <v>881376</v>
          </cell>
          <cell r="D1136" t="str">
            <v>Tensodox Xr 10 Mg X 20 Comp.Lib.Prolong.</v>
          </cell>
        </row>
        <row r="1137">
          <cell r="A1137" t="str">
            <v>M1068</v>
          </cell>
          <cell r="B1137">
            <v>0</v>
          </cell>
          <cell r="C1137">
            <v>1218751</v>
          </cell>
          <cell r="D1137" t="str">
            <v>Tensodox Xr 10 Mg X 2Comp.Lib.Prolong Mm</v>
          </cell>
        </row>
        <row r="1138">
          <cell r="A1138" t="str">
            <v>Z00836</v>
          </cell>
          <cell r="B1138">
            <v>108602</v>
          </cell>
          <cell r="C1138">
            <v>218752</v>
          </cell>
          <cell r="D1138" t="str">
            <v>Tensodox Xr 20 Mg X 20 Comp.Lib.Prolong.</v>
          </cell>
        </row>
        <row r="1139">
          <cell r="A1139" t="str">
            <v>M1069</v>
          </cell>
          <cell r="B1139">
            <v>0</v>
          </cell>
          <cell r="C1139">
            <v>1218752</v>
          </cell>
          <cell r="D1139" t="str">
            <v>Tensodox Xr 20 Mg X 2Comp.Lib.Prolong Mm</v>
          </cell>
        </row>
        <row r="1140">
          <cell r="B1140">
            <v>0</v>
          </cell>
          <cell r="C1140">
            <v>650271</v>
          </cell>
          <cell r="D1140" t="str">
            <v>Teratos (Numosol) Jbe. Ad. X 100 Ml Peru</v>
          </cell>
        </row>
        <row r="1141">
          <cell r="B1141">
            <v>0</v>
          </cell>
          <cell r="C1141">
            <v>650272</v>
          </cell>
          <cell r="D1141" t="str">
            <v>Teratos (Numosol) Jbe. Inf X 100 Ml Peru</v>
          </cell>
        </row>
        <row r="1142">
          <cell r="B1142">
            <v>0</v>
          </cell>
          <cell r="C1142">
            <v>650273</v>
          </cell>
          <cell r="D1142" t="str">
            <v>Teratos (Numosol) Jbe.Ad X 20 Ml Mm Peru</v>
          </cell>
        </row>
        <row r="1143">
          <cell r="B1143">
            <v>0</v>
          </cell>
          <cell r="C1143">
            <v>650274</v>
          </cell>
          <cell r="D1143" t="str">
            <v>Teratos (Numosol)Jbe.Inf.X 20 Ml Mm Peru</v>
          </cell>
        </row>
        <row r="1144">
          <cell r="A1144" t="str">
            <v>Z00838</v>
          </cell>
          <cell r="B1144">
            <v>27601</v>
          </cell>
          <cell r="C1144">
            <v>881454</v>
          </cell>
          <cell r="D1144" t="str">
            <v>Teratos Jarabe Adulto X 100 Ml.</v>
          </cell>
        </row>
        <row r="1145">
          <cell r="A1145" t="str">
            <v>M1071</v>
          </cell>
          <cell r="B1145">
            <v>0</v>
          </cell>
          <cell r="C1145">
            <v>1042324</v>
          </cell>
          <cell r="D1145" t="str">
            <v>Teratos Jarabe Adulto X 20 Ml M/M</v>
          </cell>
        </row>
        <row r="1146">
          <cell r="A1146" t="str">
            <v>Z00839</v>
          </cell>
          <cell r="B1146">
            <v>27602</v>
          </cell>
          <cell r="C1146">
            <v>881455</v>
          </cell>
          <cell r="D1146" t="str">
            <v>Teratos Jarabe Infantil X 100 Ml.</v>
          </cell>
        </row>
        <row r="1147">
          <cell r="A1147" t="str">
            <v>M1072</v>
          </cell>
          <cell r="B1147">
            <v>0</v>
          </cell>
          <cell r="C1147">
            <v>1129050</v>
          </cell>
          <cell r="D1147" t="str">
            <v>Teratos Jarabe Infantil X 20 Ml M/M</v>
          </cell>
        </row>
        <row r="1148">
          <cell r="B1148">
            <v>0</v>
          </cell>
          <cell r="C1148">
            <v>780127</v>
          </cell>
          <cell r="D1148" t="str">
            <v>Terfex 250 Mg (Terfiderm)X 14 Tab.C.Rica</v>
          </cell>
        </row>
        <row r="1149">
          <cell r="B1149">
            <v>0</v>
          </cell>
          <cell r="C1149">
            <v>780129</v>
          </cell>
          <cell r="D1149" t="str">
            <v>Terfex 250 Mg (Terfiderm)X 2 Tab.Mm C.Ri</v>
          </cell>
        </row>
        <row r="1150">
          <cell r="B1150">
            <v>0</v>
          </cell>
          <cell r="C1150">
            <v>780128</v>
          </cell>
          <cell r="D1150" t="str">
            <v>Terfex 250 Mg (Terfiderm)X 30 Tab.C.Rica</v>
          </cell>
        </row>
        <row r="1151">
          <cell r="B1151">
            <v>0</v>
          </cell>
          <cell r="C1151">
            <v>50320</v>
          </cell>
          <cell r="D1151" t="str">
            <v>Terfex 250 Mg X 14 Comprimidos</v>
          </cell>
        </row>
        <row r="1152">
          <cell r="B1152">
            <v>0</v>
          </cell>
          <cell r="C1152">
            <v>770128</v>
          </cell>
          <cell r="D1152" t="str">
            <v>Terfex 250 Mg X 2 Comp.Exp.Venezuela M/M</v>
          </cell>
        </row>
        <row r="1153">
          <cell r="A1153" t="str">
            <v>M1200</v>
          </cell>
          <cell r="B1153">
            <v>0</v>
          </cell>
          <cell r="C1153">
            <v>1050320</v>
          </cell>
          <cell r="D1153" t="str">
            <v>Terfex 250 Mg X 2 Comprimidos Mm</v>
          </cell>
        </row>
        <row r="1154">
          <cell r="B1154">
            <v>0</v>
          </cell>
          <cell r="C1154">
            <v>770136</v>
          </cell>
          <cell r="D1154" t="str">
            <v>Terfex 250 Mg X 30 Comp. Exp. Venezuela</v>
          </cell>
        </row>
        <row r="1155">
          <cell r="A1155" t="str">
            <v>Z00979</v>
          </cell>
          <cell r="B1155">
            <v>431403</v>
          </cell>
          <cell r="C1155">
            <v>50322</v>
          </cell>
          <cell r="D1155" t="str">
            <v>Terfex 250 Mg X 30 Comprimidos</v>
          </cell>
        </row>
        <row r="1156">
          <cell r="B1156">
            <v>0</v>
          </cell>
          <cell r="C1156">
            <v>770127</v>
          </cell>
          <cell r="D1156" t="str">
            <v>Terfex 250 Mg X 7 Comp. Exp. Venezuela</v>
          </cell>
        </row>
        <row r="1157">
          <cell r="B1157">
            <v>0</v>
          </cell>
          <cell r="C1157">
            <v>770129</v>
          </cell>
          <cell r="D1157" t="str">
            <v>Terfex 250 Mg. X 14 Comp. Exp. Venezuela</v>
          </cell>
        </row>
        <row r="1158">
          <cell r="A1158" t="str">
            <v>Z00840</v>
          </cell>
          <cell r="B1158">
            <v>8257901</v>
          </cell>
          <cell r="C1158">
            <v>50323</v>
          </cell>
          <cell r="D1158" t="str">
            <v>Terfex 250 X 60 Comprimidos</v>
          </cell>
        </row>
        <row r="1159">
          <cell r="B1159">
            <v>0</v>
          </cell>
          <cell r="C1159">
            <v>780170</v>
          </cell>
          <cell r="D1159" t="str">
            <v>Terfex Crema 1%(Terfiderm)X 15 Gr.C.Rica</v>
          </cell>
        </row>
        <row r="1160">
          <cell r="B1160">
            <v>0</v>
          </cell>
          <cell r="C1160">
            <v>780171</v>
          </cell>
          <cell r="D1160" t="str">
            <v>Terfex Crema 1%(Terfiderm)X 5 Gr.Mm C.Ri</v>
          </cell>
        </row>
        <row r="1161">
          <cell r="A1161" t="str">
            <v>Z00841</v>
          </cell>
          <cell r="B1161">
            <v>8257910</v>
          </cell>
          <cell r="C1161">
            <v>881180</v>
          </cell>
          <cell r="D1161" t="str">
            <v>Terfex Crema X 15 Gramos</v>
          </cell>
        </row>
        <row r="1162">
          <cell r="B1162">
            <v>0</v>
          </cell>
          <cell r="C1162">
            <v>770100</v>
          </cell>
          <cell r="D1162" t="str">
            <v>Terfex Crema X 15 Gramos Venezuela</v>
          </cell>
        </row>
        <row r="1163">
          <cell r="A1163" t="str">
            <v>M1075</v>
          </cell>
          <cell r="B1163">
            <v>0</v>
          </cell>
          <cell r="C1163">
            <v>770120</v>
          </cell>
          <cell r="D1163" t="str">
            <v>Terfex Crema X 5 Gramos M/M (Venezuela)</v>
          </cell>
        </row>
        <row r="1164">
          <cell r="B1164">
            <v>0</v>
          </cell>
          <cell r="C1164">
            <v>1050325</v>
          </cell>
          <cell r="D1164" t="str">
            <v>Terfex Crema X 5 Gramos Mm</v>
          </cell>
        </row>
        <row r="1165">
          <cell r="A1165" t="str">
            <v>M1078</v>
          </cell>
          <cell r="B1165">
            <v>0</v>
          </cell>
          <cell r="C1165">
            <v>1265710</v>
          </cell>
          <cell r="D1165" t="str">
            <v>Termo - Niofen Susp. Oral X 20 Ml M/M</v>
          </cell>
        </row>
        <row r="1166">
          <cell r="A1166" t="str">
            <v>Z00842</v>
          </cell>
          <cell r="B1166">
            <v>8259640</v>
          </cell>
          <cell r="C1166">
            <v>881456</v>
          </cell>
          <cell r="D1166" t="str">
            <v>Termo - Niofen Suspension Oral X 120 Ml</v>
          </cell>
        </row>
        <row r="1167">
          <cell r="B1167">
            <v>0</v>
          </cell>
          <cell r="C1167">
            <v>1850209</v>
          </cell>
          <cell r="D1167" t="str">
            <v>Testovital (Actilib) Mm Gel Costa Rica</v>
          </cell>
        </row>
        <row r="1168">
          <cell r="B1168">
            <v>0</v>
          </cell>
          <cell r="C1168">
            <v>850209</v>
          </cell>
          <cell r="D1168" t="str">
            <v>Testovital (Actilib) Vta Gel Costa Rica</v>
          </cell>
        </row>
        <row r="1169">
          <cell r="A1169" t="str">
            <v>M1080</v>
          </cell>
          <cell r="B1169">
            <v>0</v>
          </cell>
          <cell r="C1169">
            <v>1218730</v>
          </cell>
          <cell r="D1169" t="str">
            <v>Testovital Gel Transder.1%X 15Gr.Disp.Mm</v>
          </cell>
        </row>
        <row r="1170">
          <cell r="A1170" t="str">
            <v>Z00843</v>
          </cell>
          <cell r="B1170">
            <v>32202</v>
          </cell>
          <cell r="C1170">
            <v>881383</v>
          </cell>
          <cell r="D1170" t="str">
            <v>Testovital Gel Transderm 1% X 30 Gr.Disp</v>
          </cell>
        </row>
        <row r="1171">
          <cell r="B1171">
            <v>0</v>
          </cell>
          <cell r="C1171">
            <v>870067</v>
          </cell>
          <cell r="D1171" t="str">
            <v>T-Inmun (Imutac) Unguen 0,03%X15Gr.Vietn</v>
          </cell>
        </row>
        <row r="1172">
          <cell r="B1172">
            <v>0</v>
          </cell>
          <cell r="C1172">
            <v>870066</v>
          </cell>
          <cell r="D1172" t="str">
            <v>T-Inmun (Imutac) Unguent 0,1%X15Gr.Vietn</v>
          </cell>
        </row>
        <row r="1173">
          <cell r="B1173">
            <v>0</v>
          </cell>
          <cell r="C1173">
            <v>870085</v>
          </cell>
          <cell r="D1173" t="str">
            <v>T-Inmun 1 Mg (Imutac) X 60 Caps. Vietnam</v>
          </cell>
        </row>
        <row r="1174">
          <cell r="B1174">
            <v>0</v>
          </cell>
          <cell r="C1174">
            <v>770208</v>
          </cell>
          <cell r="D1174" t="str">
            <v>T-Inmun Ung. (Teinmun) 0,03%X5 Gr.Mmvzla</v>
          </cell>
        </row>
        <row r="1175">
          <cell r="B1175">
            <v>0</v>
          </cell>
          <cell r="C1175">
            <v>770207</v>
          </cell>
          <cell r="D1175" t="str">
            <v>T-Inmun Ung.(Teinmun) 0,03% X 15 Gr.Vzla</v>
          </cell>
        </row>
        <row r="1176">
          <cell r="B1176">
            <v>0</v>
          </cell>
          <cell r="C1176">
            <v>770206</v>
          </cell>
          <cell r="D1176" t="str">
            <v>T-Inmun Ung.(Teinmun) 0,1% X 5G.Mm Vzla</v>
          </cell>
        </row>
        <row r="1177">
          <cell r="B1177">
            <v>0</v>
          </cell>
          <cell r="C1177">
            <v>770205</v>
          </cell>
          <cell r="D1177" t="str">
            <v>T-Inmun Unguent (Teinmun) 0,1%X 15Gr.Vzl</v>
          </cell>
        </row>
        <row r="1178">
          <cell r="B1178">
            <v>0</v>
          </cell>
          <cell r="C1178">
            <v>870065</v>
          </cell>
          <cell r="D1178" t="str">
            <v>Tinox (Tibelox) X 30 Tabletas Vietnam</v>
          </cell>
        </row>
        <row r="1179">
          <cell r="B1179">
            <v>0</v>
          </cell>
          <cell r="C1179">
            <v>600410</v>
          </cell>
          <cell r="D1179" t="str">
            <v>Tinox (Tiborec 2,5 Mg)X30 Comp.Rep.Domin</v>
          </cell>
        </row>
        <row r="1180">
          <cell r="B1180">
            <v>0</v>
          </cell>
          <cell r="C1180">
            <v>770125</v>
          </cell>
          <cell r="D1180" t="str">
            <v>Tinox 2,5 Mg X 30 Comp.Vta.Exp.Venezuela</v>
          </cell>
        </row>
        <row r="1181">
          <cell r="A1181" t="str">
            <v>Z00848</v>
          </cell>
          <cell r="B1181">
            <v>8354820</v>
          </cell>
          <cell r="C1181">
            <v>882353</v>
          </cell>
          <cell r="D1181" t="str">
            <v>Tinox 2,5 Mg X 30 Comprimidos</v>
          </cell>
        </row>
        <row r="1182">
          <cell r="B1182">
            <v>0</v>
          </cell>
          <cell r="C1182">
            <v>770124</v>
          </cell>
          <cell r="D1182" t="str">
            <v>Tinox 2,5 Mg X 60 Comp. Exp. Venezuela</v>
          </cell>
        </row>
        <row r="1183">
          <cell r="A1183" t="str">
            <v>M1090</v>
          </cell>
          <cell r="B1183">
            <v>0</v>
          </cell>
          <cell r="C1183">
            <v>1218728</v>
          </cell>
          <cell r="D1183" t="str">
            <v>Tinox 2,5 Mg X 7 Comprimidos M/M</v>
          </cell>
        </row>
        <row r="1184">
          <cell r="A1184" t="str">
            <v>M1091</v>
          </cell>
          <cell r="B1184">
            <v>8354801</v>
          </cell>
          <cell r="C1184">
            <v>218728</v>
          </cell>
          <cell r="D1184" t="str">
            <v>Tinox 2,5 X 60 Comprimidos</v>
          </cell>
        </row>
        <row r="1185">
          <cell r="B1185">
            <v>0</v>
          </cell>
          <cell r="C1185">
            <v>703900076</v>
          </cell>
          <cell r="D1185" t="str">
            <v>Tinox 2.5 Mg X 7 Comp.Mm</v>
          </cell>
        </row>
        <row r="1186">
          <cell r="B1186">
            <v>0</v>
          </cell>
          <cell r="C1186">
            <v>770126</v>
          </cell>
          <cell r="D1186" t="str">
            <v>Tinox 2.5 X 7 Comp. M/M Exp. Venezuela</v>
          </cell>
        </row>
        <row r="1187">
          <cell r="B1187">
            <v>0</v>
          </cell>
          <cell r="C1187">
            <v>780132</v>
          </cell>
          <cell r="D1187" t="str">
            <v>Toprel 100 Mg (Neurotoprel) X 30 C. Rica</v>
          </cell>
        </row>
        <row r="1188">
          <cell r="A1188" t="str">
            <v>M1093</v>
          </cell>
          <cell r="B1188">
            <v>0</v>
          </cell>
          <cell r="C1188">
            <v>1218064</v>
          </cell>
          <cell r="D1188" t="str">
            <v>Toprel 100 Mg X 2 Comp.Recub.M/M</v>
          </cell>
        </row>
        <row r="1189">
          <cell r="A1189" t="str">
            <v>Z00850</v>
          </cell>
          <cell r="B1189">
            <v>8511770</v>
          </cell>
          <cell r="C1189">
            <v>881849</v>
          </cell>
          <cell r="D1189" t="str">
            <v>Toprel 100 Mg X 30 Comp.Recubiertos</v>
          </cell>
        </row>
        <row r="1190">
          <cell r="B1190">
            <v>0</v>
          </cell>
          <cell r="C1190">
            <v>780139</v>
          </cell>
          <cell r="D1190" t="str">
            <v>Toprel 100Mg (Neurotoprel)X2 Com.Mm C.Ri</v>
          </cell>
        </row>
        <row r="1191">
          <cell r="B1191">
            <v>0</v>
          </cell>
          <cell r="C1191">
            <v>780131</v>
          </cell>
          <cell r="D1191" t="str">
            <v>Toprel 25 Mg (Neurotoprel) X 30 C. Rica</v>
          </cell>
        </row>
        <row r="1192">
          <cell r="A1192" t="str">
            <v>M1094</v>
          </cell>
          <cell r="B1192">
            <v>0</v>
          </cell>
          <cell r="C1192">
            <v>1218060</v>
          </cell>
          <cell r="D1192" t="str">
            <v>Toprel 25 Mg X 2 Comp.Recub.M/M</v>
          </cell>
        </row>
        <row r="1193">
          <cell r="A1193" t="str">
            <v>Z00851</v>
          </cell>
          <cell r="B1193">
            <v>8511760</v>
          </cell>
          <cell r="C1193">
            <v>881850</v>
          </cell>
          <cell r="D1193" t="str">
            <v>Toprel 25 Mg X 30 Comp.Recubiertos</v>
          </cell>
        </row>
        <row r="1194">
          <cell r="B1194">
            <v>0</v>
          </cell>
          <cell r="C1194">
            <v>780137</v>
          </cell>
          <cell r="D1194" t="str">
            <v>Toprel 25Mg (Neurotoprel)X 2Comp.Mm C.Ri</v>
          </cell>
        </row>
        <row r="1195">
          <cell r="B1195">
            <v>0</v>
          </cell>
          <cell r="C1195">
            <v>780130</v>
          </cell>
          <cell r="D1195" t="str">
            <v>Toprel 50 Mg (Neurotoprel) X 30 C. Rica</v>
          </cell>
        </row>
        <row r="1196">
          <cell r="A1196" t="str">
            <v>M1095</v>
          </cell>
          <cell r="B1196">
            <v>0</v>
          </cell>
          <cell r="C1196">
            <v>1218062</v>
          </cell>
          <cell r="D1196" t="str">
            <v>Toprel 50 Mg X 2 Comp.Recub.M/M</v>
          </cell>
        </row>
        <row r="1197">
          <cell r="A1197" t="str">
            <v>Z00852</v>
          </cell>
          <cell r="B1197">
            <v>8511765</v>
          </cell>
          <cell r="C1197">
            <v>881569</v>
          </cell>
          <cell r="D1197" t="str">
            <v>Toprel 50 Mg X 30 Comp.Recubiertos</v>
          </cell>
        </row>
        <row r="1198">
          <cell r="B1198">
            <v>0</v>
          </cell>
          <cell r="C1198">
            <v>780138</v>
          </cell>
          <cell r="D1198" t="str">
            <v>Toprel 50Mg (Neurotoprel)X 2Comp.Mm C.Ri</v>
          </cell>
        </row>
        <row r="1199">
          <cell r="A1199" t="str">
            <v>Z00853</v>
          </cell>
          <cell r="B1199">
            <v>133401</v>
          </cell>
          <cell r="C1199">
            <v>881093</v>
          </cell>
          <cell r="D1199" t="str">
            <v>Tranexton 650 Mg X 30 Comprimidos</v>
          </cell>
        </row>
        <row r="1200">
          <cell r="B1200">
            <v>0</v>
          </cell>
          <cell r="C1200">
            <v>630120</v>
          </cell>
          <cell r="D1200" t="str">
            <v>Tri Ciclomex  X 21 Comp.Recub. Exp. M/M</v>
          </cell>
        </row>
        <row r="1201">
          <cell r="B1201">
            <v>0</v>
          </cell>
          <cell r="C1201">
            <v>630118</v>
          </cell>
          <cell r="D1201" t="str">
            <v>Tri Ciclomex  X 21 Comp.Recubiertos Exp.</v>
          </cell>
        </row>
        <row r="1202">
          <cell r="B1202">
            <v>0</v>
          </cell>
          <cell r="C1202">
            <v>1712223</v>
          </cell>
          <cell r="D1202" t="str">
            <v>Tri Ciclomex X 21 Comp.Recubiertos M/M</v>
          </cell>
        </row>
        <row r="1203">
          <cell r="A1203" t="str">
            <v>M1114</v>
          </cell>
          <cell r="B1203">
            <v>0</v>
          </cell>
          <cell r="C1203">
            <v>1186030</v>
          </cell>
          <cell r="D1203" t="str">
            <v>Ulcratex 20 Mg Cap. C/Gran.Rec X 2 (Mm)</v>
          </cell>
        </row>
        <row r="1204">
          <cell r="A1204" t="str">
            <v>M1112</v>
          </cell>
          <cell r="B1204">
            <v>0</v>
          </cell>
          <cell r="C1204">
            <v>1186032</v>
          </cell>
          <cell r="D1204" t="str">
            <v>Ulcratex 20 Mg X 2 Capsulas M/M</v>
          </cell>
        </row>
        <row r="1205">
          <cell r="A1205" t="str">
            <v>Z00855</v>
          </cell>
          <cell r="B1205">
            <v>8733930</v>
          </cell>
          <cell r="C1205">
            <v>881377</v>
          </cell>
          <cell r="D1205" t="str">
            <v>Ulcratex 20 Mg X 30 Capsulas</v>
          </cell>
        </row>
        <row r="1206">
          <cell r="A1206" t="str">
            <v>M1117</v>
          </cell>
          <cell r="B1206">
            <v>0</v>
          </cell>
          <cell r="C1206">
            <v>1186031</v>
          </cell>
          <cell r="D1206" t="str">
            <v>Ulcratex 40 Mg Cap C/Gran.Re. X 2 (Mm)</v>
          </cell>
        </row>
        <row r="1207">
          <cell r="A1207" t="str">
            <v>M1115</v>
          </cell>
          <cell r="B1207">
            <v>0</v>
          </cell>
          <cell r="C1207">
            <v>1186033</v>
          </cell>
          <cell r="D1207" t="str">
            <v>Ulcratex 40 Mg X 2 Capsulas M/M</v>
          </cell>
        </row>
        <row r="1208">
          <cell r="A1208" t="str">
            <v>Z00856</v>
          </cell>
          <cell r="B1208">
            <v>8733940</v>
          </cell>
          <cell r="C1208">
            <v>881378</v>
          </cell>
          <cell r="D1208" t="str">
            <v>Ulcratex 40 Mg X 30 Capsulas</v>
          </cell>
        </row>
        <row r="1209">
          <cell r="A1209" t="str">
            <v>Z00857</v>
          </cell>
          <cell r="B1209">
            <v>82701</v>
          </cell>
          <cell r="C1209">
            <v>880963</v>
          </cell>
          <cell r="D1209" t="str">
            <v>Ulcratex Hp Triterapia X 14 Dosis</v>
          </cell>
        </row>
        <row r="1210">
          <cell r="A1210" t="str">
            <v>M1122</v>
          </cell>
          <cell r="B1210">
            <v>0</v>
          </cell>
          <cell r="C1210">
            <v>1212229</v>
          </cell>
          <cell r="D1210" t="str">
            <v>Vacidox 0,5 Mg X 1 Ovulos M/M</v>
          </cell>
        </row>
        <row r="1211">
          <cell r="A1211" t="str">
            <v>Z00858</v>
          </cell>
          <cell r="B1211">
            <v>8815850</v>
          </cell>
          <cell r="C1211">
            <v>881134</v>
          </cell>
          <cell r="D1211" t="str">
            <v>Vacidox 0,5 Mg X 15 Ovulos</v>
          </cell>
        </row>
        <row r="1212">
          <cell r="B1212">
            <v>0</v>
          </cell>
          <cell r="C1212">
            <v>780133</v>
          </cell>
          <cell r="D1212" t="str">
            <v>Vacidox Crema (Lubriferm) X 30 Gr.C.Rica</v>
          </cell>
        </row>
        <row r="1213">
          <cell r="B1213">
            <v>0</v>
          </cell>
          <cell r="C1213">
            <v>780134</v>
          </cell>
          <cell r="D1213" t="str">
            <v>Vacidox Crema (Lubriferm)X 10 Gr.Mm C.Ri</v>
          </cell>
        </row>
        <row r="1214">
          <cell r="A1214" t="str">
            <v>M1124</v>
          </cell>
          <cell r="B1214">
            <v>0</v>
          </cell>
          <cell r="C1214">
            <v>1212231</v>
          </cell>
          <cell r="D1214" t="str">
            <v>Vacidox Crema Vaginal 0,1% X 10 Grs M/M</v>
          </cell>
        </row>
        <row r="1215">
          <cell r="A1215" t="str">
            <v>Z00859</v>
          </cell>
          <cell r="B1215">
            <v>491001</v>
          </cell>
          <cell r="C1215">
            <v>881133</v>
          </cell>
          <cell r="D1215" t="str">
            <v>Vacidox Crema Vaginal 0,1% X 30 Gramos</v>
          </cell>
        </row>
        <row r="1216">
          <cell r="B1216">
            <v>0</v>
          </cell>
          <cell r="C1216">
            <v>850229</v>
          </cell>
          <cell r="D1216" t="str">
            <v>Vacidox Ovule 0.5Mg</v>
          </cell>
        </row>
        <row r="1217">
          <cell r="A1217" t="str">
            <v>M1126</v>
          </cell>
          <cell r="B1217">
            <v>0</v>
          </cell>
          <cell r="C1217">
            <v>1220045</v>
          </cell>
          <cell r="D1217" t="str">
            <v>Vadiral 1 G. X 1 Comp. Recubiertos M/M</v>
          </cell>
        </row>
        <row r="1218">
          <cell r="A1218" t="str">
            <v>Z00860</v>
          </cell>
          <cell r="B1218">
            <v>8815902</v>
          </cell>
          <cell r="C1218">
            <v>882255</v>
          </cell>
          <cell r="D1218" t="str">
            <v>Vadiral 1 G. X 21 Comp. Recubiertos</v>
          </cell>
        </row>
        <row r="1219">
          <cell r="A1219" t="str">
            <v>Z00861</v>
          </cell>
          <cell r="B1219">
            <v>8815901</v>
          </cell>
          <cell r="C1219">
            <v>882256</v>
          </cell>
          <cell r="D1219" t="str">
            <v>Vadiral 1 G. X 5 Comprimidos Recub.</v>
          </cell>
        </row>
        <row r="1220">
          <cell r="B1220">
            <v>0</v>
          </cell>
          <cell r="C1220">
            <v>780121</v>
          </cell>
          <cell r="D1220" t="str">
            <v>Vadiral 500 Mg (Valzovir) X 1O Comp.C.Ri</v>
          </cell>
        </row>
        <row r="1221">
          <cell r="B1221">
            <v>0</v>
          </cell>
          <cell r="C1221">
            <v>780123</v>
          </cell>
          <cell r="D1221" t="str">
            <v>Vadiral 500 Mg (Valzovir) X 42 Comp.C.Ri</v>
          </cell>
        </row>
        <row r="1222">
          <cell r="A1222" t="str">
            <v>M1129</v>
          </cell>
          <cell r="B1222">
            <v>0</v>
          </cell>
          <cell r="C1222">
            <v>1850210</v>
          </cell>
          <cell r="D1222" t="str">
            <v>Vadiral 500 Mg Comp X 2 Mm</v>
          </cell>
        </row>
        <row r="1223">
          <cell r="B1223">
            <v>0</v>
          </cell>
          <cell r="C1223">
            <v>770147</v>
          </cell>
          <cell r="D1223" t="str">
            <v>Vadiral 500 Mg X 10 Comp. Exp. Venezuela</v>
          </cell>
        </row>
        <row r="1224">
          <cell r="B1224">
            <v>0</v>
          </cell>
          <cell r="C1224">
            <v>880041</v>
          </cell>
          <cell r="D1224" t="str">
            <v>Vadiral 500 Mg X 10 Comp.Rec. Exp.</v>
          </cell>
        </row>
        <row r="1225">
          <cell r="A1225" t="str">
            <v>Z00862</v>
          </cell>
          <cell r="B1225">
            <v>8815920</v>
          </cell>
          <cell r="C1225">
            <v>882254</v>
          </cell>
          <cell r="D1225" t="str">
            <v>Vadiral 500 Mg X 10 Comprimidos</v>
          </cell>
        </row>
        <row r="1226">
          <cell r="B1226">
            <v>0</v>
          </cell>
          <cell r="C1226">
            <v>770148</v>
          </cell>
          <cell r="D1226" t="str">
            <v>Vadiral 500 Mg X 2 Comp. M/M  Venezuela</v>
          </cell>
        </row>
        <row r="1227">
          <cell r="B1227">
            <v>0</v>
          </cell>
          <cell r="C1227">
            <v>1220052</v>
          </cell>
          <cell r="D1227" t="str">
            <v>Vadiral 500 Mg X 2 Comprimidos Mm</v>
          </cell>
        </row>
        <row r="1228">
          <cell r="B1228">
            <v>0</v>
          </cell>
          <cell r="C1228">
            <v>770146</v>
          </cell>
          <cell r="D1228" t="str">
            <v>Vadiral 500 Mg X 42 Comp. Exp. Venezuela</v>
          </cell>
        </row>
        <row r="1229">
          <cell r="A1229" t="str">
            <v>Z00863</v>
          </cell>
          <cell r="B1229">
            <v>431201</v>
          </cell>
          <cell r="C1229">
            <v>220055</v>
          </cell>
          <cell r="D1229" t="str">
            <v>Vadiral 500 Mg X 42 Comprimidos</v>
          </cell>
        </row>
        <row r="1230">
          <cell r="A1230" t="str">
            <v>M1138</v>
          </cell>
          <cell r="B1230">
            <v>0</v>
          </cell>
          <cell r="C1230">
            <v>1219018</v>
          </cell>
          <cell r="D1230" t="str">
            <v>Valnoc 2 Mg X 2 Comprimidos M/M</v>
          </cell>
        </row>
        <row r="1231">
          <cell r="A1231" t="str">
            <v>Z00874</v>
          </cell>
          <cell r="B1231">
            <v>30901</v>
          </cell>
          <cell r="C1231">
            <v>881570</v>
          </cell>
          <cell r="D1231" t="str">
            <v>Valnoc 2 Mg X 30 Comprimidos</v>
          </cell>
        </row>
        <row r="1232">
          <cell r="B1232">
            <v>0</v>
          </cell>
          <cell r="C1232">
            <v>710556</v>
          </cell>
          <cell r="D1232" t="str">
            <v>Valnoc 2 Mg(Neozetix)X 2 Comp.Mm Ecuador</v>
          </cell>
        </row>
        <row r="1233">
          <cell r="B1233">
            <v>0</v>
          </cell>
          <cell r="C1233">
            <v>710555</v>
          </cell>
          <cell r="D1233" t="str">
            <v>Valnoc 2 Mg(Neozetix)X 30 Comp.Rec.Ecuad</v>
          </cell>
        </row>
        <row r="1234">
          <cell r="B1234">
            <v>0</v>
          </cell>
          <cell r="C1234">
            <v>710741</v>
          </cell>
          <cell r="D1234" t="str">
            <v>Valnoc 3 Mg (Neozetix) X 30Comp.Rec.Ecua</v>
          </cell>
        </row>
        <row r="1235">
          <cell r="A1235" t="str">
            <v>M1139</v>
          </cell>
          <cell r="B1235">
            <v>0</v>
          </cell>
          <cell r="C1235">
            <v>1219019</v>
          </cell>
          <cell r="D1235" t="str">
            <v>Valnoc 3 Mg X 2 Comprimidos M/M</v>
          </cell>
        </row>
        <row r="1236">
          <cell r="A1236" t="str">
            <v>Z00875</v>
          </cell>
          <cell r="B1236">
            <v>30902</v>
          </cell>
          <cell r="C1236">
            <v>881851</v>
          </cell>
          <cell r="D1236" t="str">
            <v>Valnoc 3 Mg X 30 Comprimidos</v>
          </cell>
        </row>
        <row r="1237">
          <cell r="B1237">
            <v>0</v>
          </cell>
          <cell r="C1237">
            <v>710557</v>
          </cell>
          <cell r="D1237" t="str">
            <v>Valnoc 3 Mg(Neozetix)X 2 Comp.Mm Ecuador</v>
          </cell>
        </row>
        <row r="1238">
          <cell r="B1238">
            <v>0</v>
          </cell>
          <cell r="C1238">
            <v>770140</v>
          </cell>
          <cell r="D1238" t="str">
            <v>Valpax 0,5 Mg Vta  X 30 Comp.Venezuela</v>
          </cell>
        </row>
        <row r="1239">
          <cell r="A1239" t="str">
            <v>M1140</v>
          </cell>
          <cell r="B1239">
            <v>0</v>
          </cell>
          <cell r="C1239">
            <v>1219030</v>
          </cell>
          <cell r="D1239" t="str">
            <v>Valpax 0,5 Mg X 2 Comprimidos Mm</v>
          </cell>
        </row>
        <row r="1240">
          <cell r="A1240" t="str">
            <v>Z00876</v>
          </cell>
          <cell r="B1240">
            <v>8835920</v>
          </cell>
          <cell r="C1240">
            <v>881572</v>
          </cell>
          <cell r="D1240" t="str">
            <v>Valpax 0,5 Mg X 30 Comprimidos</v>
          </cell>
        </row>
        <row r="1241">
          <cell r="B1241">
            <v>0</v>
          </cell>
          <cell r="C1241">
            <v>780125</v>
          </cell>
          <cell r="D1241" t="str">
            <v>Valpax 0,5 Mg(Klonopin)X30 Comp.Rec.C.Ri</v>
          </cell>
        </row>
        <row r="1242">
          <cell r="B1242">
            <v>0</v>
          </cell>
          <cell r="C1242">
            <v>770142</v>
          </cell>
          <cell r="D1242" t="str">
            <v>Valpax 1 Mg X 30 Comp. Exp. Venezuela</v>
          </cell>
        </row>
        <row r="1243">
          <cell r="A1243" t="str">
            <v>Z00877</v>
          </cell>
          <cell r="B1243">
            <v>8835925</v>
          </cell>
          <cell r="C1243">
            <v>881573</v>
          </cell>
          <cell r="D1243" t="str">
            <v>Valpax 1 Mg X 30 Comprimidos</v>
          </cell>
        </row>
        <row r="1244">
          <cell r="B1244">
            <v>0</v>
          </cell>
          <cell r="C1244">
            <v>770141</v>
          </cell>
          <cell r="D1244" t="str">
            <v>Valpax 2 Mg Vta  X 30 Comp.Exp.Venezuela</v>
          </cell>
        </row>
        <row r="1245">
          <cell r="A1245" t="str">
            <v>M1142</v>
          </cell>
          <cell r="B1245">
            <v>0</v>
          </cell>
          <cell r="C1245">
            <v>1219032</v>
          </cell>
          <cell r="D1245" t="str">
            <v>Valpax 2,0 Mg X 2 Comprimidos Mm</v>
          </cell>
        </row>
        <row r="1246">
          <cell r="A1246" t="str">
            <v>Z00878</v>
          </cell>
          <cell r="B1246">
            <v>8835930</v>
          </cell>
          <cell r="C1246">
            <v>881574</v>
          </cell>
          <cell r="D1246" t="str">
            <v>Valpax 2,0 Mg X 30 Comprimidos</v>
          </cell>
        </row>
        <row r="1247">
          <cell r="B1247">
            <v>0</v>
          </cell>
          <cell r="C1247">
            <v>780126</v>
          </cell>
          <cell r="D1247" t="str">
            <v>Valpax 2Mg (Klonopin)X 30 Comp.Recu.C.Ri</v>
          </cell>
        </row>
        <row r="1248">
          <cell r="A1248" t="str">
            <v>M1143</v>
          </cell>
          <cell r="B1248">
            <v>0</v>
          </cell>
          <cell r="C1248">
            <v>1219033</v>
          </cell>
          <cell r="D1248" t="str">
            <v>Valpax Dt 0,5 Mg X 2 Comp.Dispersab. M/M</v>
          </cell>
        </row>
        <row r="1249">
          <cell r="A1249" t="str">
            <v>Z00879</v>
          </cell>
          <cell r="B1249">
            <v>429201</v>
          </cell>
          <cell r="C1249">
            <v>219033</v>
          </cell>
          <cell r="D1249" t="str">
            <v>Valpax Dt 0,5 Mg X 30 Comp. Dispersables</v>
          </cell>
        </row>
        <row r="1250">
          <cell r="A1250" t="str">
            <v>Z00880</v>
          </cell>
          <cell r="B1250">
            <v>429202</v>
          </cell>
          <cell r="C1250">
            <v>219034</v>
          </cell>
          <cell r="D1250" t="str">
            <v>Valpax Dt 1 Mg X 30 Comp. Dispersables</v>
          </cell>
        </row>
        <row r="1251">
          <cell r="A1251" t="str">
            <v>M1145</v>
          </cell>
          <cell r="B1251">
            <v>0</v>
          </cell>
          <cell r="C1251">
            <v>1219035</v>
          </cell>
          <cell r="D1251" t="str">
            <v>Valpax Dt 2 Mg X 2 Comp.Dispersables M/M</v>
          </cell>
        </row>
        <row r="1252">
          <cell r="A1252" t="str">
            <v>Z00881</v>
          </cell>
          <cell r="B1252">
            <v>429203</v>
          </cell>
          <cell r="C1252">
            <v>219035</v>
          </cell>
          <cell r="D1252" t="str">
            <v>Valpax Dt 2 Mg X 30 Comp. Dispersables</v>
          </cell>
        </row>
        <row r="1253">
          <cell r="A1253" t="str">
            <v>M1146</v>
          </cell>
          <cell r="B1253">
            <v>429603</v>
          </cell>
          <cell r="C1253">
            <v>1741709</v>
          </cell>
          <cell r="D1253" t="str">
            <v>Valpin Gotas X 10 Ml Mm</v>
          </cell>
        </row>
        <row r="1254">
          <cell r="A1254" t="str">
            <v>Z00883</v>
          </cell>
          <cell r="B1254">
            <v>8832035</v>
          </cell>
          <cell r="C1254">
            <v>881379</v>
          </cell>
          <cell r="D1254" t="str">
            <v>Valpin Gotas X 25 Ml</v>
          </cell>
        </row>
        <row r="1255">
          <cell r="A1255" t="str">
            <v>M1148</v>
          </cell>
          <cell r="B1255">
            <v>0</v>
          </cell>
          <cell r="C1255">
            <v>1218826</v>
          </cell>
          <cell r="D1255" t="str">
            <v>Vartalan D Forte X 2 Comp.Recub. M/M</v>
          </cell>
        </row>
        <row r="1256">
          <cell r="A1256" t="str">
            <v>M1149</v>
          </cell>
          <cell r="B1256">
            <v>0</v>
          </cell>
          <cell r="C1256">
            <v>1218831</v>
          </cell>
          <cell r="D1256" t="str">
            <v>Vartalan 160 Mg X 2 Comp. Recub. M/M</v>
          </cell>
        </row>
        <row r="1257">
          <cell r="A1257" t="str">
            <v>Z00884</v>
          </cell>
          <cell r="B1257">
            <v>8868940</v>
          </cell>
          <cell r="C1257">
            <v>880851</v>
          </cell>
          <cell r="D1257" t="str">
            <v>Vartalan 160 Mg X 30 Comprimidos C/P</v>
          </cell>
        </row>
        <row r="1258">
          <cell r="A1258" t="str">
            <v>Z00885</v>
          </cell>
          <cell r="B1258">
            <v>8868901</v>
          </cell>
          <cell r="C1258">
            <v>218838</v>
          </cell>
          <cell r="D1258" t="str">
            <v>Vartalan 320 Mg X 30 Comprimidos</v>
          </cell>
        </row>
        <row r="1259">
          <cell r="A1259" t="str">
            <v>M1153</v>
          </cell>
          <cell r="B1259">
            <v>0</v>
          </cell>
          <cell r="C1259">
            <v>1218829</v>
          </cell>
          <cell r="D1259" t="str">
            <v>Vartalan 80 Mg X 2 Comp. Recubiertos M/M</v>
          </cell>
        </row>
        <row r="1260">
          <cell r="A1260" t="str">
            <v>M1154</v>
          </cell>
          <cell r="B1260">
            <v>0</v>
          </cell>
          <cell r="C1260">
            <v>1218839</v>
          </cell>
          <cell r="D1260" t="str">
            <v>Vartalan Am 10/160 Mg X 2 Comp.Recub.M/M</v>
          </cell>
        </row>
        <row r="1261">
          <cell r="A1261" t="str">
            <v>Z00888</v>
          </cell>
          <cell r="B1261">
            <v>55705</v>
          </cell>
          <cell r="C1261">
            <v>880944</v>
          </cell>
          <cell r="D1261" t="str">
            <v>Vartalan Am 10/320 Mg X 30 Comp. Recub.</v>
          </cell>
        </row>
        <row r="1262">
          <cell r="A1262" t="str">
            <v>M1156</v>
          </cell>
          <cell r="B1262">
            <v>0</v>
          </cell>
          <cell r="C1262">
            <v>1218841</v>
          </cell>
          <cell r="D1262" t="str">
            <v>Vartalan Am 5/160 Mg X 2 Comp.Recub. M/M</v>
          </cell>
        </row>
        <row r="1263">
          <cell r="B1263">
            <v>0</v>
          </cell>
          <cell r="C1263">
            <v>218842</v>
          </cell>
          <cell r="D1263" t="str">
            <v>Vartalan Am 5/320 Mg X 30 Comp. Recub.</v>
          </cell>
        </row>
        <row r="1264">
          <cell r="A1264" t="str">
            <v>M1158</v>
          </cell>
          <cell r="B1264">
            <v>0</v>
          </cell>
          <cell r="C1264">
            <v>1218843</v>
          </cell>
          <cell r="D1264" t="str">
            <v>Vartalan Am 5/80 Mg X 2 Comp. Recub. M/M</v>
          </cell>
        </row>
        <row r="1265">
          <cell r="A1265" t="str">
            <v>M1159</v>
          </cell>
          <cell r="B1265">
            <v>0</v>
          </cell>
          <cell r="C1265">
            <v>1218845</v>
          </cell>
          <cell r="D1265" t="str">
            <v>Vartalan Am D 10/160/12,5 X 2 Caps. M/M</v>
          </cell>
        </row>
        <row r="1266">
          <cell r="A1266" t="str">
            <v>Z00891</v>
          </cell>
          <cell r="B1266">
            <v>100802</v>
          </cell>
          <cell r="C1266">
            <v>880988</v>
          </cell>
          <cell r="D1266" t="str">
            <v>Vartalan Am D 10/160/12,5 X 30 Capsulas</v>
          </cell>
        </row>
        <row r="1267">
          <cell r="A1267" t="str">
            <v>M1160</v>
          </cell>
          <cell r="B1267">
            <v>0</v>
          </cell>
          <cell r="C1267">
            <v>1218844</v>
          </cell>
          <cell r="D1267" t="str">
            <v>Vartalan Am D 5/160/12,5 X 2 Caps. M/M</v>
          </cell>
        </row>
        <row r="1268">
          <cell r="A1268" t="str">
            <v>Z00892</v>
          </cell>
          <cell r="B1268">
            <v>100801</v>
          </cell>
          <cell r="C1268">
            <v>880989</v>
          </cell>
          <cell r="D1268" t="str">
            <v>Vartalan Am D 5/160/12,5 X 30 Capsulas</v>
          </cell>
        </row>
        <row r="1269">
          <cell r="A1269" t="str">
            <v>Z00894</v>
          </cell>
          <cell r="B1269">
            <v>8869960</v>
          </cell>
          <cell r="C1269">
            <v>880902</v>
          </cell>
          <cell r="D1269" t="str">
            <v>Vartalan D Forte X 30 Comprimidos</v>
          </cell>
        </row>
        <row r="1270">
          <cell r="A1270" t="str">
            <v>Z00895</v>
          </cell>
          <cell r="B1270">
            <v>8869901</v>
          </cell>
          <cell r="C1270">
            <v>218835</v>
          </cell>
          <cell r="D1270" t="str">
            <v>Vartalan D Plus X 30 Comprimidos</v>
          </cell>
        </row>
        <row r="1271">
          <cell r="A1271" t="str">
            <v>M1161</v>
          </cell>
          <cell r="B1271">
            <v>0</v>
          </cell>
          <cell r="C1271">
            <v>1218820</v>
          </cell>
          <cell r="D1271" t="str">
            <v>Vartalan D X 2 Comp.Recub.M/M</v>
          </cell>
        </row>
        <row r="1272">
          <cell r="A1272" t="str">
            <v>Z00896</v>
          </cell>
          <cell r="B1272">
            <v>8869930</v>
          </cell>
          <cell r="C1272">
            <v>880849</v>
          </cell>
          <cell r="D1272" t="str">
            <v>Vartalan D X 30 Comprimidos C/P</v>
          </cell>
        </row>
        <row r="1273">
          <cell r="A1273" t="str">
            <v>Z00907</v>
          </cell>
          <cell r="B1273">
            <v>9118011</v>
          </cell>
          <cell r="C1273">
            <v>881457</v>
          </cell>
          <cell r="D1273" t="str">
            <v>Winasorb 100 Mg / 25 Ml Gotas</v>
          </cell>
        </row>
        <row r="1274">
          <cell r="B1274">
            <v>0</v>
          </cell>
          <cell r="C1274">
            <v>1150970</v>
          </cell>
          <cell r="D1274" t="str">
            <v>Winasorb 250 Mg X 1 Supositorio M/M</v>
          </cell>
        </row>
        <row r="1275">
          <cell r="B1275">
            <v>9118010</v>
          </cell>
          <cell r="C1275">
            <v>50568</v>
          </cell>
          <cell r="D1275" t="str">
            <v>Winasorb 500 Mg X 24 Comprimidos</v>
          </cell>
        </row>
        <row r="1276">
          <cell r="A1276" t="str">
            <v>Z00908</v>
          </cell>
          <cell r="B1276">
            <v>9119630</v>
          </cell>
          <cell r="C1276">
            <v>881380</v>
          </cell>
          <cell r="D1276" t="str">
            <v>Winasorb Flex X 30 Capsulas</v>
          </cell>
        </row>
        <row r="1277">
          <cell r="B1277">
            <v>0</v>
          </cell>
          <cell r="C1277">
            <v>150976</v>
          </cell>
          <cell r="D1277" t="str">
            <v>Winasorb Flu Dn X 20 Comprimidos</v>
          </cell>
        </row>
        <row r="1278">
          <cell r="A1278" t="str">
            <v>Z00909</v>
          </cell>
          <cell r="B1278">
            <v>9118030</v>
          </cell>
          <cell r="C1278">
            <v>881458</v>
          </cell>
          <cell r="D1278" t="str">
            <v>Winasorb Jarabe X 60 Ml</v>
          </cell>
        </row>
        <row r="1279">
          <cell r="B1279">
            <v>0</v>
          </cell>
          <cell r="C1279">
            <v>-121</v>
          </cell>
          <cell r="D1279" t="str">
            <v>Zarzio 300Mg</v>
          </cell>
        </row>
        <row r="1280">
          <cell r="A1280" t="str">
            <v>Z00916</v>
          </cell>
          <cell r="B1280">
            <v>77401</v>
          </cell>
          <cell r="C1280">
            <v>881852</v>
          </cell>
          <cell r="D1280" t="str">
            <v>Zaviana Fs 12.5 Mg X 30 Comp.Lib.Prolong</v>
          </cell>
        </row>
        <row r="1281">
          <cell r="A1281" t="str">
            <v>Z00917</v>
          </cell>
          <cell r="B1281">
            <v>77402</v>
          </cell>
          <cell r="C1281">
            <v>881853</v>
          </cell>
          <cell r="D1281" t="str">
            <v>Zaviana Fs 6.25 Mg X 30 Comp.Lib.Prolong</v>
          </cell>
        </row>
        <row r="1282">
          <cell r="A1282" t="str">
            <v>Z00919</v>
          </cell>
          <cell r="B1282">
            <v>9185920</v>
          </cell>
          <cell r="C1282">
            <v>469000</v>
          </cell>
          <cell r="D1282" t="str">
            <v>Zetix 7,5 Mg X 20 Comprimidos</v>
          </cell>
        </row>
        <row r="1283">
          <cell r="B1283">
            <v>0</v>
          </cell>
          <cell r="C1283">
            <v>780140</v>
          </cell>
          <cell r="D1283" t="str">
            <v>Zimaquin 50 Mg (Gynolak)X 10 Comp.C.Rica</v>
          </cell>
        </row>
        <row r="1284">
          <cell r="B1284">
            <v>0</v>
          </cell>
          <cell r="C1284">
            <v>780141</v>
          </cell>
          <cell r="D1284" t="str">
            <v>Zimaquin 50 Mg (Gynolak)X10 Comp.Mm C.Ri</v>
          </cell>
        </row>
        <row r="1285">
          <cell r="B1285">
            <v>0</v>
          </cell>
          <cell r="C1285">
            <v>5268509</v>
          </cell>
          <cell r="D1285" t="str">
            <v>Zimaquin 50 Mg X 10 Comp.Orig.Marc. M/M</v>
          </cell>
        </row>
        <row r="1286">
          <cell r="A1286" t="str">
            <v>Z00920</v>
          </cell>
          <cell r="B1286">
            <v>9182010</v>
          </cell>
          <cell r="C1286">
            <v>268509</v>
          </cell>
          <cell r="D1286" t="str">
            <v>Zimaquin 50 Mg X 10 Comprimidos</v>
          </cell>
        </row>
        <row r="1287">
          <cell r="A1287" t="str">
            <v>M1197</v>
          </cell>
          <cell r="B1287">
            <v>0</v>
          </cell>
          <cell r="C1287">
            <v>1723809</v>
          </cell>
          <cell r="D1287" t="str">
            <v>Zimaquin 50 Mg X 10 Comprimidos Mm</v>
          </cell>
        </row>
        <row r="1288">
          <cell r="A1288" t="str">
            <v>Z00985</v>
          </cell>
          <cell r="B1288">
            <v>0</v>
          </cell>
          <cell r="C1288">
            <v>780360</v>
          </cell>
          <cell r="D1288" t="str">
            <v>Zimaquin X 10 Comprimidos Exp. Tailandia</v>
          </cell>
        </row>
        <row r="1289">
          <cell r="B1289">
            <v>0</v>
          </cell>
          <cell r="C1289">
            <v>770154</v>
          </cell>
          <cell r="D1289" t="str">
            <v>Zimaquin X 10 Comprimidos Exp. Venezuela</v>
          </cell>
        </row>
        <row r="1290">
          <cell r="A1290" t="str">
            <v>Z00744</v>
          </cell>
          <cell r="B1290">
            <v>7167807</v>
          </cell>
          <cell r="C1290">
            <v>881450</v>
          </cell>
          <cell r="D1290" t="str">
            <v>Ricilina Suspension X 30 Ml Sachet</v>
          </cell>
        </row>
        <row r="1291">
          <cell r="A1291" t="str">
            <v>Z00420</v>
          </cell>
          <cell r="B1291">
            <v>145601</v>
          </cell>
          <cell r="C1291">
            <v>880929</v>
          </cell>
          <cell r="D1291" t="str">
            <v>Femelle Fol Caja 28 Comp.Rec.</v>
          </cell>
        </row>
        <row r="1292">
          <cell r="B1292">
            <v>0</v>
          </cell>
          <cell r="C1292">
            <v>466177</v>
          </cell>
          <cell r="D1292" t="str">
            <v>Ricilina Forte Suspension X 20 Ml Sachet</v>
          </cell>
        </row>
        <row r="1293">
          <cell r="A1293" t="str">
            <v>M0785</v>
          </cell>
          <cell r="B1293">
            <v>5193935</v>
          </cell>
          <cell r="C1293">
            <v>146001</v>
          </cell>
          <cell r="D1293" t="str">
            <v>Niofen 400Mg. Caja 10 Grag.</v>
          </cell>
        </row>
        <row r="1294">
          <cell r="A1294" t="str">
            <v>Z00139</v>
          </cell>
          <cell r="B1294">
            <v>1204901</v>
          </cell>
          <cell r="C1294">
            <v>881424</v>
          </cell>
          <cell r="D1294" t="str">
            <v>Brondilat Gran  Sobres 4 Mg X 40</v>
          </cell>
        </row>
        <row r="1295">
          <cell r="A1295" t="str">
            <v>Z00127</v>
          </cell>
          <cell r="B1295">
            <v>1200510</v>
          </cell>
          <cell r="C1295">
            <v>115000</v>
          </cell>
          <cell r="D1295" t="str">
            <v>Broncot 15Mg/5Ml. Jbe. Fco. 120Ml. Inf.</v>
          </cell>
        </row>
        <row r="1296">
          <cell r="A1296" t="str">
            <v>Z00128</v>
          </cell>
          <cell r="B1296">
            <v>1200520</v>
          </cell>
          <cell r="C1296">
            <v>115050</v>
          </cell>
          <cell r="D1296" t="str">
            <v>Broncot Forte 30Mg/5Ml Jbe. Fco. 120Ml.</v>
          </cell>
        </row>
        <row r="1297">
          <cell r="A1297" t="str">
            <v>Z00275</v>
          </cell>
          <cell r="B1297">
            <v>429001</v>
          </cell>
          <cell r="C1297">
            <v>466093</v>
          </cell>
          <cell r="D1297" t="str">
            <v xml:space="preserve">Duceten 30Mg. Caja 30 Comp. Rec.        </v>
          </cell>
        </row>
        <row r="1298">
          <cell r="A1298" t="str">
            <v>Z00104</v>
          </cell>
          <cell r="B1298">
            <v>131204</v>
          </cell>
          <cell r="C1298">
            <v>466135</v>
          </cell>
          <cell r="D1298" t="str">
            <v>Betaplex Cr 80 Mg X 30 Comp.Lib. Prolong</v>
          </cell>
        </row>
        <row r="1299">
          <cell r="B1299">
            <v>1671910</v>
          </cell>
          <cell r="C1299">
            <v>211000</v>
          </cell>
          <cell r="D1299" t="str">
            <v>Cifloxin 250 Mg X 12 Comp</v>
          </cell>
        </row>
        <row r="1300">
          <cell r="A1300" t="str">
            <v>Z00441</v>
          </cell>
          <cell r="B1300">
            <v>175602</v>
          </cell>
          <cell r="C1300">
            <v>881644</v>
          </cell>
          <cell r="D1300" t="str">
            <v>Fluidasa 600mg P.Gran.Sol.Or. x 10 sobres</v>
          </cell>
        </row>
        <row r="1301">
          <cell r="A1301" t="str">
            <v>Z00440</v>
          </cell>
          <cell r="B1301">
            <v>175601</v>
          </cell>
          <cell r="C1301">
            <v>881643</v>
          </cell>
          <cell r="D1301" t="str">
            <v>Fluidasa 100Mg P.Gran.Sol.Or. X 10 Sobres</v>
          </cell>
        </row>
        <row r="1302">
          <cell r="A1302" t="str">
            <v>M1083</v>
          </cell>
          <cell r="B1302">
            <v>429101</v>
          </cell>
          <cell r="C1302">
            <v>218729</v>
          </cell>
          <cell r="D1302" t="str">
            <v>Testovital Gel Transdérmico 1% X 15 Gramos</v>
          </cell>
        </row>
        <row r="1303">
          <cell r="A1303" t="str">
            <v>Z00536</v>
          </cell>
          <cell r="B1303">
            <v>184001</v>
          </cell>
          <cell r="C1303">
            <v>880350</v>
          </cell>
          <cell r="D1303" t="str">
            <v>Limeclin 300 Mg X 30 Cápsulas</v>
          </cell>
        </row>
        <row r="1304">
          <cell r="A1304" t="str">
            <v>Z00209</v>
          </cell>
          <cell r="B1304">
            <v>182501</v>
          </cell>
          <cell r="C1304">
            <v>881508</v>
          </cell>
          <cell r="D1304" t="str">
            <v>Codipzona 100 Mg Caja 30Comp Rec</v>
          </cell>
        </row>
        <row r="1305">
          <cell r="A1305" t="str">
            <v>Z00093</v>
          </cell>
          <cell r="B1305">
            <v>183401</v>
          </cell>
          <cell r="C1305">
            <v>880394</v>
          </cell>
          <cell r="D1305" t="str">
            <v>Bbind Máscara Neoendorfinas X 1 Sachet</v>
          </cell>
        </row>
        <row r="1306">
          <cell r="A1306" t="str">
            <v>Z00200</v>
          </cell>
          <cell r="B1306">
            <v>1698240</v>
          </cell>
          <cell r="C1306">
            <v>881426</v>
          </cell>
          <cell r="D1306" t="str">
            <v>Clavoxilina Bid 875/125 Mg X 20 Comp</v>
          </cell>
        </row>
        <row r="1307">
          <cell r="A1307" t="str">
            <v>Z00289</v>
          </cell>
          <cell r="B1307">
            <v>2767430</v>
          </cell>
          <cell r="C1307">
            <v>882072</v>
          </cell>
          <cell r="D1307" t="str">
            <v>Eleval 50 Mg X 30 Comp</v>
          </cell>
        </row>
        <row r="1308">
          <cell r="A1308" t="str">
            <v>Z00470</v>
          </cell>
          <cell r="B1308">
            <v>4009535</v>
          </cell>
          <cell r="C1308">
            <v>881395</v>
          </cell>
          <cell r="D1308" t="str">
            <v>Hiperflex Ud X 35 Sachets</v>
          </cell>
        </row>
        <row r="1309">
          <cell r="A1309" t="str">
            <v>Z00506</v>
          </cell>
          <cell r="B1309">
            <v>4480170</v>
          </cell>
          <cell r="C1309">
            <v>882384</v>
          </cell>
          <cell r="D1309" t="str">
            <v>Kopodex  1000 Mg X 30 Comp</v>
          </cell>
        </row>
        <row r="1310">
          <cell r="B1310">
            <v>183301</v>
          </cell>
          <cell r="C1310">
            <v>880467</v>
          </cell>
          <cell r="D1310" t="str">
            <v>Zarzio (Filgrastim) S. Iny 0,3 Mg/0,5 Ml X 1 Jp</v>
          </cell>
        </row>
        <row r="1311">
          <cell r="A1311" t="str">
            <v>Z00915</v>
          </cell>
          <cell r="B1311">
            <v>183302</v>
          </cell>
          <cell r="C1311">
            <v>880523</v>
          </cell>
          <cell r="D1311" t="str">
            <v>Zarzio (Filgrastim) S. Iny 0,3 Mg/0,5 Ml X 5 Jp</v>
          </cell>
        </row>
        <row r="1312">
          <cell r="A1312" t="str">
            <v>Z00565</v>
          </cell>
          <cell r="B1312">
            <v>0</v>
          </cell>
          <cell r="C1312">
            <v>261723</v>
          </cell>
          <cell r="D1312" t="str">
            <v>Mizonase Set Ovulos Y Crema Vaginal</v>
          </cell>
        </row>
        <row r="1313">
          <cell r="B1313">
            <v>0</v>
          </cell>
          <cell r="C1313">
            <v>4001377</v>
          </cell>
          <cell r="D1313" t="str">
            <v>Egogyn  400 Ui X 30 Capsulas (Promociã“N)</v>
          </cell>
        </row>
        <row r="1314">
          <cell r="B1314">
            <v>0</v>
          </cell>
          <cell r="C1314">
            <v>129726</v>
          </cell>
          <cell r="D1314" t="str">
            <v xml:space="preserve">Aerovial 200 Mcg Inhalador X 300 Dosis (Inst) </v>
          </cell>
        </row>
        <row r="1315">
          <cell r="B1315">
            <v>0</v>
          </cell>
          <cell r="C1315">
            <v>2530005</v>
          </cell>
          <cell r="D1315" t="str">
            <v>Atusil X 5 Supositorios</v>
          </cell>
        </row>
        <row r="1316">
          <cell r="B1316">
            <v>0</v>
          </cell>
          <cell r="C1316">
            <v>132205</v>
          </cell>
          <cell r="D1316" t="str">
            <v xml:space="preserve">Bropil Inh. 100 Mcg X 200 Dosis (Inst) </v>
          </cell>
        </row>
        <row r="1317">
          <cell r="A1317" t="str">
            <v>M0261</v>
          </cell>
          <cell r="B1317">
            <v>0</v>
          </cell>
          <cell r="C1317">
            <v>850230</v>
          </cell>
          <cell r="D1317" t="str">
            <v>Ciclidon Cd X 28 Comprimidos Recubiertos</v>
          </cell>
        </row>
        <row r="1318">
          <cell r="B1318">
            <v>18101</v>
          </cell>
          <cell r="C1318">
            <v>126035</v>
          </cell>
          <cell r="D1318" t="str">
            <v xml:space="preserve">Estri - Atlas Emulsion Corporal X 200 Gramos </v>
          </cell>
        </row>
        <row r="1319">
          <cell r="B1319">
            <v>0</v>
          </cell>
          <cell r="C1319">
            <v>129049</v>
          </cell>
          <cell r="D1319" t="str">
            <v>Flusona Susp. Nasal X 120 Dosis (15 Ml)</v>
          </cell>
        </row>
        <row r="1320">
          <cell r="A1320" t="str">
            <v>M0624</v>
          </cell>
          <cell r="B1320">
            <v>0</v>
          </cell>
          <cell r="C1320">
            <v>42330</v>
          </cell>
          <cell r="D1320" t="str">
            <v>Hiperflex X 90 Comprimidos</v>
          </cell>
        </row>
        <row r="1321">
          <cell r="A1321" t="str">
            <v>Z00519</v>
          </cell>
          <cell r="B1321">
            <v>4495401</v>
          </cell>
          <cell r="C1321">
            <v>214815</v>
          </cell>
          <cell r="D1321" t="str">
            <v>Lafigin Dt 25 Mg X 30 Comprimidos Dispersables</v>
          </cell>
        </row>
        <row r="1322">
          <cell r="A1322" t="str">
            <v>M0901</v>
          </cell>
          <cell r="B1322">
            <v>6834922</v>
          </cell>
          <cell r="C1322">
            <v>466162</v>
          </cell>
          <cell r="D1322" t="str">
            <v>Progendo 200 Mg. X 12 Capsulas</v>
          </cell>
        </row>
        <row r="1323">
          <cell r="B1323">
            <v>7066772</v>
          </cell>
          <cell r="C1323">
            <v>218602</v>
          </cell>
          <cell r="D1323" t="str">
            <v xml:space="preserve">Recamicina 500 Mg X 14 Comprimidos </v>
          </cell>
        </row>
        <row r="1324">
          <cell r="A1324" t="str">
            <v>M1106</v>
          </cell>
          <cell r="B1324">
            <v>8572910</v>
          </cell>
          <cell r="C1324">
            <v>212223</v>
          </cell>
          <cell r="D1324" t="str">
            <v>Tri Ciclomex X 21 Comp.Recubiertos</v>
          </cell>
        </row>
        <row r="1325">
          <cell r="A1325" t="str">
            <v>M0403</v>
          </cell>
          <cell r="B1325">
            <v>0</v>
          </cell>
          <cell r="C1325">
            <v>1466093</v>
          </cell>
          <cell r="D1325" t="str">
            <v>Duceten 30 Mg. X 7 Comprimidos M/M</v>
          </cell>
        </row>
        <row r="1326">
          <cell r="A1326" t="str">
            <v>Z00411</v>
          </cell>
          <cell r="B1326">
            <v>0</v>
          </cell>
          <cell r="C1326">
            <v>880497</v>
          </cell>
          <cell r="D1326" t="str">
            <v>Eritrelan 4000 Ui X 50 Frascos E/C</v>
          </cell>
        </row>
        <row r="1327">
          <cell r="B1327">
            <v>0</v>
          </cell>
          <cell r="C1327">
            <v>880496</v>
          </cell>
          <cell r="D1327" t="str">
            <v>Eritrelan 2000 Ui X 50 Frascos E/C</v>
          </cell>
        </row>
        <row r="1328">
          <cell r="A1328" t="str">
            <v>Z00567</v>
          </cell>
          <cell r="B1328">
            <v>504901</v>
          </cell>
          <cell r="C1328">
            <v>881085</v>
          </cell>
          <cell r="D1328" t="str">
            <v>Mizonase Set x 20 G + 10 OV</v>
          </cell>
        </row>
        <row r="1329">
          <cell r="A1329" t="str">
            <v>Z00173</v>
          </cell>
          <cell r="B1329">
            <v>85301</v>
          </cell>
          <cell r="C1329">
            <v>880405</v>
          </cell>
          <cell r="D1329" t="str">
            <v>Celofarm 250Mg/5Ml X60Ml P.Susp.Oral Imp</v>
          </cell>
        </row>
        <row r="1330">
          <cell r="B1330">
            <v>0</v>
          </cell>
          <cell r="C1330">
            <v>881441</v>
          </cell>
          <cell r="D1330" t="str">
            <v>Niofen Neo 200/10 X 12 Comp. Rec.</v>
          </cell>
        </row>
        <row r="1331">
          <cell r="A1331" t="str">
            <v>Z00521</v>
          </cell>
          <cell r="B1331">
            <v>185603</v>
          </cell>
          <cell r="C1331">
            <v>881532</v>
          </cell>
          <cell r="D1331" t="str">
            <v>Lafigin Xr 100 Mg X 30 Comp.Rec.Ent.</v>
          </cell>
        </row>
        <row r="1332">
          <cell r="A1332" t="str">
            <v>Z00523</v>
          </cell>
          <cell r="B1332">
            <v>185602</v>
          </cell>
          <cell r="C1332">
            <v>881534</v>
          </cell>
          <cell r="D1332" t="str">
            <v>Lafigin Xr 50 Mg X 30 Comp.Rec.Ent.</v>
          </cell>
        </row>
        <row r="1333">
          <cell r="A1333" t="str">
            <v>Z00522</v>
          </cell>
          <cell r="B1333">
            <v>185601</v>
          </cell>
          <cell r="C1333">
            <v>881533</v>
          </cell>
          <cell r="D1333" t="str">
            <v>Lafigin Xr 25 Mg X 30 Comp.Rec.Ent.</v>
          </cell>
        </row>
        <row r="1334">
          <cell r="B1334">
            <v>0</v>
          </cell>
          <cell r="C1334">
            <v>99999017</v>
          </cell>
          <cell r="D1334" t="str">
            <v>Zarzio 300Mg</v>
          </cell>
        </row>
        <row r="1335">
          <cell r="A1335" t="str">
            <v>M0933</v>
          </cell>
          <cell r="B1335">
            <v>0</v>
          </cell>
          <cell r="C1335" t="str">
            <v>REAGE</v>
          </cell>
          <cell r="D1335" t="str">
            <v>Reage 50 Ui Liof. P/Sol Iny X 1 Fco.</v>
          </cell>
        </row>
        <row r="1336">
          <cell r="B1336">
            <v>0</v>
          </cell>
          <cell r="C1336" t="str">
            <v>Hyalsense Ultra</v>
          </cell>
          <cell r="D1336" t="str">
            <v>Hyalsense Ultra</v>
          </cell>
        </row>
        <row r="1337">
          <cell r="A1337" t="str">
            <v>Z00210</v>
          </cell>
          <cell r="B1337">
            <v>195001</v>
          </cell>
          <cell r="C1337">
            <v>880344</v>
          </cell>
          <cell r="D1337" t="str">
            <v>Codipzona Sr 150 Mg X 30 Comprimidos</v>
          </cell>
        </row>
        <row r="1338">
          <cell r="B1338">
            <v>0</v>
          </cell>
          <cell r="C1338" t="str">
            <v>lafigin xr 200</v>
          </cell>
          <cell r="D1338" t="str">
            <v>Lafigin Xr 200</v>
          </cell>
        </row>
        <row r="1339">
          <cell r="B1339">
            <v>0</v>
          </cell>
          <cell r="C1339" t="str">
            <v>Hyalsense Volumen</v>
          </cell>
          <cell r="D1339" t="str">
            <v>Hyalsense Volumen</v>
          </cell>
        </row>
        <row r="1340">
          <cell r="A1340" t="str">
            <v>Z00475</v>
          </cell>
          <cell r="B1340">
            <v>191801</v>
          </cell>
          <cell r="C1340">
            <v>880520</v>
          </cell>
          <cell r="D1340" t="str">
            <v>Hyalsense Fine X 2 Jeringas Prellenadas</v>
          </cell>
        </row>
        <row r="1341">
          <cell r="A1341" t="str">
            <v>Z00477</v>
          </cell>
          <cell r="B1341">
            <v>191802</v>
          </cell>
          <cell r="C1341">
            <v>880521</v>
          </cell>
          <cell r="D1341" t="str">
            <v>Hyalsense Ultra X 2 Jeringas Prellenadas</v>
          </cell>
        </row>
        <row r="1342">
          <cell r="A1342" t="str">
            <v>Z00476</v>
          </cell>
          <cell r="B1342">
            <v>191803</v>
          </cell>
          <cell r="C1342">
            <v>880522</v>
          </cell>
          <cell r="D1342" t="str">
            <v>Hyalsense Volumen X 2 Jeringas Prell.</v>
          </cell>
        </row>
        <row r="1343">
          <cell r="B1343">
            <v>0</v>
          </cell>
          <cell r="C1343">
            <v>1880520</v>
          </cell>
          <cell r="D1343" t="str">
            <v>Hyalsense Meso X 2 Jeringas Prellenadas</v>
          </cell>
        </row>
        <row r="1344">
          <cell r="B1344">
            <v>0</v>
          </cell>
          <cell r="C1344">
            <v>218820</v>
          </cell>
          <cell r="D1344" t="str">
            <v>Vartalan D X 30 Comp.Rec.</v>
          </cell>
        </row>
        <row r="1345">
          <cell r="A1345" t="str">
            <v>Z00509</v>
          </cell>
          <cell r="B1345">
            <v>4480160</v>
          </cell>
          <cell r="C1345">
            <v>882385</v>
          </cell>
          <cell r="D1345" t="str">
            <v>Kopodex 500 Mg X 30 Comp.Rec.</v>
          </cell>
        </row>
        <row r="1346">
          <cell r="A1346" t="str">
            <v>Z00108</v>
          </cell>
          <cell r="B1346">
            <v>35801</v>
          </cell>
          <cell r="C1346">
            <v>881780</v>
          </cell>
          <cell r="D1346" t="str">
            <v>Biogaia Gotas X 5 Ml</v>
          </cell>
        </row>
        <row r="1347">
          <cell r="A1347" t="str">
            <v>Z00720</v>
          </cell>
          <cell r="B1347">
            <v>119202</v>
          </cell>
          <cell r="C1347">
            <v>881658</v>
          </cell>
          <cell r="D1347" t="str">
            <v>Reage 50 U Liofilizado P/Sol Inyx 1Fco</v>
          </cell>
        </row>
        <row r="1348">
          <cell r="A1348" t="str">
            <v>Z00412</v>
          </cell>
          <cell r="B1348">
            <v>0</v>
          </cell>
          <cell r="C1348">
            <v>881116</v>
          </cell>
          <cell r="D1348" t="str">
            <v>Eritrelan 2000 Ui X 100 Fco C/Jering E/C</v>
          </cell>
        </row>
        <row r="1349">
          <cell r="B1349">
            <v>0</v>
          </cell>
          <cell r="C1349">
            <v>-125</v>
          </cell>
          <cell r="D1349" t="str">
            <v>Lafigin Xr 200</v>
          </cell>
        </row>
        <row r="1350">
          <cell r="A1350" t="str">
            <v>Z00413</v>
          </cell>
          <cell r="B1350">
            <v>0</v>
          </cell>
          <cell r="C1350">
            <v>881117</v>
          </cell>
          <cell r="D1350" t="str">
            <v>Eritrelan 4000 Ui X 100 Fco C/Jering E/C</v>
          </cell>
        </row>
        <row r="1351">
          <cell r="A1351" t="str">
            <v>M0243</v>
          </cell>
          <cell r="B1351">
            <v>0</v>
          </cell>
          <cell r="C1351">
            <v>999111</v>
          </cell>
          <cell r="D1351" t="str">
            <v>Categor 150Mg X 60 Comp.</v>
          </cell>
        </row>
        <row r="1352">
          <cell r="A1352" t="str">
            <v>M0244</v>
          </cell>
          <cell r="B1352">
            <v>0</v>
          </cell>
          <cell r="C1352">
            <v>999112</v>
          </cell>
          <cell r="D1352" t="str">
            <v>Categor 500Mg X 120 Comp.</v>
          </cell>
        </row>
        <row r="1353">
          <cell r="B1353">
            <v>0</v>
          </cell>
          <cell r="C1353">
            <v>703900200</v>
          </cell>
          <cell r="D1353" t="str">
            <v>Eritrelan 2000 Uix 50 Ec</v>
          </cell>
        </row>
        <row r="1354">
          <cell r="B1354">
            <v>0</v>
          </cell>
          <cell r="C1354">
            <v>703900201</v>
          </cell>
          <cell r="D1354" t="str">
            <v>Eritrelan 4000 Uix 50 Ec</v>
          </cell>
        </row>
        <row r="1355">
          <cell r="A1355" t="str">
            <v>Z00171</v>
          </cell>
          <cell r="B1355">
            <v>194901</v>
          </cell>
          <cell r="C1355">
            <v>880669</v>
          </cell>
          <cell r="D1355" t="str">
            <v>Categor 150Mg X 60 Comp.</v>
          </cell>
        </row>
        <row r="1356">
          <cell r="A1356" t="str">
            <v>Z00172</v>
          </cell>
          <cell r="B1356">
            <v>194902</v>
          </cell>
          <cell r="C1356">
            <v>880670</v>
          </cell>
          <cell r="D1356" t="str">
            <v>Categor 500Mg X 120 Comp.</v>
          </cell>
        </row>
        <row r="1357">
          <cell r="A1357" t="str">
            <v>Z00110</v>
          </cell>
          <cell r="B1357">
            <v>35802</v>
          </cell>
          <cell r="C1357">
            <v>880611</v>
          </cell>
          <cell r="D1357" t="str">
            <v>Biogaia X 10 Comprimidos</v>
          </cell>
        </row>
        <row r="1358">
          <cell r="B1358">
            <v>0</v>
          </cell>
          <cell r="C1358">
            <v>4001376</v>
          </cell>
          <cell r="D1358" t="str">
            <v>Pack Reage 100 U (3Je+3Ag+1Su+1Je 3Ml)</v>
          </cell>
        </row>
        <row r="1359">
          <cell r="B1359">
            <v>0</v>
          </cell>
          <cell r="C1359">
            <v>4001761</v>
          </cell>
          <cell r="D1359" t="str">
            <v>Pack Reage 50 U (2Je+2Ag+1Su+1Je 3Ml)</v>
          </cell>
        </row>
        <row r="1360">
          <cell r="A1360" t="str">
            <v>Z00106</v>
          </cell>
          <cell r="B1360">
            <v>191001</v>
          </cell>
          <cell r="C1360">
            <v>10174668</v>
          </cell>
          <cell r="D1360" t="str">
            <v>Betaserc 24 Mg X 30 Tab</v>
          </cell>
        </row>
        <row r="1361">
          <cell r="A1361" t="str">
            <v>Z00105</v>
          </cell>
          <cell r="B1361">
            <v>191002</v>
          </cell>
          <cell r="C1361">
            <v>10169437</v>
          </cell>
          <cell r="D1361" t="str">
            <v>Betaserc 16 Mg X 30 Tab</v>
          </cell>
        </row>
        <row r="1362">
          <cell r="A1362" t="str">
            <v>Z00245</v>
          </cell>
          <cell r="B1362">
            <v>2317715</v>
          </cell>
          <cell r="C1362">
            <v>10118435</v>
          </cell>
          <cell r="D1362" t="str">
            <v>Depakene 250 Mg 25 Cap.</v>
          </cell>
        </row>
        <row r="1363">
          <cell r="A1363" t="str">
            <v>Z00246</v>
          </cell>
          <cell r="B1363">
            <v>0</v>
          </cell>
          <cell r="C1363">
            <v>10118434</v>
          </cell>
          <cell r="D1363" t="str">
            <v>Depakene 250Mg X 100 Cap</v>
          </cell>
        </row>
        <row r="1364">
          <cell r="A1364" t="str">
            <v>Z00247</v>
          </cell>
          <cell r="B1364">
            <v>2317707</v>
          </cell>
          <cell r="C1364">
            <v>10118436</v>
          </cell>
          <cell r="D1364" t="str">
            <v>Depakene Jbe. 250Mg X 120 Ml</v>
          </cell>
        </row>
        <row r="1365">
          <cell r="A1365" t="str">
            <v>Z00278</v>
          </cell>
          <cell r="B1365">
            <v>2688601</v>
          </cell>
          <cell r="C1365">
            <v>10169524</v>
          </cell>
          <cell r="D1365" t="str">
            <v>Duphalac Jbe 150Ml</v>
          </cell>
        </row>
        <row r="1366">
          <cell r="A1366" t="str">
            <v>Z00279</v>
          </cell>
          <cell r="B1366">
            <v>434401</v>
          </cell>
          <cell r="C1366">
            <v>10163507</v>
          </cell>
          <cell r="D1366" t="str">
            <v>Duphalac Jbe 200Ml</v>
          </cell>
        </row>
        <row r="1367">
          <cell r="A1367" t="str">
            <v>Z00280</v>
          </cell>
          <cell r="B1367">
            <v>2691920</v>
          </cell>
          <cell r="C1367">
            <v>10163508</v>
          </cell>
          <cell r="D1367" t="str">
            <v>Duphaston 10Mg 20 Tab</v>
          </cell>
        </row>
        <row r="1368">
          <cell r="A1368" t="str">
            <v>Z00281</v>
          </cell>
          <cell r="B1368">
            <v>2692920</v>
          </cell>
          <cell r="C1368">
            <v>10163515</v>
          </cell>
          <cell r="D1368" t="str">
            <v>Duspatal 135Mg 30 Grag</v>
          </cell>
        </row>
        <row r="1369">
          <cell r="A1369" t="str">
            <v>Z00283</v>
          </cell>
          <cell r="B1369">
            <v>2692930</v>
          </cell>
          <cell r="C1369">
            <v>10163516</v>
          </cell>
          <cell r="D1369" t="str">
            <v>Duspatal 200Mg 20 Cap</v>
          </cell>
        </row>
        <row r="1370">
          <cell r="A1370" t="str">
            <v>Z00287</v>
          </cell>
          <cell r="B1370">
            <v>2754825</v>
          </cell>
          <cell r="C1370">
            <v>10163517</v>
          </cell>
          <cell r="D1370" t="str">
            <v>Eldicet 100Mg 14 Tab</v>
          </cell>
        </row>
        <row r="1371">
          <cell r="A1371" t="str">
            <v>Z00422</v>
          </cell>
          <cell r="B1371">
            <v>3127520</v>
          </cell>
          <cell r="C1371">
            <v>10163519</v>
          </cell>
          <cell r="D1371" t="str">
            <v>Femoston 1/10 Blister 28 Tab</v>
          </cell>
        </row>
        <row r="1372">
          <cell r="A1372" t="str">
            <v>Z00423</v>
          </cell>
          <cell r="B1372">
            <v>3133620</v>
          </cell>
          <cell r="C1372">
            <v>10163518</v>
          </cell>
          <cell r="D1372" t="str">
            <v>Femoston Conti 28 Tab</v>
          </cell>
        </row>
        <row r="1373">
          <cell r="B1373">
            <v>0</v>
          </cell>
          <cell r="C1373">
            <v>10142216</v>
          </cell>
          <cell r="D1373" t="str">
            <v>Influvac 0.5Ml Syringe</v>
          </cell>
        </row>
        <row r="1374">
          <cell r="A1374" t="str">
            <v>Z00498</v>
          </cell>
          <cell r="B1374">
            <v>4293915</v>
          </cell>
          <cell r="C1374">
            <v>10118503</v>
          </cell>
          <cell r="D1374" t="str">
            <v>Isoptina 80 Mg X 20 Comp</v>
          </cell>
        </row>
        <row r="1375">
          <cell r="A1375" t="str">
            <v>Z00499</v>
          </cell>
          <cell r="B1375">
            <v>4293950</v>
          </cell>
          <cell r="C1375">
            <v>10118502</v>
          </cell>
          <cell r="D1375" t="str">
            <v>Isoptina Sr 120 Mg X 20 Comp</v>
          </cell>
        </row>
        <row r="1376">
          <cell r="A1376" t="str">
            <v>Z00500</v>
          </cell>
          <cell r="B1376">
            <v>4293935</v>
          </cell>
          <cell r="C1376">
            <v>10118501</v>
          </cell>
          <cell r="D1376" t="str">
            <v>Isoptina Sr 240 Mg X 20 Comp.</v>
          </cell>
        </row>
        <row r="1377">
          <cell r="A1377" t="str">
            <v>Z00503</v>
          </cell>
          <cell r="B1377">
            <v>4458924</v>
          </cell>
          <cell r="C1377">
            <v>10118418</v>
          </cell>
          <cell r="D1377" t="str">
            <v>Klaricid 500 Mg 14 Comp.</v>
          </cell>
        </row>
        <row r="1378">
          <cell r="A1378" t="str">
            <v>Z00548</v>
          </cell>
          <cell r="B1378">
            <v>4841510</v>
          </cell>
          <cell r="C1378">
            <v>10143068</v>
          </cell>
          <cell r="D1378" t="str">
            <v>Luvox 100Mg X 15 Tab</v>
          </cell>
        </row>
        <row r="1379">
          <cell r="A1379" t="str">
            <v>Z00549</v>
          </cell>
          <cell r="B1379">
            <v>4841501</v>
          </cell>
          <cell r="C1379">
            <v>10174670</v>
          </cell>
          <cell r="D1379" t="str">
            <v>Luvox 100Mg X 30 Tab</v>
          </cell>
        </row>
        <row r="1380">
          <cell r="A1380" t="str">
            <v>Z00864</v>
          </cell>
          <cell r="B1380">
            <v>8825905</v>
          </cell>
          <cell r="C1380">
            <v>10118437</v>
          </cell>
          <cell r="D1380" t="str">
            <v>Valcote 125 Mg 20 Comp</v>
          </cell>
        </row>
        <row r="1381">
          <cell r="A1381" t="str">
            <v>Z00865</v>
          </cell>
          <cell r="B1381">
            <v>8825930</v>
          </cell>
          <cell r="C1381">
            <v>10118439</v>
          </cell>
          <cell r="D1381" t="str">
            <v>Valcote 250 Mg 50 Comp</v>
          </cell>
        </row>
        <row r="1382">
          <cell r="A1382" t="str">
            <v>Z00866</v>
          </cell>
          <cell r="B1382">
            <v>8825910</v>
          </cell>
          <cell r="C1382">
            <v>10118438</v>
          </cell>
          <cell r="D1382" t="str">
            <v>Valcote 250 Mg X 20 Tb.</v>
          </cell>
        </row>
        <row r="1383">
          <cell r="A1383" t="str">
            <v>Z00867</v>
          </cell>
          <cell r="B1383">
            <v>8825915</v>
          </cell>
          <cell r="C1383">
            <v>10118440</v>
          </cell>
          <cell r="D1383" t="str">
            <v>Valcote 500 Mg 20 Comp</v>
          </cell>
        </row>
        <row r="1384">
          <cell r="A1384" t="str">
            <v>Z00868</v>
          </cell>
          <cell r="B1384">
            <v>8825940</v>
          </cell>
          <cell r="C1384">
            <v>10118441</v>
          </cell>
          <cell r="D1384" t="str">
            <v>Valcote 500 Mg 50 Comp</v>
          </cell>
        </row>
        <row r="1385">
          <cell r="A1385" t="str">
            <v>Z00869</v>
          </cell>
          <cell r="B1385">
            <v>8825945</v>
          </cell>
          <cell r="C1385">
            <v>10196452</v>
          </cell>
          <cell r="D1385" t="str">
            <v>Valcote Er 250 Mg X 50 Tab.</v>
          </cell>
        </row>
        <row r="1386">
          <cell r="A1386" t="str">
            <v>Z00870</v>
          </cell>
          <cell r="B1386">
            <v>8825918</v>
          </cell>
          <cell r="C1386">
            <v>10196455</v>
          </cell>
          <cell r="D1386" t="str">
            <v>Valcote Er 500 Mg X 50 Tab.</v>
          </cell>
        </row>
        <row r="1387">
          <cell r="A1387" t="str">
            <v>Z00871</v>
          </cell>
          <cell r="B1387">
            <v>430101</v>
          </cell>
          <cell r="C1387">
            <v>10135357</v>
          </cell>
          <cell r="D1387" t="str">
            <v>Valcote Iv 500 Mg</v>
          </cell>
        </row>
        <row r="1388">
          <cell r="A1388" t="str">
            <v>Z00873</v>
          </cell>
          <cell r="B1388">
            <v>430102</v>
          </cell>
          <cell r="C1388">
            <v>10118484</v>
          </cell>
          <cell r="D1388" t="str">
            <v>Valcote Sprinkle 125Mg X50 Cap</v>
          </cell>
        </row>
        <row r="1389">
          <cell r="A1389" t="str">
            <v>Z00897</v>
          </cell>
          <cell r="B1389">
            <v>5101</v>
          </cell>
          <cell r="C1389">
            <v>10143067</v>
          </cell>
          <cell r="D1389" t="str">
            <v>Vasomotal 16 Mg X 30 Tab</v>
          </cell>
        </row>
        <row r="1390">
          <cell r="A1390" t="str">
            <v>Z00872</v>
          </cell>
          <cell r="B1390">
            <v>0</v>
          </cell>
          <cell r="C1390">
            <v>10176178</v>
          </cell>
          <cell r="D1390" t="str">
            <v>Valcote Iv 500 Mg X 10 Amp.</v>
          </cell>
        </row>
        <row r="1391">
          <cell r="A1391" t="str">
            <v>M0414</v>
          </cell>
          <cell r="B1391">
            <v>193801</v>
          </cell>
          <cell r="C1391">
            <v>10169525</v>
          </cell>
          <cell r="D1391" t="str">
            <v>Duspatalin 200Mg 20 Cap</v>
          </cell>
        </row>
        <row r="1392">
          <cell r="B1392">
            <v>4458960</v>
          </cell>
          <cell r="C1392">
            <v>10118419</v>
          </cell>
          <cell r="D1392" t="str">
            <v>Klaricid 500 Mg Ud 10 Comp.</v>
          </cell>
        </row>
        <row r="1393">
          <cell r="B1393">
            <v>0</v>
          </cell>
          <cell r="C1393">
            <v>10169523</v>
          </cell>
          <cell r="D1393" t="str">
            <v>Betaserc 8 Mg. X 60 Ml.</v>
          </cell>
        </row>
        <row r="1394">
          <cell r="A1394" t="str">
            <v>Z00854</v>
          </cell>
          <cell r="B1394">
            <v>209301</v>
          </cell>
          <cell r="C1394">
            <v>10171055</v>
          </cell>
          <cell r="D1394" t="str">
            <v>Trilipix 135Mg X 30</v>
          </cell>
        </row>
        <row r="1395">
          <cell r="A1395" t="str">
            <v>Z00942</v>
          </cell>
          <cell r="B1395">
            <v>0</v>
          </cell>
          <cell r="C1395">
            <v>212276</v>
          </cell>
          <cell r="D1395" t="str">
            <v>Climatrol E Simple X 30 Grageas</v>
          </cell>
        </row>
        <row r="1396">
          <cell r="A1396" t="str">
            <v>Z00489</v>
          </cell>
          <cell r="B1396">
            <v>4174810</v>
          </cell>
          <cell r="C1396">
            <v>10176841</v>
          </cell>
          <cell r="D1396" t="str">
            <v>INFLUVAC 1X1 SYR 0.5ML SH CL 2015</v>
          </cell>
        </row>
        <row r="1397">
          <cell r="A1397" t="str">
            <v>Z00111</v>
          </cell>
          <cell r="B1397">
            <v>35803</v>
          </cell>
          <cell r="C1397">
            <v>880612</v>
          </cell>
          <cell r="D1397" t="str">
            <v>Biogaia X 30 Tab</v>
          </cell>
        </row>
        <row r="1398">
          <cell r="A1398" t="str">
            <v>Z00756</v>
          </cell>
          <cell r="B1398">
            <v>197001</v>
          </cell>
          <cell r="C1398">
            <v>881394</v>
          </cell>
          <cell r="D1398" t="str">
            <v>Salvis comp. rec. Enterico x 30</v>
          </cell>
        </row>
        <row r="1399">
          <cell r="A1399" t="str">
            <v>Z00116</v>
          </cell>
          <cell r="B1399">
            <v>193601</v>
          </cell>
          <cell r="C1399">
            <v>881502</v>
          </cell>
          <cell r="D1399" t="str">
            <v>Biopsol ER 0,375 mg x 30 comp.rec.lib.pro.</v>
          </cell>
        </row>
        <row r="1400">
          <cell r="A1400" t="str">
            <v>Z00117</v>
          </cell>
          <cell r="B1400">
            <v>193602</v>
          </cell>
          <cell r="C1400">
            <v>881503</v>
          </cell>
          <cell r="D1400" t="str">
            <v>Biopsol ER 0,75 mg x 30 comp.rec.lib.pro.</v>
          </cell>
        </row>
        <row r="1401">
          <cell r="A1401" t="str">
            <v>Z00118</v>
          </cell>
          <cell r="B1401">
            <v>193603</v>
          </cell>
          <cell r="C1401">
            <v>881504</v>
          </cell>
          <cell r="D1401" t="str">
            <v>Biopsol ER 1,5 mf x 30 comp.rec.lib.pro.</v>
          </cell>
        </row>
        <row r="1402">
          <cell r="A1402" t="str">
            <v>Z00505</v>
          </cell>
          <cell r="B1402">
            <v>4458932</v>
          </cell>
          <cell r="C1402">
            <v>10142179</v>
          </cell>
          <cell r="D1402" t="str">
            <v>Klaricid Ped.250Mg 60 Ml</v>
          </cell>
        </row>
        <row r="1403">
          <cell r="A1403" t="str">
            <v>Z00409</v>
          </cell>
          <cell r="B1403">
            <v>0</v>
          </cell>
          <cell r="C1403">
            <v>33790</v>
          </cell>
          <cell r="D1403" t="str">
            <v>Eritrelan 4000 Ui Iny.1,0 Ml</v>
          </cell>
        </row>
        <row r="1404">
          <cell r="B1404">
            <v>0</v>
          </cell>
          <cell r="C1404">
            <v>880610</v>
          </cell>
          <cell r="D1404" t="str">
            <v>Biogaia Gotas X 5 Ml Bg</v>
          </cell>
        </row>
        <row r="1405">
          <cell r="A1405" t="str">
            <v>Z00637</v>
          </cell>
          <cell r="B1405">
            <v>0</v>
          </cell>
          <cell r="C1405">
            <v>880374</v>
          </cell>
          <cell r="D1405" t="str">
            <v>Oxicodal Comp. 300Mg X 30 Imp</v>
          </cell>
        </row>
        <row r="1406">
          <cell r="A1406" t="str">
            <v>Z00504</v>
          </cell>
          <cell r="B1406">
            <v>239701</v>
          </cell>
          <cell r="C1406">
            <v>10178459</v>
          </cell>
          <cell r="D1406" t="str">
            <v>Klaricid IV 500 MG</v>
          </cell>
        </row>
        <row r="1407">
          <cell r="A1407" t="str">
            <v>Z00032</v>
          </cell>
          <cell r="B1407">
            <v>0</v>
          </cell>
          <cell r="C1407">
            <v>882118</v>
          </cell>
          <cell r="D1407" t="str">
            <v>Aerovial 200 Mcg Inh.X 200 Dosis (Inst)</v>
          </cell>
        </row>
        <row r="1408">
          <cell r="B1408">
            <v>0</v>
          </cell>
          <cell r="C1408">
            <v>880662</v>
          </cell>
          <cell r="D1408" t="str">
            <v>Flusona 125 Mcg Inh. X 120 Dosis (Inst)</v>
          </cell>
        </row>
        <row r="1409">
          <cell r="A1409" t="str">
            <v>Z00231</v>
          </cell>
          <cell r="B1409">
            <v>2071702</v>
          </cell>
          <cell r="C1409">
            <v>10138596</v>
          </cell>
          <cell r="D1409" t="str">
            <v>Creon 25000 Frasco 50 Cap Bulk</v>
          </cell>
        </row>
        <row r="1410">
          <cell r="A1410" t="str">
            <v>Z00230</v>
          </cell>
          <cell r="B1410">
            <v>2071720</v>
          </cell>
          <cell r="C1410">
            <v>10138595</v>
          </cell>
          <cell r="D1410" t="str">
            <v>Creon 10000 Frasco 20 Cap Bulk</v>
          </cell>
        </row>
        <row r="1411">
          <cell r="A1411" t="str">
            <v>Z00719</v>
          </cell>
          <cell r="B1411">
            <v>119203</v>
          </cell>
          <cell r="C1411">
            <v>881657</v>
          </cell>
          <cell r="D1411" t="str">
            <v>Reage  200U liofilizado P/Sol Iny x 1fco</v>
          </cell>
        </row>
        <row r="1412">
          <cell r="B1412">
            <v>0</v>
          </cell>
          <cell r="C1412">
            <v>880694</v>
          </cell>
          <cell r="D1412" t="str">
            <v>Codipzona Comp. Rec. 100 Mg X 30 Inst.</v>
          </cell>
        </row>
        <row r="1413">
          <cell r="A1413" t="str">
            <v>Z00675</v>
          </cell>
          <cell r="B1413">
            <v>281101</v>
          </cell>
          <cell r="C1413">
            <v>881472</v>
          </cell>
          <cell r="D1413" t="str">
            <v>PIRFENEX 200MG x 30 COMPRIMIDOS</v>
          </cell>
        </row>
        <row r="1414">
          <cell r="A1414" t="str">
            <v>Z00141</v>
          </cell>
          <cell r="B1414">
            <v>0</v>
          </cell>
          <cell r="C1414">
            <v>880689</v>
          </cell>
          <cell r="D1414" t="str">
            <v>Bropil Lf Inhalador  X 200 Dosis</v>
          </cell>
        </row>
        <row r="1415">
          <cell r="A1415" t="str">
            <v>Z00031</v>
          </cell>
          <cell r="B1415">
            <v>137001</v>
          </cell>
          <cell r="C1415">
            <v>880688</v>
          </cell>
          <cell r="D1415" t="str">
            <v>Aerovial 200 Mcg Inhalador X 200 Dosis</v>
          </cell>
        </row>
        <row r="1416">
          <cell r="A1416" t="str">
            <v>Z00176</v>
          </cell>
          <cell r="B1416">
            <v>52501</v>
          </cell>
          <cell r="C1416">
            <v>880407</v>
          </cell>
          <cell r="D1416" t="str">
            <v>CEREVAX COMP.RECUBIERTOS 500 MG X 14 IMP</v>
          </cell>
        </row>
        <row r="1417">
          <cell r="A1417" t="str">
            <v>Z00747</v>
          </cell>
          <cell r="B1417">
            <v>223001</v>
          </cell>
          <cell r="C1417">
            <v>881649</v>
          </cell>
          <cell r="D1417" t="str">
            <v>RINITEK FREE 50 MCG.SUS.N.NASAL 200DOSIS</v>
          </cell>
        </row>
        <row r="1418">
          <cell r="A1418" t="str">
            <v>Z00662</v>
          </cell>
          <cell r="B1418">
            <v>74901</v>
          </cell>
          <cell r="C1418">
            <v>880411</v>
          </cell>
          <cell r="D1418" t="str">
            <v>PARENQUIL COMPRIMIDOS 200 MG X 30 IMP</v>
          </cell>
        </row>
        <row r="1419">
          <cell r="A1419" t="str">
            <v>Z00286</v>
          </cell>
          <cell r="B1419">
            <v>2747830</v>
          </cell>
          <cell r="C1419">
            <v>881715</v>
          </cell>
          <cell r="D1419" t="str">
            <v>EGOGYN CAPSULAS BLANDAS 1000 UI X 30 IMP</v>
          </cell>
        </row>
        <row r="1420">
          <cell r="A1420" t="str">
            <v>Z00097</v>
          </cell>
          <cell r="B1420">
            <v>275701</v>
          </cell>
          <cell r="C1420">
            <v>880728</v>
          </cell>
          <cell r="D1420" t="str">
            <v xml:space="preserve">BENDORIN 160/4,5 X 120 DOSIS INH </v>
          </cell>
        </row>
        <row r="1421">
          <cell r="A1421" t="str">
            <v>Z00109</v>
          </cell>
          <cell r="B1421">
            <v>245801</v>
          </cell>
          <cell r="C1421">
            <v>880766</v>
          </cell>
          <cell r="D1421" t="str">
            <v>BioGaia Prodentis x 30 comprimidos</v>
          </cell>
        </row>
        <row r="1422">
          <cell r="A1422" t="str">
            <v>Z00167</v>
          </cell>
          <cell r="B1422">
            <v>31101</v>
          </cell>
          <cell r="C1422">
            <v>880899</v>
          </cell>
          <cell r="D1422" t="str">
            <v>Cardioplus D 20/12,5 Mg X 30 Comprimidos</v>
          </cell>
        </row>
        <row r="1423">
          <cell r="A1423" t="str">
            <v>Z00791</v>
          </cell>
          <cell r="B1423">
            <v>243101</v>
          </cell>
          <cell r="C1423">
            <v>880791</v>
          </cell>
          <cell r="D1423" t="str">
            <v>Sevedol comprimidos x 12</v>
          </cell>
        </row>
        <row r="1424">
          <cell r="A1424" t="str">
            <v>Z00003</v>
          </cell>
          <cell r="B1424">
            <v>244602</v>
          </cell>
          <cell r="C1424">
            <v>881483</v>
          </cell>
          <cell r="D1424" t="str">
            <v>Abetal ODT  comp. dispersables 40 mg x 6</v>
          </cell>
        </row>
        <row r="1425">
          <cell r="A1425" t="str">
            <v>Z00002</v>
          </cell>
          <cell r="B1425">
            <v>244601</v>
          </cell>
          <cell r="C1425">
            <v>881482</v>
          </cell>
          <cell r="D1425" t="str">
            <v>Abetal ODT  comp. dispersables 40 mg x 2</v>
          </cell>
        </row>
        <row r="1426">
          <cell r="A1426" t="str">
            <v>Z00026</v>
          </cell>
          <cell r="B1426">
            <v>131901</v>
          </cell>
          <cell r="C1426">
            <v>881073</v>
          </cell>
          <cell r="D1426" t="str">
            <v>Acuode sachets 50.000 UI x 2</v>
          </cell>
        </row>
        <row r="1427">
          <cell r="A1427" t="str">
            <v>Z00228</v>
          </cell>
          <cell r="B1427">
            <v>2009750</v>
          </cell>
          <cell r="C1427">
            <v>880895</v>
          </cell>
          <cell r="D1427" t="str">
            <v>CORODIN D FORTE COMP. REC. X 30 (NP)</v>
          </cell>
        </row>
        <row r="1428">
          <cell r="A1428" t="str">
            <v>Z00890</v>
          </cell>
          <cell r="B1428">
            <v>55701</v>
          </cell>
          <cell r="C1428">
            <v>880904</v>
          </cell>
          <cell r="D1428" t="str">
            <v>Vartalan Am Comp. Rec. 5/80 Mg X 30 (Np)</v>
          </cell>
        </row>
        <row r="1429">
          <cell r="A1429" t="str">
            <v>Z00889</v>
          </cell>
          <cell r="B1429">
            <v>55702</v>
          </cell>
          <cell r="C1429">
            <v>880853</v>
          </cell>
          <cell r="D1429" t="str">
            <v>Vartalan Am Comp Rec. 5/160 Mg X 30 (Br)</v>
          </cell>
        </row>
        <row r="1430">
          <cell r="B1430">
            <v>0</v>
          </cell>
          <cell r="C1430">
            <v>880874</v>
          </cell>
          <cell r="D1430" t="str">
            <v>Tinox Comprimidos 2,5 Mg X 30 Lic</v>
          </cell>
        </row>
        <row r="1431">
          <cell r="B1431">
            <v>0</v>
          </cell>
          <cell r="C1431">
            <v>880875</v>
          </cell>
          <cell r="D1431" t="str">
            <v>Primaquin Comp. Rec. 1 Mg X 30 Lic</v>
          </cell>
        </row>
        <row r="1432">
          <cell r="B1432">
            <v>0</v>
          </cell>
          <cell r="C1432">
            <v>880700</v>
          </cell>
          <cell r="D1432" t="str">
            <v>Bropil Lf Inh. X 200 D. Inst (Medispray)</v>
          </cell>
        </row>
        <row r="1433">
          <cell r="A1433" t="str">
            <v>Z00722</v>
          </cell>
          <cell r="B1433">
            <v>249701</v>
          </cell>
          <cell r="C1433">
            <v>881447</v>
          </cell>
          <cell r="D1433" t="str">
            <v>REAX 10 MG X 30 COMP</v>
          </cell>
        </row>
        <row r="1434">
          <cell r="A1434" t="str">
            <v>Z00792</v>
          </cell>
          <cell r="B1434">
            <v>432601</v>
          </cell>
          <cell r="C1434">
            <v>10169832</v>
          </cell>
          <cell r="D1434" t="str">
            <v>SIMITRI 145 MG /20</v>
          </cell>
        </row>
        <row r="1435">
          <cell r="B1435">
            <v>0</v>
          </cell>
          <cell r="C1435">
            <v>10181091</v>
          </cell>
          <cell r="D1435" t="str">
            <v>BETASERC 8 MG X 30 TAB</v>
          </cell>
        </row>
        <row r="1436">
          <cell r="A1436" t="str">
            <v>Z00242</v>
          </cell>
          <cell r="B1436">
            <v>248501</v>
          </cell>
          <cell r="C1436">
            <v>881172</v>
          </cell>
          <cell r="D1436" t="str">
            <v>Decadex Gel tópico 5% x 30 gramos</v>
          </cell>
        </row>
        <row r="1437">
          <cell r="A1437" t="str">
            <v>Z00886</v>
          </cell>
          <cell r="B1437">
            <v>55703</v>
          </cell>
          <cell r="C1437">
            <v>880903</v>
          </cell>
          <cell r="D1437" t="str">
            <v>Vartalan AM  10/160 mg x 30 comp recub</v>
          </cell>
        </row>
        <row r="1438">
          <cell r="A1438" t="str">
            <v>Z00893</v>
          </cell>
          <cell r="B1438">
            <v>8868930</v>
          </cell>
          <cell r="C1438">
            <v>880901</v>
          </cell>
          <cell r="D1438" t="str">
            <v>VARTALAN COMP. REC 80 MG X 30 (NP)</v>
          </cell>
        </row>
        <row r="1439">
          <cell r="A1439" t="str">
            <v>Z00158</v>
          </cell>
          <cell r="B1439">
            <v>31001</v>
          </cell>
          <cell r="C1439">
            <v>880898</v>
          </cell>
          <cell r="D1439" t="str">
            <v>Cardioplus 20 Mg X 30 Comprimidos</v>
          </cell>
        </row>
        <row r="1440">
          <cell r="A1440" t="str">
            <v>Z00887</v>
          </cell>
          <cell r="B1440">
            <v>55704</v>
          </cell>
          <cell r="C1440">
            <v>880945</v>
          </cell>
          <cell r="D1440" t="str">
            <v>Vartalan AM  5/320 mg x 30 comp recub</v>
          </cell>
        </row>
        <row r="1441">
          <cell r="A1441" t="str">
            <v>Z00044</v>
          </cell>
          <cell r="B1441">
            <v>248401</v>
          </cell>
          <cell r="C1441">
            <v>880794</v>
          </cell>
          <cell r="D1441" t="str">
            <v>AMIOCAR COMP. REC. 50 MG X 30</v>
          </cell>
        </row>
        <row r="1442">
          <cell r="A1442" t="str">
            <v>Z00620</v>
          </cell>
          <cell r="B1442">
            <v>104801</v>
          </cell>
          <cell r="C1442">
            <v>881473</v>
          </cell>
          <cell r="D1442" t="str">
            <v>Numenor Comp. Rec. 5 Mg X 10 Lic</v>
          </cell>
        </row>
        <row r="1443">
          <cell r="A1443" t="str">
            <v>Z00745</v>
          </cell>
          <cell r="B1443">
            <v>121402</v>
          </cell>
          <cell r="C1443">
            <v>881648</v>
          </cell>
          <cell r="D1443" t="str">
            <v>RINITEK 50 MCG/D.SUSP.P/N.NAS X 200 D.</v>
          </cell>
        </row>
        <row r="1444">
          <cell r="A1444" t="str">
            <v>Z00501</v>
          </cell>
          <cell r="B1444">
            <v>259501</v>
          </cell>
          <cell r="C1444">
            <v>880724</v>
          </cell>
          <cell r="D1444" t="str">
            <v>IZINOVA X 2 FRASCO 176ML</v>
          </cell>
        </row>
        <row r="1445">
          <cell r="A1445" t="str">
            <v>Z00517</v>
          </cell>
          <cell r="B1445">
            <v>4495403</v>
          </cell>
          <cell r="C1445">
            <v>881530</v>
          </cell>
          <cell r="D1445" t="str">
            <v>Lafigin Dt 100 Mg X 30 Comp.Dispersables</v>
          </cell>
        </row>
        <row r="1446">
          <cell r="A1446" t="str">
            <v>Z00250</v>
          </cell>
          <cell r="B1446">
            <v>193701</v>
          </cell>
          <cell r="C1446">
            <v>10191448</v>
          </cell>
          <cell r="D1446" t="str">
            <v>Dicetel 100Mg 14 Tab</v>
          </cell>
        </row>
        <row r="1447">
          <cell r="A1447" t="str">
            <v>Z00546</v>
          </cell>
          <cell r="B1447">
            <v>252801</v>
          </cell>
          <cell r="C1447">
            <v>880886</v>
          </cell>
          <cell r="D1447" t="str">
            <v xml:space="preserve">Lorexan comp. rec. 10 mg x 60 </v>
          </cell>
        </row>
        <row r="1448">
          <cell r="B1448">
            <v>0</v>
          </cell>
          <cell r="C1448">
            <v>333333</v>
          </cell>
          <cell r="D1448" t="str">
            <v xml:space="preserve">Lorexan comp. rec. 10 mg x 60 </v>
          </cell>
        </row>
        <row r="1449">
          <cell r="B1449">
            <v>0</v>
          </cell>
          <cell r="C1449">
            <v>9000009</v>
          </cell>
          <cell r="D1449" t="str">
            <v>ACUODE 50.000 UI /0,5 ml sachet Chile</v>
          </cell>
        </row>
        <row r="1450">
          <cell r="A1450" t="str">
            <v>Z00690</v>
          </cell>
          <cell r="B1450">
            <v>281201</v>
          </cell>
          <cell r="C1450">
            <v>880867</v>
          </cell>
          <cell r="D1450" t="str">
            <v>Prenamin Pro X30</v>
          </cell>
        </row>
        <row r="1451">
          <cell r="A1451" t="str">
            <v>Z00198</v>
          </cell>
          <cell r="B1451">
            <v>1698201</v>
          </cell>
          <cell r="C1451">
            <v>881019</v>
          </cell>
          <cell r="D1451" t="str">
            <v>Clavoxilina Bid 800/57 Mg X 70 Ml</v>
          </cell>
        </row>
        <row r="1452">
          <cell r="A1452" t="str">
            <v>Z00427</v>
          </cell>
          <cell r="B1452">
            <v>271401</v>
          </cell>
          <cell r="C1452">
            <v>881149</v>
          </cell>
          <cell r="D1452" t="str">
            <v>Fiboran 267Mgx30</v>
          </cell>
        </row>
        <row r="1453">
          <cell r="A1453" t="str">
            <v>Z00120</v>
          </cell>
          <cell r="B1453">
            <v>269001</v>
          </cell>
          <cell r="C1453">
            <v>880868</v>
          </cell>
          <cell r="D1453" t="str">
            <v>Biotiplus x 15 cápsulas</v>
          </cell>
        </row>
        <row r="1454">
          <cell r="A1454" t="str">
            <v>Z00025</v>
          </cell>
          <cell r="B1454">
            <v>504701</v>
          </cell>
          <cell r="C1454">
            <v>881634</v>
          </cell>
          <cell r="D1454" t="str">
            <v>Acuode 300.000 UI frasco gotero</v>
          </cell>
        </row>
        <row r="1455">
          <cell r="A1455" t="str">
            <v>Z00617</v>
          </cell>
          <cell r="B1455">
            <v>264201</v>
          </cell>
          <cell r="C1455">
            <v>881459</v>
          </cell>
          <cell r="D1455" t="str">
            <v>Norvetal CD comp. rec. X 28</v>
          </cell>
        </row>
        <row r="1456">
          <cell r="B1456">
            <v>0</v>
          </cell>
          <cell r="C1456">
            <v>9000010</v>
          </cell>
          <cell r="D1456" t="str">
            <v>Acuode 300.000 UI frasco gotero</v>
          </cell>
        </row>
        <row r="1457">
          <cell r="A1457" t="str">
            <v>Z00126</v>
          </cell>
          <cell r="B1457">
            <v>306401</v>
          </cell>
          <cell r="C1457">
            <v>881163</v>
          </cell>
          <cell r="D1457" t="str">
            <v>Bozix Liofilizado para solución inyectable  3,5mg</v>
          </cell>
        </row>
        <row r="1458">
          <cell r="A1458" t="str">
            <v>Z00424</v>
          </cell>
          <cell r="B1458">
            <v>277201</v>
          </cell>
          <cell r="C1458">
            <v>881001</v>
          </cell>
          <cell r="D1458" t="str">
            <v>Fex crema despigmentante 40 ml</v>
          </cell>
        </row>
        <row r="1459">
          <cell r="A1459" t="str">
            <v>Z00147</v>
          </cell>
          <cell r="B1459">
            <v>43303</v>
          </cell>
          <cell r="C1459">
            <v>881006</v>
          </cell>
          <cell r="D1459" t="str">
            <v>Capimax  loción espuma x 150 ml</v>
          </cell>
        </row>
        <row r="1460">
          <cell r="A1460" t="str">
            <v>Z00282</v>
          </cell>
          <cell r="B1460">
            <v>193802</v>
          </cell>
          <cell r="C1460">
            <v>10197375</v>
          </cell>
          <cell r="D1460" t="str">
            <v>Duspatalin 200Mg 30 Cap</v>
          </cell>
        </row>
        <row r="1461">
          <cell r="A1461" t="str">
            <v>Z00707</v>
          </cell>
          <cell r="B1461">
            <v>6879901</v>
          </cell>
          <cell r="C1461">
            <v>881795</v>
          </cell>
          <cell r="D1461" t="str">
            <v>Prostall C.R.E.L.P. 0,4 Mg X 60 (Br)</v>
          </cell>
        </row>
        <row r="1462">
          <cell r="A1462" t="str">
            <v>M1198</v>
          </cell>
          <cell r="B1462">
            <v>0</v>
          </cell>
          <cell r="C1462" t="str">
            <v>CARDIO0</v>
          </cell>
          <cell r="D1462" t="str">
            <v>CARDIOPLUS AMD 40/5/25 X 30 COMP.REC</v>
          </cell>
        </row>
        <row r="1463">
          <cell r="A1463" t="str">
            <v>M1199</v>
          </cell>
          <cell r="B1463">
            <v>0</v>
          </cell>
          <cell r="C1463" t="str">
            <v>CARDIO1</v>
          </cell>
          <cell r="D1463" t="str">
            <v>CARDIOPLUS AMD 40/10/12.5 X 30 COMP.REC</v>
          </cell>
        </row>
        <row r="1464">
          <cell r="A1464" t="str">
            <v>Z00826</v>
          </cell>
          <cell r="B1464">
            <v>298201</v>
          </cell>
          <cell r="C1464">
            <v>881727</v>
          </cell>
          <cell r="D1464" t="str">
            <v>Suplasyn  shot jeringa 60 mg/6 ml x 1</v>
          </cell>
        </row>
        <row r="1465">
          <cell r="A1465" t="str">
            <v>Z00825</v>
          </cell>
          <cell r="B1465">
            <v>298101</v>
          </cell>
          <cell r="C1465">
            <v>881726</v>
          </cell>
          <cell r="D1465" t="str">
            <v>Suplasyn  jeringa 20 mg/2 ml x 1</v>
          </cell>
        </row>
        <row r="1466">
          <cell r="A1466" t="str">
            <v>Z00696</v>
          </cell>
          <cell r="B1466">
            <v>290801</v>
          </cell>
          <cell r="C1466">
            <v>881855</v>
          </cell>
          <cell r="D1466" t="str">
            <v>Prixis comp.rec. 120 mg x 7</v>
          </cell>
        </row>
        <row r="1467">
          <cell r="A1467" t="str">
            <v>Z00507</v>
          </cell>
          <cell r="B1467">
            <v>4480103</v>
          </cell>
          <cell r="C1467">
            <v>881856</v>
          </cell>
          <cell r="D1467" t="str">
            <v>KOPODEX SOL.ORAL 100 MG X300 ML INST</v>
          </cell>
        </row>
        <row r="1468">
          <cell r="A1468" t="str">
            <v>Z00490</v>
          </cell>
          <cell r="B1468">
            <v>0</v>
          </cell>
          <cell r="C1468">
            <v>10206027</v>
          </cell>
          <cell r="D1468" t="str">
            <v>INFLUVAC 1X10 SYR 0.5ML SH CL</v>
          </cell>
        </row>
        <row r="1469">
          <cell r="A1469" t="str">
            <v>Z00757</v>
          </cell>
          <cell r="B1469">
            <v>197002</v>
          </cell>
          <cell r="C1469">
            <v>882376</v>
          </cell>
          <cell r="D1469" t="str">
            <v>Salvis comp. rec. enterico x 12</v>
          </cell>
        </row>
        <row r="1470">
          <cell r="A1470" t="str">
            <v>Z01078</v>
          </cell>
          <cell r="B1470">
            <v>1213901</v>
          </cell>
          <cell r="C1470">
            <v>881775</v>
          </cell>
          <cell r="D1470" t="str">
            <v>BROPIL LF INH. X 200 D. S/ALCOHOL (BR)</v>
          </cell>
        </row>
        <row r="1471">
          <cell r="A1471" t="str">
            <v>Z00028</v>
          </cell>
          <cell r="B1471">
            <v>313201</v>
          </cell>
          <cell r="C1471">
            <v>881053</v>
          </cell>
          <cell r="D1471" t="str">
            <v>Adiamil Duo gel tópico x 30 g</v>
          </cell>
        </row>
        <row r="1472">
          <cell r="A1472" t="str">
            <v>Z00695</v>
          </cell>
          <cell r="B1472">
            <v>315101</v>
          </cell>
          <cell r="C1472">
            <v>881871</v>
          </cell>
          <cell r="D1472" t="str">
            <v>Priora x 30 sachet</v>
          </cell>
        </row>
        <row r="1473">
          <cell r="A1473" t="str">
            <v>Z00742</v>
          </cell>
          <cell r="B1473">
            <v>7167801</v>
          </cell>
          <cell r="C1473">
            <v>881924</v>
          </cell>
          <cell r="D1473" t="str">
            <v>Ricilina forte susp. X 30 ml</v>
          </cell>
        </row>
        <row r="1474">
          <cell r="A1474" t="str">
            <v>Z00257</v>
          </cell>
          <cell r="B1474">
            <v>330501</v>
          </cell>
          <cell r="C1474">
            <v>881981</v>
          </cell>
          <cell r="D1474" t="str">
            <v>Diphereline Susp. Iny C/Solv 11,25Mg(Br)</v>
          </cell>
        </row>
        <row r="1475">
          <cell r="A1475" t="str">
            <v>Z00511</v>
          </cell>
          <cell r="B1475">
            <v>0</v>
          </cell>
          <cell r="C1475">
            <v>882005</v>
          </cell>
          <cell r="D1475" t="str">
            <v>Kopodex Comp. Rec. 500 Mg X1000 Bio (Br)</v>
          </cell>
        </row>
        <row r="1476">
          <cell r="A1476" t="str">
            <v>Z00226</v>
          </cell>
          <cell r="B1476">
            <v>0</v>
          </cell>
          <cell r="C1476">
            <v>882004</v>
          </cell>
          <cell r="D1476" t="str">
            <v>Corodin Comp. Rec. 50 Mg X 1000 Bio(Bru)</v>
          </cell>
        </row>
        <row r="1477">
          <cell r="A1477" t="str">
            <v>M0894</v>
          </cell>
          <cell r="B1477">
            <v>0</v>
          </cell>
          <cell r="C1477">
            <v>1851299</v>
          </cell>
          <cell r="D1477" t="str">
            <v>Priora Sachets X 1 MM</v>
          </cell>
        </row>
        <row r="1478">
          <cell r="A1478" t="str">
            <v>Z00232</v>
          </cell>
          <cell r="B1478">
            <v>2071703</v>
          </cell>
          <cell r="C1478">
            <v>10203910</v>
          </cell>
          <cell r="D1478" t="str">
            <v>Creon 5000 20G</v>
          </cell>
        </row>
        <row r="1479">
          <cell r="A1479" t="str">
            <v>Z00258</v>
          </cell>
          <cell r="B1479">
            <v>0</v>
          </cell>
          <cell r="C1479">
            <v>881979</v>
          </cell>
          <cell r="D1479" t="str">
            <v>Diphereline 3,75</v>
          </cell>
        </row>
        <row r="1480">
          <cell r="A1480" t="str">
            <v>Z00930</v>
          </cell>
          <cell r="B1480">
            <v>3699502</v>
          </cell>
          <cell r="C1480">
            <v>881942</v>
          </cell>
          <cell r="D1480" t="str">
            <v>Ginoderm gel 0,04% x 95 gr.</v>
          </cell>
        </row>
        <row r="1481">
          <cell r="A1481" t="str">
            <v>Z00923</v>
          </cell>
          <cell r="B1481">
            <v>386101</v>
          </cell>
          <cell r="C1481">
            <v>881984</v>
          </cell>
          <cell r="D1481" t="str">
            <v>BioGaia D gotas x 5ml</v>
          </cell>
        </row>
        <row r="1482">
          <cell r="A1482" t="str">
            <v>M1211</v>
          </cell>
          <cell r="B1482">
            <v>0</v>
          </cell>
          <cell r="C1482">
            <v>10208902</v>
          </cell>
          <cell r="D1482" t="str">
            <v>SIMITRI 145MG/40MG 1X10TAB CL Samples</v>
          </cell>
        </row>
        <row r="1483">
          <cell r="A1483" t="str">
            <v>Z00922</v>
          </cell>
          <cell r="B1483">
            <v>260502</v>
          </cell>
          <cell r="C1483">
            <v>10208901</v>
          </cell>
          <cell r="D1483" t="str">
            <v>Simitri 145mg/40mg 3x10Tab</v>
          </cell>
        </row>
        <row r="1484">
          <cell r="A1484" t="str">
            <v>Z00949</v>
          </cell>
          <cell r="B1484">
            <v>424704</v>
          </cell>
          <cell r="C1484">
            <v>882236</v>
          </cell>
          <cell r="D1484" t="str">
            <v>Aerochamber Plus infant masc. roja x 1un</v>
          </cell>
        </row>
        <row r="1485">
          <cell r="A1485" t="str">
            <v>Z00950</v>
          </cell>
          <cell r="B1485">
            <v>424702</v>
          </cell>
          <cell r="C1485">
            <v>882238</v>
          </cell>
          <cell r="D1485" t="str">
            <v>Aerochamber Plus adult masc. azul x 1 un</v>
          </cell>
        </row>
        <row r="1486">
          <cell r="A1486" t="str">
            <v>Z00951</v>
          </cell>
          <cell r="B1486">
            <v>424703</v>
          </cell>
          <cell r="C1486">
            <v>882239</v>
          </cell>
          <cell r="D1486" t="str">
            <v>Aerochamber Plus small adult masc. morado</v>
          </cell>
        </row>
        <row r="1487">
          <cell r="A1487" t="str">
            <v>Z00948</v>
          </cell>
          <cell r="B1487">
            <v>424701</v>
          </cell>
          <cell r="C1487">
            <v>882237</v>
          </cell>
          <cell r="D1487" t="str">
            <v>Aerochamber Plus child masc. amar. X1 un</v>
          </cell>
        </row>
        <row r="1488">
          <cell r="A1488" t="str">
            <v>Z00928</v>
          </cell>
          <cell r="B1488">
            <v>0</v>
          </cell>
          <cell r="C1488">
            <v>882022</v>
          </cell>
          <cell r="D1488" t="str">
            <v>Bisintex vial 440 mg</v>
          </cell>
        </row>
        <row r="1489">
          <cell r="A1489" t="str">
            <v>Z00964</v>
          </cell>
          <cell r="B1489">
            <v>0</v>
          </cell>
          <cell r="C1489">
            <v>881937</v>
          </cell>
          <cell r="D1489" t="str">
            <v>Brexil solución inyectable 20 mg/0,5 ml</v>
          </cell>
        </row>
        <row r="1490">
          <cell r="A1490" t="str">
            <v>Z00962</v>
          </cell>
          <cell r="B1490">
            <v>555401</v>
          </cell>
          <cell r="C1490">
            <v>881935</v>
          </cell>
          <cell r="D1490" t="str">
            <v>Brexil Sol. Inyectable 10 Mg/0,4 Ml</v>
          </cell>
        </row>
        <row r="1491">
          <cell r="A1491" t="str">
            <v>Z00963</v>
          </cell>
          <cell r="B1491">
            <v>555402</v>
          </cell>
          <cell r="C1491">
            <v>881936</v>
          </cell>
          <cell r="D1491" t="str">
            <v>Brexil Sol.Inyectable 15Mg/0,375 Ml</v>
          </cell>
        </row>
        <row r="1492">
          <cell r="A1492" t="str">
            <v>Z00924</v>
          </cell>
          <cell r="B1492">
            <v>509701</v>
          </cell>
          <cell r="C1492">
            <v>882001</v>
          </cell>
          <cell r="D1492" t="str">
            <v>Esmartia anillo vaginal 0,120/0,015 mg</v>
          </cell>
        </row>
        <row r="1493">
          <cell r="A1493" t="str">
            <v>Z00974</v>
          </cell>
          <cell r="B1493">
            <v>500801</v>
          </cell>
          <cell r="C1493">
            <v>882329</v>
          </cell>
          <cell r="D1493" t="str">
            <v>Influvac 1X1 Syr 0.5Ml Sh Cl Tetra</v>
          </cell>
        </row>
        <row r="1494">
          <cell r="A1494" t="str">
            <v>Z00925</v>
          </cell>
          <cell r="B1494">
            <v>0</v>
          </cell>
          <cell r="C1494">
            <v>882041</v>
          </cell>
          <cell r="D1494" t="str">
            <v>Tadt Comp. Rec.  5 Mg X 30 (Br)</v>
          </cell>
        </row>
        <row r="1495">
          <cell r="A1495" t="str">
            <v>Z00926</v>
          </cell>
          <cell r="B1495">
            <v>0</v>
          </cell>
          <cell r="C1495">
            <v>882039</v>
          </cell>
          <cell r="D1495" t="str">
            <v>Tadt Comp. Rec. 20 Mg X 1 (Br)</v>
          </cell>
        </row>
        <row r="1496">
          <cell r="A1496" t="str">
            <v>Z00927</v>
          </cell>
          <cell r="B1496">
            <v>0</v>
          </cell>
          <cell r="C1496">
            <v>882040</v>
          </cell>
          <cell r="D1496" t="str">
            <v>Tadt Comp. Rec. 20 Mg X 4 (Br)</v>
          </cell>
        </row>
        <row r="1497">
          <cell r="A1497" t="str">
            <v>Z00988</v>
          </cell>
          <cell r="B1497">
            <v>523301</v>
          </cell>
          <cell r="C1497">
            <v>882434</v>
          </cell>
          <cell r="D1497" t="str">
            <v>Biogaia GTI  x 30 comp. Masticables</v>
          </cell>
        </row>
        <row r="1498">
          <cell r="A1498" t="str">
            <v>Z01009</v>
          </cell>
          <cell r="B1498">
            <v>8868905</v>
          </cell>
          <cell r="C1498">
            <v>882413</v>
          </cell>
          <cell r="D1498" t="str">
            <v>Vartalan  160 mg x 42 comp recub</v>
          </cell>
        </row>
        <row r="1499">
          <cell r="A1499" t="str">
            <v>Z01021</v>
          </cell>
          <cell r="B1499">
            <v>8869902</v>
          </cell>
          <cell r="C1499">
            <v>882412</v>
          </cell>
          <cell r="D1499" t="str">
            <v>Vartalan D x 42 comp recub</v>
          </cell>
        </row>
        <row r="1500">
          <cell r="A1500" t="str">
            <v>Z01020</v>
          </cell>
          <cell r="B1500">
            <v>538201</v>
          </cell>
          <cell r="C1500">
            <v>882407</v>
          </cell>
          <cell r="D1500" t="str">
            <v>Vartalan D plus  x 42 comp recub</v>
          </cell>
        </row>
        <row r="1501">
          <cell r="A1501" t="str">
            <v>Z01018</v>
          </cell>
          <cell r="B1501">
            <v>8868907</v>
          </cell>
          <cell r="C1501">
            <v>882409</v>
          </cell>
          <cell r="D1501" t="str">
            <v>Vartalan  80 mg x 42 comp recub</v>
          </cell>
        </row>
        <row r="1502">
          <cell r="A1502" t="str">
            <v>Z01010</v>
          </cell>
          <cell r="B1502">
            <v>8868906</v>
          </cell>
          <cell r="C1502">
            <v>882410</v>
          </cell>
          <cell r="D1502" t="str">
            <v>Vartalan 320 mg x 42 comp recub</v>
          </cell>
        </row>
        <row r="1503">
          <cell r="A1503" t="str">
            <v>Z01027</v>
          </cell>
          <cell r="B1503">
            <v>31103</v>
          </cell>
          <cell r="C1503">
            <v>882464</v>
          </cell>
          <cell r="D1503" t="str">
            <v>Cardioplus D 40/12,5 mg x 40 comprimidos recubiertos</v>
          </cell>
        </row>
        <row r="1504">
          <cell r="A1504" t="str">
            <v>Z01025</v>
          </cell>
          <cell r="B1504">
            <v>31003</v>
          </cell>
          <cell r="C1504">
            <v>882462</v>
          </cell>
          <cell r="D1504" t="str">
            <v>Cardioplus 40 mg x 40 comprimidos recubiertos</v>
          </cell>
        </row>
        <row r="1505">
          <cell r="A1505" t="str">
            <v>Z01032</v>
          </cell>
          <cell r="B1505">
            <v>18803</v>
          </cell>
          <cell r="C1505">
            <v>882469</v>
          </cell>
          <cell r="D1505" t="str">
            <v>Cordiax 40 mg x 40 comprimidos recubiertos</v>
          </cell>
        </row>
        <row r="1506">
          <cell r="A1506" t="str">
            <v>Z00993</v>
          </cell>
          <cell r="B1506">
            <v>7223901</v>
          </cell>
          <cell r="C1506">
            <v>882453</v>
          </cell>
          <cell r="D1506" t="str">
            <v>Ritmocor 150 Mg X 40 Comprimidos</v>
          </cell>
        </row>
        <row r="1507">
          <cell r="A1507" t="str">
            <v>Z00994</v>
          </cell>
          <cell r="B1507">
            <v>7223902</v>
          </cell>
          <cell r="C1507">
            <v>882454</v>
          </cell>
          <cell r="D1507" t="str">
            <v>Ritmocor 300 Mg X 40 Comprimidos</v>
          </cell>
        </row>
        <row r="1508">
          <cell r="A1508" t="str">
            <v>Z01031</v>
          </cell>
          <cell r="B1508">
            <v>18804</v>
          </cell>
          <cell r="C1508">
            <v>882468</v>
          </cell>
          <cell r="D1508" t="str">
            <v>Cordiax 80 mg x 40 comprimidos recubiertos</v>
          </cell>
        </row>
        <row r="1509">
          <cell r="A1509" t="str">
            <v>Z01019</v>
          </cell>
          <cell r="B1509">
            <v>8869903</v>
          </cell>
          <cell r="C1509">
            <v>882414</v>
          </cell>
          <cell r="D1509" t="str">
            <v>Vartalan D Forte X 42 Comprimidos</v>
          </cell>
        </row>
        <row r="1510">
          <cell r="A1510" t="str">
            <v>Z01033</v>
          </cell>
          <cell r="B1510">
            <v>18703</v>
          </cell>
          <cell r="C1510">
            <v>882470</v>
          </cell>
          <cell r="D1510" t="str">
            <v>Cordiax D x 40 comprimidos recubiertos</v>
          </cell>
        </row>
        <row r="1511">
          <cell r="A1511" t="str">
            <v>Z01026</v>
          </cell>
          <cell r="B1511">
            <v>31104</v>
          </cell>
          <cell r="C1511">
            <v>882463</v>
          </cell>
          <cell r="D1511" t="str">
            <v>Cardioplus D 20/12,5 mg x 40 comprimidos recubiertos</v>
          </cell>
        </row>
        <row r="1512">
          <cell r="A1512" t="str">
            <v>Z01029</v>
          </cell>
          <cell r="B1512">
            <v>4267801</v>
          </cell>
          <cell r="C1512">
            <v>882466</v>
          </cell>
          <cell r="D1512" t="str">
            <v>Ipran 10 Mg X 40 Comprimidos</v>
          </cell>
        </row>
        <row r="1513">
          <cell r="A1513" t="str">
            <v>Z01077</v>
          </cell>
          <cell r="B1513">
            <v>191805</v>
          </cell>
          <cell r="C1513">
            <v>882484</v>
          </cell>
          <cell r="D1513" t="str">
            <v>Hyalsense Sub-Q Plus x 2 jeringas prellenadas</v>
          </cell>
        </row>
        <row r="1514">
          <cell r="A1514" t="str">
            <v>Z01076</v>
          </cell>
          <cell r="B1514">
            <v>191804</v>
          </cell>
          <cell r="C1514">
            <v>882483</v>
          </cell>
          <cell r="D1514" t="str">
            <v>Hyalsense Ultra Plus x 2 jeringas prellenadas</v>
          </cell>
        </row>
        <row r="1515">
          <cell r="A1515" t="str">
            <v>Z00981</v>
          </cell>
          <cell r="B1515">
            <v>153204</v>
          </cell>
          <cell r="C1515">
            <v>882261</v>
          </cell>
          <cell r="D1515" t="str">
            <v>Samexid 20 Mg X 30 Cap.</v>
          </cell>
        </row>
        <row r="1516">
          <cell r="A1516" t="str">
            <v>Z00995</v>
          </cell>
          <cell r="B1516">
            <v>8103911</v>
          </cell>
          <cell r="C1516">
            <v>882501</v>
          </cell>
          <cell r="D1516" t="str">
            <v>Synthroid 25 mcg x 60 comprimidos</v>
          </cell>
        </row>
        <row r="1517">
          <cell r="A1517" t="str">
            <v>Z00996</v>
          </cell>
          <cell r="B1517">
            <v>8103912</v>
          </cell>
          <cell r="C1517">
            <v>882502</v>
          </cell>
          <cell r="D1517" t="str">
            <v>Synthroid 50 mcg x 60 comprimidos</v>
          </cell>
        </row>
        <row r="1518">
          <cell r="A1518" t="str">
            <v>Z00997</v>
          </cell>
          <cell r="B1518">
            <v>8103913</v>
          </cell>
          <cell r="C1518">
            <v>882503</v>
          </cell>
          <cell r="D1518" t="str">
            <v>Synthroid 75 mcg x 60 comprimidos</v>
          </cell>
        </row>
        <row r="1519">
          <cell r="A1519" t="str">
            <v>Z00998</v>
          </cell>
          <cell r="B1519">
            <v>8103914</v>
          </cell>
          <cell r="C1519">
            <v>882504</v>
          </cell>
          <cell r="D1519" t="str">
            <v>Synthroid 88 mcg x 60 comprimidos</v>
          </cell>
        </row>
        <row r="1520">
          <cell r="A1520" t="str">
            <v>Z00999</v>
          </cell>
          <cell r="B1520">
            <v>8103906</v>
          </cell>
          <cell r="C1520">
            <v>882494</v>
          </cell>
          <cell r="D1520" t="str">
            <v>Synthroid 100 mcg x 60 comprimidos</v>
          </cell>
        </row>
        <row r="1521">
          <cell r="A1521" t="str">
            <v>Z01000</v>
          </cell>
          <cell r="B1521">
            <v>8103907</v>
          </cell>
          <cell r="C1521">
            <v>882495</v>
          </cell>
          <cell r="D1521" t="str">
            <v>Synthroid 112 mcg x 60 comprimidos</v>
          </cell>
        </row>
        <row r="1522">
          <cell r="A1522" t="str">
            <v>Z01001</v>
          </cell>
          <cell r="B1522">
            <v>8103908</v>
          </cell>
          <cell r="C1522">
            <v>882496</v>
          </cell>
          <cell r="D1522" t="str">
            <v>Synthroid 125 mcg x 60 comprimidos</v>
          </cell>
        </row>
        <row r="1523">
          <cell r="A1523" t="str">
            <v>Z01002</v>
          </cell>
          <cell r="B1523">
            <v>8103916</v>
          </cell>
          <cell r="C1523">
            <v>882497</v>
          </cell>
          <cell r="D1523" t="str">
            <v>Synthroid 137 mcg x 60 comprimidos</v>
          </cell>
        </row>
        <row r="1524">
          <cell r="A1524" t="str">
            <v>Z01003</v>
          </cell>
          <cell r="B1524">
            <v>8103909</v>
          </cell>
          <cell r="C1524">
            <v>882498</v>
          </cell>
          <cell r="D1524" t="str">
            <v>Synthroid 150 mcg x 60 comprimidos</v>
          </cell>
        </row>
        <row r="1525">
          <cell r="A1525" t="str">
            <v>Z01004</v>
          </cell>
          <cell r="B1525">
            <v>8103910</v>
          </cell>
          <cell r="C1525">
            <v>882499</v>
          </cell>
          <cell r="D1525" t="str">
            <v>Synthroid 175 mcg x 60 comprimidos</v>
          </cell>
        </row>
        <row r="1526">
          <cell r="A1526" t="str">
            <v>Z01005</v>
          </cell>
          <cell r="B1526">
            <v>8103915</v>
          </cell>
          <cell r="C1526">
            <v>882500</v>
          </cell>
          <cell r="D1526" t="str">
            <v>Synthroid 200 mcg x 60 comprimidos</v>
          </cell>
        </row>
        <row r="1527">
          <cell r="A1527" t="str">
            <v>Z01024</v>
          </cell>
          <cell r="B1527">
            <v>31004</v>
          </cell>
          <cell r="C1527">
            <v>882461</v>
          </cell>
          <cell r="D1527" t="str">
            <v>Cardioplus 20 mg x 40 comprimidos recubiertos</v>
          </cell>
        </row>
        <row r="1528">
          <cell r="A1528" t="str">
            <v>Z01030</v>
          </cell>
          <cell r="B1528">
            <v>4267802</v>
          </cell>
          <cell r="C1528">
            <v>882467</v>
          </cell>
          <cell r="D1528" t="str">
            <v>Ipran  20 mg x 40 comp recubiertos</v>
          </cell>
        </row>
        <row r="1529">
          <cell r="A1529" t="str">
            <v>Z01089</v>
          </cell>
          <cell r="B1529">
            <v>191806</v>
          </cell>
          <cell r="C1529">
            <v>882533</v>
          </cell>
          <cell r="D1529" t="str">
            <v>Hyalsense Fine Plus  x 2 jeringas prellenadas</v>
          </cell>
        </row>
        <row r="1530">
          <cell r="A1530" t="str">
            <v>Z01034</v>
          </cell>
          <cell r="B1530">
            <v>110004</v>
          </cell>
          <cell r="C1530">
            <v>882471</v>
          </cell>
          <cell r="D1530" t="str">
            <v>Cordiax Am 40/5 X 40 Comprimidos</v>
          </cell>
        </row>
        <row r="1531">
          <cell r="A1531" t="str">
            <v>Z01035</v>
          </cell>
          <cell r="B1531">
            <v>110005</v>
          </cell>
          <cell r="C1531">
            <v>882472</v>
          </cell>
          <cell r="D1531" t="str">
            <v>Cordiax Am 80/10 X 40 Comprimidos</v>
          </cell>
        </row>
        <row r="1532">
          <cell r="A1532" t="str">
            <v>Z01095</v>
          </cell>
          <cell r="B1532">
            <v>711403</v>
          </cell>
          <cell r="C1532">
            <v>882539</v>
          </cell>
          <cell r="D1532" t="str">
            <v>Plenax 200 mg x 4 comprimidos</v>
          </cell>
        </row>
        <row r="1533">
          <cell r="A1533" t="str">
            <v>Z01096</v>
          </cell>
          <cell r="B1533">
            <v>711401</v>
          </cell>
          <cell r="C1533">
            <v>882537</v>
          </cell>
          <cell r="D1533" t="str">
            <v>Plenax 200 mg x 1 comprimido</v>
          </cell>
        </row>
        <row r="1534">
          <cell r="A1534" t="str">
            <v>Z01097</v>
          </cell>
          <cell r="B1534">
            <v>711402</v>
          </cell>
          <cell r="C1534">
            <v>882535</v>
          </cell>
          <cell r="D1534" t="str">
            <v>Plenax 100 mg x 2 comprimidos</v>
          </cell>
        </row>
        <row r="1535">
          <cell r="A1535" t="str">
            <v>Z01079</v>
          </cell>
          <cell r="B1535">
            <v>608801</v>
          </cell>
          <cell r="C1535">
            <v>882053</v>
          </cell>
          <cell r="D1535" t="str">
            <v>Asertia sistema intrau. 20 mcg/24 hrs x 1</v>
          </cell>
        </row>
        <row r="1536">
          <cell r="A1536" t="str">
            <v>Z01106</v>
          </cell>
          <cell r="B1536">
            <v>882581</v>
          </cell>
          <cell r="C1536">
            <v>756901</v>
          </cell>
          <cell r="D1536" t="str">
            <v>Akranta 8 mg x 12 caps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979B8-4551-45B7-A90B-AC3AC5D73A6E}">
  <dimension ref="A1:BL3134"/>
  <sheetViews>
    <sheetView tabSelected="1" workbookViewId="0">
      <selection sqref="A1:BL3134"/>
    </sheetView>
  </sheetViews>
  <sheetFormatPr baseColWidth="10" defaultRowHeight="14.5" x14ac:dyDescent="0.35"/>
  <sheetData>
    <row r="1" spans="1:64" x14ac:dyDescent="0.35">
      <c r="A1" s="1"/>
      <c r="B1" s="1"/>
      <c r="C1" s="1"/>
      <c r="D1" s="2"/>
      <c r="E1" s="1"/>
      <c r="F1" s="1"/>
      <c r="G1" s="1"/>
      <c r="H1" s="1"/>
      <c r="I1" s="3"/>
      <c r="J1" s="3"/>
      <c r="K1" s="3"/>
      <c r="L1" s="3"/>
      <c r="M1" s="1"/>
      <c r="N1" s="2"/>
      <c r="O1" s="1"/>
      <c r="P1" s="1"/>
      <c r="Q1" s="4">
        <f>SUBTOTAL(9,Q5:Q3089)</f>
        <v>264624</v>
      </c>
      <c r="R1" s="4">
        <f t="shared" ref="R1:AN1" si="0">SUBTOTAL(9,R5:R3089)</f>
        <v>282125</v>
      </c>
      <c r="S1" s="4">
        <f t="shared" si="0"/>
        <v>437287</v>
      </c>
      <c r="T1" s="4">
        <f t="shared" si="0"/>
        <v>371367</v>
      </c>
      <c r="U1" s="4">
        <f t="shared" si="0"/>
        <v>229991</v>
      </c>
      <c r="V1" s="4">
        <f t="shared" si="0"/>
        <v>422746</v>
      </c>
      <c r="W1" s="4">
        <f t="shared" si="0"/>
        <v>217135</v>
      </c>
      <c r="X1" s="4">
        <f t="shared" si="0"/>
        <v>332702</v>
      </c>
      <c r="Y1" s="4">
        <f t="shared" si="0"/>
        <v>360152</v>
      </c>
      <c r="Z1" s="4">
        <f t="shared" si="0"/>
        <v>240347</v>
      </c>
      <c r="AA1" s="4">
        <f t="shared" si="0"/>
        <v>310626</v>
      </c>
      <c r="AB1" s="4">
        <f t="shared" si="0"/>
        <v>344975</v>
      </c>
      <c r="AC1" s="4">
        <f t="shared" si="0"/>
        <v>361156</v>
      </c>
      <c r="AD1" s="4">
        <f t="shared" si="0"/>
        <v>306751</v>
      </c>
      <c r="AE1" s="4">
        <f t="shared" si="0"/>
        <v>606334</v>
      </c>
      <c r="AF1" s="4">
        <f t="shared" si="0"/>
        <v>414546</v>
      </c>
      <c r="AG1" s="4">
        <f t="shared" si="0"/>
        <v>334033</v>
      </c>
      <c r="AH1" s="4">
        <f t="shared" si="0"/>
        <v>482610</v>
      </c>
      <c r="AI1" s="4">
        <f t="shared" si="0"/>
        <v>351566</v>
      </c>
      <c r="AJ1" s="4">
        <f t="shared" si="0"/>
        <v>449236</v>
      </c>
      <c r="AK1" s="4">
        <f t="shared" si="0"/>
        <v>347504</v>
      </c>
      <c r="AL1" s="4">
        <f t="shared" si="0"/>
        <v>371596</v>
      </c>
      <c r="AM1" s="4">
        <f t="shared" si="0"/>
        <v>467313</v>
      </c>
      <c r="AN1" s="4">
        <f t="shared" si="0"/>
        <v>371362</v>
      </c>
      <c r="AO1" s="4">
        <f t="shared" ref="AO1:BL1" si="1">SUBTOTAL(9,AO5:AO5000)</f>
        <v>403509</v>
      </c>
      <c r="AP1" s="4">
        <f t="shared" si="1"/>
        <v>302700</v>
      </c>
      <c r="AQ1" s="4">
        <f t="shared" si="1"/>
        <v>491672</v>
      </c>
      <c r="AR1" s="4">
        <f t="shared" si="1"/>
        <v>427221</v>
      </c>
      <c r="AS1" s="4">
        <f t="shared" si="1"/>
        <v>380302</v>
      </c>
      <c r="AT1" s="4">
        <f t="shared" si="1"/>
        <v>397499</v>
      </c>
      <c r="AU1" s="4">
        <f t="shared" si="1"/>
        <v>399743</v>
      </c>
      <c r="AV1" s="4">
        <f t="shared" si="1"/>
        <v>500543</v>
      </c>
      <c r="AW1" s="4">
        <f t="shared" si="1"/>
        <v>556967</v>
      </c>
      <c r="AX1" s="4">
        <f t="shared" si="1"/>
        <v>221911</v>
      </c>
      <c r="AY1" s="4">
        <f t="shared" si="1"/>
        <v>484653</v>
      </c>
      <c r="AZ1" s="4">
        <f t="shared" si="1"/>
        <v>527530</v>
      </c>
      <c r="BA1" s="4">
        <f t="shared" si="1"/>
        <v>341066</v>
      </c>
      <c r="BB1" s="4">
        <f t="shared" si="1"/>
        <v>297137</v>
      </c>
      <c r="BC1" s="4">
        <f t="shared" si="1"/>
        <v>321206</v>
      </c>
      <c r="BD1" s="4">
        <f t="shared" si="1"/>
        <v>234637</v>
      </c>
      <c r="BE1" s="4">
        <f t="shared" si="1"/>
        <v>195524</v>
      </c>
      <c r="BF1" s="5">
        <f t="shared" si="1"/>
        <v>277246</v>
      </c>
      <c r="BG1" s="4">
        <f t="shared" si="1"/>
        <v>310109</v>
      </c>
      <c r="BH1" s="4">
        <f t="shared" si="1"/>
        <v>208154</v>
      </c>
      <c r="BI1" s="4">
        <f t="shared" si="1"/>
        <v>226108</v>
      </c>
      <c r="BJ1" s="4">
        <f t="shared" si="1"/>
        <v>246502</v>
      </c>
      <c r="BK1" s="4">
        <f t="shared" si="1"/>
        <v>0</v>
      </c>
      <c r="BL1" s="4">
        <f t="shared" si="1"/>
        <v>0</v>
      </c>
    </row>
    <row r="2" spans="1:64" x14ac:dyDescent="0.35">
      <c r="A2" s="1"/>
      <c r="B2" s="1"/>
      <c r="C2" s="1"/>
      <c r="D2" s="6"/>
      <c r="E2" s="1"/>
      <c r="F2" s="1"/>
      <c r="G2" s="1"/>
      <c r="H2" s="1"/>
      <c r="I2" s="3"/>
      <c r="J2" s="3"/>
      <c r="K2" s="3"/>
      <c r="L2" s="3"/>
      <c r="M2" s="1"/>
      <c r="N2" s="1"/>
      <c r="O2" s="1"/>
      <c r="P2" s="1"/>
      <c r="Q2" s="7" t="s">
        <v>0</v>
      </c>
      <c r="R2" s="7" t="s">
        <v>0</v>
      </c>
      <c r="S2" s="7" t="s">
        <v>0</v>
      </c>
      <c r="T2" s="7" t="s">
        <v>0</v>
      </c>
      <c r="U2" s="7" t="s">
        <v>0</v>
      </c>
      <c r="V2" s="7" t="s">
        <v>0</v>
      </c>
      <c r="W2" s="7" t="s">
        <v>0</v>
      </c>
      <c r="X2" s="7" t="s">
        <v>0</v>
      </c>
      <c r="Y2" s="7" t="s">
        <v>0</v>
      </c>
      <c r="Z2" s="7" t="s">
        <v>0</v>
      </c>
      <c r="AA2" s="7" t="s">
        <v>0</v>
      </c>
      <c r="AB2" s="7" t="s">
        <v>0</v>
      </c>
      <c r="AC2" s="7" t="s">
        <v>0</v>
      </c>
      <c r="AD2" s="7" t="s">
        <v>0</v>
      </c>
      <c r="AE2" s="7" t="s">
        <v>0</v>
      </c>
      <c r="AF2" s="7" t="s">
        <v>0</v>
      </c>
      <c r="AG2" s="7" t="s">
        <v>0</v>
      </c>
      <c r="AH2" s="7" t="s">
        <v>0</v>
      </c>
      <c r="AI2" s="7" t="s">
        <v>0</v>
      </c>
      <c r="AJ2" s="7" t="s">
        <v>0</v>
      </c>
      <c r="AK2" s="7" t="s">
        <v>0</v>
      </c>
      <c r="AL2" s="7" t="s">
        <v>0</v>
      </c>
      <c r="AM2" s="7" t="s">
        <v>0</v>
      </c>
      <c r="AN2" s="7" t="s">
        <v>0</v>
      </c>
      <c r="AO2" s="7" t="s">
        <v>0</v>
      </c>
      <c r="AP2" s="7" t="s">
        <v>0</v>
      </c>
      <c r="AQ2" s="7" t="s">
        <v>0</v>
      </c>
      <c r="AR2" s="7" t="s">
        <v>0</v>
      </c>
      <c r="AS2" s="7" t="s">
        <v>0</v>
      </c>
      <c r="AT2" s="7" t="s">
        <v>0</v>
      </c>
      <c r="AU2" s="7" t="s">
        <v>0</v>
      </c>
      <c r="AV2" s="7" t="s">
        <v>0</v>
      </c>
      <c r="AW2" s="7" t="s">
        <v>0</v>
      </c>
      <c r="AX2" s="7" t="s">
        <v>0</v>
      </c>
      <c r="AY2" s="7" t="s">
        <v>0</v>
      </c>
      <c r="AZ2" s="7" t="s">
        <v>0</v>
      </c>
      <c r="BA2" s="7" t="s">
        <v>0</v>
      </c>
      <c r="BB2" s="7" t="s">
        <v>0</v>
      </c>
      <c r="BC2" s="7" t="s">
        <v>0</v>
      </c>
      <c r="BD2" s="7" t="s">
        <v>0</v>
      </c>
      <c r="BE2" s="7" t="s">
        <v>1</v>
      </c>
      <c r="BF2" s="7" t="s">
        <v>1</v>
      </c>
      <c r="BG2" s="7" t="s">
        <v>1</v>
      </c>
      <c r="BH2" s="7" t="s">
        <v>1</v>
      </c>
      <c r="BI2" s="7" t="s">
        <v>1</v>
      </c>
      <c r="BJ2" s="7" t="s">
        <v>1</v>
      </c>
      <c r="BK2" s="7" t="s">
        <v>1</v>
      </c>
      <c r="BL2" s="7" t="s">
        <v>1</v>
      </c>
    </row>
    <row r="3" spans="1:64" x14ac:dyDescent="0.35">
      <c r="A3" s="1"/>
      <c r="B3" s="1"/>
      <c r="C3" s="1"/>
      <c r="D3" s="1"/>
      <c r="E3" s="1"/>
      <c r="F3" s="1"/>
      <c r="G3" s="1"/>
      <c r="H3" s="1"/>
      <c r="I3" s="3"/>
      <c r="J3" s="3"/>
      <c r="K3" s="3"/>
      <c r="L3" s="3"/>
      <c r="M3" s="1"/>
      <c r="N3" s="1"/>
      <c r="O3" s="1"/>
      <c r="P3" s="1"/>
      <c r="Q3" s="7" t="s">
        <v>2</v>
      </c>
      <c r="R3" s="7" t="s">
        <v>2</v>
      </c>
      <c r="S3" s="7" t="s">
        <v>2</v>
      </c>
      <c r="T3" s="7" t="s">
        <v>2</v>
      </c>
      <c r="U3" s="7" t="s">
        <v>2</v>
      </c>
      <c r="V3" s="7" t="s">
        <v>2</v>
      </c>
      <c r="W3" s="7" t="s">
        <v>2</v>
      </c>
      <c r="X3" s="7" t="s">
        <v>2</v>
      </c>
      <c r="Y3" s="7" t="s">
        <v>2</v>
      </c>
      <c r="Z3" s="7" t="s">
        <v>2</v>
      </c>
      <c r="AA3" s="7" t="s">
        <v>2</v>
      </c>
      <c r="AB3" s="7" t="s">
        <v>2</v>
      </c>
      <c r="AC3" s="7" t="s">
        <v>2</v>
      </c>
      <c r="AD3" s="7" t="s">
        <v>2</v>
      </c>
      <c r="AE3" s="7" t="s">
        <v>2</v>
      </c>
      <c r="AF3" s="7" t="s">
        <v>2</v>
      </c>
      <c r="AG3" s="7" t="s">
        <v>2</v>
      </c>
      <c r="AH3" s="7" t="s">
        <v>2</v>
      </c>
      <c r="AI3" s="7" t="s">
        <v>2</v>
      </c>
      <c r="AJ3" s="7" t="s">
        <v>2</v>
      </c>
      <c r="AK3" s="7" t="s">
        <v>2</v>
      </c>
      <c r="AL3" s="7" t="s">
        <v>2</v>
      </c>
      <c r="AM3" s="7" t="s">
        <v>2</v>
      </c>
      <c r="AN3" s="7" t="s">
        <v>2</v>
      </c>
      <c r="AO3" s="7" t="s">
        <v>2</v>
      </c>
      <c r="AP3" s="7" t="s">
        <v>2</v>
      </c>
      <c r="AQ3" s="7" t="s">
        <v>2</v>
      </c>
      <c r="AR3" s="7" t="s">
        <v>2</v>
      </c>
      <c r="AS3" s="7" t="s">
        <v>2</v>
      </c>
      <c r="AT3" s="7" t="s">
        <v>2</v>
      </c>
      <c r="AU3" s="7" t="s">
        <v>2</v>
      </c>
      <c r="AV3" s="7" t="s">
        <v>2</v>
      </c>
      <c r="AW3" s="7" t="s">
        <v>2</v>
      </c>
      <c r="AX3" s="7" t="s">
        <v>2</v>
      </c>
      <c r="AY3" s="7" t="s">
        <v>2</v>
      </c>
      <c r="AZ3" s="7" t="s">
        <v>2</v>
      </c>
      <c r="BA3" s="7" t="s">
        <v>2</v>
      </c>
      <c r="BB3" s="7" t="s">
        <v>2</v>
      </c>
      <c r="BC3" s="7" t="s">
        <v>2</v>
      </c>
      <c r="BD3" s="7" t="s">
        <v>2</v>
      </c>
      <c r="BE3" s="7" t="s">
        <v>2</v>
      </c>
      <c r="BF3" s="7" t="s">
        <v>2</v>
      </c>
      <c r="BG3" s="7" t="s">
        <v>2</v>
      </c>
      <c r="BH3" s="7" t="s">
        <v>2</v>
      </c>
      <c r="BI3" s="7" t="s">
        <v>2</v>
      </c>
      <c r="BJ3" s="7" t="s">
        <v>2</v>
      </c>
      <c r="BK3" s="7" t="s">
        <v>2</v>
      </c>
      <c r="BL3" s="7" t="s">
        <v>2</v>
      </c>
    </row>
    <row r="4" spans="1:64" x14ac:dyDescent="0.35">
      <c r="A4" s="8" t="s">
        <v>3</v>
      </c>
      <c r="B4" s="8" t="s">
        <v>4</v>
      </c>
      <c r="C4" s="8" t="s">
        <v>5</v>
      </c>
      <c r="D4" s="8" t="s">
        <v>5</v>
      </c>
      <c r="E4" s="8" t="s">
        <v>6</v>
      </c>
      <c r="F4" s="8" t="s">
        <v>7</v>
      </c>
      <c r="G4" s="8" t="s">
        <v>8</v>
      </c>
      <c r="H4" s="8" t="s">
        <v>9</v>
      </c>
      <c r="I4" s="9" t="s">
        <v>10</v>
      </c>
      <c r="J4" s="10" t="s">
        <v>11</v>
      </c>
      <c r="K4" s="10" t="s">
        <v>12</v>
      </c>
      <c r="L4" s="10" t="s">
        <v>13</v>
      </c>
      <c r="M4" s="8" t="s">
        <v>14</v>
      </c>
      <c r="N4" s="8" t="s">
        <v>15</v>
      </c>
      <c r="O4" s="8" t="s">
        <v>16</v>
      </c>
      <c r="P4" s="8" t="s">
        <v>17</v>
      </c>
      <c r="Q4" s="11">
        <v>43831</v>
      </c>
      <c r="R4" s="11">
        <v>43862</v>
      </c>
      <c r="S4" s="11">
        <v>43891</v>
      </c>
      <c r="T4" s="11">
        <v>43922</v>
      </c>
      <c r="U4" s="11">
        <v>43952</v>
      </c>
      <c r="V4" s="11">
        <v>43983</v>
      </c>
      <c r="W4" s="11">
        <v>44013</v>
      </c>
      <c r="X4" s="11">
        <v>44044</v>
      </c>
      <c r="Y4" s="11">
        <v>44075</v>
      </c>
      <c r="Z4" s="11">
        <v>44105</v>
      </c>
      <c r="AA4" s="11">
        <v>44136</v>
      </c>
      <c r="AB4" s="11">
        <v>44166</v>
      </c>
      <c r="AC4" s="11">
        <v>44197</v>
      </c>
      <c r="AD4" s="11">
        <v>44228</v>
      </c>
      <c r="AE4" s="11">
        <v>44256</v>
      </c>
      <c r="AF4" s="11">
        <v>44287</v>
      </c>
      <c r="AG4" s="11">
        <v>44317</v>
      </c>
      <c r="AH4" s="11">
        <v>44348</v>
      </c>
      <c r="AI4" s="11">
        <v>44378</v>
      </c>
      <c r="AJ4" s="11">
        <v>44409</v>
      </c>
      <c r="AK4" s="11">
        <v>44440</v>
      </c>
      <c r="AL4" s="11">
        <v>44470</v>
      </c>
      <c r="AM4" s="11">
        <v>44501</v>
      </c>
      <c r="AN4" s="11">
        <v>44531</v>
      </c>
      <c r="AO4" s="11">
        <v>44562</v>
      </c>
      <c r="AP4" s="11">
        <v>44593</v>
      </c>
      <c r="AQ4" s="11">
        <v>44621</v>
      </c>
      <c r="AR4" s="11">
        <v>44652</v>
      </c>
      <c r="AS4" s="11">
        <v>44682</v>
      </c>
      <c r="AT4" s="11">
        <v>44713</v>
      </c>
      <c r="AU4" s="11">
        <v>44743</v>
      </c>
      <c r="AV4" s="11">
        <v>44774</v>
      </c>
      <c r="AW4" s="11">
        <v>44805</v>
      </c>
      <c r="AX4" s="11">
        <v>44835</v>
      </c>
      <c r="AY4" s="11">
        <v>44866</v>
      </c>
      <c r="AZ4" s="11">
        <v>44896</v>
      </c>
      <c r="BA4" s="12">
        <v>44927</v>
      </c>
      <c r="BB4" s="12">
        <v>44958</v>
      </c>
      <c r="BC4" s="12">
        <v>44986</v>
      </c>
      <c r="BD4" s="12">
        <v>45017</v>
      </c>
      <c r="BE4" s="12">
        <v>45047</v>
      </c>
      <c r="BF4" s="12">
        <v>45078</v>
      </c>
      <c r="BG4" s="12">
        <v>45108</v>
      </c>
      <c r="BH4" s="12">
        <v>45139</v>
      </c>
      <c r="BI4" s="12">
        <v>45170</v>
      </c>
      <c r="BJ4" s="12">
        <v>45200</v>
      </c>
      <c r="BK4" s="12">
        <v>45231</v>
      </c>
      <c r="BL4" s="12">
        <v>45261</v>
      </c>
    </row>
    <row r="5" spans="1:64" x14ac:dyDescent="0.35">
      <c r="A5" s="1" t="s">
        <v>18</v>
      </c>
      <c r="B5" s="1" t="s">
        <v>19</v>
      </c>
      <c r="C5" s="1" t="s">
        <v>20</v>
      </c>
      <c r="D5" s="1" t="s">
        <v>21</v>
      </c>
      <c r="E5" s="1" t="s">
        <v>22</v>
      </c>
      <c r="F5" s="1" t="s">
        <v>23</v>
      </c>
      <c r="G5" s="1"/>
      <c r="H5" s="1">
        <v>880964</v>
      </c>
      <c r="I5" s="3" t="s">
        <v>24</v>
      </c>
      <c r="J5" s="3">
        <f>IFERROR(VLOOKUP(I5,'[1]Z-&gt;ABBOTT-&gt;IMS'!A:D,3,0),"")</f>
        <v>880964</v>
      </c>
      <c r="K5" s="3">
        <f>IFERROR(VLOOKUP(I5,'[1]Z-&gt;ABBOTT-&gt;IMS'!A:D,2,0),"")</f>
        <v>35701</v>
      </c>
      <c r="L5" s="3" t="str">
        <f>IF(K5="","DESCONTINUADO","NO DESCONTINUADO")</f>
        <v>NO DESCONTINUADO</v>
      </c>
      <c r="M5" s="1" t="s">
        <v>25</v>
      </c>
      <c r="N5" s="1" t="s">
        <v>26</v>
      </c>
      <c r="O5" s="1" t="s">
        <v>27</v>
      </c>
      <c r="P5" s="1" t="s">
        <v>28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13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/>
      <c r="BL5" s="4"/>
    </row>
    <row r="6" spans="1:64" x14ac:dyDescent="0.35">
      <c r="A6" s="1" t="s">
        <v>18</v>
      </c>
      <c r="B6" s="1" t="s">
        <v>19</v>
      </c>
      <c r="C6" s="1" t="s">
        <v>29</v>
      </c>
      <c r="D6" s="1" t="s">
        <v>21</v>
      </c>
      <c r="E6" s="1" t="s">
        <v>30</v>
      </c>
      <c r="F6" s="1" t="s">
        <v>31</v>
      </c>
      <c r="G6" s="1"/>
      <c r="H6" s="1">
        <v>881780</v>
      </c>
      <c r="I6" s="3" t="s">
        <v>32</v>
      </c>
      <c r="J6" s="3">
        <f>IFERROR(VLOOKUP(I6,'[1]Z-&gt;ABBOTT-&gt;IMS'!A:D,3,0),"")</f>
        <v>881780</v>
      </c>
      <c r="K6" s="3">
        <f>IFERROR(VLOOKUP(I6,'[1]Z-&gt;ABBOTT-&gt;IMS'!A:D,2,0),"")</f>
        <v>35801</v>
      </c>
      <c r="L6" s="3" t="str">
        <f>IF(K6="","DESCONTINUADO","NO DESCONTINUADO")</f>
        <v>NO DESCONTINUADO</v>
      </c>
      <c r="M6" s="1" t="s">
        <v>33</v>
      </c>
      <c r="N6" s="1" t="s">
        <v>34</v>
      </c>
      <c r="O6" s="1" t="s">
        <v>27</v>
      </c>
      <c r="P6" s="1" t="s">
        <v>28</v>
      </c>
      <c r="Q6" s="4">
        <v>1680</v>
      </c>
      <c r="R6" s="4">
        <v>2256</v>
      </c>
      <c r="S6" s="4">
        <v>624</v>
      </c>
      <c r="T6" s="4">
        <v>432</v>
      </c>
      <c r="U6" s="4">
        <v>912</v>
      </c>
      <c r="V6" s="4">
        <v>3216</v>
      </c>
      <c r="W6" s="4">
        <v>576</v>
      </c>
      <c r="X6" s="4">
        <v>1920</v>
      </c>
      <c r="Y6" s="4">
        <v>2400</v>
      </c>
      <c r="Z6" s="4">
        <v>624</v>
      </c>
      <c r="AA6" s="4">
        <v>1824</v>
      </c>
      <c r="AB6" s="4">
        <v>1632</v>
      </c>
      <c r="AC6" s="4">
        <v>1056</v>
      </c>
      <c r="AD6" s="4">
        <v>1872</v>
      </c>
      <c r="AE6" s="4">
        <v>2256</v>
      </c>
      <c r="AF6" s="4">
        <v>960</v>
      </c>
      <c r="AG6" s="4">
        <v>2208</v>
      </c>
      <c r="AH6" s="4">
        <v>3024</v>
      </c>
      <c r="AI6" s="4">
        <v>1440</v>
      </c>
      <c r="AJ6" s="4">
        <v>2400</v>
      </c>
      <c r="AK6" s="4">
        <v>1536</v>
      </c>
      <c r="AL6" s="4">
        <v>1776</v>
      </c>
      <c r="AM6" s="4">
        <v>2832</v>
      </c>
      <c r="AN6" s="4">
        <v>1972</v>
      </c>
      <c r="AO6" s="4">
        <v>1776</v>
      </c>
      <c r="AP6" s="4">
        <v>0</v>
      </c>
      <c r="AQ6" s="4">
        <v>0</v>
      </c>
      <c r="AR6" s="4">
        <v>4704</v>
      </c>
      <c r="AS6" s="4">
        <v>3504</v>
      </c>
      <c r="AT6" s="4">
        <v>1920</v>
      </c>
      <c r="AU6" s="4">
        <v>3408</v>
      </c>
      <c r="AV6" s="4">
        <v>4368</v>
      </c>
      <c r="AW6" s="4">
        <v>3360</v>
      </c>
      <c r="AX6" s="4">
        <v>0</v>
      </c>
      <c r="AY6" s="4">
        <v>4416</v>
      </c>
      <c r="AZ6" s="4">
        <v>4608</v>
      </c>
      <c r="BA6" s="4">
        <v>2784</v>
      </c>
      <c r="BB6" s="13">
        <v>2112</v>
      </c>
      <c r="BC6" s="4">
        <v>5760</v>
      </c>
      <c r="BD6" s="4">
        <v>3360</v>
      </c>
      <c r="BE6" s="4">
        <v>2880</v>
      </c>
      <c r="BF6" s="4">
        <v>3840</v>
      </c>
      <c r="BG6" s="4">
        <v>4176</v>
      </c>
      <c r="BH6" s="4">
        <v>4992</v>
      </c>
      <c r="BI6" s="4">
        <v>3696</v>
      </c>
      <c r="BJ6" s="4">
        <v>4944</v>
      </c>
      <c r="BK6" s="4"/>
      <c r="BL6" s="4"/>
    </row>
    <row r="7" spans="1:64" x14ac:dyDescent="0.35">
      <c r="A7" s="1" t="s">
        <v>18</v>
      </c>
      <c r="B7" s="1" t="s">
        <v>19</v>
      </c>
      <c r="C7" s="1" t="s">
        <v>35</v>
      </c>
      <c r="D7" s="1" t="s">
        <v>36</v>
      </c>
      <c r="E7" s="1" t="s">
        <v>37</v>
      </c>
      <c r="F7" s="1" t="s">
        <v>38</v>
      </c>
      <c r="G7" s="1"/>
      <c r="H7" s="1">
        <v>880407</v>
      </c>
      <c r="I7" s="3" t="s">
        <v>39</v>
      </c>
      <c r="J7" s="3">
        <f>IFERROR(VLOOKUP(I7,'[1]Z-&gt;ABBOTT-&gt;IMS'!A:D,3,0),"")</f>
        <v>880407</v>
      </c>
      <c r="K7" s="3">
        <f>IFERROR(VLOOKUP(I7,'[1]Z-&gt;ABBOTT-&gt;IMS'!A:D,2,0),"")</f>
        <v>52501</v>
      </c>
      <c r="L7" s="3" t="str">
        <f t="shared" ref="L7:L70" si="2">IF(K7="","DESCONTINUADO","NO DESCONTINUADO")</f>
        <v>NO DESCONTINUADO</v>
      </c>
      <c r="M7" s="1" t="s">
        <v>40</v>
      </c>
      <c r="N7" s="1" t="s">
        <v>41</v>
      </c>
      <c r="O7" s="1" t="s">
        <v>27</v>
      </c>
      <c r="P7" s="1" t="s">
        <v>28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13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/>
      <c r="BL7" s="4"/>
    </row>
    <row r="8" spans="1:64" x14ac:dyDescent="0.35">
      <c r="A8" s="1" t="s">
        <v>18</v>
      </c>
      <c r="B8" s="1" t="s">
        <v>19</v>
      </c>
      <c r="C8" s="1" t="s">
        <v>35</v>
      </c>
      <c r="D8" s="1" t="s">
        <v>36</v>
      </c>
      <c r="E8" s="1" t="s">
        <v>37</v>
      </c>
      <c r="F8" s="1" t="s">
        <v>42</v>
      </c>
      <c r="G8" s="1"/>
      <c r="H8" s="1">
        <v>880689</v>
      </c>
      <c r="I8" s="3" t="s">
        <v>43</v>
      </c>
      <c r="J8" s="3">
        <f>IFERROR(VLOOKUP(I8,'[1]Z-&gt;ABBOTT-&gt;IMS'!A:D,3,0),"")</f>
        <v>881775</v>
      </c>
      <c r="K8" s="3">
        <f>IFERROR(VLOOKUP(I8,'[1]Z-&gt;ABBOTT-&gt;IMS'!A:D,2,0),"")</f>
        <v>1213901</v>
      </c>
      <c r="L8" s="3" t="str">
        <f t="shared" si="2"/>
        <v>NO DESCONTINUADO</v>
      </c>
      <c r="M8" s="1" t="s">
        <v>44</v>
      </c>
      <c r="N8" s="1" t="s">
        <v>45</v>
      </c>
      <c r="O8" s="1" t="s">
        <v>27</v>
      </c>
      <c r="P8" s="1" t="s">
        <v>28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13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/>
      <c r="BL8" s="4"/>
    </row>
    <row r="9" spans="1:64" x14ac:dyDescent="0.35">
      <c r="A9" s="1" t="s">
        <v>18</v>
      </c>
      <c r="B9" s="1" t="s">
        <v>19</v>
      </c>
      <c r="C9" s="1" t="s">
        <v>35</v>
      </c>
      <c r="D9" s="1" t="s">
        <v>36</v>
      </c>
      <c r="E9" s="1" t="s">
        <v>37</v>
      </c>
      <c r="F9" s="1" t="s">
        <v>42</v>
      </c>
      <c r="G9" s="1"/>
      <c r="H9" s="1">
        <v>880689</v>
      </c>
      <c r="I9" s="3" t="s">
        <v>43</v>
      </c>
      <c r="J9" s="3">
        <f>IFERROR(VLOOKUP(I9,'[1]Z-&gt;ABBOTT-&gt;IMS'!A:D,3,0),"")</f>
        <v>881775</v>
      </c>
      <c r="K9" s="3">
        <f>IFERROR(VLOOKUP(I9,'[1]Z-&gt;ABBOTT-&gt;IMS'!A:D,2,0),"")</f>
        <v>1213901</v>
      </c>
      <c r="L9" s="3" t="str">
        <f t="shared" si="2"/>
        <v>NO DESCONTINUADO</v>
      </c>
      <c r="M9" s="1" t="s">
        <v>44</v>
      </c>
      <c r="N9" s="1" t="s">
        <v>45</v>
      </c>
      <c r="O9" s="1" t="s">
        <v>27</v>
      </c>
      <c r="P9" s="1" t="s">
        <v>28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13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/>
      <c r="BL9" s="4"/>
    </row>
    <row r="10" spans="1:64" x14ac:dyDescent="0.35">
      <c r="A10" s="1" t="s">
        <v>18</v>
      </c>
      <c r="B10" s="1" t="s">
        <v>19</v>
      </c>
      <c r="C10" s="1" t="s">
        <v>46</v>
      </c>
      <c r="D10" s="1" t="s">
        <v>47</v>
      </c>
      <c r="E10" s="1" t="s">
        <v>48</v>
      </c>
      <c r="F10" s="1" t="s">
        <v>49</v>
      </c>
      <c r="G10" s="1"/>
      <c r="H10" s="1">
        <v>881516</v>
      </c>
      <c r="I10" s="3" t="s">
        <v>50</v>
      </c>
      <c r="J10" s="3">
        <f>IFERROR(VLOOKUP(I10,'[1]Z-&gt;ABBOTT-&gt;IMS'!A:D,3,0),"")</f>
        <v>881516</v>
      </c>
      <c r="K10" s="3">
        <f>IFERROR(VLOOKUP(I10,'[1]Z-&gt;ABBOTT-&gt;IMS'!A:D,2,0),"")</f>
        <v>20304</v>
      </c>
      <c r="L10" s="3" t="str">
        <f t="shared" si="2"/>
        <v>NO DESCONTINUADO</v>
      </c>
      <c r="M10" s="1" t="s">
        <v>51</v>
      </c>
      <c r="N10" s="1" t="s">
        <v>52</v>
      </c>
      <c r="O10" s="1" t="s">
        <v>27</v>
      </c>
      <c r="P10" s="1" t="s">
        <v>28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13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/>
      <c r="BL10" s="4"/>
    </row>
    <row r="11" spans="1:64" x14ac:dyDescent="0.35">
      <c r="A11" s="1" t="s">
        <v>18</v>
      </c>
      <c r="B11" s="1" t="s">
        <v>19</v>
      </c>
      <c r="C11" s="1" t="s">
        <v>53</v>
      </c>
      <c r="D11" s="1" t="s">
        <v>54</v>
      </c>
      <c r="E11" s="1" t="s">
        <v>55</v>
      </c>
      <c r="F11" s="1" t="s">
        <v>56</v>
      </c>
      <c r="G11" s="1"/>
      <c r="H11" s="1">
        <v>880951</v>
      </c>
      <c r="I11" s="3" t="s">
        <v>57</v>
      </c>
      <c r="J11" s="3">
        <f>IFERROR(VLOOKUP(I11,'[1]Z-&gt;ABBOTT-&gt;IMS'!A:D,3,0),"")</f>
        <v>880951</v>
      </c>
      <c r="K11" s="3">
        <f>IFERROR(VLOOKUP(I11,'[1]Z-&gt;ABBOTT-&gt;IMS'!A:D,2,0),"")</f>
        <v>2571920</v>
      </c>
      <c r="L11" s="3" t="str">
        <f t="shared" si="2"/>
        <v>NO DESCONTINUADO</v>
      </c>
      <c r="M11" s="1" t="s">
        <v>58</v>
      </c>
      <c r="N11" s="1" t="s">
        <v>59</v>
      </c>
      <c r="O11" s="1" t="s">
        <v>27</v>
      </c>
      <c r="P11" s="1" t="s">
        <v>28</v>
      </c>
      <c r="Q11" s="4">
        <v>1404</v>
      </c>
      <c r="R11" s="4">
        <v>1326</v>
      </c>
      <c r="S11" s="4">
        <v>2886</v>
      </c>
      <c r="T11" s="4">
        <v>2418</v>
      </c>
      <c r="U11" s="4">
        <v>0</v>
      </c>
      <c r="V11" s="4">
        <v>2418</v>
      </c>
      <c r="W11" s="4">
        <v>624</v>
      </c>
      <c r="X11" s="4">
        <v>1716</v>
      </c>
      <c r="Y11" s="4">
        <v>2262</v>
      </c>
      <c r="Z11" s="4">
        <v>780</v>
      </c>
      <c r="AA11" s="4">
        <v>2652</v>
      </c>
      <c r="AB11" s="4">
        <v>2652</v>
      </c>
      <c r="AC11" s="4">
        <v>2262</v>
      </c>
      <c r="AD11" s="4">
        <v>1794</v>
      </c>
      <c r="AE11" s="4">
        <v>3588</v>
      </c>
      <c r="AF11" s="4">
        <v>2730</v>
      </c>
      <c r="AG11" s="4">
        <v>2262</v>
      </c>
      <c r="AH11" s="4">
        <v>2652</v>
      </c>
      <c r="AI11" s="4">
        <v>1716</v>
      </c>
      <c r="AJ11" s="4">
        <v>2418</v>
      </c>
      <c r="AK11" s="4">
        <v>3042</v>
      </c>
      <c r="AL11" s="4">
        <v>1716</v>
      </c>
      <c r="AM11" s="4">
        <v>3354</v>
      </c>
      <c r="AN11" s="4">
        <v>3510</v>
      </c>
      <c r="AO11" s="4">
        <v>702</v>
      </c>
      <c r="AP11" s="4">
        <v>0</v>
      </c>
      <c r="AQ11" s="4">
        <v>1794</v>
      </c>
      <c r="AR11" s="4">
        <v>2340</v>
      </c>
      <c r="AS11" s="4">
        <v>1872</v>
      </c>
      <c r="AT11" s="4">
        <v>2964</v>
      </c>
      <c r="AU11" s="4">
        <v>2418</v>
      </c>
      <c r="AV11" s="4">
        <v>2807</v>
      </c>
      <c r="AW11" s="4">
        <v>16934</v>
      </c>
      <c r="AX11" s="4">
        <v>0</v>
      </c>
      <c r="AY11" s="4">
        <v>0</v>
      </c>
      <c r="AZ11" s="4">
        <v>0</v>
      </c>
      <c r="BA11" s="4">
        <v>0</v>
      </c>
      <c r="BB11" s="13">
        <v>0</v>
      </c>
      <c r="BC11" s="4">
        <v>4602</v>
      </c>
      <c r="BD11" s="4">
        <v>1248</v>
      </c>
      <c r="BE11" s="4">
        <v>858</v>
      </c>
      <c r="BF11" s="4">
        <v>3120</v>
      </c>
      <c r="BG11" s="4">
        <v>3198</v>
      </c>
      <c r="BH11" s="4">
        <v>1872</v>
      </c>
      <c r="BI11" s="4">
        <v>2106</v>
      </c>
      <c r="BJ11" s="4">
        <v>2340</v>
      </c>
      <c r="BK11" s="4"/>
      <c r="BL11" s="4"/>
    </row>
    <row r="12" spans="1:64" x14ac:dyDescent="0.35">
      <c r="A12" s="1" t="s">
        <v>18</v>
      </c>
      <c r="B12" s="1" t="s">
        <v>19</v>
      </c>
      <c r="C12" s="1" t="s">
        <v>53</v>
      </c>
      <c r="D12" s="1" t="s">
        <v>54</v>
      </c>
      <c r="E12" s="1" t="s">
        <v>55</v>
      </c>
      <c r="F12" s="1" t="s">
        <v>60</v>
      </c>
      <c r="G12" s="1"/>
      <c r="H12" s="14">
        <v>882416</v>
      </c>
      <c r="I12" s="3" t="s">
        <v>61</v>
      </c>
      <c r="J12" s="3">
        <f>IFERROR(VLOOKUP(I12,'[1]Z-&gt;ABBOTT-&gt;IMS'!A:D,3,0),"")</f>
        <v>882416</v>
      </c>
      <c r="K12" s="3">
        <f>IFERROR(VLOOKUP(I12,'[1]Z-&gt;ABBOTT-&gt;IMS'!A:D,2,0),"")</f>
        <v>3139701</v>
      </c>
      <c r="L12" s="3" t="str">
        <f t="shared" si="2"/>
        <v>NO DESCONTINUADO</v>
      </c>
      <c r="M12" s="1" t="s">
        <v>62</v>
      </c>
      <c r="N12" s="1" t="s">
        <v>63</v>
      </c>
      <c r="O12" s="1" t="s">
        <v>27</v>
      </c>
      <c r="P12" s="1" t="s">
        <v>28</v>
      </c>
      <c r="Q12" s="4">
        <v>5772</v>
      </c>
      <c r="R12" s="4">
        <v>8736</v>
      </c>
      <c r="S12" s="4">
        <v>10062</v>
      </c>
      <c r="T12" s="4">
        <v>11232</v>
      </c>
      <c r="U12" s="4">
        <v>6630</v>
      </c>
      <c r="V12" s="4">
        <v>20124</v>
      </c>
      <c r="W12" s="4">
        <v>1482</v>
      </c>
      <c r="X12" s="4">
        <v>14352</v>
      </c>
      <c r="Y12" s="4">
        <v>15600</v>
      </c>
      <c r="Z12" s="4">
        <v>3198</v>
      </c>
      <c r="AA12" s="4">
        <v>8017</v>
      </c>
      <c r="AB12" s="4">
        <v>23417</v>
      </c>
      <c r="AC12" s="4">
        <v>0</v>
      </c>
      <c r="AD12" s="4">
        <v>20513</v>
      </c>
      <c r="AE12" s="4">
        <v>23624</v>
      </c>
      <c r="AF12" s="4">
        <v>11310</v>
      </c>
      <c r="AG12" s="4">
        <v>9984</v>
      </c>
      <c r="AH12" s="4">
        <v>19343</v>
      </c>
      <c r="AI12" s="4">
        <v>8346</v>
      </c>
      <c r="AJ12" s="4">
        <v>15912</v>
      </c>
      <c r="AK12" s="4">
        <v>6474</v>
      </c>
      <c r="AL12" s="4">
        <v>14820</v>
      </c>
      <c r="AM12" s="4">
        <v>17472</v>
      </c>
      <c r="AN12" s="4">
        <v>19500</v>
      </c>
      <c r="AO12" s="4">
        <v>5382</v>
      </c>
      <c r="AP12" s="4">
        <v>0</v>
      </c>
      <c r="AQ12" s="4">
        <v>14976</v>
      </c>
      <c r="AR12" s="4">
        <v>9276</v>
      </c>
      <c r="AS12" s="4">
        <v>13338</v>
      </c>
      <c r="AT12" s="4">
        <v>17004</v>
      </c>
      <c r="AU12" s="4">
        <v>10998</v>
      </c>
      <c r="AV12" s="4">
        <v>15054</v>
      </c>
      <c r="AW12" s="4">
        <v>17940</v>
      </c>
      <c r="AX12" s="4">
        <v>0</v>
      </c>
      <c r="AY12" s="4">
        <v>23166</v>
      </c>
      <c r="AZ12" s="4">
        <v>23946</v>
      </c>
      <c r="BA12" s="4">
        <v>11154</v>
      </c>
      <c r="BB12" s="13">
        <v>9360</v>
      </c>
      <c r="BC12" s="4">
        <v>23712</v>
      </c>
      <c r="BD12" s="4">
        <v>10140</v>
      </c>
      <c r="BE12" s="4">
        <v>3744</v>
      </c>
      <c r="BF12" s="4">
        <v>20514</v>
      </c>
      <c r="BG12" s="4">
        <v>22230</v>
      </c>
      <c r="BH12" s="4">
        <v>1872</v>
      </c>
      <c r="BI12" s="4">
        <v>15834</v>
      </c>
      <c r="BJ12" s="4">
        <v>12402</v>
      </c>
      <c r="BK12" s="4"/>
      <c r="BL12" s="4"/>
    </row>
    <row r="13" spans="1:64" x14ac:dyDescent="0.35">
      <c r="A13" s="1" t="s">
        <v>18</v>
      </c>
      <c r="B13" s="1" t="s">
        <v>19</v>
      </c>
      <c r="C13" s="1" t="s">
        <v>53</v>
      </c>
      <c r="D13" s="1" t="s">
        <v>54</v>
      </c>
      <c r="E13" s="1" t="s">
        <v>55</v>
      </c>
      <c r="F13" s="1" t="s">
        <v>60</v>
      </c>
      <c r="G13" s="1"/>
      <c r="H13" s="1">
        <v>881820</v>
      </c>
      <c r="I13" s="3" t="s">
        <v>64</v>
      </c>
      <c r="J13" s="3">
        <f>IFERROR(VLOOKUP(I13,'[1]Z-&gt;ABBOTT-&gt;IMS'!A:D,3,0),"")</f>
        <v>881820</v>
      </c>
      <c r="K13" s="3">
        <f>IFERROR(VLOOKUP(I13,'[1]Z-&gt;ABBOTT-&gt;IMS'!A:D,2,0),"")</f>
        <v>77601</v>
      </c>
      <c r="L13" s="3" t="str">
        <f t="shared" si="2"/>
        <v>NO DESCONTINUADO</v>
      </c>
      <c r="M13" s="1" t="s">
        <v>65</v>
      </c>
      <c r="N13" s="1" t="s">
        <v>66</v>
      </c>
      <c r="O13" s="1" t="s">
        <v>27</v>
      </c>
      <c r="P13" s="1" t="s">
        <v>28</v>
      </c>
      <c r="Q13" s="4">
        <v>1716</v>
      </c>
      <c r="R13" s="4">
        <v>2156</v>
      </c>
      <c r="S13" s="4">
        <v>2574</v>
      </c>
      <c r="T13" s="4">
        <v>1950</v>
      </c>
      <c r="U13" s="4">
        <v>468</v>
      </c>
      <c r="V13" s="4">
        <v>5148</v>
      </c>
      <c r="W13" s="4">
        <v>0</v>
      </c>
      <c r="X13" s="4">
        <v>2262</v>
      </c>
      <c r="Y13" s="4">
        <v>3276</v>
      </c>
      <c r="Z13" s="4">
        <v>234</v>
      </c>
      <c r="AA13" s="4">
        <v>2106</v>
      </c>
      <c r="AB13" s="4">
        <v>3588</v>
      </c>
      <c r="AC13" s="4">
        <v>3432</v>
      </c>
      <c r="AD13" s="4">
        <v>234</v>
      </c>
      <c r="AE13" s="4">
        <v>4134</v>
      </c>
      <c r="AF13" s="4">
        <v>2496</v>
      </c>
      <c r="AG13" s="4">
        <v>2496</v>
      </c>
      <c r="AH13" s="4">
        <v>2808</v>
      </c>
      <c r="AI13" s="4">
        <v>1872</v>
      </c>
      <c r="AJ13" s="4">
        <v>2652</v>
      </c>
      <c r="AK13" s="4">
        <v>2808</v>
      </c>
      <c r="AL13" s="4">
        <v>2106</v>
      </c>
      <c r="AM13" s="4">
        <v>2730</v>
      </c>
      <c r="AN13" s="4">
        <v>3744</v>
      </c>
      <c r="AO13" s="4">
        <v>780</v>
      </c>
      <c r="AP13" s="4">
        <v>0</v>
      </c>
      <c r="AQ13" s="4">
        <v>3042</v>
      </c>
      <c r="AR13" s="4">
        <v>1326</v>
      </c>
      <c r="AS13" s="4">
        <v>1638</v>
      </c>
      <c r="AT13" s="4">
        <v>2808</v>
      </c>
      <c r="AU13" s="4">
        <v>2106</v>
      </c>
      <c r="AV13" s="4">
        <v>12402</v>
      </c>
      <c r="AW13" s="4">
        <v>4680</v>
      </c>
      <c r="AX13" s="4">
        <v>0</v>
      </c>
      <c r="AY13" s="4">
        <v>0</v>
      </c>
      <c r="AZ13" s="4">
        <v>0</v>
      </c>
      <c r="BA13" s="4">
        <v>0</v>
      </c>
      <c r="BB13" s="13">
        <v>1404</v>
      </c>
      <c r="BC13" s="4">
        <v>4758</v>
      </c>
      <c r="BD13" s="4">
        <v>2340</v>
      </c>
      <c r="BE13" s="4">
        <v>0</v>
      </c>
      <c r="BF13" s="4">
        <v>4368</v>
      </c>
      <c r="BG13" s="4">
        <v>7722</v>
      </c>
      <c r="BH13" s="4">
        <v>1560</v>
      </c>
      <c r="BI13" s="4">
        <v>2808</v>
      </c>
      <c r="BJ13" s="4">
        <v>3900</v>
      </c>
      <c r="BK13" s="4"/>
      <c r="BL13" s="4"/>
    </row>
    <row r="14" spans="1:64" x14ac:dyDescent="0.35">
      <c r="A14" s="1" t="s">
        <v>18</v>
      </c>
      <c r="B14" s="1" t="s">
        <v>19</v>
      </c>
      <c r="C14" s="1" t="s">
        <v>53</v>
      </c>
      <c r="D14" s="1" t="s">
        <v>54</v>
      </c>
      <c r="E14" s="1" t="s">
        <v>55</v>
      </c>
      <c r="F14" s="1" t="s">
        <v>60</v>
      </c>
      <c r="G14" s="1"/>
      <c r="H14" s="1">
        <v>881817</v>
      </c>
      <c r="I14" s="3" t="s">
        <v>67</v>
      </c>
      <c r="J14" s="3">
        <f>IFERROR(VLOOKUP(I14,'[1]Z-&gt;ABBOTT-&gt;IMS'!A:D,3,0),"")</f>
        <v>881817</v>
      </c>
      <c r="K14" s="3">
        <f>IFERROR(VLOOKUP(I14,'[1]Z-&gt;ABBOTT-&gt;IMS'!A:D,2,0),"")</f>
        <v>77501</v>
      </c>
      <c r="L14" s="3" t="str">
        <f t="shared" si="2"/>
        <v>NO DESCONTINUADO</v>
      </c>
      <c r="M14" s="1" t="s">
        <v>65</v>
      </c>
      <c r="N14" s="1" t="s">
        <v>68</v>
      </c>
      <c r="O14" s="1" t="s">
        <v>27</v>
      </c>
      <c r="P14" s="1" t="s">
        <v>28</v>
      </c>
      <c r="Q14" s="4">
        <v>3666</v>
      </c>
      <c r="R14" s="4">
        <v>4446</v>
      </c>
      <c r="S14" s="4">
        <v>4910</v>
      </c>
      <c r="T14" s="4">
        <v>4368</v>
      </c>
      <c r="U14" s="4">
        <v>1404</v>
      </c>
      <c r="V14" s="4">
        <v>9438</v>
      </c>
      <c r="W14" s="4">
        <v>1014</v>
      </c>
      <c r="X14" s="4">
        <v>2340</v>
      </c>
      <c r="Y14" s="4">
        <v>9438</v>
      </c>
      <c r="Z14" s="4">
        <v>1482</v>
      </c>
      <c r="AA14" s="4">
        <v>5226</v>
      </c>
      <c r="AB14" s="4">
        <v>7644</v>
      </c>
      <c r="AC14" s="4">
        <v>5694</v>
      </c>
      <c r="AD14" s="4">
        <v>2730</v>
      </c>
      <c r="AE14" s="4">
        <v>6942</v>
      </c>
      <c r="AF14" s="4">
        <v>6552</v>
      </c>
      <c r="AG14" s="4">
        <v>4056</v>
      </c>
      <c r="AH14" s="4">
        <v>7488</v>
      </c>
      <c r="AI14" s="4">
        <v>2184</v>
      </c>
      <c r="AJ14" s="4">
        <v>4914</v>
      </c>
      <c r="AK14" s="4">
        <v>4602</v>
      </c>
      <c r="AL14" s="4">
        <v>4368</v>
      </c>
      <c r="AM14" s="4">
        <v>3276</v>
      </c>
      <c r="AN14" s="4">
        <v>4567</v>
      </c>
      <c r="AO14" s="4">
        <v>3432</v>
      </c>
      <c r="AP14" s="4">
        <v>0</v>
      </c>
      <c r="AQ14" s="4">
        <v>7098</v>
      </c>
      <c r="AR14" s="4">
        <v>1714</v>
      </c>
      <c r="AS14" s="4">
        <v>2418</v>
      </c>
      <c r="AT14" s="4">
        <v>5538</v>
      </c>
      <c r="AU14" s="4">
        <v>4134</v>
      </c>
      <c r="AV14" s="4">
        <v>4522</v>
      </c>
      <c r="AW14" s="4">
        <v>4914</v>
      </c>
      <c r="AX14" s="4">
        <v>0</v>
      </c>
      <c r="AY14" s="4">
        <v>5538</v>
      </c>
      <c r="AZ14" s="4">
        <v>8814</v>
      </c>
      <c r="BA14" s="4">
        <v>1716</v>
      </c>
      <c r="BB14" s="13">
        <v>4446</v>
      </c>
      <c r="BC14" s="4">
        <v>7566</v>
      </c>
      <c r="BD14" s="4">
        <v>2808</v>
      </c>
      <c r="BE14" s="4">
        <v>2808</v>
      </c>
      <c r="BF14" s="4">
        <v>5460</v>
      </c>
      <c r="BG14" s="4">
        <v>9594</v>
      </c>
      <c r="BH14" s="4">
        <v>546</v>
      </c>
      <c r="BI14" s="4">
        <v>4602</v>
      </c>
      <c r="BJ14" s="4">
        <v>6630</v>
      </c>
      <c r="BK14" s="4"/>
      <c r="BL14" s="4"/>
    </row>
    <row r="15" spans="1:64" x14ac:dyDescent="0.35">
      <c r="A15" s="1" t="s">
        <v>18</v>
      </c>
      <c r="B15" s="1" t="s">
        <v>19</v>
      </c>
      <c r="C15" s="1" t="s">
        <v>53</v>
      </c>
      <c r="D15" s="1" t="s">
        <v>54</v>
      </c>
      <c r="E15" s="1" t="s">
        <v>55</v>
      </c>
      <c r="F15" s="1" t="s">
        <v>60</v>
      </c>
      <c r="G15" s="1"/>
      <c r="H15" s="1">
        <v>881802</v>
      </c>
      <c r="I15" s="3" t="s">
        <v>69</v>
      </c>
      <c r="J15" s="3">
        <f>IFERROR(VLOOKUP(I15,'[1]Z-&gt;ABBOTT-&gt;IMS'!A:D,3,0),"")</f>
        <v>881802</v>
      </c>
      <c r="K15" s="3">
        <f>IFERROR(VLOOKUP(I15,'[1]Z-&gt;ABBOTT-&gt;IMS'!A:D,2,0),"")</f>
        <v>108201</v>
      </c>
      <c r="L15" s="3" t="str">
        <f t="shared" si="2"/>
        <v>NO DESCONTINUADO</v>
      </c>
      <c r="M15" s="1" t="s">
        <v>70</v>
      </c>
      <c r="N15" s="1" t="s">
        <v>71</v>
      </c>
      <c r="O15" s="1" t="s">
        <v>27</v>
      </c>
      <c r="P15" s="1" t="s">
        <v>28</v>
      </c>
      <c r="Q15" s="4">
        <v>12168</v>
      </c>
      <c r="R15" s="4">
        <v>15522</v>
      </c>
      <c r="S15" s="4">
        <v>20123</v>
      </c>
      <c r="T15" s="4">
        <v>15678</v>
      </c>
      <c r="U15" s="4">
        <v>8268</v>
      </c>
      <c r="V15" s="4">
        <v>31979</v>
      </c>
      <c r="W15" s="4">
        <v>3276</v>
      </c>
      <c r="X15" s="4">
        <v>22464</v>
      </c>
      <c r="Y15" s="4">
        <v>22854</v>
      </c>
      <c r="Z15" s="4">
        <v>7566</v>
      </c>
      <c r="AA15" s="4">
        <v>22308</v>
      </c>
      <c r="AB15" s="4">
        <v>27768</v>
      </c>
      <c r="AC15" s="4">
        <v>23556</v>
      </c>
      <c r="AD15" s="4">
        <v>9984</v>
      </c>
      <c r="AE15" s="4">
        <v>33930</v>
      </c>
      <c r="AF15" s="4">
        <v>21606</v>
      </c>
      <c r="AG15" s="4">
        <v>14820</v>
      </c>
      <c r="AH15" s="4">
        <v>32526</v>
      </c>
      <c r="AI15" s="4">
        <v>16727</v>
      </c>
      <c r="AJ15" s="4">
        <v>20202</v>
      </c>
      <c r="AK15" s="4">
        <v>17394</v>
      </c>
      <c r="AL15" s="4">
        <v>17002</v>
      </c>
      <c r="AM15" s="4">
        <v>29016</v>
      </c>
      <c r="AN15" s="4">
        <v>13728</v>
      </c>
      <c r="AO15" s="4">
        <v>28078</v>
      </c>
      <c r="AP15" s="4">
        <v>0</v>
      </c>
      <c r="AQ15" s="4">
        <v>24492</v>
      </c>
      <c r="AR15" s="4">
        <v>15522</v>
      </c>
      <c r="AS15" s="4">
        <v>25194</v>
      </c>
      <c r="AT15" s="4">
        <v>23244</v>
      </c>
      <c r="AU15" s="4">
        <v>19655</v>
      </c>
      <c r="AV15" s="4">
        <v>21216</v>
      </c>
      <c r="AW15" s="4">
        <v>28470</v>
      </c>
      <c r="AX15" s="4">
        <v>-1</v>
      </c>
      <c r="AY15" s="4">
        <v>34476</v>
      </c>
      <c r="AZ15" s="4">
        <v>46098</v>
      </c>
      <c r="BA15" s="4">
        <v>19188</v>
      </c>
      <c r="BB15" s="13">
        <v>12870</v>
      </c>
      <c r="BC15" s="4">
        <v>60216</v>
      </c>
      <c r="BD15" s="4">
        <v>15912</v>
      </c>
      <c r="BE15" s="4">
        <v>12636</v>
      </c>
      <c r="BF15" s="4">
        <v>36972</v>
      </c>
      <c r="BG15" s="4">
        <v>40404</v>
      </c>
      <c r="BH15" s="4">
        <v>4914</v>
      </c>
      <c r="BI15" s="4">
        <v>32760</v>
      </c>
      <c r="BJ15" s="4">
        <v>26052</v>
      </c>
      <c r="BK15" s="4"/>
      <c r="BL15" s="4"/>
    </row>
    <row r="16" spans="1:64" x14ac:dyDescent="0.35">
      <c r="A16" s="1" t="s">
        <v>18</v>
      </c>
      <c r="B16" s="1" t="s">
        <v>19</v>
      </c>
      <c r="C16" s="1" t="s">
        <v>53</v>
      </c>
      <c r="D16" s="1" t="s">
        <v>54</v>
      </c>
      <c r="E16" s="1" t="s">
        <v>55</v>
      </c>
      <c r="F16" s="1" t="s">
        <v>60</v>
      </c>
      <c r="G16" s="1"/>
      <c r="H16" s="1">
        <v>882006</v>
      </c>
      <c r="I16" s="3" t="s">
        <v>72</v>
      </c>
      <c r="J16" s="3">
        <f>IFERROR(VLOOKUP(I16,'[1]Z-&gt;ABBOTT-&gt;IMS'!A:D,3,0),"")</f>
        <v>882006</v>
      </c>
      <c r="K16" s="3">
        <f>IFERROR(VLOOKUP(I16,'[1]Z-&gt;ABBOTT-&gt;IMS'!A:D,2,0),"")</f>
        <v>3133550</v>
      </c>
      <c r="L16" s="3" t="str">
        <f t="shared" si="2"/>
        <v>NO DESCONTINUADO</v>
      </c>
      <c r="M16" s="1" t="s">
        <v>62</v>
      </c>
      <c r="N16" s="1" t="s">
        <v>73</v>
      </c>
      <c r="O16" s="1" t="s">
        <v>27</v>
      </c>
      <c r="P16" s="1" t="s">
        <v>28</v>
      </c>
      <c r="Q16" s="4">
        <v>15912</v>
      </c>
      <c r="R16" s="4">
        <v>9438</v>
      </c>
      <c r="S16" s="4">
        <v>9515</v>
      </c>
      <c r="T16" s="4">
        <v>10296</v>
      </c>
      <c r="U16" s="4">
        <v>4524</v>
      </c>
      <c r="V16" s="4">
        <v>16848</v>
      </c>
      <c r="W16" s="4">
        <v>2964</v>
      </c>
      <c r="X16" s="4">
        <v>9750</v>
      </c>
      <c r="Y16" s="4">
        <v>13182</v>
      </c>
      <c r="Z16" s="4">
        <v>4758</v>
      </c>
      <c r="AA16" s="4">
        <v>12558</v>
      </c>
      <c r="AB16" s="4">
        <v>4260</v>
      </c>
      <c r="AC16" s="4">
        <v>26594</v>
      </c>
      <c r="AD16" s="4">
        <v>0</v>
      </c>
      <c r="AE16" s="4">
        <v>17784</v>
      </c>
      <c r="AF16" s="4">
        <v>10920</v>
      </c>
      <c r="AG16" s="4">
        <v>6942</v>
      </c>
      <c r="AH16" s="4">
        <v>17706</v>
      </c>
      <c r="AI16" s="4">
        <v>6629</v>
      </c>
      <c r="AJ16" s="4">
        <v>12790</v>
      </c>
      <c r="AK16" s="4">
        <v>8892</v>
      </c>
      <c r="AL16" s="4">
        <v>8190</v>
      </c>
      <c r="AM16" s="4">
        <v>17394</v>
      </c>
      <c r="AN16" s="4">
        <v>14196</v>
      </c>
      <c r="AO16" s="4">
        <v>6474</v>
      </c>
      <c r="AP16" s="4">
        <v>0</v>
      </c>
      <c r="AQ16" s="4">
        <v>10218</v>
      </c>
      <c r="AR16" s="4">
        <v>11388</v>
      </c>
      <c r="AS16" s="4">
        <v>8112</v>
      </c>
      <c r="AT16" s="4">
        <v>14976</v>
      </c>
      <c r="AU16" s="4">
        <v>10218</v>
      </c>
      <c r="AV16" s="4">
        <v>12870</v>
      </c>
      <c r="AW16" s="4">
        <v>15444</v>
      </c>
      <c r="AX16" s="4">
        <v>-1</v>
      </c>
      <c r="AY16" s="4">
        <v>16458</v>
      </c>
      <c r="AZ16" s="4">
        <v>20436</v>
      </c>
      <c r="BA16" s="4">
        <v>9282</v>
      </c>
      <c r="BB16" s="13">
        <v>9438</v>
      </c>
      <c r="BC16" s="4">
        <v>24570</v>
      </c>
      <c r="BD16" s="4">
        <v>11856</v>
      </c>
      <c r="BE16" s="4">
        <v>2262</v>
      </c>
      <c r="BF16" s="4">
        <v>22464</v>
      </c>
      <c r="BG16" s="4">
        <v>22854</v>
      </c>
      <c r="BH16" s="4">
        <v>2028</v>
      </c>
      <c r="BI16" s="4">
        <v>19344</v>
      </c>
      <c r="BJ16" s="4">
        <v>15756</v>
      </c>
      <c r="BK16" s="4"/>
      <c r="BL16" s="4"/>
    </row>
    <row r="17" spans="1:64" x14ac:dyDescent="0.35">
      <c r="A17" s="1" t="s">
        <v>18</v>
      </c>
      <c r="B17" s="1" t="s">
        <v>19</v>
      </c>
      <c r="C17" s="1" t="s">
        <v>53</v>
      </c>
      <c r="D17" s="1" t="s">
        <v>54</v>
      </c>
      <c r="E17" s="1" t="s">
        <v>55</v>
      </c>
      <c r="F17" s="1" t="s">
        <v>60</v>
      </c>
      <c r="G17" s="1"/>
      <c r="H17" s="1">
        <v>882003</v>
      </c>
      <c r="I17" s="3" t="s">
        <v>74</v>
      </c>
      <c r="J17" s="3">
        <f>IFERROR(VLOOKUP(I17,'[1]Z-&gt;ABBOTT-&gt;IMS'!A:D,3,0),"")</f>
        <v>882003</v>
      </c>
      <c r="K17" s="3">
        <f>IFERROR(VLOOKUP(I17,'[1]Z-&gt;ABBOTT-&gt;IMS'!A:D,2,0),"")</f>
        <v>599920</v>
      </c>
      <c r="L17" s="3" t="str">
        <f t="shared" si="2"/>
        <v>NO DESCONTINUADO</v>
      </c>
      <c r="M17" s="1" t="s">
        <v>75</v>
      </c>
      <c r="N17" s="1" t="s">
        <v>76</v>
      </c>
      <c r="O17" s="1" t="s">
        <v>27</v>
      </c>
      <c r="P17" s="1" t="s">
        <v>28</v>
      </c>
      <c r="Q17" s="4">
        <v>2652</v>
      </c>
      <c r="R17" s="4">
        <v>4290</v>
      </c>
      <c r="S17" s="4">
        <v>1950</v>
      </c>
      <c r="T17" s="4">
        <v>0</v>
      </c>
      <c r="U17" s="4">
        <v>5258</v>
      </c>
      <c r="V17" s="4">
        <v>8736</v>
      </c>
      <c r="W17" s="4">
        <v>0</v>
      </c>
      <c r="X17" s="4">
        <v>4361</v>
      </c>
      <c r="Y17" s="4">
        <v>1638</v>
      </c>
      <c r="Z17" s="4">
        <v>4056</v>
      </c>
      <c r="AA17" s="4">
        <v>6318</v>
      </c>
      <c r="AB17" s="4">
        <v>1950</v>
      </c>
      <c r="AC17" s="4">
        <v>7019</v>
      </c>
      <c r="AD17" s="4">
        <v>3978</v>
      </c>
      <c r="AE17" s="4">
        <v>3144</v>
      </c>
      <c r="AF17" s="4">
        <v>6750</v>
      </c>
      <c r="AG17" s="4">
        <v>5538</v>
      </c>
      <c r="AH17" s="4">
        <v>4524</v>
      </c>
      <c r="AI17" s="4">
        <v>3354</v>
      </c>
      <c r="AJ17" s="4">
        <v>4446</v>
      </c>
      <c r="AK17" s="4">
        <v>4056</v>
      </c>
      <c r="AL17" s="4">
        <v>3822</v>
      </c>
      <c r="AM17" s="4">
        <v>4758</v>
      </c>
      <c r="AN17" s="4">
        <v>0</v>
      </c>
      <c r="AO17" s="4">
        <v>9982</v>
      </c>
      <c r="AP17" s="4">
        <v>0</v>
      </c>
      <c r="AQ17" s="4">
        <v>0</v>
      </c>
      <c r="AR17" s="4">
        <v>6123</v>
      </c>
      <c r="AS17" s="4">
        <v>0</v>
      </c>
      <c r="AT17" s="4">
        <v>0</v>
      </c>
      <c r="AU17" s="4">
        <v>7956</v>
      </c>
      <c r="AV17" s="4">
        <v>7248</v>
      </c>
      <c r="AW17" s="4">
        <v>2886</v>
      </c>
      <c r="AX17" s="4">
        <v>0</v>
      </c>
      <c r="AY17" s="4">
        <v>6239</v>
      </c>
      <c r="AZ17" s="4">
        <v>7098</v>
      </c>
      <c r="BA17" s="4">
        <v>4758</v>
      </c>
      <c r="BB17" s="13">
        <v>2496</v>
      </c>
      <c r="BC17" s="4">
        <v>9282</v>
      </c>
      <c r="BD17" s="4">
        <v>2652</v>
      </c>
      <c r="BE17" s="4">
        <v>1872</v>
      </c>
      <c r="BF17" s="4">
        <v>6708</v>
      </c>
      <c r="BG17" s="4">
        <v>7176</v>
      </c>
      <c r="BH17" s="4">
        <v>1326</v>
      </c>
      <c r="BI17" s="4">
        <v>2964</v>
      </c>
      <c r="BJ17" s="4">
        <v>9360</v>
      </c>
      <c r="BK17" s="4"/>
      <c r="BL17" s="4"/>
    </row>
    <row r="18" spans="1:64" x14ac:dyDescent="0.35">
      <c r="A18" s="1" t="s">
        <v>18</v>
      </c>
      <c r="B18" s="1" t="s">
        <v>19</v>
      </c>
      <c r="C18" s="1" t="s">
        <v>53</v>
      </c>
      <c r="D18" s="1" t="s">
        <v>54</v>
      </c>
      <c r="E18" s="1" t="s">
        <v>55</v>
      </c>
      <c r="F18" s="1" t="s">
        <v>60</v>
      </c>
      <c r="G18" s="1"/>
      <c r="H18" s="1">
        <v>881816</v>
      </c>
      <c r="I18" s="3" t="s">
        <v>77</v>
      </c>
      <c r="J18" s="3">
        <f>IFERROR(VLOOKUP(I18,'[1]Z-&gt;ABBOTT-&gt;IMS'!A:D,3,0),"")</f>
        <v>881816</v>
      </c>
      <c r="K18" s="3">
        <f>IFERROR(VLOOKUP(I18,'[1]Z-&gt;ABBOTT-&gt;IMS'!A:D,2,0),"")</f>
        <v>1633810</v>
      </c>
      <c r="L18" s="3" t="str">
        <f t="shared" si="2"/>
        <v>NO DESCONTINUADO</v>
      </c>
      <c r="M18" s="1" t="s">
        <v>65</v>
      </c>
      <c r="N18" s="1" t="s">
        <v>78</v>
      </c>
      <c r="O18" s="1" t="s">
        <v>27</v>
      </c>
      <c r="P18" s="1" t="s">
        <v>28</v>
      </c>
      <c r="Q18" s="4">
        <v>1482</v>
      </c>
      <c r="R18" s="4">
        <v>1638</v>
      </c>
      <c r="S18" s="4">
        <v>1248</v>
      </c>
      <c r="T18" s="4">
        <v>1482</v>
      </c>
      <c r="U18" s="4">
        <v>156</v>
      </c>
      <c r="V18" s="4">
        <v>3276</v>
      </c>
      <c r="W18" s="4">
        <v>624</v>
      </c>
      <c r="X18" s="4">
        <v>1248</v>
      </c>
      <c r="Y18" s="4">
        <v>1326</v>
      </c>
      <c r="Z18" s="4">
        <v>858</v>
      </c>
      <c r="AA18" s="4">
        <v>1560</v>
      </c>
      <c r="AB18" s="4">
        <v>2262</v>
      </c>
      <c r="AC18" s="4">
        <v>1638</v>
      </c>
      <c r="AD18" s="4">
        <v>858</v>
      </c>
      <c r="AE18" s="4">
        <v>1950</v>
      </c>
      <c r="AF18" s="4">
        <v>2184</v>
      </c>
      <c r="AG18" s="4">
        <v>858</v>
      </c>
      <c r="AH18" s="4">
        <v>2496</v>
      </c>
      <c r="AI18" s="4">
        <v>1014</v>
      </c>
      <c r="AJ18" s="4">
        <v>1170</v>
      </c>
      <c r="AK18" s="4">
        <v>2028</v>
      </c>
      <c r="AL18" s="4">
        <v>1482</v>
      </c>
      <c r="AM18" s="4">
        <v>1638</v>
      </c>
      <c r="AN18" s="4">
        <v>2184</v>
      </c>
      <c r="AO18" s="4">
        <v>407</v>
      </c>
      <c r="AP18" s="4">
        <v>0</v>
      </c>
      <c r="AQ18" s="4">
        <v>2028</v>
      </c>
      <c r="AR18" s="4">
        <v>546</v>
      </c>
      <c r="AS18" s="4">
        <v>936</v>
      </c>
      <c r="AT18" s="4">
        <v>1794</v>
      </c>
      <c r="AU18" s="4">
        <v>1638</v>
      </c>
      <c r="AV18" s="4">
        <v>6474</v>
      </c>
      <c r="AW18" s="4">
        <v>5381</v>
      </c>
      <c r="AX18" s="4">
        <v>0</v>
      </c>
      <c r="AY18" s="4">
        <v>0</v>
      </c>
      <c r="AZ18" s="4">
        <v>0</v>
      </c>
      <c r="BA18" s="4">
        <v>0</v>
      </c>
      <c r="BB18" s="13">
        <v>0</v>
      </c>
      <c r="BC18" s="4">
        <v>1092</v>
      </c>
      <c r="BD18" s="4">
        <v>780</v>
      </c>
      <c r="BE18" s="4">
        <v>780</v>
      </c>
      <c r="BF18" s="4">
        <v>1872</v>
      </c>
      <c r="BG18" s="4">
        <v>2577</v>
      </c>
      <c r="BH18" s="4">
        <v>546</v>
      </c>
      <c r="BI18" s="4">
        <v>1170</v>
      </c>
      <c r="BJ18" s="4">
        <v>1560</v>
      </c>
      <c r="BK18" s="4"/>
      <c r="BL18" s="4"/>
    </row>
    <row r="19" spans="1:64" x14ac:dyDescent="0.35">
      <c r="A19" s="1" t="s">
        <v>18</v>
      </c>
      <c r="B19" s="1" t="s">
        <v>19</v>
      </c>
      <c r="C19" s="1" t="s">
        <v>53</v>
      </c>
      <c r="D19" s="1" t="s">
        <v>54</v>
      </c>
      <c r="E19" s="1" t="s">
        <v>55</v>
      </c>
      <c r="F19" s="1" t="s">
        <v>60</v>
      </c>
      <c r="G19" s="1"/>
      <c r="H19" s="1">
        <v>881815</v>
      </c>
      <c r="I19" s="3" t="s">
        <v>79</v>
      </c>
      <c r="J19" s="3">
        <f>IFERROR(VLOOKUP(I19,'[1]Z-&gt;ABBOTT-&gt;IMS'!A:D,3,0),"")</f>
        <v>881815</v>
      </c>
      <c r="K19" s="3">
        <f>IFERROR(VLOOKUP(I19,'[1]Z-&gt;ABBOTT-&gt;IMS'!A:D,2,0),"")</f>
        <v>1619820</v>
      </c>
      <c r="L19" s="3" t="str">
        <f t="shared" si="2"/>
        <v>NO DESCONTINUADO</v>
      </c>
      <c r="M19" s="1" t="s">
        <v>80</v>
      </c>
      <c r="N19" s="1" t="s">
        <v>81</v>
      </c>
      <c r="O19" s="1" t="s">
        <v>27</v>
      </c>
      <c r="P19" s="1" t="s">
        <v>28</v>
      </c>
      <c r="Q19" s="4">
        <v>702</v>
      </c>
      <c r="R19" s="4">
        <v>702</v>
      </c>
      <c r="S19" s="4">
        <v>312</v>
      </c>
      <c r="T19" s="4">
        <v>546</v>
      </c>
      <c r="U19" s="4">
        <v>468</v>
      </c>
      <c r="V19" s="4">
        <v>1092</v>
      </c>
      <c r="W19" s="4">
        <v>0</v>
      </c>
      <c r="X19" s="4">
        <v>468</v>
      </c>
      <c r="Y19" s="4">
        <v>624</v>
      </c>
      <c r="Z19" s="4">
        <v>234</v>
      </c>
      <c r="AA19" s="4">
        <v>468</v>
      </c>
      <c r="AB19" s="4">
        <v>780</v>
      </c>
      <c r="AC19" s="4">
        <v>858</v>
      </c>
      <c r="AD19" s="4">
        <v>234</v>
      </c>
      <c r="AE19" s="4">
        <v>624</v>
      </c>
      <c r="AF19" s="4">
        <v>546</v>
      </c>
      <c r="AG19" s="4">
        <v>624</v>
      </c>
      <c r="AH19" s="4">
        <v>858</v>
      </c>
      <c r="AI19" s="4">
        <v>312</v>
      </c>
      <c r="AJ19" s="4">
        <v>0</v>
      </c>
      <c r="AK19" s="4">
        <v>1014</v>
      </c>
      <c r="AL19" s="4">
        <v>546</v>
      </c>
      <c r="AM19" s="4">
        <v>702</v>
      </c>
      <c r="AN19" s="4">
        <v>624</v>
      </c>
      <c r="AO19" s="4">
        <v>234</v>
      </c>
      <c r="AP19" s="4">
        <v>0</v>
      </c>
      <c r="AQ19" s="4">
        <v>390</v>
      </c>
      <c r="AR19" s="4">
        <v>468</v>
      </c>
      <c r="AS19" s="4">
        <v>468</v>
      </c>
      <c r="AT19" s="4">
        <v>780</v>
      </c>
      <c r="AU19" s="4">
        <v>312</v>
      </c>
      <c r="AV19" s="4">
        <v>780</v>
      </c>
      <c r="AW19" s="4">
        <v>390</v>
      </c>
      <c r="AX19" s="4">
        <v>0</v>
      </c>
      <c r="AY19" s="4">
        <v>702</v>
      </c>
      <c r="AZ19" s="4">
        <v>468</v>
      </c>
      <c r="BA19" s="4">
        <v>858</v>
      </c>
      <c r="BB19" s="13">
        <v>156</v>
      </c>
      <c r="BC19" s="4">
        <v>1248</v>
      </c>
      <c r="BD19" s="4">
        <v>234</v>
      </c>
      <c r="BE19" s="4">
        <v>234</v>
      </c>
      <c r="BF19" s="4">
        <v>780</v>
      </c>
      <c r="BG19" s="4">
        <v>936</v>
      </c>
      <c r="BH19" s="4">
        <v>390</v>
      </c>
      <c r="BI19" s="4">
        <v>78</v>
      </c>
      <c r="BJ19" s="4">
        <v>702</v>
      </c>
      <c r="BK19" s="4"/>
      <c r="BL19" s="4"/>
    </row>
    <row r="20" spans="1:64" x14ac:dyDescent="0.35">
      <c r="A20" s="1" t="s">
        <v>18</v>
      </c>
      <c r="B20" s="1" t="s">
        <v>19</v>
      </c>
      <c r="C20" s="1" t="s">
        <v>53</v>
      </c>
      <c r="D20" s="1" t="s">
        <v>54</v>
      </c>
      <c r="E20" s="1" t="s">
        <v>55</v>
      </c>
      <c r="F20" s="1" t="s">
        <v>60</v>
      </c>
      <c r="G20" s="1"/>
      <c r="H20" s="1">
        <v>881813</v>
      </c>
      <c r="I20" s="3" t="s">
        <v>82</v>
      </c>
      <c r="J20" s="3">
        <f>IFERROR(VLOOKUP(I20,'[1]Z-&gt;ABBOTT-&gt;IMS'!A:D,3,0),"")</f>
        <v>881813</v>
      </c>
      <c r="K20" s="3">
        <f>IFERROR(VLOOKUP(I20,'[1]Z-&gt;ABBOTT-&gt;IMS'!A:D,2,0),"")</f>
        <v>81301</v>
      </c>
      <c r="L20" s="3" t="str">
        <f t="shared" si="2"/>
        <v>NO DESCONTINUADO</v>
      </c>
      <c r="M20" s="1" t="s">
        <v>80</v>
      </c>
      <c r="N20" s="1" t="s">
        <v>83</v>
      </c>
      <c r="O20" s="1" t="s">
        <v>27</v>
      </c>
      <c r="P20" s="1" t="s">
        <v>28</v>
      </c>
      <c r="Q20" s="4">
        <v>5538</v>
      </c>
      <c r="R20" s="4">
        <v>2028</v>
      </c>
      <c r="S20" s="4">
        <v>2106</v>
      </c>
      <c r="T20" s="4">
        <v>2496</v>
      </c>
      <c r="U20" s="4">
        <v>936</v>
      </c>
      <c r="V20" s="4">
        <v>4992</v>
      </c>
      <c r="W20" s="4">
        <v>468</v>
      </c>
      <c r="X20" s="4">
        <v>2652</v>
      </c>
      <c r="Y20" s="4">
        <v>3588</v>
      </c>
      <c r="Z20" s="4">
        <v>234</v>
      </c>
      <c r="AA20" s="4">
        <v>2808</v>
      </c>
      <c r="AB20" s="4">
        <v>3900</v>
      </c>
      <c r="AC20" s="4">
        <v>3432</v>
      </c>
      <c r="AD20" s="4">
        <v>858</v>
      </c>
      <c r="AE20" s="4">
        <v>3198</v>
      </c>
      <c r="AF20" s="4">
        <v>3354</v>
      </c>
      <c r="AG20" s="4">
        <v>2652</v>
      </c>
      <c r="AH20" s="4">
        <v>2223</v>
      </c>
      <c r="AI20" s="4">
        <v>2028</v>
      </c>
      <c r="AJ20" s="4">
        <v>2574</v>
      </c>
      <c r="AK20" s="4">
        <v>2964</v>
      </c>
      <c r="AL20" s="4">
        <v>2262</v>
      </c>
      <c r="AM20" s="4">
        <v>2808</v>
      </c>
      <c r="AN20" s="4">
        <v>3588</v>
      </c>
      <c r="AO20" s="4">
        <v>1560</v>
      </c>
      <c r="AP20" s="4">
        <v>0</v>
      </c>
      <c r="AQ20" s="4">
        <v>2184</v>
      </c>
      <c r="AR20" s="4">
        <v>1482</v>
      </c>
      <c r="AS20" s="4">
        <v>1560</v>
      </c>
      <c r="AT20" s="4">
        <v>2808</v>
      </c>
      <c r="AU20" s="4">
        <v>2418</v>
      </c>
      <c r="AV20" s="4">
        <v>6474</v>
      </c>
      <c r="AW20" s="4">
        <v>8112</v>
      </c>
      <c r="AX20" s="4">
        <v>0</v>
      </c>
      <c r="AY20" s="4">
        <v>0</v>
      </c>
      <c r="AZ20" s="4">
        <v>0</v>
      </c>
      <c r="BA20" s="4">
        <v>468</v>
      </c>
      <c r="BB20" s="13">
        <v>702</v>
      </c>
      <c r="BC20" s="4">
        <v>5538</v>
      </c>
      <c r="BD20" s="4">
        <v>1248</v>
      </c>
      <c r="BE20" s="4">
        <v>390</v>
      </c>
      <c r="BF20" s="4">
        <v>0</v>
      </c>
      <c r="BG20" s="4">
        <v>0</v>
      </c>
      <c r="BH20" s="4">
        <v>7566</v>
      </c>
      <c r="BI20" s="4">
        <v>4134</v>
      </c>
      <c r="BJ20" s="4">
        <v>1950</v>
      </c>
      <c r="BK20" s="4"/>
      <c r="BL20" s="4"/>
    </row>
    <row r="21" spans="1:64" x14ac:dyDescent="0.35">
      <c r="A21" s="1" t="s">
        <v>18</v>
      </c>
      <c r="B21" s="1" t="s">
        <v>19</v>
      </c>
      <c r="C21" s="1" t="s">
        <v>53</v>
      </c>
      <c r="D21" s="1" t="s">
        <v>54</v>
      </c>
      <c r="E21" s="1" t="s">
        <v>55</v>
      </c>
      <c r="F21" s="1" t="s">
        <v>60</v>
      </c>
      <c r="G21" s="1"/>
      <c r="H21" s="1">
        <v>880931</v>
      </c>
      <c r="I21" s="3" t="s">
        <v>84</v>
      </c>
      <c r="J21" s="3">
        <f>IFERROR(VLOOKUP(I21,'[1]Z-&gt;ABBOTT-&gt;IMS'!A:D,3,0),"")</f>
        <v>881834</v>
      </c>
      <c r="K21" s="3">
        <f>IFERROR(VLOOKUP(I21,'[1]Z-&gt;ABBOTT-&gt;IMS'!A:D,2,0),"")</f>
        <v>163201</v>
      </c>
      <c r="L21" s="3" t="str">
        <f t="shared" si="2"/>
        <v>NO DESCONTINUADO</v>
      </c>
      <c r="M21" s="1" t="s">
        <v>85</v>
      </c>
      <c r="N21" s="1" t="s">
        <v>86</v>
      </c>
      <c r="O21" s="1" t="s">
        <v>27</v>
      </c>
      <c r="P21" s="1" t="s">
        <v>28</v>
      </c>
      <c r="Q21" s="4">
        <v>2808</v>
      </c>
      <c r="R21" s="4">
        <v>2886</v>
      </c>
      <c r="S21" s="4">
        <v>857</v>
      </c>
      <c r="T21" s="4">
        <v>2262</v>
      </c>
      <c r="U21" s="4">
        <v>780</v>
      </c>
      <c r="V21" s="4">
        <v>4461</v>
      </c>
      <c r="W21" s="4">
        <v>0</v>
      </c>
      <c r="X21" s="4">
        <v>3354</v>
      </c>
      <c r="Y21" s="4">
        <v>3432</v>
      </c>
      <c r="Z21" s="4">
        <v>390</v>
      </c>
      <c r="AA21" s="4">
        <v>624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13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/>
      <c r="BL21" s="4"/>
    </row>
    <row r="22" spans="1:64" x14ac:dyDescent="0.35">
      <c r="A22" s="1" t="s">
        <v>18</v>
      </c>
      <c r="B22" s="1" t="s">
        <v>19</v>
      </c>
      <c r="C22" s="1" t="s">
        <v>53</v>
      </c>
      <c r="D22" s="1" t="s">
        <v>54</v>
      </c>
      <c r="E22" s="1" t="s">
        <v>55</v>
      </c>
      <c r="F22" s="1" t="s">
        <v>87</v>
      </c>
      <c r="G22" s="1"/>
      <c r="H22" s="1">
        <v>882353</v>
      </c>
      <c r="I22" s="3" t="s">
        <v>88</v>
      </c>
      <c r="J22" s="3">
        <f>IFERROR(VLOOKUP(I22,'[1]Z-&gt;ABBOTT-&gt;IMS'!A:D,3,0),"")</f>
        <v>882353</v>
      </c>
      <c r="K22" s="3">
        <f>IFERROR(VLOOKUP(I22,'[1]Z-&gt;ABBOTT-&gt;IMS'!A:D,2,0),"")</f>
        <v>8354820</v>
      </c>
      <c r="L22" s="3" t="str">
        <f t="shared" si="2"/>
        <v>NO DESCONTINUADO</v>
      </c>
      <c r="M22" s="1" t="s">
        <v>89</v>
      </c>
      <c r="N22" s="1" t="s">
        <v>90</v>
      </c>
      <c r="O22" s="1" t="s">
        <v>27</v>
      </c>
      <c r="P22" s="1" t="s">
        <v>28</v>
      </c>
      <c r="Q22" s="4">
        <v>816</v>
      </c>
      <c r="R22" s="4">
        <v>2495</v>
      </c>
      <c r="S22" s="4">
        <v>1925</v>
      </c>
      <c r="T22" s="4">
        <v>1972</v>
      </c>
      <c r="U22" s="4">
        <v>816</v>
      </c>
      <c r="V22" s="4">
        <v>4352</v>
      </c>
      <c r="W22" s="4">
        <v>340</v>
      </c>
      <c r="X22" s="4">
        <v>1768</v>
      </c>
      <c r="Y22" s="4">
        <v>3536</v>
      </c>
      <c r="Z22" s="4">
        <v>952</v>
      </c>
      <c r="AA22" s="4">
        <v>2379</v>
      </c>
      <c r="AB22" s="4">
        <v>3196</v>
      </c>
      <c r="AC22" s="4">
        <v>2856</v>
      </c>
      <c r="AD22" s="4">
        <v>1972</v>
      </c>
      <c r="AE22" s="4">
        <v>2516</v>
      </c>
      <c r="AF22" s="4">
        <v>2516</v>
      </c>
      <c r="AG22" s="4">
        <v>2448</v>
      </c>
      <c r="AH22" s="4">
        <v>3468</v>
      </c>
      <c r="AI22" s="4">
        <v>1428</v>
      </c>
      <c r="AJ22" s="4">
        <v>1972</v>
      </c>
      <c r="AK22" s="4">
        <v>1768</v>
      </c>
      <c r="AL22" s="4">
        <v>3273</v>
      </c>
      <c r="AM22" s="4">
        <v>1020</v>
      </c>
      <c r="AN22" s="4">
        <v>0</v>
      </c>
      <c r="AO22" s="4">
        <v>1088</v>
      </c>
      <c r="AP22" s="4">
        <v>0</v>
      </c>
      <c r="AQ22" s="4">
        <v>3060</v>
      </c>
      <c r="AR22" s="4">
        <v>2176</v>
      </c>
      <c r="AS22" s="4">
        <v>952</v>
      </c>
      <c r="AT22" s="4">
        <v>2720</v>
      </c>
      <c r="AU22" s="4">
        <v>2108</v>
      </c>
      <c r="AV22" s="4">
        <v>2584</v>
      </c>
      <c r="AW22" s="4">
        <v>2719</v>
      </c>
      <c r="AX22" s="4">
        <v>0</v>
      </c>
      <c r="AY22" s="4">
        <v>10676</v>
      </c>
      <c r="AZ22" s="4">
        <v>11784</v>
      </c>
      <c r="BA22" s="4">
        <v>0</v>
      </c>
      <c r="BB22" s="13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/>
      <c r="BL22" s="4"/>
    </row>
    <row r="23" spans="1:64" x14ac:dyDescent="0.35">
      <c r="A23" s="1" t="s">
        <v>18</v>
      </c>
      <c r="B23" s="1" t="s">
        <v>19</v>
      </c>
      <c r="C23" s="1" t="s">
        <v>53</v>
      </c>
      <c r="D23" s="1" t="s">
        <v>54</v>
      </c>
      <c r="E23" s="1" t="s">
        <v>55</v>
      </c>
      <c r="F23" s="1" t="s">
        <v>91</v>
      </c>
      <c r="G23" s="1"/>
      <c r="H23" s="1">
        <v>880933</v>
      </c>
      <c r="I23" s="3" t="s">
        <v>92</v>
      </c>
      <c r="J23" s="3">
        <f>IFERROR(VLOOKUP(I23,'[1]Z-&gt;ABBOTT-&gt;IMS'!A:D,3,0),"")</f>
        <v>880933</v>
      </c>
      <c r="K23" s="3">
        <f>IFERROR(VLOOKUP(I23,'[1]Z-&gt;ABBOTT-&gt;IMS'!A:D,2,0),"")</f>
        <v>1697860</v>
      </c>
      <c r="L23" s="3" t="str">
        <f t="shared" si="2"/>
        <v>NO DESCONTINUADO</v>
      </c>
      <c r="M23" s="1" t="s">
        <v>93</v>
      </c>
      <c r="N23" s="1" t="s">
        <v>94</v>
      </c>
      <c r="O23" s="1" t="s">
        <v>27</v>
      </c>
      <c r="P23" s="1" t="s">
        <v>28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884</v>
      </c>
      <c r="Z23" s="4">
        <v>745</v>
      </c>
      <c r="AA23" s="4">
        <v>136</v>
      </c>
      <c r="AB23" s="4">
        <v>873</v>
      </c>
      <c r="AC23" s="4">
        <v>680</v>
      </c>
      <c r="AD23" s="4">
        <v>544</v>
      </c>
      <c r="AE23" s="4">
        <v>884</v>
      </c>
      <c r="AF23" s="4">
        <v>1020</v>
      </c>
      <c r="AG23" s="4">
        <v>0</v>
      </c>
      <c r="AH23" s="4">
        <v>0</v>
      </c>
      <c r="AI23" s="4">
        <v>1496</v>
      </c>
      <c r="AJ23" s="4">
        <v>1700</v>
      </c>
      <c r="AK23" s="4">
        <v>3128</v>
      </c>
      <c r="AL23" s="4">
        <v>884</v>
      </c>
      <c r="AM23" s="4">
        <v>612</v>
      </c>
      <c r="AN23" s="4">
        <v>1224</v>
      </c>
      <c r="AO23" s="4">
        <v>1020</v>
      </c>
      <c r="AP23" s="4">
        <v>0</v>
      </c>
      <c r="AQ23" s="4">
        <v>1224</v>
      </c>
      <c r="AR23" s="4">
        <v>1428</v>
      </c>
      <c r="AS23" s="4">
        <v>748</v>
      </c>
      <c r="AT23" s="4">
        <v>2176</v>
      </c>
      <c r="AU23" s="4">
        <v>884</v>
      </c>
      <c r="AV23" s="4">
        <v>1428</v>
      </c>
      <c r="AW23" s="4">
        <v>1496</v>
      </c>
      <c r="AX23" s="4">
        <v>204</v>
      </c>
      <c r="AY23" s="4">
        <v>2108</v>
      </c>
      <c r="AZ23" s="4">
        <v>3264</v>
      </c>
      <c r="BA23" s="4">
        <v>1836</v>
      </c>
      <c r="BB23" s="13">
        <v>1904</v>
      </c>
      <c r="BC23" s="4">
        <v>4624</v>
      </c>
      <c r="BD23" s="4">
        <v>884</v>
      </c>
      <c r="BE23" s="4">
        <v>1428</v>
      </c>
      <c r="BF23" s="4">
        <v>3060</v>
      </c>
      <c r="BG23" s="4">
        <v>3740</v>
      </c>
      <c r="BH23" s="4">
        <v>1904</v>
      </c>
      <c r="BI23" s="4">
        <v>1972</v>
      </c>
      <c r="BJ23" s="4">
        <v>2584</v>
      </c>
      <c r="BK23" s="4"/>
      <c r="BL23" s="4"/>
    </row>
    <row r="24" spans="1:64" x14ac:dyDescent="0.35">
      <c r="A24" s="1" t="s">
        <v>18</v>
      </c>
      <c r="B24" s="1" t="s">
        <v>19</v>
      </c>
      <c r="C24" s="1" t="s">
        <v>53</v>
      </c>
      <c r="D24" s="1" t="s">
        <v>54</v>
      </c>
      <c r="E24" s="1" t="s">
        <v>55</v>
      </c>
      <c r="F24" s="1" t="s">
        <v>95</v>
      </c>
      <c r="G24" s="1"/>
      <c r="H24" s="1">
        <v>880955</v>
      </c>
      <c r="I24" s="3" t="s">
        <v>96</v>
      </c>
      <c r="J24" s="3">
        <f>IFERROR(VLOOKUP(I24,'[1]Z-&gt;ABBOTT-&gt;IMS'!A:D,3,0),"")</f>
        <v>880955</v>
      </c>
      <c r="K24" s="3">
        <f>IFERROR(VLOOKUP(I24,'[1]Z-&gt;ABBOTT-&gt;IMS'!A:D,2,0),"")</f>
        <v>6729910</v>
      </c>
      <c r="L24" s="3" t="str">
        <f t="shared" si="2"/>
        <v>NO DESCONTINUADO</v>
      </c>
      <c r="M24" s="1" t="s">
        <v>97</v>
      </c>
      <c r="N24" s="1" t="s">
        <v>98</v>
      </c>
      <c r="O24" s="1" t="s">
        <v>27</v>
      </c>
      <c r="P24" s="1" t="s">
        <v>28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756</v>
      </c>
      <c r="Z24" s="4">
        <v>756</v>
      </c>
      <c r="AA24" s="4">
        <v>0</v>
      </c>
      <c r="AB24" s="4">
        <v>0</v>
      </c>
      <c r="AC24" s="4">
        <v>108</v>
      </c>
      <c r="AD24" s="4">
        <v>324</v>
      </c>
      <c r="AE24" s="4">
        <v>378</v>
      </c>
      <c r="AF24" s="4">
        <v>324</v>
      </c>
      <c r="AG24" s="4">
        <v>432</v>
      </c>
      <c r="AH24" s="4">
        <v>540</v>
      </c>
      <c r="AI24" s="4">
        <v>54</v>
      </c>
      <c r="AJ24" s="4">
        <v>810</v>
      </c>
      <c r="AK24" s="4">
        <v>324</v>
      </c>
      <c r="AL24" s="4">
        <v>431</v>
      </c>
      <c r="AM24" s="4">
        <v>594</v>
      </c>
      <c r="AN24" s="4">
        <v>864</v>
      </c>
      <c r="AO24" s="4">
        <v>378</v>
      </c>
      <c r="AP24" s="4">
        <v>0</v>
      </c>
      <c r="AQ24" s="4">
        <v>432</v>
      </c>
      <c r="AR24" s="4">
        <v>0</v>
      </c>
      <c r="AS24" s="4">
        <v>0</v>
      </c>
      <c r="AT24" s="4">
        <v>0</v>
      </c>
      <c r="AU24" s="4">
        <v>1620</v>
      </c>
      <c r="AV24" s="4">
        <v>1566</v>
      </c>
      <c r="AW24" s="4">
        <v>216</v>
      </c>
      <c r="AX24" s="4">
        <v>0</v>
      </c>
      <c r="AY24" s="4">
        <v>540</v>
      </c>
      <c r="AZ24" s="4">
        <v>918</v>
      </c>
      <c r="BA24" s="4">
        <v>0</v>
      </c>
      <c r="BB24" s="13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/>
      <c r="BL24" s="4"/>
    </row>
    <row r="25" spans="1:64" x14ac:dyDescent="0.35">
      <c r="A25" s="1" t="s">
        <v>18</v>
      </c>
      <c r="B25" s="1" t="s">
        <v>19</v>
      </c>
      <c r="C25" s="1" t="s">
        <v>53</v>
      </c>
      <c r="D25" s="1" t="s">
        <v>54</v>
      </c>
      <c r="E25" s="1" t="s">
        <v>55</v>
      </c>
      <c r="F25" s="1" t="s">
        <v>95</v>
      </c>
      <c r="G25" s="1"/>
      <c r="H25" s="1">
        <v>880956</v>
      </c>
      <c r="I25" s="3" t="s">
        <v>99</v>
      </c>
      <c r="J25" s="3">
        <f>IFERROR(VLOOKUP(I25,'[1]Z-&gt;ABBOTT-&gt;IMS'!A:D,3,0),"")</f>
        <v>880956</v>
      </c>
      <c r="K25" s="3">
        <f>IFERROR(VLOOKUP(I25,'[1]Z-&gt;ABBOTT-&gt;IMS'!A:D,2,0),"")</f>
        <v>6729920</v>
      </c>
      <c r="L25" s="3" t="str">
        <f t="shared" si="2"/>
        <v>NO DESCONTINUADO</v>
      </c>
      <c r="M25" s="1" t="s">
        <v>97</v>
      </c>
      <c r="N25" s="1" t="s">
        <v>100</v>
      </c>
      <c r="O25" s="1" t="s">
        <v>27</v>
      </c>
      <c r="P25" s="1" t="s">
        <v>28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756</v>
      </c>
      <c r="Z25" s="4">
        <v>702</v>
      </c>
      <c r="AA25" s="4">
        <v>0</v>
      </c>
      <c r="AB25" s="4">
        <v>270</v>
      </c>
      <c r="AC25" s="4">
        <v>432</v>
      </c>
      <c r="AD25" s="4">
        <v>432</v>
      </c>
      <c r="AE25" s="4">
        <v>648</v>
      </c>
      <c r="AF25" s="4">
        <v>432</v>
      </c>
      <c r="AG25" s="4">
        <v>540</v>
      </c>
      <c r="AH25" s="4">
        <v>697</v>
      </c>
      <c r="AI25" s="4">
        <v>648</v>
      </c>
      <c r="AJ25" s="4">
        <v>864</v>
      </c>
      <c r="AK25" s="4">
        <v>594</v>
      </c>
      <c r="AL25" s="4">
        <v>648</v>
      </c>
      <c r="AM25" s="4">
        <v>972</v>
      </c>
      <c r="AN25" s="4">
        <v>972</v>
      </c>
      <c r="AO25" s="4">
        <v>648</v>
      </c>
      <c r="AP25" s="4">
        <v>0</v>
      </c>
      <c r="AQ25" s="4">
        <v>540</v>
      </c>
      <c r="AR25" s="4">
        <v>1026</v>
      </c>
      <c r="AS25" s="4">
        <v>0</v>
      </c>
      <c r="AT25" s="4">
        <v>0</v>
      </c>
      <c r="AU25" s="4">
        <v>2322</v>
      </c>
      <c r="AV25" s="4">
        <v>2646</v>
      </c>
      <c r="AW25" s="4">
        <v>540</v>
      </c>
      <c r="AX25" s="4">
        <v>0</v>
      </c>
      <c r="AY25" s="4">
        <v>1620</v>
      </c>
      <c r="AZ25" s="4">
        <v>1998</v>
      </c>
      <c r="BA25" s="4">
        <v>1080</v>
      </c>
      <c r="BB25" s="13">
        <v>918</v>
      </c>
      <c r="BC25" s="4">
        <v>2488</v>
      </c>
      <c r="BD25" s="4">
        <v>1026</v>
      </c>
      <c r="BE25" s="4">
        <v>1512</v>
      </c>
      <c r="BF25" s="4">
        <v>1998</v>
      </c>
      <c r="BG25" s="4">
        <v>2754</v>
      </c>
      <c r="BH25" s="4">
        <v>648</v>
      </c>
      <c r="BI25" s="4">
        <v>1512</v>
      </c>
      <c r="BJ25" s="4">
        <v>2484</v>
      </c>
      <c r="BK25" s="4"/>
      <c r="BL25" s="4"/>
    </row>
    <row r="26" spans="1:64" x14ac:dyDescent="0.35">
      <c r="A26" s="1" t="s">
        <v>18</v>
      </c>
      <c r="B26" s="1" t="s">
        <v>19</v>
      </c>
      <c r="C26" s="1" t="s">
        <v>46</v>
      </c>
      <c r="D26" s="1" t="s">
        <v>47</v>
      </c>
      <c r="E26" s="1" t="s">
        <v>48</v>
      </c>
      <c r="F26" s="1"/>
      <c r="G26" s="1"/>
      <c r="H26" s="1">
        <v>881501</v>
      </c>
      <c r="I26" s="3" t="s">
        <v>101</v>
      </c>
      <c r="J26" s="3">
        <f>IFERROR(VLOOKUP(I26,'[1]Z-&gt;ABBOTT-&gt;IMS'!A:D,3,0),"")</f>
        <v>881501</v>
      </c>
      <c r="K26" s="3">
        <f>IFERROR(VLOOKUP(I26,'[1]Z-&gt;ABBOTT-&gt;IMS'!A:D,2,0),"")</f>
        <v>2902</v>
      </c>
      <c r="L26" s="3" t="str">
        <f t="shared" si="2"/>
        <v>NO DESCONTINUADO</v>
      </c>
      <c r="M26" s="1" t="s">
        <v>102</v>
      </c>
      <c r="N26" s="1" t="s">
        <v>103</v>
      </c>
      <c r="O26" s="1" t="s">
        <v>27</v>
      </c>
      <c r="P26" s="1" t="s">
        <v>28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216</v>
      </c>
      <c r="AM26" s="4">
        <v>432</v>
      </c>
      <c r="AN26" s="4">
        <v>1026</v>
      </c>
      <c r="AO26" s="4">
        <v>594</v>
      </c>
      <c r="AP26" s="4">
        <v>0</v>
      </c>
      <c r="AQ26" s="4">
        <v>162</v>
      </c>
      <c r="AR26" s="4">
        <v>378</v>
      </c>
      <c r="AS26" s="4">
        <v>54</v>
      </c>
      <c r="AT26" s="4">
        <v>432</v>
      </c>
      <c r="AU26" s="4">
        <v>378</v>
      </c>
      <c r="AV26" s="4">
        <v>324</v>
      </c>
      <c r="AW26" s="4">
        <v>810</v>
      </c>
      <c r="AX26" s="4">
        <v>0</v>
      </c>
      <c r="AY26" s="4">
        <v>270</v>
      </c>
      <c r="AZ26" s="4">
        <v>864</v>
      </c>
      <c r="BA26" s="4">
        <v>1080</v>
      </c>
      <c r="BB26" s="13">
        <v>594</v>
      </c>
      <c r="BC26" s="4">
        <v>972</v>
      </c>
      <c r="BD26" s="4">
        <v>972</v>
      </c>
      <c r="BE26" s="4">
        <v>162</v>
      </c>
      <c r="BF26" s="4">
        <v>756</v>
      </c>
      <c r="BG26" s="4">
        <v>810</v>
      </c>
      <c r="BH26" s="4">
        <v>270</v>
      </c>
      <c r="BI26" s="4">
        <v>378</v>
      </c>
      <c r="BJ26" s="4">
        <v>756</v>
      </c>
      <c r="BK26" s="4"/>
      <c r="BL26" s="4"/>
    </row>
    <row r="27" spans="1:64" x14ac:dyDescent="0.35">
      <c r="A27" s="1" t="s">
        <v>18</v>
      </c>
      <c r="B27" s="1" t="s">
        <v>19</v>
      </c>
      <c r="C27" s="1" t="s">
        <v>46</v>
      </c>
      <c r="D27" s="1" t="s">
        <v>47</v>
      </c>
      <c r="E27" s="1" t="s">
        <v>48</v>
      </c>
      <c r="F27" s="1"/>
      <c r="G27" s="1"/>
      <c r="H27" s="1">
        <v>881550</v>
      </c>
      <c r="I27" s="3" t="s">
        <v>104</v>
      </c>
      <c r="J27" s="3">
        <f>IFERROR(VLOOKUP(I27,'[1]Z-&gt;ABBOTT-&gt;IMS'!A:D,3,0),"")</f>
        <v>881550</v>
      </c>
      <c r="K27" s="3">
        <f>IFERROR(VLOOKUP(I27,'[1]Z-&gt;ABBOTT-&gt;IMS'!A:D,2,0),"")</f>
        <v>6975850</v>
      </c>
      <c r="L27" s="3" t="str">
        <f t="shared" si="2"/>
        <v>NO DESCONTINUADO</v>
      </c>
      <c r="M27" s="1" t="s">
        <v>105</v>
      </c>
      <c r="N27" s="1" t="s">
        <v>106</v>
      </c>
      <c r="O27" s="1" t="s">
        <v>27</v>
      </c>
      <c r="P27" s="1" t="s">
        <v>28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750</v>
      </c>
      <c r="AR27" s="4">
        <v>270</v>
      </c>
      <c r="AS27" s="4">
        <v>0</v>
      </c>
      <c r="AT27" s="4">
        <v>0</v>
      </c>
      <c r="AU27" s="4">
        <v>120</v>
      </c>
      <c r="AV27" s="4">
        <v>60</v>
      </c>
      <c r="AW27" s="4">
        <v>60</v>
      </c>
      <c r="AX27" s="4">
        <v>0</v>
      </c>
      <c r="AY27" s="4">
        <v>120</v>
      </c>
      <c r="AZ27" s="4">
        <v>120</v>
      </c>
      <c r="BA27" s="4">
        <v>0</v>
      </c>
      <c r="BB27" s="13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/>
      <c r="BL27" s="4"/>
    </row>
    <row r="28" spans="1:64" x14ac:dyDescent="0.35">
      <c r="A28" s="1" t="s">
        <v>18</v>
      </c>
      <c r="B28" s="1" t="s">
        <v>107</v>
      </c>
      <c r="C28" s="1" t="s">
        <v>46</v>
      </c>
      <c r="D28" s="1" t="s">
        <v>47</v>
      </c>
      <c r="E28" s="1" t="s">
        <v>48</v>
      </c>
      <c r="F28" s="1" t="s">
        <v>108</v>
      </c>
      <c r="G28" s="1"/>
      <c r="H28" s="1">
        <v>881483</v>
      </c>
      <c r="I28" s="3" t="s">
        <v>109</v>
      </c>
      <c r="J28" s="3">
        <f>IFERROR(VLOOKUP(I28,'[1]Z-&gt;ABBOTT-&gt;IMS'!A:D,3,0),"")</f>
        <v>881483</v>
      </c>
      <c r="K28" s="3">
        <f>IFERROR(VLOOKUP(I28,'[1]Z-&gt;ABBOTT-&gt;IMS'!A:D,2,0),"")</f>
        <v>244602</v>
      </c>
      <c r="L28" s="3" t="str">
        <f t="shared" si="2"/>
        <v>NO DESCONTINUADO</v>
      </c>
      <c r="M28" s="1" t="s">
        <v>110</v>
      </c>
      <c r="N28" s="1" t="s">
        <v>111</v>
      </c>
      <c r="O28" s="1" t="s">
        <v>27</v>
      </c>
      <c r="P28" s="1" t="s">
        <v>28</v>
      </c>
      <c r="Q28" s="4">
        <v>1</v>
      </c>
      <c r="R28" s="4">
        <v>9</v>
      </c>
      <c r="S28" s="4">
        <v>2</v>
      </c>
      <c r="T28" s="4">
        <v>4</v>
      </c>
      <c r="U28" s="4">
        <v>5</v>
      </c>
      <c r="V28" s="4">
        <v>9</v>
      </c>
      <c r="W28" s="4">
        <v>10</v>
      </c>
      <c r="X28" s="4">
        <v>6</v>
      </c>
      <c r="Y28" s="4">
        <v>7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15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13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/>
      <c r="BL28" s="4"/>
    </row>
    <row r="29" spans="1:64" x14ac:dyDescent="0.35">
      <c r="A29" s="1" t="s">
        <v>18</v>
      </c>
      <c r="B29" s="1" t="s">
        <v>107</v>
      </c>
      <c r="C29" s="1" t="s">
        <v>20</v>
      </c>
      <c r="D29" s="1" t="s">
        <v>21</v>
      </c>
      <c r="E29" s="1" t="s">
        <v>22</v>
      </c>
      <c r="F29" s="1" t="s">
        <v>23</v>
      </c>
      <c r="G29" s="1"/>
      <c r="H29" s="1">
        <v>880964</v>
      </c>
      <c r="I29" s="3" t="s">
        <v>24</v>
      </c>
      <c r="J29" s="3">
        <f>IFERROR(VLOOKUP(I29,'[1]Z-&gt;ABBOTT-&gt;IMS'!A:D,3,0),"")</f>
        <v>880964</v>
      </c>
      <c r="K29" s="3">
        <f>IFERROR(VLOOKUP(I29,'[1]Z-&gt;ABBOTT-&gt;IMS'!A:D,2,0),"")</f>
        <v>35701</v>
      </c>
      <c r="L29" s="3" t="str">
        <f t="shared" si="2"/>
        <v>NO DESCONTINUADO</v>
      </c>
      <c r="M29" s="1" t="s">
        <v>25</v>
      </c>
      <c r="N29" s="1" t="s">
        <v>26</v>
      </c>
      <c r="O29" s="1" t="s">
        <v>27</v>
      </c>
      <c r="P29" s="1" t="s">
        <v>28</v>
      </c>
      <c r="Q29" s="4">
        <v>38</v>
      </c>
      <c r="R29" s="4">
        <v>18</v>
      </c>
      <c r="S29" s="4">
        <v>86</v>
      </c>
      <c r="T29" s="4">
        <v>139</v>
      </c>
      <c r="U29" s="4">
        <v>275</v>
      </c>
      <c r="V29" s="4">
        <v>216</v>
      </c>
      <c r="W29" s="4">
        <v>219</v>
      </c>
      <c r="X29" s="4">
        <v>63</v>
      </c>
      <c r="Y29" s="4">
        <v>84</v>
      </c>
      <c r="Z29" s="4">
        <v>148</v>
      </c>
      <c r="AA29" s="4">
        <v>89</v>
      </c>
      <c r="AB29" s="4">
        <v>48</v>
      </c>
      <c r="AC29" s="4">
        <v>52</v>
      </c>
      <c r="AD29" s="4">
        <v>53</v>
      </c>
      <c r="AE29" s="4">
        <v>101</v>
      </c>
      <c r="AF29" s="4">
        <v>63</v>
      </c>
      <c r="AG29" s="4">
        <v>40</v>
      </c>
      <c r="AH29" s="4">
        <v>51</v>
      </c>
      <c r="AI29" s="4">
        <v>56</v>
      </c>
      <c r="AJ29" s="4">
        <v>84</v>
      </c>
      <c r="AK29" s="4">
        <v>43</v>
      </c>
      <c r="AL29" s="4">
        <v>68</v>
      </c>
      <c r="AM29" s="4">
        <v>47</v>
      </c>
      <c r="AN29" s="4">
        <v>65</v>
      </c>
      <c r="AO29" s="4">
        <v>63</v>
      </c>
      <c r="AP29" s="4">
        <v>56</v>
      </c>
      <c r="AQ29" s="4">
        <v>64</v>
      </c>
      <c r="AR29" s="4">
        <v>60</v>
      </c>
      <c r="AS29" s="4">
        <v>60</v>
      </c>
      <c r="AT29" s="15">
        <v>47</v>
      </c>
      <c r="AU29" s="4">
        <v>55</v>
      </c>
      <c r="AV29" s="4">
        <v>51</v>
      </c>
      <c r="AW29" s="4">
        <v>37</v>
      </c>
      <c r="AX29" s="4">
        <v>35</v>
      </c>
      <c r="AY29" s="4">
        <v>41</v>
      </c>
      <c r="AZ29" s="4">
        <v>45</v>
      </c>
      <c r="BA29" s="4">
        <v>14</v>
      </c>
      <c r="BB29" s="13">
        <v>13</v>
      </c>
      <c r="BC29" s="4">
        <v>19</v>
      </c>
      <c r="BD29" s="4">
        <v>22</v>
      </c>
      <c r="BE29" s="4">
        <v>14</v>
      </c>
      <c r="BF29" s="4">
        <v>38</v>
      </c>
      <c r="BG29" s="4">
        <v>18</v>
      </c>
      <c r="BH29" s="4">
        <v>20</v>
      </c>
      <c r="BI29" s="4">
        <v>12</v>
      </c>
      <c r="BJ29" s="4">
        <v>18</v>
      </c>
      <c r="BK29" s="4"/>
      <c r="BL29" s="4"/>
    </row>
    <row r="30" spans="1:64" x14ac:dyDescent="0.35">
      <c r="A30" s="1" t="s">
        <v>18</v>
      </c>
      <c r="B30" s="1" t="s">
        <v>107</v>
      </c>
      <c r="C30" s="1" t="s">
        <v>20</v>
      </c>
      <c r="D30" s="1" t="s">
        <v>21</v>
      </c>
      <c r="E30" s="1" t="s">
        <v>22</v>
      </c>
      <c r="F30" s="1" t="s">
        <v>112</v>
      </c>
      <c r="G30" s="1"/>
      <c r="H30" s="1">
        <v>880968</v>
      </c>
      <c r="I30" s="3" t="s">
        <v>113</v>
      </c>
      <c r="J30" s="3">
        <f>IFERROR(VLOOKUP(I30,'[1]Z-&gt;ABBOTT-&gt;IMS'!A:D,3,0),"")</f>
        <v>880968</v>
      </c>
      <c r="K30" s="3">
        <f>IFERROR(VLOOKUP(I30,'[1]Z-&gt;ABBOTT-&gt;IMS'!A:D,2,0),"")</f>
        <v>38925</v>
      </c>
      <c r="L30" s="3" t="str">
        <f t="shared" si="2"/>
        <v>NO DESCONTINUADO</v>
      </c>
      <c r="M30" s="1" t="s">
        <v>114</v>
      </c>
      <c r="N30" s="1" t="s">
        <v>115</v>
      </c>
      <c r="O30" s="1" t="s">
        <v>27</v>
      </c>
      <c r="P30" s="1" t="s">
        <v>28</v>
      </c>
      <c r="Q30" s="4">
        <v>11</v>
      </c>
      <c r="R30" s="4">
        <v>23</v>
      </c>
      <c r="S30" s="4">
        <v>12</v>
      </c>
      <c r="T30" s="4">
        <v>18</v>
      </c>
      <c r="U30" s="4">
        <v>7</v>
      </c>
      <c r="V30" s="4">
        <v>23</v>
      </c>
      <c r="W30" s="4">
        <v>20</v>
      </c>
      <c r="X30" s="4">
        <v>9</v>
      </c>
      <c r="Y30" s="4">
        <v>22</v>
      </c>
      <c r="Z30" s="4">
        <v>19</v>
      </c>
      <c r="AA30" s="4">
        <v>30</v>
      </c>
      <c r="AB30" s="4">
        <v>15</v>
      </c>
      <c r="AC30" s="4">
        <v>17</v>
      </c>
      <c r="AD30" s="4">
        <v>13</v>
      </c>
      <c r="AE30" s="4">
        <v>33</v>
      </c>
      <c r="AF30" s="4">
        <v>22</v>
      </c>
      <c r="AG30" s="4">
        <v>17</v>
      </c>
      <c r="AH30" s="4">
        <v>21</v>
      </c>
      <c r="AI30" s="4">
        <v>24</v>
      </c>
      <c r="AJ30" s="4">
        <v>30</v>
      </c>
      <c r="AK30" s="4">
        <v>21</v>
      </c>
      <c r="AL30" s="4">
        <v>31</v>
      </c>
      <c r="AM30" s="4">
        <v>14</v>
      </c>
      <c r="AN30" s="4">
        <v>25</v>
      </c>
      <c r="AO30" s="4">
        <v>21</v>
      </c>
      <c r="AP30" s="4">
        <v>11</v>
      </c>
      <c r="AQ30" s="4">
        <v>27</v>
      </c>
      <c r="AR30" s="4">
        <v>17</v>
      </c>
      <c r="AS30" s="4">
        <v>26</v>
      </c>
      <c r="AT30" s="15">
        <v>0</v>
      </c>
      <c r="AU30" s="4">
        <v>3</v>
      </c>
      <c r="AV30" s="4">
        <v>0</v>
      </c>
      <c r="AW30" s="4">
        <v>-3</v>
      </c>
      <c r="AX30" s="4">
        <v>0</v>
      </c>
      <c r="AY30" s="4">
        <v>0</v>
      </c>
      <c r="AZ30" s="4">
        <v>0</v>
      </c>
      <c r="BA30" s="4">
        <v>0</v>
      </c>
      <c r="BB30" s="13">
        <v>2</v>
      </c>
      <c r="BC30" s="4">
        <v>54</v>
      </c>
      <c r="BD30" s="4">
        <v>6</v>
      </c>
      <c r="BE30" s="4">
        <v>15</v>
      </c>
      <c r="BF30" s="4">
        <v>2</v>
      </c>
      <c r="BG30" s="4">
        <v>7</v>
      </c>
      <c r="BH30" s="4">
        <v>11</v>
      </c>
      <c r="BI30" s="4">
        <v>5</v>
      </c>
      <c r="BJ30" s="4">
        <v>5</v>
      </c>
      <c r="BK30" s="4"/>
      <c r="BL30" s="4"/>
    </row>
    <row r="31" spans="1:64" x14ac:dyDescent="0.35">
      <c r="A31" s="1" t="s">
        <v>18</v>
      </c>
      <c r="B31" s="1" t="s">
        <v>107</v>
      </c>
      <c r="C31" s="1" t="s">
        <v>20</v>
      </c>
      <c r="D31" s="1" t="s">
        <v>21</v>
      </c>
      <c r="E31" s="1" t="s">
        <v>22</v>
      </c>
      <c r="F31" s="1" t="s">
        <v>112</v>
      </c>
      <c r="G31" s="1"/>
      <c r="H31" s="1">
        <v>880965</v>
      </c>
      <c r="I31" s="3" t="s">
        <v>116</v>
      </c>
      <c r="J31" s="3">
        <f>IFERROR(VLOOKUP(I31,'[1]Z-&gt;ABBOTT-&gt;IMS'!A:D,3,0),"")</f>
        <v>880965</v>
      </c>
      <c r="K31" s="3">
        <f>IFERROR(VLOOKUP(I31,'[1]Z-&gt;ABBOTT-&gt;IMS'!A:D,2,0),"")</f>
        <v>37913</v>
      </c>
      <c r="L31" s="3" t="str">
        <f t="shared" si="2"/>
        <v>NO DESCONTINUADO</v>
      </c>
      <c r="M31" s="1" t="s">
        <v>114</v>
      </c>
      <c r="N31" s="1" t="s">
        <v>117</v>
      </c>
      <c r="O31" s="1" t="s">
        <v>27</v>
      </c>
      <c r="P31" s="1" t="s">
        <v>28</v>
      </c>
      <c r="Q31" s="4">
        <v>18</v>
      </c>
      <c r="R31" s="4">
        <v>14</v>
      </c>
      <c r="S31" s="4">
        <v>6</v>
      </c>
      <c r="T31" s="4">
        <v>13</v>
      </c>
      <c r="U31" s="4">
        <v>4</v>
      </c>
      <c r="V31" s="4">
        <v>11</v>
      </c>
      <c r="W31" s="4">
        <v>14</v>
      </c>
      <c r="X31" s="4">
        <v>18</v>
      </c>
      <c r="Y31" s="4">
        <v>10</v>
      </c>
      <c r="Z31" s="4">
        <v>13</v>
      </c>
      <c r="AA31" s="4">
        <v>13</v>
      </c>
      <c r="AB31" s="4">
        <v>14</v>
      </c>
      <c r="AC31" s="4">
        <v>8</v>
      </c>
      <c r="AD31" s="4">
        <v>11</v>
      </c>
      <c r="AE31" s="4">
        <v>9</v>
      </c>
      <c r="AF31" s="4">
        <v>13</v>
      </c>
      <c r="AG31" s="4">
        <v>13</v>
      </c>
      <c r="AH31" s="4">
        <v>5</v>
      </c>
      <c r="AI31" s="4">
        <v>11</v>
      </c>
      <c r="AJ31" s="4">
        <v>27</v>
      </c>
      <c r="AK31" s="4">
        <v>10</v>
      </c>
      <c r="AL31" s="4">
        <v>10</v>
      </c>
      <c r="AM31" s="4">
        <v>10</v>
      </c>
      <c r="AN31" s="4">
        <v>13</v>
      </c>
      <c r="AO31" s="4">
        <v>10</v>
      </c>
      <c r="AP31" s="4">
        <v>17</v>
      </c>
      <c r="AQ31" s="4">
        <v>5</v>
      </c>
      <c r="AR31" s="4">
        <v>8</v>
      </c>
      <c r="AS31" s="4">
        <v>10</v>
      </c>
      <c r="AT31" s="15">
        <v>13</v>
      </c>
      <c r="AU31" s="4">
        <v>17</v>
      </c>
      <c r="AV31" s="4">
        <v>11</v>
      </c>
      <c r="AW31" s="4">
        <v>11</v>
      </c>
      <c r="AX31" s="4">
        <v>9</v>
      </c>
      <c r="AY31" s="4">
        <v>16</v>
      </c>
      <c r="AZ31" s="4">
        <v>19</v>
      </c>
      <c r="BA31" s="4">
        <v>5</v>
      </c>
      <c r="BB31" s="13">
        <v>7</v>
      </c>
      <c r="BC31" s="4">
        <v>13</v>
      </c>
      <c r="BD31" s="4">
        <v>33</v>
      </c>
      <c r="BE31" s="4">
        <v>2</v>
      </c>
      <c r="BF31" s="4">
        <v>2</v>
      </c>
      <c r="BG31" s="4">
        <v>8</v>
      </c>
      <c r="BH31" s="4">
        <v>11</v>
      </c>
      <c r="BI31" s="4">
        <v>5</v>
      </c>
      <c r="BJ31" s="4">
        <v>4</v>
      </c>
      <c r="BK31" s="4"/>
      <c r="BL31" s="4"/>
    </row>
    <row r="32" spans="1:64" x14ac:dyDescent="0.35">
      <c r="A32" s="1" t="s">
        <v>18</v>
      </c>
      <c r="B32" s="1" t="s">
        <v>107</v>
      </c>
      <c r="C32" s="1" t="s">
        <v>20</v>
      </c>
      <c r="D32" s="1" t="s">
        <v>21</v>
      </c>
      <c r="E32" s="1" t="s">
        <v>22</v>
      </c>
      <c r="F32" s="1" t="s">
        <v>112</v>
      </c>
      <c r="G32" s="1"/>
      <c r="H32" s="1">
        <v>880966</v>
      </c>
      <c r="I32" s="3" t="s">
        <v>118</v>
      </c>
      <c r="J32" s="3">
        <f>IFERROR(VLOOKUP(I32,'[1]Z-&gt;ABBOTT-&gt;IMS'!A:D,3,0),"")</f>
        <v>880966</v>
      </c>
      <c r="K32" s="3">
        <f>IFERROR(VLOOKUP(I32,'[1]Z-&gt;ABBOTT-&gt;IMS'!A:D,2,0),"")</f>
        <v>37940</v>
      </c>
      <c r="L32" s="3" t="str">
        <f t="shared" si="2"/>
        <v>NO DESCONTINUADO</v>
      </c>
      <c r="M32" s="1" t="s">
        <v>114</v>
      </c>
      <c r="N32" s="1" t="s">
        <v>119</v>
      </c>
      <c r="O32" s="1" t="s">
        <v>27</v>
      </c>
      <c r="P32" s="1" t="s">
        <v>28</v>
      </c>
      <c r="Q32" s="4">
        <v>4</v>
      </c>
      <c r="R32" s="4">
        <v>0</v>
      </c>
      <c r="S32" s="4">
        <v>8</v>
      </c>
      <c r="T32" s="4">
        <v>6</v>
      </c>
      <c r="U32" s="4">
        <v>4</v>
      </c>
      <c r="V32" s="4">
        <v>0</v>
      </c>
      <c r="W32" s="4">
        <v>2</v>
      </c>
      <c r="X32" s="4">
        <v>4</v>
      </c>
      <c r="Y32" s="4">
        <v>6</v>
      </c>
      <c r="Z32" s="4">
        <v>0</v>
      </c>
      <c r="AA32" s="4">
        <v>7</v>
      </c>
      <c r="AB32" s="4">
        <v>2</v>
      </c>
      <c r="AC32" s="4">
        <v>8</v>
      </c>
      <c r="AD32" s="4">
        <v>5</v>
      </c>
      <c r="AE32" s="4">
        <v>6</v>
      </c>
      <c r="AF32" s="4">
        <v>9</v>
      </c>
      <c r="AG32" s="4">
        <v>7</v>
      </c>
      <c r="AH32" s="4">
        <v>4</v>
      </c>
      <c r="AI32" s="4">
        <v>7</v>
      </c>
      <c r="AJ32" s="4">
        <v>5</v>
      </c>
      <c r="AK32" s="4">
        <v>7</v>
      </c>
      <c r="AL32" s="4">
        <v>2</v>
      </c>
      <c r="AM32" s="4">
        <v>2</v>
      </c>
      <c r="AN32" s="4">
        <v>8</v>
      </c>
      <c r="AO32" s="4">
        <v>11</v>
      </c>
      <c r="AP32" s="4">
        <v>7</v>
      </c>
      <c r="AQ32" s="4">
        <v>6</v>
      </c>
      <c r="AR32" s="4">
        <v>2</v>
      </c>
      <c r="AS32" s="4">
        <v>8</v>
      </c>
      <c r="AT32" s="15">
        <v>2</v>
      </c>
      <c r="AU32" s="4">
        <v>7</v>
      </c>
      <c r="AV32" s="4">
        <v>4</v>
      </c>
      <c r="AW32" s="4">
        <v>3</v>
      </c>
      <c r="AX32" s="4">
        <v>0</v>
      </c>
      <c r="AY32" s="4">
        <v>8</v>
      </c>
      <c r="AZ32" s="4">
        <v>18</v>
      </c>
      <c r="BA32" s="4">
        <v>4</v>
      </c>
      <c r="BB32" s="13">
        <v>11</v>
      </c>
      <c r="BC32" s="4">
        <v>20</v>
      </c>
      <c r="BD32" s="4">
        <v>7</v>
      </c>
      <c r="BE32" s="4">
        <v>4</v>
      </c>
      <c r="BF32" s="4">
        <v>4</v>
      </c>
      <c r="BG32" s="4">
        <v>1</v>
      </c>
      <c r="BH32" s="4">
        <v>6</v>
      </c>
      <c r="BI32" s="4">
        <v>10</v>
      </c>
      <c r="BJ32" s="4">
        <v>2</v>
      </c>
      <c r="BK32" s="4"/>
      <c r="BL32" s="4"/>
    </row>
    <row r="33" spans="1:64" x14ac:dyDescent="0.35">
      <c r="A33" s="1" t="s">
        <v>18</v>
      </c>
      <c r="B33" s="1" t="s">
        <v>107</v>
      </c>
      <c r="C33" s="1" t="s">
        <v>20</v>
      </c>
      <c r="D33" s="1" t="s">
        <v>21</v>
      </c>
      <c r="E33" s="1" t="s">
        <v>22</v>
      </c>
      <c r="F33" s="1" t="s">
        <v>112</v>
      </c>
      <c r="G33" s="1"/>
      <c r="H33" s="1">
        <v>880967</v>
      </c>
      <c r="I33" s="3" t="s">
        <v>120</v>
      </c>
      <c r="J33" s="3">
        <f>IFERROR(VLOOKUP(I33,'[1]Z-&gt;ABBOTT-&gt;IMS'!A:D,3,0),"")</f>
        <v>880967</v>
      </c>
      <c r="K33" s="3">
        <f>IFERROR(VLOOKUP(I33,'[1]Z-&gt;ABBOTT-&gt;IMS'!A:D,2,0),"")</f>
        <v>37930</v>
      </c>
      <c r="L33" s="3" t="str">
        <f t="shared" si="2"/>
        <v>NO DESCONTINUADO</v>
      </c>
      <c r="M33" s="1" t="s">
        <v>114</v>
      </c>
      <c r="N33" s="1" t="s">
        <v>121</v>
      </c>
      <c r="O33" s="1" t="s">
        <v>27</v>
      </c>
      <c r="P33" s="1" t="s">
        <v>28</v>
      </c>
      <c r="Q33" s="4">
        <v>23</v>
      </c>
      <c r="R33" s="4">
        <v>21</v>
      </c>
      <c r="S33" s="4">
        <v>22</v>
      </c>
      <c r="T33" s="4">
        <v>18</v>
      </c>
      <c r="U33" s="4">
        <v>12</v>
      </c>
      <c r="V33" s="4">
        <v>15</v>
      </c>
      <c r="W33" s="4">
        <v>12</v>
      </c>
      <c r="X33" s="4">
        <v>10</v>
      </c>
      <c r="Y33" s="4">
        <v>15</v>
      </c>
      <c r="Z33" s="4">
        <v>12</v>
      </c>
      <c r="AA33" s="4">
        <v>8</v>
      </c>
      <c r="AB33" s="4">
        <v>14</v>
      </c>
      <c r="AC33" s="4">
        <v>12</v>
      </c>
      <c r="AD33" s="4">
        <v>18</v>
      </c>
      <c r="AE33" s="4">
        <v>18</v>
      </c>
      <c r="AF33" s="4">
        <v>11</v>
      </c>
      <c r="AG33" s="4">
        <v>16</v>
      </c>
      <c r="AH33" s="4">
        <v>14</v>
      </c>
      <c r="AI33" s="4">
        <v>12</v>
      </c>
      <c r="AJ33" s="4">
        <v>29</v>
      </c>
      <c r="AK33" s="4">
        <v>12</v>
      </c>
      <c r="AL33" s="4">
        <v>8</v>
      </c>
      <c r="AM33" s="4">
        <v>12</v>
      </c>
      <c r="AN33" s="4">
        <v>24</v>
      </c>
      <c r="AO33" s="4">
        <v>19</v>
      </c>
      <c r="AP33" s="4">
        <v>16</v>
      </c>
      <c r="AQ33" s="4">
        <v>22</v>
      </c>
      <c r="AR33" s="4">
        <v>16</v>
      </c>
      <c r="AS33" s="4">
        <v>13</v>
      </c>
      <c r="AT33" s="15">
        <v>15</v>
      </c>
      <c r="AU33" s="4">
        <v>20</v>
      </c>
      <c r="AV33" s="4">
        <v>18</v>
      </c>
      <c r="AW33" s="4">
        <v>12</v>
      </c>
      <c r="AX33" s="4">
        <v>16</v>
      </c>
      <c r="AY33" s="4">
        <v>13</v>
      </c>
      <c r="AZ33" s="4">
        <v>27</v>
      </c>
      <c r="BA33" s="4">
        <v>18</v>
      </c>
      <c r="BB33" s="13">
        <v>15</v>
      </c>
      <c r="BC33" s="4">
        <v>10</v>
      </c>
      <c r="BD33" s="4">
        <v>19</v>
      </c>
      <c r="BE33" s="4">
        <v>8</v>
      </c>
      <c r="BF33" s="4">
        <v>7</v>
      </c>
      <c r="BG33" s="4">
        <v>19</v>
      </c>
      <c r="BH33" s="4">
        <v>33</v>
      </c>
      <c r="BI33" s="4">
        <v>28</v>
      </c>
      <c r="BJ33" s="4">
        <v>6</v>
      </c>
      <c r="BK33" s="4"/>
      <c r="BL33" s="4"/>
    </row>
    <row r="34" spans="1:64" x14ac:dyDescent="0.35">
      <c r="A34" s="1" t="s">
        <v>18</v>
      </c>
      <c r="B34" s="1" t="s">
        <v>107</v>
      </c>
      <c r="C34" s="1" t="s">
        <v>29</v>
      </c>
      <c r="D34" s="1" t="s">
        <v>21</v>
      </c>
      <c r="E34" s="1" t="s">
        <v>122</v>
      </c>
      <c r="F34" s="1" t="s">
        <v>123</v>
      </c>
      <c r="G34" s="1"/>
      <c r="H34" s="1">
        <v>881359</v>
      </c>
      <c r="I34" s="3" t="s">
        <v>124</v>
      </c>
      <c r="J34" s="3">
        <f>IFERROR(VLOOKUP(I34,'[1]Z-&gt;ABBOTT-&gt;IMS'!A:D,3,0),"")</f>
        <v>881359</v>
      </c>
      <c r="K34" s="3">
        <f>IFERROR(VLOOKUP(I34,'[1]Z-&gt;ABBOTT-&gt;IMS'!A:D,2,0),"")</f>
        <v>41910</v>
      </c>
      <c r="L34" s="3" t="str">
        <f t="shared" si="2"/>
        <v>NO DESCONTINUADO</v>
      </c>
      <c r="M34" s="1" t="s">
        <v>125</v>
      </c>
      <c r="N34" s="1" t="s">
        <v>126</v>
      </c>
      <c r="O34" s="1" t="s">
        <v>127</v>
      </c>
      <c r="P34" s="1" t="s">
        <v>28</v>
      </c>
      <c r="Q34" s="4">
        <v>157</v>
      </c>
      <c r="R34" s="4">
        <v>290</v>
      </c>
      <c r="S34" s="4">
        <v>354</v>
      </c>
      <c r="T34" s="4">
        <v>7</v>
      </c>
      <c r="U34" s="4">
        <v>0</v>
      </c>
      <c r="V34" s="4">
        <v>0</v>
      </c>
      <c r="W34" s="4">
        <v>130</v>
      </c>
      <c r="X34" s="4">
        <v>1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4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10</v>
      </c>
      <c r="AR34" s="4">
        <v>46</v>
      </c>
      <c r="AS34" s="4">
        <v>46</v>
      </c>
      <c r="AT34" s="15">
        <v>54</v>
      </c>
      <c r="AU34" s="4">
        <v>50</v>
      </c>
      <c r="AV34" s="4">
        <v>45</v>
      </c>
      <c r="AW34" s="4">
        <v>50</v>
      </c>
      <c r="AX34" s="4">
        <v>59</v>
      </c>
      <c r="AY34" s="4">
        <v>37</v>
      </c>
      <c r="AZ34" s="4">
        <v>39</v>
      </c>
      <c r="BA34" s="4">
        <v>71</v>
      </c>
      <c r="BB34" s="13">
        <v>45</v>
      </c>
      <c r="BC34" s="4">
        <v>105</v>
      </c>
      <c r="BD34" s="4">
        <v>0</v>
      </c>
      <c r="BE34" s="4">
        <v>0</v>
      </c>
      <c r="BF34" s="4">
        <v>0</v>
      </c>
      <c r="BG34" s="4">
        <v>0</v>
      </c>
      <c r="BH34" s="4">
        <v>27</v>
      </c>
      <c r="BI34" s="4">
        <v>90</v>
      </c>
      <c r="BJ34" s="4">
        <v>104</v>
      </c>
      <c r="BK34" s="4"/>
      <c r="BL34" s="4"/>
    </row>
    <row r="35" spans="1:64" x14ac:dyDescent="0.35">
      <c r="A35" s="1" t="s">
        <v>18</v>
      </c>
      <c r="B35" s="1" t="s">
        <v>107</v>
      </c>
      <c r="C35" s="1" t="s">
        <v>53</v>
      </c>
      <c r="D35" s="1" t="s">
        <v>54</v>
      </c>
      <c r="E35" s="1" t="s">
        <v>55</v>
      </c>
      <c r="F35" s="1" t="s">
        <v>60</v>
      </c>
      <c r="G35" s="1"/>
      <c r="H35" s="1">
        <v>881802</v>
      </c>
      <c r="I35" s="3" t="s">
        <v>69</v>
      </c>
      <c r="J35" s="3">
        <f>IFERROR(VLOOKUP(I35,'[1]Z-&gt;ABBOTT-&gt;IMS'!A:D,3,0),"")</f>
        <v>881802</v>
      </c>
      <c r="K35" s="3">
        <f>IFERROR(VLOOKUP(I35,'[1]Z-&gt;ABBOTT-&gt;IMS'!A:D,2,0),"")</f>
        <v>108201</v>
      </c>
      <c r="L35" s="3" t="str">
        <f t="shared" si="2"/>
        <v>NO DESCONTINUADO</v>
      </c>
      <c r="M35" s="1" t="s">
        <v>70</v>
      </c>
      <c r="N35" s="1" t="s">
        <v>71</v>
      </c>
      <c r="O35" s="1" t="s">
        <v>27</v>
      </c>
      <c r="P35" s="1" t="s">
        <v>28</v>
      </c>
      <c r="Q35" s="4">
        <v>878</v>
      </c>
      <c r="R35" s="4">
        <v>1210</v>
      </c>
      <c r="S35" s="4">
        <v>1657</v>
      </c>
      <c r="T35" s="4">
        <v>1889</v>
      </c>
      <c r="U35" s="4">
        <v>2462</v>
      </c>
      <c r="V35" s="4">
        <v>2733</v>
      </c>
      <c r="W35" s="4">
        <v>1327</v>
      </c>
      <c r="X35" s="4">
        <v>2008</v>
      </c>
      <c r="Y35" s="4">
        <v>2865</v>
      </c>
      <c r="Z35" s="4">
        <v>3569</v>
      </c>
      <c r="AA35" s="4">
        <v>3695</v>
      </c>
      <c r="AB35" s="4">
        <v>3593</v>
      </c>
      <c r="AC35" s="4">
        <v>2671</v>
      </c>
      <c r="AD35" s="4">
        <v>2683</v>
      </c>
      <c r="AE35" s="4">
        <v>2342</v>
      </c>
      <c r="AF35" s="4">
        <v>3705</v>
      </c>
      <c r="AG35" s="4">
        <v>2926</v>
      </c>
      <c r="AH35" s="4">
        <v>3042</v>
      </c>
      <c r="AI35" s="4">
        <v>3154</v>
      </c>
      <c r="AJ35" s="4">
        <v>4040</v>
      </c>
      <c r="AK35" s="4">
        <v>2826</v>
      </c>
      <c r="AL35" s="4">
        <v>3433</v>
      </c>
      <c r="AM35" s="4">
        <v>3291</v>
      </c>
      <c r="AN35" s="4">
        <v>3850</v>
      </c>
      <c r="AO35" s="4">
        <v>3577</v>
      </c>
      <c r="AP35" s="4">
        <v>3158</v>
      </c>
      <c r="AQ35" s="4">
        <v>2751</v>
      </c>
      <c r="AR35" s="4">
        <v>1994</v>
      </c>
      <c r="AS35" s="4">
        <v>2802</v>
      </c>
      <c r="AT35" s="15">
        <v>3250</v>
      </c>
      <c r="AU35" s="4">
        <v>2165</v>
      </c>
      <c r="AV35" s="4">
        <v>2290</v>
      </c>
      <c r="AW35" s="4">
        <v>2279</v>
      </c>
      <c r="AX35" s="4">
        <v>2434</v>
      </c>
      <c r="AY35" s="4">
        <v>2110</v>
      </c>
      <c r="AZ35" s="4">
        <v>2026</v>
      </c>
      <c r="BA35" s="4">
        <v>2169</v>
      </c>
      <c r="BB35" s="13">
        <v>1601</v>
      </c>
      <c r="BC35" s="4">
        <v>2118</v>
      </c>
      <c r="BD35" s="4">
        <v>3026</v>
      </c>
      <c r="BE35" s="4">
        <v>2618</v>
      </c>
      <c r="BF35" s="4">
        <v>1585</v>
      </c>
      <c r="BG35" s="4">
        <v>1838</v>
      </c>
      <c r="BH35" s="4">
        <v>2324</v>
      </c>
      <c r="BI35" s="4">
        <v>3184</v>
      </c>
      <c r="BJ35" s="4">
        <v>2257</v>
      </c>
      <c r="BK35" s="4"/>
      <c r="BL35" s="4"/>
    </row>
    <row r="36" spans="1:64" x14ac:dyDescent="0.35">
      <c r="A36" s="1" t="s">
        <v>18</v>
      </c>
      <c r="B36" s="1" t="s">
        <v>107</v>
      </c>
      <c r="C36" s="1" t="s">
        <v>53</v>
      </c>
      <c r="D36" s="1" t="s">
        <v>54</v>
      </c>
      <c r="E36" s="1" t="s">
        <v>128</v>
      </c>
      <c r="F36" s="1" t="s">
        <v>129</v>
      </c>
      <c r="G36" s="1"/>
      <c r="H36" s="1">
        <v>880894</v>
      </c>
      <c r="I36" s="3" t="s">
        <v>130</v>
      </c>
      <c r="J36" s="3">
        <f>IFERROR(VLOOKUP(I36,'[1]Z-&gt;ABBOTT-&gt;IMS'!A:D,3,0),"")</f>
        <v>881634</v>
      </c>
      <c r="K36" s="3">
        <f>IFERROR(VLOOKUP(I36,'[1]Z-&gt;ABBOTT-&gt;IMS'!A:D,2,0),"")</f>
        <v>504701</v>
      </c>
      <c r="L36" s="3" t="str">
        <f t="shared" si="2"/>
        <v>NO DESCONTINUADO</v>
      </c>
      <c r="M36" s="1" t="s">
        <v>131</v>
      </c>
      <c r="N36" s="1" t="s">
        <v>132</v>
      </c>
      <c r="O36" s="1" t="s">
        <v>127</v>
      </c>
      <c r="P36" s="1" t="s">
        <v>28</v>
      </c>
      <c r="Q36" s="4">
        <v>54</v>
      </c>
      <c r="R36" s="4">
        <v>46</v>
      </c>
      <c r="S36" s="4">
        <v>46</v>
      </c>
      <c r="T36" s="4">
        <v>51</v>
      </c>
      <c r="U36" s="4">
        <v>56</v>
      </c>
      <c r="V36" s="4">
        <v>79</v>
      </c>
      <c r="W36" s="4">
        <v>65</v>
      </c>
      <c r="X36" s="4">
        <v>74</v>
      </c>
      <c r="Y36" s="4">
        <v>128</v>
      </c>
      <c r="Z36" s="4">
        <v>62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15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13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/>
      <c r="BL36" s="4"/>
    </row>
    <row r="37" spans="1:64" x14ac:dyDescent="0.35">
      <c r="A37" s="1" t="s">
        <v>18</v>
      </c>
      <c r="B37" s="1" t="s">
        <v>107</v>
      </c>
      <c r="C37" s="1" t="s">
        <v>53</v>
      </c>
      <c r="D37" s="1" t="s">
        <v>54</v>
      </c>
      <c r="E37" s="1" t="s">
        <v>128</v>
      </c>
      <c r="F37" s="1" t="s">
        <v>129</v>
      </c>
      <c r="G37" s="1"/>
      <c r="H37" s="1">
        <v>881073</v>
      </c>
      <c r="I37" s="3" t="s">
        <v>133</v>
      </c>
      <c r="J37" s="3">
        <f>IFERROR(VLOOKUP(I37,'[1]Z-&gt;ABBOTT-&gt;IMS'!A:D,3,0),"")</f>
        <v>881073</v>
      </c>
      <c r="K37" s="3">
        <f>IFERROR(VLOOKUP(I37,'[1]Z-&gt;ABBOTT-&gt;IMS'!A:D,2,0),"")</f>
        <v>131901</v>
      </c>
      <c r="L37" s="3" t="str">
        <f t="shared" si="2"/>
        <v>NO DESCONTINUADO</v>
      </c>
      <c r="M37" s="1" t="s">
        <v>131</v>
      </c>
      <c r="N37" s="1" t="s">
        <v>134</v>
      </c>
      <c r="O37" s="1" t="s">
        <v>27</v>
      </c>
      <c r="P37" s="1" t="s">
        <v>28</v>
      </c>
      <c r="Q37" s="4">
        <v>162</v>
      </c>
      <c r="R37" s="4">
        <v>134</v>
      </c>
      <c r="S37" s="4">
        <v>114</v>
      </c>
      <c r="T37" s="4">
        <v>127</v>
      </c>
      <c r="U37" s="4">
        <v>254</v>
      </c>
      <c r="V37" s="4">
        <v>181</v>
      </c>
      <c r="W37" s="4">
        <v>174</v>
      </c>
      <c r="X37" s="4">
        <v>265</v>
      </c>
      <c r="Y37" s="4">
        <v>415</v>
      </c>
      <c r="Z37" s="4">
        <v>805</v>
      </c>
      <c r="AA37" s="4">
        <v>468</v>
      </c>
      <c r="AB37" s="4">
        <v>1</v>
      </c>
      <c r="AC37" s="4">
        <v>809</v>
      </c>
      <c r="AD37" s="4">
        <v>504</v>
      </c>
      <c r="AE37" s="4">
        <v>991</v>
      </c>
      <c r="AF37" s="4">
        <v>571</v>
      </c>
      <c r="AG37" s="4">
        <v>582</v>
      </c>
      <c r="AH37" s="4">
        <v>902</v>
      </c>
      <c r="AI37" s="4">
        <v>816</v>
      </c>
      <c r="AJ37" s="4">
        <v>1053</v>
      </c>
      <c r="AK37" s="4">
        <v>445</v>
      </c>
      <c r="AL37" s="4">
        <v>5</v>
      </c>
      <c r="AM37" s="4">
        <v>281</v>
      </c>
      <c r="AN37" s="4">
        <v>1721</v>
      </c>
      <c r="AO37" s="4">
        <v>221</v>
      </c>
      <c r="AP37" s="4">
        <v>807</v>
      </c>
      <c r="AQ37" s="4">
        <v>523</v>
      </c>
      <c r="AR37" s="4">
        <v>234</v>
      </c>
      <c r="AS37" s="4">
        <v>411</v>
      </c>
      <c r="AT37" s="15">
        <v>490</v>
      </c>
      <c r="AU37" s="4">
        <v>489</v>
      </c>
      <c r="AV37" s="4">
        <v>635</v>
      </c>
      <c r="AW37" s="4">
        <v>497</v>
      </c>
      <c r="AX37" s="4">
        <v>497</v>
      </c>
      <c r="AY37" s="4">
        <v>388</v>
      </c>
      <c r="AZ37" s="4">
        <v>411</v>
      </c>
      <c r="BA37" s="4">
        <v>260</v>
      </c>
      <c r="BB37" s="13">
        <v>181</v>
      </c>
      <c r="BC37" s="4">
        <v>259</v>
      </c>
      <c r="BD37" s="4">
        <v>232</v>
      </c>
      <c r="BE37" s="4">
        <v>265</v>
      </c>
      <c r="BF37" s="4">
        <v>260</v>
      </c>
      <c r="BG37" s="4">
        <v>265</v>
      </c>
      <c r="BH37" s="4">
        <v>309</v>
      </c>
      <c r="BI37" s="4">
        <v>254</v>
      </c>
      <c r="BJ37" s="4">
        <v>482</v>
      </c>
      <c r="BK37" s="4"/>
      <c r="BL37" s="4"/>
    </row>
    <row r="38" spans="1:64" x14ac:dyDescent="0.35">
      <c r="A38" s="1" t="s">
        <v>18</v>
      </c>
      <c r="B38" s="1" t="s">
        <v>107</v>
      </c>
      <c r="C38" s="1" t="s">
        <v>135</v>
      </c>
      <c r="D38" s="1" t="s">
        <v>36</v>
      </c>
      <c r="E38" s="1" t="s">
        <v>136</v>
      </c>
      <c r="F38" s="1" t="s">
        <v>137</v>
      </c>
      <c r="G38" s="1"/>
      <c r="H38" s="1">
        <v>881053</v>
      </c>
      <c r="I38" s="3" t="s">
        <v>138</v>
      </c>
      <c r="J38" s="3">
        <f>IFERROR(VLOOKUP(I38,'[1]Z-&gt;ABBOTT-&gt;IMS'!A:D,3,0),"")</f>
        <v>881053</v>
      </c>
      <c r="K38" s="3">
        <f>IFERROR(VLOOKUP(I38,'[1]Z-&gt;ABBOTT-&gt;IMS'!A:D,2,0),"")</f>
        <v>313201</v>
      </c>
      <c r="L38" s="3" t="str">
        <f t="shared" si="2"/>
        <v>NO DESCONTINUADO</v>
      </c>
      <c r="M38" s="1" t="s">
        <v>139</v>
      </c>
      <c r="N38" s="1" t="s">
        <v>140</v>
      </c>
      <c r="O38" s="1" t="s">
        <v>127</v>
      </c>
      <c r="P38" s="1" t="s">
        <v>28</v>
      </c>
      <c r="Q38" s="4">
        <v>1</v>
      </c>
      <c r="R38" s="4">
        <v>8</v>
      </c>
      <c r="S38" s="4">
        <v>1</v>
      </c>
      <c r="T38" s="4">
        <v>2</v>
      </c>
      <c r="U38" s="4">
        <v>3</v>
      </c>
      <c r="V38" s="4">
        <v>5</v>
      </c>
      <c r="W38" s="4">
        <v>7</v>
      </c>
      <c r="X38" s="4">
        <v>2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15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13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/>
      <c r="BL38" s="4"/>
    </row>
    <row r="39" spans="1:64" x14ac:dyDescent="0.35">
      <c r="A39" s="1" t="s">
        <v>18</v>
      </c>
      <c r="B39" s="1" t="s">
        <v>107</v>
      </c>
      <c r="C39" s="1" t="s">
        <v>35</v>
      </c>
      <c r="D39" s="1" t="s">
        <v>36</v>
      </c>
      <c r="E39" s="1" t="s">
        <v>37</v>
      </c>
      <c r="F39" s="1" t="s">
        <v>42</v>
      </c>
      <c r="G39" s="1"/>
      <c r="H39" s="1">
        <v>882118</v>
      </c>
      <c r="I39" s="3" t="s">
        <v>141</v>
      </c>
      <c r="J39" s="3">
        <f>IFERROR(VLOOKUP(I39,'[1]Z-&gt;ABBOTT-&gt;IMS'!A:D,3,0),"")</f>
        <v>880688</v>
      </c>
      <c r="K39" s="3">
        <f>IFERROR(VLOOKUP(I39,'[1]Z-&gt;ABBOTT-&gt;IMS'!A:D,2,0),"")</f>
        <v>137001</v>
      </c>
      <c r="L39" s="3" t="str">
        <f t="shared" si="2"/>
        <v>NO DESCONTINUADO</v>
      </c>
      <c r="M39" s="1" t="s">
        <v>142</v>
      </c>
      <c r="N39" s="1" t="s">
        <v>143</v>
      </c>
      <c r="O39" s="1" t="s">
        <v>27</v>
      </c>
      <c r="P39" s="1" t="s">
        <v>28</v>
      </c>
      <c r="Q39" s="4">
        <v>5</v>
      </c>
      <c r="R39" s="4">
        <v>3</v>
      </c>
      <c r="S39" s="4">
        <v>19</v>
      </c>
      <c r="T39" s="4">
        <v>15</v>
      </c>
      <c r="U39" s="4">
        <v>12</v>
      </c>
      <c r="V39" s="4">
        <v>23</v>
      </c>
      <c r="W39" s="4">
        <v>18</v>
      </c>
      <c r="X39" s="4">
        <v>7</v>
      </c>
      <c r="Y39" s="4">
        <v>21</v>
      </c>
      <c r="Z39" s="4">
        <v>14</v>
      </c>
      <c r="AA39" s="4">
        <v>6</v>
      </c>
      <c r="AB39" s="4">
        <v>8</v>
      </c>
      <c r="AC39" s="4">
        <v>17</v>
      </c>
      <c r="AD39" s="4">
        <v>16</v>
      </c>
      <c r="AE39" s="4">
        <v>16</v>
      </c>
      <c r="AF39" s="4">
        <v>25</v>
      </c>
      <c r="AG39" s="4">
        <v>30</v>
      </c>
      <c r="AH39" s="4">
        <v>39</v>
      </c>
      <c r="AI39" s="4">
        <v>3</v>
      </c>
      <c r="AJ39" s="4">
        <v>30</v>
      </c>
      <c r="AK39" s="4">
        <v>39</v>
      </c>
      <c r="AL39" s="4">
        <v>23</v>
      </c>
      <c r="AM39" s="4">
        <v>20</v>
      </c>
      <c r="AN39" s="4">
        <v>28</v>
      </c>
      <c r="AO39" s="4">
        <v>35</v>
      </c>
      <c r="AP39" s="4">
        <v>33</v>
      </c>
      <c r="AQ39" s="4">
        <v>27</v>
      </c>
      <c r="AR39" s="4">
        <v>39</v>
      </c>
      <c r="AS39" s="4">
        <v>58</v>
      </c>
      <c r="AT39" s="15">
        <v>55</v>
      </c>
      <c r="AU39" s="4">
        <v>45</v>
      </c>
      <c r="AV39" s="4">
        <v>33</v>
      </c>
      <c r="AW39" s="4">
        <v>32</v>
      </c>
      <c r="AX39" s="4">
        <v>29</v>
      </c>
      <c r="AY39" s="4">
        <v>32</v>
      </c>
      <c r="AZ39" s="4">
        <v>30</v>
      </c>
      <c r="BA39" s="4">
        <v>37</v>
      </c>
      <c r="BB39" s="13">
        <v>7</v>
      </c>
      <c r="BC39" s="4">
        <v>24</v>
      </c>
      <c r="BD39" s="4">
        <v>18</v>
      </c>
      <c r="BE39" s="4">
        <v>45</v>
      </c>
      <c r="BF39" s="4">
        <v>0</v>
      </c>
      <c r="BG39" s="4">
        <v>0</v>
      </c>
      <c r="BH39" s="4">
        <v>0</v>
      </c>
      <c r="BI39" s="4">
        <v>0</v>
      </c>
      <c r="BJ39" s="4">
        <v>13</v>
      </c>
      <c r="BK39" s="4"/>
      <c r="BL39" s="4"/>
    </row>
    <row r="40" spans="1:64" x14ac:dyDescent="0.35">
      <c r="A40" s="1" t="s">
        <v>18</v>
      </c>
      <c r="B40" s="1" t="s">
        <v>107</v>
      </c>
      <c r="C40" s="1" t="s">
        <v>46</v>
      </c>
      <c r="D40" s="1" t="s">
        <v>47</v>
      </c>
      <c r="E40" s="1" t="s">
        <v>48</v>
      </c>
      <c r="F40" s="1" t="s">
        <v>144</v>
      </c>
      <c r="G40" s="1"/>
      <c r="H40" s="1">
        <v>881484</v>
      </c>
      <c r="I40" s="3" t="s">
        <v>145</v>
      </c>
      <c r="J40" s="3">
        <f>IFERROR(VLOOKUP(I40,'[1]Z-&gt;ABBOTT-&gt;IMS'!A:D,3,0),"")</f>
        <v>881484</v>
      </c>
      <c r="K40" s="3">
        <f>IFERROR(VLOOKUP(I40,'[1]Z-&gt;ABBOTT-&gt;IMS'!A:D,2,0),"")</f>
        <v>245302</v>
      </c>
      <c r="L40" s="3" t="str">
        <f t="shared" si="2"/>
        <v>NO DESCONTINUADO</v>
      </c>
      <c r="M40" s="1" t="s">
        <v>146</v>
      </c>
      <c r="N40" s="1" t="s">
        <v>147</v>
      </c>
      <c r="O40" s="1" t="s">
        <v>27</v>
      </c>
      <c r="P40" s="1" t="s">
        <v>28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17</v>
      </c>
      <c r="W40" s="4">
        <v>0</v>
      </c>
      <c r="X40" s="4">
        <v>20</v>
      </c>
      <c r="Y40" s="4">
        <v>4</v>
      </c>
      <c r="Z40" s="4">
        <v>0</v>
      </c>
      <c r="AA40" s="4">
        <v>14</v>
      </c>
      <c r="AB40" s="4">
        <v>0</v>
      </c>
      <c r="AC40" s="4">
        <v>0</v>
      </c>
      <c r="AD40" s="4">
        <v>1</v>
      </c>
      <c r="AE40" s="4">
        <v>0</v>
      </c>
      <c r="AF40" s="4">
        <v>3</v>
      </c>
      <c r="AG40" s="4">
        <v>2</v>
      </c>
      <c r="AH40" s="4">
        <v>0</v>
      </c>
      <c r="AI40" s="4">
        <v>0</v>
      </c>
      <c r="AJ40" s="4">
        <v>24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15">
        <v>0</v>
      </c>
      <c r="AU40" s="4">
        <v>0</v>
      </c>
      <c r="AV40" s="4">
        <v>4</v>
      </c>
      <c r="AW40" s="4">
        <v>1</v>
      </c>
      <c r="AX40" s="4">
        <v>2</v>
      </c>
      <c r="AY40" s="4">
        <v>21</v>
      </c>
      <c r="AZ40" s="4">
        <v>0</v>
      </c>
      <c r="BA40" s="4">
        <v>1</v>
      </c>
      <c r="BB40" s="13">
        <v>0</v>
      </c>
      <c r="BC40" s="4">
        <v>12</v>
      </c>
      <c r="BD40" s="4">
        <v>45</v>
      </c>
      <c r="BE40" s="4">
        <v>3</v>
      </c>
      <c r="BF40" s="4">
        <v>3</v>
      </c>
      <c r="BG40" s="4">
        <v>2</v>
      </c>
      <c r="BH40" s="4">
        <v>2</v>
      </c>
      <c r="BI40" s="4">
        <v>8</v>
      </c>
      <c r="BJ40" s="4">
        <v>2</v>
      </c>
      <c r="BK40" s="4"/>
      <c r="BL40" s="4"/>
    </row>
    <row r="41" spans="1:64" x14ac:dyDescent="0.35">
      <c r="A41" s="1" t="s">
        <v>18</v>
      </c>
      <c r="B41" s="1" t="s">
        <v>107</v>
      </c>
      <c r="C41" s="1" t="s">
        <v>46</v>
      </c>
      <c r="D41" s="1" t="s">
        <v>47</v>
      </c>
      <c r="E41" s="1" t="s">
        <v>48</v>
      </c>
      <c r="F41" s="1" t="s">
        <v>144</v>
      </c>
      <c r="G41" s="1"/>
      <c r="H41" s="1">
        <v>881485</v>
      </c>
      <c r="I41" s="3" t="s">
        <v>148</v>
      </c>
      <c r="J41" s="3">
        <f>IFERROR(VLOOKUP(I41,'[1]Z-&gt;ABBOTT-&gt;IMS'!A:D,3,0),"")</f>
        <v>881485</v>
      </c>
      <c r="K41" s="3">
        <f>IFERROR(VLOOKUP(I41,'[1]Z-&gt;ABBOTT-&gt;IMS'!A:D,2,0),"")</f>
        <v>245303</v>
      </c>
      <c r="L41" s="3" t="str">
        <f t="shared" si="2"/>
        <v>NO DESCONTINUADO</v>
      </c>
      <c r="M41" s="1" t="s">
        <v>146</v>
      </c>
      <c r="N41" s="1" t="s">
        <v>149</v>
      </c>
      <c r="O41" s="1" t="s">
        <v>27</v>
      </c>
      <c r="P41" s="1" t="s">
        <v>28</v>
      </c>
      <c r="Q41" s="4">
        <v>1</v>
      </c>
      <c r="R41" s="4">
        <v>0</v>
      </c>
      <c r="S41" s="4">
        <v>2</v>
      </c>
      <c r="T41" s="4">
        <v>2</v>
      </c>
      <c r="U41" s="4">
        <v>1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1</v>
      </c>
      <c r="AD41" s="4">
        <v>0</v>
      </c>
      <c r="AE41" s="4">
        <v>0</v>
      </c>
      <c r="AF41" s="4">
        <v>0</v>
      </c>
      <c r="AG41" s="4">
        <v>0</v>
      </c>
      <c r="AH41" s="4">
        <v>1</v>
      </c>
      <c r="AI41" s="4">
        <v>0</v>
      </c>
      <c r="AJ41" s="4">
        <v>0</v>
      </c>
      <c r="AK41" s="4">
        <v>2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15">
        <v>0</v>
      </c>
      <c r="AU41" s="4">
        <v>0</v>
      </c>
      <c r="AV41" s="4">
        <v>0</v>
      </c>
      <c r="AW41" s="4">
        <v>0</v>
      </c>
      <c r="AX41" s="4">
        <v>0</v>
      </c>
      <c r="AY41" s="4">
        <v>7</v>
      </c>
      <c r="AZ41" s="4">
        <v>5</v>
      </c>
      <c r="BA41" s="4">
        <v>6</v>
      </c>
      <c r="BB41" s="13">
        <v>1</v>
      </c>
      <c r="BC41" s="4">
        <v>1</v>
      </c>
      <c r="BD41" s="4">
        <v>0</v>
      </c>
      <c r="BE41" s="4">
        <v>0</v>
      </c>
      <c r="BF41" s="4">
        <v>0</v>
      </c>
      <c r="BG41" s="4">
        <v>2</v>
      </c>
      <c r="BH41" s="4">
        <v>4</v>
      </c>
      <c r="BI41" s="4">
        <v>2</v>
      </c>
      <c r="BJ41" s="4">
        <v>5</v>
      </c>
      <c r="BK41" s="4"/>
      <c r="BL41" s="4"/>
    </row>
    <row r="42" spans="1:64" x14ac:dyDescent="0.35">
      <c r="A42" s="1" t="s">
        <v>18</v>
      </c>
      <c r="B42" s="1" t="s">
        <v>107</v>
      </c>
      <c r="C42" s="1" t="s">
        <v>46</v>
      </c>
      <c r="D42" s="1" t="s">
        <v>47</v>
      </c>
      <c r="E42" s="1" t="s">
        <v>48</v>
      </c>
      <c r="F42" s="1" t="s">
        <v>144</v>
      </c>
      <c r="G42" s="1"/>
      <c r="H42" s="1">
        <v>881486</v>
      </c>
      <c r="I42" s="3" t="s">
        <v>150</v>
      </c>
      <c r="J42" s="3">
        <f>IFERROR(VLOOKUP(I42,'[1]Z-&gt;ABBOTT-&gt;IMS'!A:D,3,0),"")</f>
        <v>881486</v>
      </c>
      <c r="K42" s="3">
        <f>IFERROR(VLOOKUP(I42,'[1]Z-&gt;ABBOTT-&gt;IMS'!A:D,2,0),"")</f>
        <v>245301</v>
      </c>
      <c r="L42" s="3" t="str">
        <f t="shared" si="2"/>
        <v>NO DESCONTINUADO</v>
      </c>
      <c r="M42" s="1" t="s">
        <v>146</v>
      </c>
      <c r="N42" s="1" t="s">
        <v>151</v>
      </c>
      <c r="O42" s="1" t="s">
        <v>27</v>
      </c>
      <c r="P42" s="1" t="s">
        <v>28</v>
      </c>
      <c r="Q42" s="4">
        <v>0</v>
      </c>
      <c r="R42" s="4">
        <v>4</v>
      </c>
      <c r="S42" s="4">
        <v>4</v>
      </c>
      <c r="T42" s="4">
        <v>0</v>
      </c>
      <c r="U42" s="4">
        <v>1</v>
      </c>
      <c r="V42" s="4">
        <v>2</v>
      </c>
      <c r="W42" s="4">
        <v>0</v>
      </c>
      <c r="X42" s="4">
        <v>3</v>
      </c>
      <c r="Y42" s="4">
        <v>1</v>
      </c>
      <c r="Z42" s="4">
        <v>0</v>
      </c>
      <c r="AA42" s="4">
        <v>0</v>
      </c>
      <c r="AB42" s="4">
        <v>1</v>
      </c>
      <c r="AC42" s="4">
        <v>1</v>
      </c>
      <c r="AD42" s="4">
        <v>2</v>
      </c>
      <c r="AE42" s="4">
        <v>3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6</v>
      </c>
      <c r="AL42" s="4">
        <v>10</v>
      </c>
      <c r="AM42" s="4">
        <v>6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15">
        <v>0</v>
      </c>
      <c r="AU42" s="4">
        <v>0</v>
      </c>
      <c r="AV42" s="4">
        <v>0</v>
      </c>
      <c r="AW42" s="4">
        <v>0</v>
      </c>
      <c r="AX42" s="4">
        <v>1</v>
      </c>
      <c r="AY42" s="4">
        <v>21</v>
      </c>
      <c r="AZ42" s="4">
        <v>0</v>
      </c>
      <c r="BA42" s="4">
        <v>3</v>
      </c>
      <c r="BB42" s="13">
        <v>0</v>
      </c>
      <c r="BC42" s="4">
        <v>1</v>
      </c>
      <c r="BD42" s="4">
        <v>0</v>
      </c>
      <c r="BE42" s="4">
        <v>0</v>
      </c>
      <c r="BF42" s="4">
        <v>1</v>
      </c>
      <c r="BG42" s="4">
        <v>2</v>
      </c>
      <c r="BH42" s="4">
        <v>0</v>
      </c>
      <c r="BI42" s="4">
        <v>6</v>
      </c>
      <c r="BJ42" s="4">
        <v>0</v>
      </c>
      <c r="BK42" s="4"/>
      <c r="BL42" s="4"/>
    </row>
    <row r="43" spans="1:64" x14ac:dyDescent="0.35">
      <c r="A43" s="1" t="s">
        <v>18</v>
      </c>
      <c r="B43" s="1" t="s">
        <v>107</v>
      </c>
      <c r="C43" s="1" t="s">
        <v>152</v>
      </c>
      <c r="D43" s="1" t="s">
        <v>153</v>
      </c>
      <c r="E43" s="1" t="s">
        <v>154</v>
      </c>
      <c r="F43" s="1" t="s">
        <v>154</v>
      </c>
      <c r="G43" s="1"/>
      <c r="H43" s="1">
        <v>880816</v>
      </c>
      <c r="I43" s="3" t="s">
        <v>155</v>
      </c>
      <c r="J43" s="3" t="str">
        <f>IFERROR(VLOOKUP(I43,'[1]Z-&gt;ABBOTT-&gt;IMS'!A:D,3,0),"")</f>
        <v/>
      </c>
      <c r="K43" s="3" t="str">
        <f>IFERROR(VLOOKUP(I43,'[1]Z-&gt;ABBOTT-&gt;IMS'!A:D,2,0),"")</f>
        <v/>
      </c>
      <c r="L43" s="3" t="str">
        <f t="shared" si="2"/>
        <v>DESCONTINUADO</v>
      </c>
      <c r="M43" s="1" t="s">
        <v>156</v>
      </c>
      <c r="N43" s="1" t="s">
        <v>157</v>
      </c>
      <c r="O43" s="1" t="s">
        <v>27</v>
      </c>
      <c r="P43" s="1" t="s">
        <v>28</v>
      </c>
      <c r="Q43" s="4">
        <v>120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15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13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/>
      <c r="BL43" s="4"/>
    </row>
    <row r="44" spans="1:64" x14ac:dyDescent="0.35">
      <c r="A44" s="1" t="s">
        <v>18</v>
      </c>
      <c r="B44" s="1" t="s">
        <v>107</v>
      </c>
      <c r="C44" s="1" t="s">
        <v>152</v>
      </c>
      <c r="D44" s="1" t="s">
        <v>153</v>
      </c>
      <c r="E44" s="1" t="s">
        <v>154</v>
      </c>
      <c r="F44" s="1" t="s">
        <v>154</v>
      </c>
      <c r="G44" s="1"/>
      <c r="H44" s="1">
        <v>880818</v>
      </c>
      <c r="I44" s="3" t="s">
        <v>158</v>
      </c>
      <c r="J44" s="3" t="str">
        <f>IFERROR(VLOOKUP(I44,'[1]Z-&gt;ABBOTT-&gt;IMS'!A:D,3,0),"")</f>
        <v/>
      </c>
      <c r="K44" s="3" t="str">
        <f>IFERROR(VLOOKUP(I44,'[1]Z-&gt;ABBOTT-&gt;IMS'!A:D,2,0),"")</f>
        <v/>
      </c>
      <c r="L44" s="3" t="str">
        <f t="shared" si="2"/>
        <v>DESCONTINUADO</v>
      </c>
      <c r="M44" s="1" t="s">
        <v>156</v>
      </c>
      <c r="N44" s="1" t="s">
        <v>159</v>
      </c>
      <c r="O44" s="1" t="s">
        <v>27</v>
      </c>
      <c r="P44" s="1" t="s">
        <v>28</v>
      </c>
      <c r="Q44" s="4">
        <v>53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15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13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/>
      <c r="BL44" s="4"/>
    </row>
    <row r="45" spans="1:64" x14ac:dyDescent="0.35">
      <c r="A45" s="1" t="s">
        <v>18</v>
      </c>
      <c r="B45" s="1" t="s">
        <v>107</v>
      </c>
      <c r="C45" s="1" t="s">
        <v>20</v>
      </c>
      <c r="D45" s="1" t="s">
        <v>21</v>
      </c>
      <c r="E45" s="1" t="s">
        <v>22</v>
      </c>
      <c r="F45" s="1" t="s">
        <v>112</v>
      </c>
      <c r="G45" s="1"/>
      <c r="H45" s="1">
        <v>880794</v>
      </c>
      <c r="I45" s="3" t="s">
        <v>160</v>
      </c>
      <c r="J45" s="3">
        <f>IFERROR(VLOOKUP(I45,'[1]Z-&gt;ABBOTT-&gt;IMS'!A:D,3,0),"")</f>
        <v>880794</v>
      </c>
      <c r="K45" s="3">
        <f>IFERROR(VLOOKUP(I45,'[1]Z-&gt;ABBOTT-&gt;IMS'!A:D,2,0),"")</f>
        <v>248401</v>
      </c>
      <c r="L45" s="3" t="str">
        <f t="shared" si="2"/>
        <v>NO DESCONTINUADO</v>
      </c>
      <c r="M45" s="1" t="s">
        <v>161</v>
      </c>
      <c r="N45" s="1" t="s">
        <v>162</v>
      </c>
      <c r="O45" s="1" t="s">
        <v>127</v>
      </c>
      <c r="P45" s="1" t="s">
        <v>28</v>
      </c>
      <c r="Q45" s="4">
        <v>11</v>
      </c>
      <c r="R45" s="4">
        <v>2</v>
      </c>
      <c r="S45" s="4">
        <v>15</v>
      </c>
      <c r="T45" s="4">
        <v>8</v>
      </c>
      <c r="U45" s="4">
        <v>25</v>
      </c>
      <c r="V45" s="4">
        <v>0</v>
      </c>
      <c r="W45" s="4">
        <v>23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15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13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/>
      <c r="BL45" s="4"/>
    </row>
    <row r="46" spans="1:64" x14ac:dyDescent="0.35">
      <c r="A46" s="1" t="s">
        <v>18</v>
      </c>
      <c r="B46" s="1" t="s">
        <v>107</v>
      </c>
      <c r="C46" s="1" t="s">
        <v>163</v>
      </c>
      <c r="D46" s="1" t="s">
        <v>47</v>
      </c>
      <c r="E46" s="1" t="s">
        <v>164</v>
      </c>
      <c r="F46" s="1" t="s">
        <v>165</v>
      </c>
      <c r="G46" s="1"/>
      <c r="H46" s="1">
        <v>881360</v>
      </c>
      <c r="I46" s="3" t="s">
        <v>166</v>
      </c>
      <c r="J46" s="3">
        <f>IFERROR(VLOOKUP(I46,'[1]Z-&gt;ABBOTT-&gt;IMS'!A:D,3,0),"")</f>
        <v>881360</v>
      </c>
      <c r="K46" s="3">
        <f>IFERROR(VLOOKUP(I46,'[1]Z-&gt;ABBOTT-&gt;IMS'!A:D,2,0),"")</f>
        <v>88801</v>
      </c>
      <c r="L46" s="3" t="str">
        <f t="shared" si="2"/>
        <v>NO DESCONTINUADO</v>
      </c>
      <c r="M46" s="1" t="s">
        <v>167</v>
      </c>
      <c r="N46" s="1" t="s">
        <v>168</v>
      </c>
      <c r="O46" s="1" t="s">
        <v>27</v>
      </c>
      <c r="P46" s="1" t="s">
        <v>28</v>
      </c>
      <c r="Q46" s="4">
        <v>20</v>
      </c>
      <c r="R46" s="4">
        <v>24</v>
      </c>
      <c r="S46" s="4">
        <v>15</v>
      </c>
      <c r="T46" s="4">
        <v>14</v>
      </c>
      <c r="U46" s="4">
        <v>49</v>
      </c>
      <c r="V46" s="4">
        <v>26</v>
      </c>
      <c r="W46" s="4">
        <v>37</v>
      </c>
      <c r="X46" s="4">
        <v>30</v>
      </c>
      <c r="Y46" s="4">
        <v>42</v>
      </c>
      <c r="Z46" s="4">
        <v>90</v>
      </c>
      <c r="AA46" s="4">
        <v>53</v>
      </c>
      <c r="AB46" s="4">
        <v>79</v>
      </c>
      <c r="AC46" s="4">
        <v>75</v>
      </c>
      <c r="AD46" s="4">
        <v>35</v>
      </c>
      <c r="AE46" s="4">
        <v>87</v>
      </c>
      <c r="AF46" s="4">
        <v>29</v>
      </c>
      <c r="AG46" s="4">
        <v>24</v>
      </c>
      <c r="AH46" s="4">
        <v>154</v>
      </c>
      <c r="AI46" s="4">
        <v>156</v>
      </c>
      <c r="AJ46" s="4">
        <v>144</v>
      </c>
      <c r="AK46" s="4">
        <v>11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15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13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/>
      <c r="BL46" s="4"/>
    </row>
    <row r="47" spans="1:64" x14ac:dyDescent="0.35">
      <c r="A47" s="1" t="s">
        <v>18</v>
      </c>
      <c r="B47" s="1" t="s">
        <v>107</v>
      </c>
      <c r="C47" s="1" t="s">
        <v>163</v>
      </c>
      <c r="D47" s="1" t="s">
        <v>47</v>
      </c>
      <c r="E47" s="1" t="s">
        <v>164</v>
      </c>
      <c r="F47" s="1" t="s">
        <v>165</v>
      </c>
      <c r="G47" s="1"/>
      <c r="H47" s="1">
        <v>881361</v>
      </c>
      <c r="I47" s="3" t="s">
        <v>169</v>
      </c>
      <c r="J47" s="3">
        <f>IFERROR(VLOOKUP(I47,'[1]Z-&gt;ABBOTT-&gt;IMS'!A:D,3,0),"")</f>
        <v>881361</v>
      </c>
      <c r="K47" s="3">
        <f>IFERROR(VLOOKUP(I47,'[1]Z-&gt;ABBOTT-&gt;IMS'!A:D,2,0),"")</f>
        <v>9101</v>
      </c>
      <c r="L47" s="3" t="str">
        <f t="shared" si="2"/>
        <v>NO DESCONTINUADO</v>
      </c>
      <c r="M47" s="1" t="s">
        <v>167</v>
      </c>
      <c r="N47" s="1" t="s">
        <v>170</v>
      </c>
      <c r="O47" s="1" t="s">
        <v>27</v>
      </c>
      <c r="P47" s="1" t="s">
        <v>28</v>
      </c>
      <c r="Q47" s="4">
        <v>15</v>
      </c>
      <c r="R47" s="4">
        <v>4</v>
      </c>
      <c r="S47" s="4">
        <v>14</v>
      </c>
      <c r="T47" s="4">
        <v>10</v>
      </c>
      <c r="U47" s="4">
        <v>12</v>
      </c>
      <c r="V47" s="4">
        <v>13</v>
      </c>
      <c r="W47" s="4">
        <v>50</v>
      </c>
      <c r="X47" s="4">
        <v>19</v>
      </c>
      <c r="Y47" s="4">
        <v>32</v>
      </c>
      <c r="Z47" s="4">
        <v>47</v>
      </c>
      <c r="AA47" s="4">
        <v>0</v>
      </c>
      <c r="AB47" s="4">
        <v>1</v>
      </c>
      <c r="AC47" s="4">
        <v>2</v>
      </c>
      <c r="AD47" s="4">
        <v>39</v>
      </c>
      <c r="AE47" s="4">
        <v>23</v>
      </c>
      <c r="AF47" s="4">
        <v>48</v>
      </c>
      <c r="AG47" s="4">
        <v>37</v>
      </c>
      <c r="AH47" s="4">
        <v>27</v>
      </c>
      <c r="AI47" s="4">
        <v>55</v>
      </c>
      <c r="AJ47" s="4">
        <v>31</v>
      </c>
      <c r="AK47" s="4">
        <v>45</v>
      </c>
      <c r="AL47" s="4">
        <v>46</v>
      </c>
      <c r="AM47" s="4">
        <v>17</v>
      </c>
      <c r="AN47" s="4">
        <v>49</v>
      </c>
      <c r="AO47" s="4">
        <v>24</v>
      </c>
      <c r="AP47" s="4">
        <v>18</v>
      </c>
      <c r="AQ47" s="4">
        <v>10</v>
      </c>
      <c r="AR47" s="4">
        <v>0</v>
      </c>
      <c r="AS47" s="4">
        <v>0</v>
      </c>
      <c r="AT47" s="15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13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/>
      <c r="BL47" s="4"/>
    </row>
    <row r="48" spans="1:64" x14ac:dyDescent="0.35">
      <c r="A48" s="1" t="s">
        <v>18</v>
      </c>
      <c r="B48" s="1" t="s">
        <v>107</v>
      </c>
      <c r="C48" s="1" t="s">
        <v>20</v>
      </c>
      <c r="D48" s="1" t="s">
        <v>21</v>
      </c>
      <c r="E48" s="1" t="s">
        <v>22</v>
      </c>
      <c r="F48" s="1" t="s">
        <v>112</v>
      </c>
      <c r="G48" s="1"/>
      <c r="H48" s="1">
        <v>880969</v>
      </c>
      <c r="I48" s="3" t="s">
        <v>171</v>
      </c>
      <c r="J48" s="3">
        <f>IFERROR(VLOOKUP(I48,'[1]Z-&gt;ABBOTT-&gt;IMS'!A:D,3,0),"")</f>
        <v>880969</v>
      </c>
      <c r="K48" s="3">
        <f>IFERROR(VLOOKUP(I48,'[1]Z-&gt;ABBOTT-&gt;IMS'!A:D,2,0),"")</f>
        <v>43101</v>
      </c>
      <c r="L48" s="3" t="str">
        <f t="shared" si="2"/>
        <v>NO DESCONTINUADO</v>
      </c>
      <c r="M48" s="1" t="s">
        <v>172</v>
      </c>
      <c r="N48" s="1" t="s">
        <v>173</v>
      </c>
      <c r="O48" s="1" t="s">
        <v>27</v>
      </c>
      <c r="P48" s="1" t="s">
        <v>28</v>
      </c>
      <c r="Q48" s="4">
        <v>47</v>
      </c>
      <c r="R48" s="4">
        <v>35</v>
      </c>
      <c r="S48" s="4">
        <v>66</v>
      </c>
      <c r="T48" s="4">
        <v>54</v>
      </c>
      <c r="U48" s="4">
        <v>86</v>
      </c>
      <c r="V48" s="4">
        <v>62</v>
      </c>
      <c r="W48" s="4">
        <v>104</v>
      </c>
      <c r="X48" s="4">
        <v>67</v>
      </c>
      <c r="Y48" s="4">
        <v>86</v>
      </c>
      <c r="Z48" s="4">
        <v>97</v>
      </c>
      <c r="AA48" s="4">
        <v>85</v>
      </c>
      <c r="AB48" s="4">
        <v>88</v>
      </c>
      <c r="AC48" s="4">
        <v>105</v>
      </c>
      <c r="AD48" s="4">
        <v>48</v>
      </c>
      <c r="AE48" s="4">
        <v>91</v>
      </c>
      <c r="AF48" s="4">
        <v>97</v>
      </c>
      <c r="AG48" s="4">
        <v>71</v>
      </c>
      <c r="AH48" s="4">
        <v>80</v>
      </c>
      <c r="AI48" s="4">
        <v>118</v>
      </c>
      <c r="AJ48" s="4">
        <v>283</v>
      </c>
      <c r="AK48" s="4">
        <v>162</v>
      </c>
      <c r="AL48" s="4">
        <v>0</v>
      </c>
      <c r="AM48" s="4">
        <v>12</v>
      </c>
      <c r="AN48" s="4">
        <v>59</v>
      </c>
      <c r="AO48" s="4">
        <v>50</v>
      </c>
      <c r="AP48" s="4">
        <v>48</v>
      </c>
      <c r="AQ48" s="4">
        <v>46</v>
      </c>
      <c r="AR48" s="4">
        <v>41</v>
      </c>
      <c r="AS48" s="4">
        <v>47</v>
      </c>
      <c r="AT48" s="15">
        <v>64</v>
      </c>
      <c r="AU48" s="4">
        <v>31</v>
      </c>
      <c r="AV48" s="4">
        <v>52</v>
      </c>
      <c r="AW48" s="4">
        <v>55</v>
      </c>
      <c r="AX48" s="4">
        <v>37</v>
      </c>
      <c r="AY48" s="4">
        <v>62</v>
      </c>
      <c r="AZ48" s="4">
        <v>54</v>
      </c>
      <c r="BA48" s="4">
        <v>48</v>
      </c>
      <c r="BB48" s="13">
        <v>23</v>
      </c>
      <c r="BC48" s="4">
        <v>40</v>
      </c>
      <c r="BD48" s="4">
        <v>61</v>
      </c>
      <c r="BE48" s="4">
        <v>53</v>
      </c>
      <c r="BF48" s="4">
        <v>59</v>
      </c>
      <c r="BG48" s="4">
        <v>40</v>
      </c>
      <c r="BH48" s="4">
        <v>62</v>
      </c>
      <c r="BI48" s="4">
        <v>26</v>
      </c>
      <c r="BJ48" s="4">
        <v>57</v>
      </c>
      <c r="BK48" s="4"/>
      <c r="BL48" s="4"/>
    </row>
    <row r="49" spans="1:64" x14ac:dyDescent="0.35">
      <c r="A49" s="1" t="s">
        <v>18</v>
      </c>
      <c r="B49" s="1" t="s">
        <v>107</v>
      </c>
      <c r="C49" s="1" t="s">
        <v>135</v>
      </c>
      <c r="D49" s="1" t="s">
        <v>36</v>
      </c>
      <c r="E49" s="1" t="s">
        <v>136</v>
      </c>
      <c r="F49" s="1" t="s">
        <v>174</v>
      </c>
      <c r="G49" s="1"/>
      <c r="H49" s="1">
        <v>881169</v>
      </c>
      <c r="I49" s="3" t="s">
        <v>175</v>
      </c>
      <c r="J49" s="3">
        <f>IFERROR(VLOOKUP(I49,'[1]Z-&gt;ABBOTT-&gt;IMS'!A:D,3,0),"")</f>
        <v>881169</v>
      </c>
      <c r="K49" s="3">
        <f>IFERROR(VLOOKUP(I49,'[1]Z-&gt;ABBOTT-&gt;IMS'!A:D,2,0),"")</f>
        <v>536720</v>
      </c>
      <c r="L49" s="3" t="str">
        <f t="shared" si="2"/>
        <v>NO DESCONTINUADO</v>
      </c>
      <c r="M49" s="1" t="s">
        <v>176</v>
      </c>
      <c r="N49" s="1" t="s">
        <v>177</v>
      </c>
      <c r="O49" s="1" t="s">
        <v>27</v>
      </c>
      <c r="P49" s="1" t="s">
        <v>28</v>
      </c>
      <c r="Q49" s="4">
        <v>3</v>
      </c>
      <c r="R49" s="4">
        <v>0</v>
      </c>
      <c r="S49" s="4">
        <v>0</v>
      </c>
      <c r="T49" s="4">
        <v>2</v>
      </c>
      <c r="U49" s="4">
        <v>1</v>
      </c>
      <c r="V49" s="4">
        <v>0</v>
      </c>
      <c r="W49" s="4">
        <v>0</v>
      </c>
      <c r="X49" s="4">
        <v>0</v>
      </c>
      <c r="Y49" s="4">
        <v>1</v>
      </c>
      <c r="Z49" s="4">
        <v>1</v>
      </c>
      <c r="AA49" s="4">
        <v>8</v>
      </c>
      <c r="AB49" s="4">
        <v>0</v>
      </c>
      <c r="AC49" s="4">
        <v>2</v>
      </c>
      <c r="AD49" s="4">
        <v>4</v>
      </c>
      <c r="AE49" s="4">
        <v>4</v>
      </c>
      <c r="AF49" s="4">
        <v>7</v>
      </c>
      <c r="AG49" s="4">
        <v>0</v>
      </c>
      <c r="AH49" s="4">
        <v>0</v>
      </c>
      <c r="AI49" s="4">
        <v>5</v>
      </c>
      <c r="AJ49" s="4">
        <v>2</v>
      </c>
      <c r="AK49" s="4">
        <v>1</v>
      </c>
      <c r="AL49" s="4">
        <v>1</v>
      </c>
      <c r="AM49" s="4">
        <v>5</v>
      </c>
      <c r="AN49" s="4">
        <v>2</v>
      </c>
      <c r="AO49" s="4">
        <v>3</v>
      </c>
      <c r="AP49" s="4">
        <v>2</v>
      </c>
      <c r="AQ49" s="4">
        <v>2</v>
      </c>
      <c r="AR49" s="4">
        <v>0</v>
      </c>
      <c r="AS49" s="4">
        <v>3</v>
      </c>
      <c r="AT49" s="15">
        <v>5</v>
      </c>
      <c r="AU49" s="4">
        <v>1</v>
      </c>
      <c r="AV49" s="4">
        <v>4</v>
      </c>
      <c r="AW49" s="4">
        <v>3</v>
      </c>
      <c r="AX49" s="4">
        <v>4</v>
      </c>
      <c r="AY49" s="4">
        <v>2</v>
      </c>
      <c r="AZ49" s="4">
        <v>9</v>
      </c>
      <c r="BA49" s="4">
        <v>4</v>
      </c>
      <c r="BB49" s="13">
        <v>4</v>
      </c>
      <c r="BC49" s="4">
        <v>3</v>
      </c>
      <c r="BD49" s="4">
        <v>22</v>
      </c>
      <c r="BE49" s="4">
        <v>3</v>
      </c>
      <c r="BF49" s="4">
        <v>1</v>
      </c>
      <c r="BG49" s="4">
        <v>1</v>
      </c>
      <c r="BH49" s="4">
        <v>1</v>
      </c>
      <c r="BI49" s="4">
        <v>5</v>
      </c>
      <c r="BJ49" s="4">
        <v>1</v>
      </c>
      <c r="BK49" s="4"/>
      <c r="BL49" s="4"/>
    </row>
    <row r="50" spans="1:64" x14ac:dyDescent="0.35">
      <c r="A50" s="1" t="s">
        <v>18</v>
      </c>
      <c r="B50" s="1" t="s">
        <v>107</v>
      </c>
      <c r="C50" s="1" t="s">
        <v>135</v>
      </c>
      <c r="D50" s="1" t="s">
        <v>36</v>
      </c>
      <c r="E50" s="1" t="s">
        <v>136</v>
      </c>
      <c r="F50" s="1" t="s">
        <v>174</v>
      </c>
      <c r="G50" s="1"/>
      <c r="H50" s="1">
        <v>881170</v>
      </c>
      <c r="I50" s="3" t="s">
        <v>178</v>
      </c>
      <c r="J50" s="3">
        <f>IFERROR(VLOOKUP(I50,'[1]Z-&gt;ABBOTT-&gt;IMS'!A:D,3,0),"")</f>
        <v>881170</v>
      </c>
      <c r="K50" s="3">
        <f>IFERROR(VLOOKUP(I50,'[1]Z-&gt;ABBOTT-&gt;IMS'!A:D,2,0),"")</f>
        <v>536725</v>
      </c>
      <c r="L50" s="3" t="str">
        <f t="shared" si="2"/>
        <v>NO DESCONTINUADO</v>
      </c>
      <c r="M50" s="1" t="s">
        <v>176</v>
      </c>
      <c r="N50" s="1" t="s">
        <v>179</v>
      </c>
      <c r="O50" s="1" t="s">
        <v>27</v>
      </c>
      <c r="P50" s="1" t="s">
        <v>28</v>
      </c>
      <c r="Q50" s="4">
        <v>0</v>
      </c>
      <c r="R50" s="4">
        <v>0</v>
      </c>
      <c r="S50" s="4">
        <v>2</v>
      </c>
      <c r="T50" s="4">
        <v>2</v>
      </c>
      <c r="U50" s="4">
        <v>3</v>
      </c>
      <c r="V50" s="4">
        <v>0</v>
      </c>
      <c r="W50" s="4">
        <v>2</v>
      </c>
      <c r="X50" s="4">
        <v>2</v>
      </c>
      <c r="Y50" s="4">
        <v>4</v>
      </c>
      <c r="Z50" s="4">
        <v>3</v>
      </c>
      <c r="AA50" s="4">
        <v>5</v>
      </c>
      <c r="AB50" s="4">
        <v>23</v>
      </c>
      <c r="AC50" s="4">
        <v>2</v>
      </c>
      <c r="AD50" s="4">
        <v>0</v>
      </c>
      <c r="AE50" s="4">
        <v>6</v>
      </c>
      <c r="AF50" s="4">
        <v>6</v>
      </c>
      <c r="AG50" s="4">
        <v>5</v>
      </c>
      <c r="AH50" s="4">
        <v>3</v>
      </c>
      <c r="AI50" s="4">
        <v>4</v>
      </c>
      <c r="AJ50" s="4">
        <v>11</v>
      </c>
      <c r="AK50" s="4">
        <v>1</v>
      </c>
      <c r="AL50" s="4">
        <v>2</v>
      </c>
      <c r="AM50" s="4">
        <v>9</v>
      </c>
      <c r="AN50" s="4">
        <v>0</v>
      </c>
      <c r="AO50" s="4">
        <v>2</v>
      </c>
      <c r="AP50" s="4">
        <v>3</v>
      </c>
      <c r="AQ50" s="4">
        <v>0</v>
      </c>
      <c r="AR50" s="4">
        <v>0</v>
      </c>
      <c r="AS50" s="4">
        <v>1</v>
      </c>
      <c r="AT50" s="15">
        <v>2</v>
      </c>
      <c r="AU50" s="4">
        <v>2</v>
      </c>
      <c r="AV50" s="4">
        <v>3</v>
      </c>
      <c r="AW50" s="4">
        <v>1</v>
      </c>
      <c r="AX50" s="4">
        <v>2</v>
      </c>
      <c r="AY50" s="4">
        <v>1</v>
      </c>
      <c r="AZ50" s="4">
        <v>9</v>
      </c>
      <c r="BA50" s="4">
        <v>0</v>
      </c>
      <c r="BB50" s="13">
        <v>3</v>
      </c>
      <c r="BC50" s="4">
        <v>0</v>
      </c>
      <c r="BD50" s="4">
        <v>2</v>
      </c>
      <c r="BE50" s="4">
        <v>2</v>
      </c>
      <c r="BF50" s="4">
        <v>0</v>
      </c>
      <c r="BG50" s="4">
        <v>0</v>
      </c>
      <c r="BH50" s="4">
        <v>2</v>
      </c>
      <c r="BI50" s="4">
        <v>2</v>
      </c>
      <c r="BJ50" s="4">
        <v>1</v>
      </c>
      <c r="BK50" s="4"/>
      <c r="BL50" s="4"/>
    </row>
    <row r="51" spans="1:64" x14ac:dyDescent="0.35">
      <c r="A51" s="1" t="s">
        <v>18</v>
      </c>
      <c r="B51" s="1" t="s">
        <v>107</v>
      </c>
      <c r="C51" s="1" t="s">
        <v>46</v>
      </c>
      <c r="D51" s="1" t="s">
        <v>47</v>
      </c>
      <c r="E51" s="1" t="s">
        <v>48</v>
      </c>
      <c r="F51" s="1" t="s">
        <v>180</v>
      </c>
      <c r="G51" s="1"/>
      <c r="H51" s="1">
        <v>881803</v>
      </c>
      <c r="I51" s="3" t="s">
        <v>181</v>
      </c>
      <c r="J51" s="3">
        <f>IFERROR(VLOOKUP(I51,'[1]Z-&gt;ABBOTT-&gt;IMS'!A:D,3,0),"")</f>
        <v>881803</v>
      </c>
      <c r="K51" s="3">
        <f>IFERROR(VLOOKUP(I51,'[1]Z-&gt;ABBOTT-&gt;IMS'!A:D,2,0),"")</f>
        <v>505002</v>
      </c>
      <c r="L51" s="3" t="str">
        <f t="shared" si="2"/>
        <v>NO DESCONTINUADO</v>
      </c>
      <c r="M51" s="1" t="s">
        <v>182</v>
      </c>
      <c r="N51" s="1" t="s">
        <v>183</v>
      </c>
      <c r="O51" s="1" t="s">
        <v>27</v>
      </c>
      <c r="P51" s="1" t="s">
        <v>28</v>
      </c>
      <c r="Q51" s="4">
        <v>0</v>
      </c>
      <c r="R51" s="4">
        <v>0</v>
      </c>
      <c r="S51" s="4">
        <v>4</v>
      </c>
      <c r="T51" s="4">
        <v>0</v>
      </c>
      <c r="U51" s="4">
        <v>0</v>
      </c>
      <c r="V51" s="4">
        <v>0</v>
      </c>
      <c r="W51" s="4">
        <v>4</v>
      </c>
      <c r="X51" s="4">
        <v>2</v>
      </c>
      <c r="Y51" s="4">
        <v>2</v>
      </c>
      <c r="Z51" s="4">
        <v>5</v>
      </c>
      <c r="AA51" s="4">
        <v>2</v>
      </c>
      <c r="AB51" s="4">
        <v>1</v>
      </c>
      <c r="AC51" s="4">
        <v>2</v>
      </c>
      <c r="AD51" s="4">
        <v>0</v>
      </c>
      <c r="AE51" s="4">
        <v>0</v>
      </c>
      <c r="AF51" s="4">
        <v>0</v>
      </c>
      <c r="AG51" s="4">
        <v>6</v>
      </c>
      <c r="AH51" s="4">
        <v>5</v>
      </c>
      <c r="AI51" s="4">
        <v>2</v>
      </c>
      <c r="AJ51" s="4">
        <v>19</v>
      </c>
      <c r="AK51" s="4">
        <v>3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15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13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/>
      <c r="BL51" s="4"/>
    </row>
    <row r="52" spans="1:64" x14ac:dyDescent="0.35">
      <c r="A52" s="1" t="s">
        <v>18</v>
      </c>
      <c r="B52" s="1" t="s">
        <v>107</v>
      </c>
      <c r="C52" s="1" t="s">
        <v>46</v>
      </c>
      <c r="D52" s="1" t="s">
        <v>47</v>
      </c>
      <c r="E52" s="1" t="s">
        <v>48</v>
      </c>
      <c r="F52" s="1" t="s">
        <v>180</v>
      </c>
      <c r="G52" s="1"/>
      <c r="H52" s="1">
        <v>882380</v>
      </c>
      <c r="I52" s="3" t="s">
        <v>184</v>
      </c>
      <c r="J52" s="3">
        <f>IFERROR(VLOOKUP(I52,'[1]Z-&gt;ABBOTT-&gt;IMS'!A:D,3,0),"")</f>
        <v>882380</v>
      </c>
      <c r="K52" s="3">
        <f>IFERROR(VLOOKUP(I52,'[1]Z-&gt;ABBOTT-&gt;IMS'!A:D,2,0),"")</f>
        <v>505001</v>
      </c>
      <c r="L52" s="3" t="str">
        <f t="shared" si="2"/>
        <v>NO DESCONTINUADO</v>
      </c>
      <c r="M52" s="1" t="s">
        <v>182</v>
      </c>
      <c r="N52" s="1" t="s">
        <v>185</v>
      </c>
      <c r="O52" s="1" t="s">
        <v>27</v>
      </c>
      <c r="P52" s="1" t="s">
        <v>28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4</v>
      </c>
      <c r="Y52" s="4">
        <v>1</v>
      </c>
      <c r="Z52" s="4">
        <v>3</v>
      </c>
      <c r="AA52" s="4">
        <v>0</v>
      </c>
      <c r="AB52" s="4">
        <v>0</v>
      </c>
      <c r="AC52" s="4">
        <v>0</v>
      </c>
      <c r="AD52" s="4">
        <v>2</v>
      </c>
      <c r="AE52" s="4">
        <v>0</v>
      </c>
      <c r="AF52" s="4">
        <v>0</v>
      </c>
      <c r="AG52" s="4">
        <v>4</v>
      </c>
      <c r="AH52" s="4">
        <v>5</v>
      </c>
      <c r="AI52" s="4">
        <v>2</v>
      </c>
      <c r="AJ52" s="4">
        <v>9</v>
      </c>
      <c r="AK52" s="4">
        <v>1</v>
      </c>
      <c r="AL52" s="4">
        <v>4</v>
      </c>
      <c r="AM52" s="4">
        <v>11</v>
      </c>
      <c r="AN52" s="4">
        <v>5</v>
      </c>
      <c r="AO52" s="4">
        <v>2</v>
      </c>
      <c r="AP52" s="4">
        <v>9</v>
      </c>
      <c r="AQ52" s="4">
        <v>2</v>
      </c>
      <c r="AR52" s="4">
        <v>17</v>
      </c>
      <c r="AS52" s="4">
        <v>0</v>
      </c>
      <c r="AT52" s="15">
        <v>4</v>
      </c>
      <c r="AU52" s="4">
        <v>10</v>
      </c>
      <c r="AV52" s="4">
        <v>12</v>
      </c>
      <c r="AW52" s="4">
        <v>1</v>
      </c>
      <c r="AX52" s="4">
        <v>13</v>
      </c>
      <c r="AY52" s="4">
        <v>1</v>
      </c>
      <c r="AZ52" s="4">
        <v>9</v>
      </c>
      <c r="BA52" s="4">
        <v>6</v>
      </c>
      <c r="BB52" s="13">
        <v>0</v>
      </c>
      <c r="BC52" s="4">
        <v>3</v>
      </c>
      <c r="BD52" s="4">
        <v>80</v>
      </c>
      <c r="BE52" s="4">
        <v>0</v>
      </c>
      <c r="BF52" s="4">
        <v>0</v>
      </c>
      <c r="BG52" s="4">
        <v>0</v>
      </c>
      <c r="BH52" s="4">
        <v>19</v>
      </c>
      <c r="BI52" s="4">
        <v>13</v>
      </c>
      <c r="BJ52" s="4">
        <v>0</v>
      </c>
      <c r="BK52" s="4"/>
      <c r="BL52" s="4"/>
    </row>
    <row r="53" spans="1:64" x14ac:dyDescent="0.35">
      <c r="A53" s="1" t="s">
        <v>18</v>
      </c>
      <c r="B53" s="1" t="s">
        <v>107</v>
      </c>
      <c r="C53" s="1" t="s">
        <v>46</v>
      </c>
      <c r="D53" s="1" t="s">
        <v>47</v>
      </c>
      <c r="E53" s="1" t="s">
        <v>48</v>
      </c>
      <c r="F53" s="1" t="s">
        <v>180</v>
      </c>
      <c r="G53" s="1"/>
      <c r="H53" s="1">
        <v>882381</v>
      </c>
      <c r="I53" s="3" t="s">
        <v>186</v>
      </c>
      <c r="J53" s="3">
        <f>IFERROR(VLOOKUP(I53,'[1]Z-&gt;ABBOTT-&gt;IMS'!A:D,3,0),"")</f>
        <v>882381</v>
      </c>
      <c r="K53" s="3">
        <f>IFERROR(VLOOKUP(I53,'[1]Z-&gt;ABBOTT-&gt;IMS'!A:D,2,0),"")</f>
        <v>505003</v>
      </c>
      <c r="L53" s="3" t="str">
        <f t="shared" si="2"/>
        <v>NO DESCONTINUADO</v>
      </c>
      <c r="M53" s="1" t="s">
        <v>182</v>
      </c>
      <c r="N53" s="1" t="s">
        <v>187</v>
      </c>
      <c r="O53" s="1" t="s">
        <v>27</v>
      </c>
      <c r="P53" s="1" t="s">
        <v>28</v>
      </c>
      <c r="Q53" s="4">
        <v>7</v>
      </c>
      <c r="R53" s="4">
        <v>5</v>
      </c>
      <c r="S53" s="4">
        <v>13</v>
      </c>
      <c r="T53" s="4">
        <v>12</v>
      </c>
      <c r="U53" s="4">
        <v>1</v>
      </c>
      <c r="V53" s="4">
        <v>18</v>
      </c>
      <c r="W53" s="4">
        <v>19</v>
      </c>
      <c r="X53" s="4">
        <v>11</v>
      </c>
      <c r="Y53" s="4">
        <v>8</v>
      </c>
      <c r="Z53" s="4">
        <v>8</v>
      </c>
      <c r="AA53" s="4">
        <v>8</v>
      </c>
      <c r="AB53" s="4">
        <v>19</v>
      </c>
      <c r="AC53" s="4">
        <v>0</v>
      </c>
      <c r="AD53" s="4">
        <v>0</v>
      </c>
      <c r="AE53" s="4">
        <v>12</v>
      </c>
      <c r="AF53" s="4">
        <v>9</v>
      </c>
      <c r="AG53" s="4">
        <v>10</v>
      </c>
      <c r="AH53" s="4">
        <v>0</v>
      </c>
      <c r="AI53" s="4">
        <v>0</v>
      </c>
      <c r="AJ53" s="4">
        <v>0</v>
      </c>
      <c r="AK53" s="4">
        <v>0</v>
      </c>
      <c r="AL53" s="4">
        <v>22</v>
      </c>
      <c r="AM53" s="4">
        <v>36</v>
      </c>
      <c r="AN53" s="4">
        <v>16</v>
      </c>
      <c r="AO53" s="4">
        <v>4</v>
      </c>
      <c r="AP53" s="4">
        <v>23</v>
      </c>
      <c r="AQ53" s="4">
        <v>3</v>
      </c>
      <c r="AR53" s="4">
        <v>16</v>
      </c>
      <c r="AS53" s="4">
        <v>13</v>
      </c>
      <c r="AT53" s="15">
        <v>20</v>
      </c>
      <c r="AU53" s="4">
        <v>9</v>
      </c>
      <c r="AV53" s="4">
        <v>4</v>
      </c>
      <c r="AW53" s="4">
        <v>1</v>
      </c>
      <c r="AX53" s="4">
        <v>20</v>
      </c>
      <c r="AY53" s="4">
        <v>4</v>
      </c>
      <c r="AZ53" s="4">
        <v>16</v>
      </c>
      <c r="BA53" s="4">
        <v>1</v>
      </c>
      <c r="BB53" s="13">
        <v>9</v>
      </c>
      <c r="BC53" s="4">
        <v>17</v>
      </c>
      <c r="BD53" s="4">
        <v>100</v>
      </c>
      <c r="BE53" s="4">
        <v>14</v>
      </c>
      <c r="BF53" s="4">
        <v>18</v>
      </c>
      <c r="BG53" s="4">
        <v>8</v>
      </c>
      <c r="BH53" s="4">
        <v>11</v>
      </c>
      <c r="BI53" s="4">
        <v>12</v>
      </c>
      <c r="BJ53" s="4">
        <v>17</v>
      </c>
      <c r="BK53" s="4"/>
      <c r="BL53" s="4"/>
    </row>
    <row r="54" spans="1:64" x14ac:dyDescent="0.35">
      <c r="A54" s="1" t="s">
        <v>18</v>
      </c>
      <c r="B54" s="1" t="s">
        <v>107</v>
      </c>
      <c r="C54" s="1" t="s">
        <v>53</v>
      </c>
      <c r="D54" s="1" t="s">
        <v>54</v>
      </c>
      <c r="E54" s="1" t="s">
        <v>55</v>
      </c>
      <c r="F54" s="1" t="s">
        <v>60</v>
      </c>
      <c r="G54" s="1"/>
      <c r="H54" s="1">
        <v>882003</v>
      </c>
      <c r="I54" s="3" t="s">
        <v>74</v>
      </c>
      <c r="J54" s="3">
        <f>IFERROR(VLOOKUP(I54,'[1]Z-&gt;ABBOTT-&gt;IMS'!A:D,3,0),"")</f>
        <v>882003</v>
      </c>
      <c r="K54" s="3">
        <f>IFERROR(VLOOKUP(I54,'[1]Z-&gt;ABBOTT-&gt;IMS'!A:D,2,0),"")</f>
        <v>599920</v>
      </c>
      <c r="L54" s="3" t="str">
        <f t="shared" si="2"/>
        <v>NO DESCONTINUADO</v>
      </c>
      <c r="M54" s="1" t="s">
        <v>75</v>
      </c>
      <c r="N54" s="1" t="s">
        <v>76</v>
      </c>
      <c r="O54" s="1" t="s">
        <v>27</v>
      </c>
      <c r="P54" s="1" t="s">
        <v>28</v>
      </c>
      <c r="Q54" s="4">
        <v>246</v>
      </c>
      <c r="R54" s="4">
        <v>286</v>
      </c>
      <c r="S54" s="4">
        <v>428</v>
      </c>
      <c r="T54" s="4">
        <v>558</v>
      </c>
      <c r="U54" s="4">
        <v>882</v>
      </c>
      <c r="V54" s="4">
        <v>590</v>
      </c>
      <c r="W54" s="4">
        <v>561</v>
      </c>
      <c r="X54" s="4">
        <v>825</v>
      </c>
      <c r="Y54" s="4">
        <v>1055</v>
      </c>
      <c r="Z54" s="4">
        <v>1208</v>
      </c>
      <c r="AA54" s="4">
        <v>1525</v>
      </c>
      <c r="AB54" s="4">
        <v>1406</v>
      </c>
      <c r="AC54" s="4">
        <v>1731</v>
      </c>
      <c r="AD54" s="4">
        <v>1316</v>
      </c>
      <c r="AE54" s="4">
        <v>1449</v>
      </c>
      <c r="AF54" s="4">
        <v>1247</v>
      </c>
      <c r="AG54" s="4">
        <v>954</v>
      </c>
      <c r="AH54" s="4">
        <v>1213</v>
      </c>
      <c r="AI54" s="4">
        <v>1280</v>
      </c>
      <c r="AJ54" s="4">
        <v>1072</v>
      </c>
      <c r="AK54" s="4">
        <v>1168</v>
      </c>
      <c r="AL54" s="4">
        <v>1099</v>
      </c>
      <c r="AM54" s="4">
        <v>1056</v>
      </c>
      <c r="AN54" s="4">
        <v>1352</v>
      </c>
      <c r="AO54" s="4">
        <v>1418</v>
      </c>
      <c r="AP54" s="4">
        <v>1306</v>
      </c>
      <c r="AQ54" s="4">
        <v>929</v>
      </c>
      <c r="AR54" s="4">
        <v>931</v>
      </c>
      <c r="AS54" s="4">
        <v>984</v>
      </c>
      <c r="AT54" s="15">
        <v>3047</v>
      </c>
      <c r="AU54" s="4">
        <v>2487</v>
      </c>
      <c r="AV54" s="4">
        <v>1441</v>
      </c>
      <c r="AW54" s="4">
        <v>860</v>
      </c>
      <c r="AX54" s="4">
        <v>939</v>
      </c>
      <c r="AY54" s="4">
        <v>839</v>
      </c>
      <c r="AZ54" s="4">
        <v>760</v>
      </c>
      <c r="BA54" s="4">
        <v>787</v>
      </c>
      <c r="BB54" s="13">
        <v>353</v>
      </c>
      <c r="BC54" s="4">
        <v>537</v>
      </c>
      <c r="BD54" s="4">
        <v>1027</v>
      </c>
      <c r="BE54" s="4">
        <v>779</v>
      </c>
      <c r="BF54" s="4">
        <v>574</v>
      </c>
      <c r="BG54" s="4">
        <v>605</v>
      </c>
      <c r="BH54" s="4">
        <v>705</v>
      </c>
      <c r="BI54" s="4">
        <v>757</v>
      </c>
      <c r="BJ54" s="4">
        <v>731</v>
      </c>
      <c r="BK54" s="4"/>
      <c r="BL54" s="4"/>
    </row>
    <row r="55" spans="1:64" x14ac:dyDescent="0.35">
      <c r="A55" s="1" t="s">
        <v>18</v>
      </c>
      <c r="B55" s="1" t="s">
        <v>107</v>
      </c>
      <c r="C55" s="1" t="s">
        <v>20</v>
      </c>
      <c r="D55" s="1" t="s">
        <v>21</v>
      </c>
      <c r="E55" s="1" t="s">
        <v>22</v>
      </c>
      <c r="F55" s="1" t="s">
        <v>188</v>
      </c>
      <c r="G55" s="1"/>
      <c r="H55" s="1">
        <v>880970</v>
      </c>
      <c r="I55" s="3" t="s">
        <v>189</v>
      </c>
      <c r="J55" s="3">
        <f>IFERROR(VLOOKUP(I55,'[1]Z-&gt;ABBOTT-&gt;IMS'!A:D,3,0),"")</f>
        <v>881807</v>
      </c>
      <c r="K55" s="3">
        <f>IFERROR(VLOOKUP(I55,'[1]Z-&gt;ABBOTT-&gt;IMS'!A:D,2,0),"")</f>
        <v>621830</v>
      </c>
      <c r="L55" s="3" t="str">
        <f t="shared" si="2"/>
        <v>NO DESCONTINUADO</v>
      </c>
      <c r="M55" s="1" t="s">
        <v>190</v>
      </c>
      <c r="N55" s="1" t="s">
        <v>191</v>
      </c>
      <c r="O55" s="1" t="s">
        <v>127</v>
      </c>
      <c r="P55" s="1" t="s">
        <v>28</v>
      </c>
      <c r="Q55" s="4">
        <v>51</v>
      </c>
      <c r="R55" s="4">
        <v>33</v>
      </c>
      <c r="S55" s="4">
        <v>43</v>
      </c>
      <c r="T55" s="4">
        <v>27</v>
      </c>
      <c r="U55" s="4">
        <v>36</v>
      </c>
      <c r="V55" s="4">
        <v>47</v>
      </c>
      <c r="W55" s="4">
        <v>81</v>
      </c>
      <c r="X55" s="4">
        <v>38</v>
      </c>
      <c r="Y55" s="4">
        <v>47</v>
      </c>
      <c r="Z55" s="4">
        <v>91</v>
      </c>
      <c r="AA55" s="4">
        <v>52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15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13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/>
      <c r="BL55" s="4"/>
    </row>
    <row r="56" spans="1:64" x14ac:dyDescent="0.35">
      <c r="A56" s="1" t="s">
        <v>18</v>
      </c>
      <c r="B56" s="1" t="s">
        <v>107</v>
      </c>
      <c r="C56" s="1" t="s">
        <v>20</v>
      </c>
      <c r="D56" s="1" t="s">
        <v>21</v>
      </c>
      <c r="E56" s="1" t="s">
        <v>22</v>
      </c>
      <c r="F56" s="1" t="s">
        <v>188</v>
      </c>
      <c r="G56" s="1"/>
      <c r="H56" s="1">
        <v>880971</v>
      </c>
      <c r="I56" s="3" t="s">
        <v>192</v>
      </c>
      <c r="J56" s="3">
        <f>IFERROR(VLOOKUP(I56,'[1]Z-&gt;ABBOTT-&gt;IMS'!A:D,3,0),"")</f>
        <v>880971</v>
      </c>
      <c r="K56" s="3">
        <f>IFERROR(VLOOKUP(I56,'[1]Z-&gt;ABBOTT-&gt;IMS'!A:D,2,0),"")</f>
        <v>621820</v>
      </c>
      <c r="L56" s="3" t="str">
        <f t="shared" si="2"/>
        <v>NO DESCONTINUADO</v>
      </c>
      <c r="M56" s="1" t="s">
        <v>190</v>
      </c>
      <c r="N56" s="1" t="s">
        <v>193</v>
      </c>
      <c r="O56" s="1" t="s">
        <v>127</v>
      </c>
      <c r="P56" s="1" t="s">
        <v>28</v>
      </c>
      <c r="Q56" s="4">
        <v>69</v>
      </c>
      <c r="R56" s="4">
        <v>64</v>
      </c>
      <c r="S56" s="4">
        <v>59</v>
      </c>
      <c r="T56" s="4">
        <v>46</v>
      </c>
      <c r="U56" s="4">
        <v>71</v>
      </c>
      <c r="V56" s="4">
        <v>56</v>
      </c>
      <c r="W56" s="4">
        <v>168</v>
      </c>
      <c r="X56" s="4">
        <v>68</v>
      </c>
      <c r="Y56" s="4">
        <v>73</v>
      </c>
      <c r="Z56" s="4">
        <v>107</v>
      </c>
      <c r="AA56" s="4">
        <v>141</v>
      </c>
      <c r="AB56" s="4">
        <v>22</v>
      </c>
      <c r="AC56" s="4">
        <v>0</v>
      </c>
      <c r="AD56" s="4">
        <v>0</v>
      </c>
      <c r="AE56" s="4">
        <v>0</v>
      </c>
      <c r="AF56" s="4">
        <v>1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15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13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/>
      <c r="BL56" s="4"/>
    </row>
    <row r="57" spans="1:64" x14ac:dyDescent="0.35">
      <c r="A57" s="1" t="s">
        <v>18</v>
      </c>
      <c r="B57" s="1" t="s">
        <v>107</v>
      </c>
      <c r="C57" s="1" t="s">
        <v>194</v>
      </c>
      <c r="D57" s="1" t="s">
        <v>194</v>
      </c>
      <c r="E57" s="1" t="s">
        <v>164</v>
      </c>
      <c r="F57" s="1" t="s">
        <v>195</v>
      </c>
      <c r="G57" s="1"/>
      <c r="H57" s="1">
        <v>881109</v>
      </c>
      <c r="I57" s="3" t="s">
        <v>196</v>
      </c>
      <c r="J57" s="3">
        <f>IFERROR(VLOOKUP(I57,'[1]Z-&gt;ABBOTT-&gt;IMS'!A:D,3,0),"")</f>
        <v>881109</v>
      </c>
      <c r="K57" s="3">
        <f>IFERROR(VLOOKUP(I57,'[1]Z-&gt;ABBOTT-&gt;IMS'!A:D,2,0),"")</f>
        <v>623760</v>
      </c>
      <c r="L57" s="3" t="str">
        <f t="shared" si="2"/>
        <v>NO DESCONTINUADO</v>
      </c>
      <c r="M57" s="1" t="s">
        <v>197</v>
      </c>
      <c r="N57" s="1" t="s">
        <v>198</v>
      </c>
      <c r="O57" s="1" t="s">
        <v>27</v>
      </c>
      <c r="P57" s="1" t="s">
        <v>28</v>
      </c>
      <c r="Q57" s="4">
        <v>0</v>
      </c>
      <c r="R57" s="4">
        <v>0</v>
      </c>
      <c r="S57" s="4">
        <v>1</v>
      </c>
      <c r="T57" s="4">
        <v>2</v>
      </c>
      <c r="U57" s="4">
        <v>0</v>
      </c>
      <c r="V57" s="4">
        <v>0</v>
      </c>
      <c r="W57" s="4">
        <v>0</v>
      </c>
      <c r="X57" s="4">
        <v>0</v>
      </c>
      <c r="Y57" s="4">
        <v>4</v>
      </c>
      <c r="Z57" s="4">
        <v>1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3</v>
      </c>
      <c r="AG57" s="4">
        <v>0</v>
      </c>
      <c r="AH57" s="4">
        <v>0</v>
      </c>
      <c r="AI57" s="4">
        <v>0</v>
      </c>
      <c r="AJ57" s="4">
        <v>1</v>
      </c>
      <c r="AK57" s="4">
        <v>1</v>
      </c>
      <c r="AL57" s="4">
        <v>1</v>
      </c>
      <c r="AM57" s="4">
        <v>1</v>
      </c>
      <c r="AN57" s="4">
        <v>8</v>
      </c>
      <c r="AO57" s="4">
        <v>0</v>
      </c>
      <c r="AP57" s="4">
        <v>1</v>
      </c>
      <c r="AQ57" s="4">
        <v>1</v>
      </c>
      <c r="AR57" s="4">
        <v>3</v>
      </c>
      <c r="AS57" s="4">
        <v>0</v>
      </c>
      <c r="AT57" s="15">
        <v>15</v>
      </c>
      <c r="AU57" s="4">
        <v>0</v>
      </c>
      <c r="AV57" s="4">
        <v>-13</v>
      </c>
      <c r="AW57" s="4">
        <v>0</v>
      </c>
      <c r="AX57" s="4">
        <v>0</v>
      </c>
      <c r="AY57" s="4">
        <v>0</v>
      </c>
      <c r="AZ57" s="4">
        <v>2</v>
      </c>
      <c r="BA57" s="4">
        <v>6</v>
      </c>
      <c r="BB57" s="13">
        <v>-2</v>
      </c>
      <c r="BC57" s="4">
        <v>0</v>
      </c>
      <c r="BD57" s="4">
        <v>5</v>
      </c>
      <c r="BE57" s="4">
        <v>0</v>
      </c>
      <c r="BF57" s="4">
        <v>2</v>
      </c>
      <c r="BG57" s="4">
        <v>2</v>
      </c>
      <c r="BH57" s="4">
        <v>3</v>
      </c>
      <c r="BI57" s="4">
        <v>-1</v>
      </c>
      <c r="BJ57" s="4">
        <v>1</v>
      </c>
      <c r="BK57" s="4"/>
      <c r="BL57" s="4"/>
    </row>
    <row r="58" spans="1:64" x14ac:dyDescent="0.35">
      <c r="A58" s="1" t="s">
        <v>18</v>
      </c>
      <c r="B58" s="1" t="s">
        <v>107</v>
      </c>
      <c r="C58" s="1" t="s">
        <v>35</v>
      </c>
      <c r="D58" s="1" t="s">
        <v>36</v>
      </c>
      <c r="E58" s="1" t="s">
        <v>37</v>
      </c>
      <c r="F58" s="1" t="s">
        <v>42</v>
      </c>
      <c r="G58" s="1"/>
      <c r="H58" s="1">
        <v>881874</v>
      </c>
      <c r="I58" s="3" t="s">
        <v>199</v>
      </c>
      <c r="J58" s="3">
        <f>IFERROR(VLOOKUP(I58,'[1]Z-&gt;ABBOTT-&gt;IMS'!A:D,3,0),"")</f>
        <v>881874</v>
      </c>
      <c r="K58" s="3">
        <f>IFERROR(VLOOKUP(I58,'[1]Z-&gt;ABBOTT-&gt;IMS'!A:D,2,0),"")</f>
        <v>767835</v>
      </c>
      <c r="L58" s="3" t="str">
        <f t="shared" si="2"/>
        <v>NO DESCONTINUADO</v>
      </c>
      <c r="M58" s="1" t="s">
        <v>200</v>
      </c>
      <c r="N58" s="1" t="s">
        <v>201</v>
      </c>
      <c r="O58" s="1" t="s">
        <v>27</v>
      </c>
      <c r="P58" s="1" t="s">
        <v>28</v>
      </c>
      <c r="Q58" s="4">
        <v>3</v>
      </c>
      <c r="R58" s="4">
        <v>0</v>
      </c>
      <c r="S58" s="4">
        <v>3</v>
      </c>
      <c r="T58" s="4">
        <v>5</v>
      </c>
      <c r="U58" s="4">
        <v>0</v>
      </c>
      <c r="V58" s="4">
        <v>5</v>
      </c>
      <c r="W58" s="4">
        <v>10</v>
      </c>
      <c r="X58" s="4">
        <v>0</v>
      </c>
      <c r="Y58" s="4">
        <v>0</v>
      </c>
      <c r="Z58" s="4">
        <v>0</v>
      </c>
      <c r="AA58" s="4">
        <v>0</v>
      </c>
      <c r="AB58" s="4">
        <v>8</v>
      </c>
      <c r="AC58" s="4">
        <v>3</v>
      </c>
      <c r="AD58" s="4">
        <v>12</v>
      </c>
      <c r="AE58" s="4">
        <v>10</v>
      </c>
      <c r="AF58" s="4">
        <v>0</v>
      </c>
      <c r="AG58" s="4">
        <v>10</v>
      </c>
      <c r="AH58" s="4">
        <v>18</v>
      </c>
      <c r="AI58" s="4">
        <v>3</v>
      </c>
      <c r="AJ58" s="4">
        <v>12</v>
      </c>
      <c r="AK58" s="4">
        <v>8</v>
      </c>
      <c r="AL58" s="4">
        <v>10</v>
      </c>
      <c r="AM58" s="4">
        <v>15</v>
      </c>
      <c r="AN58" s="4">
        <v>10</v>
      </c>
      <c r="AO58" s="4">
        <v>11</v>
      </c>
      <c r="AP58" s="4">
        <v>19</v>
      </c>
      <c r="AQ58" s="4">
        <v>14</v>
      </c>
      <c r="AR58" s="4">
        <v>38</v>
      </c>
      <c r="AS58" s="4">
        <v>6</v>
      </c>
      <c r="AT58" s="15">
        <v>0</v>
      </c>
      <c r="AU58" s="4">
        <v>7</v>
      </c>
      <c r="AV58" s="4">
        <v>33</v>
      </c>
      <c r="AW58" s="4">
        <v>13</v>
      </c>
      <c r="AX58" s="4">
        <v>37</v>
      </c>
      <c r="AY58" s="4">
        <v>0</v>
      </c>
      <c r="AZ58" s="4">
        <v>0</v>
      </c>
      <c r="BA58" s="4">
        <v>0</v>
      </c>
      <c r="BB58" s="13">
        <v>0</v>
      </c>
      <c r="BC58" s="4">
        <v>24</v>
      </c>
      <c r="BD58" s="4">
        <v>9</v>
      </c>
      <c r="BE58" s="4">
        <v>28</v>
      </c>
      <c r="BF58" s="4">
        <v>72</v>
      </c>
      <c r="BG58" s="4">
        <v>131</v>
      </c>
      <c r="BH58" s="4">
        <v>170</v>
      </c>
      <c r="BI58" s="4">
        <v>52</v>
      </c>
      <c r="BJ58" s="4">
        <v>50</v>
      </c>
      <c r="BK58" s="4"/>
      <c r="BL58" s="4"/>
    </row>
    <row r="59" spans="1:64" x14ac:dyDescent="0.35">
      <c r="A59" s="1" t="s">
        <v>18</v>
      </c>
      <c r="B59" s="1" t="s">
        <v>107</v>
      </c>
      <c r="C59" s="1" t="s">
        <v>35</v>
      </c>
      <c r="D59" s="1" t="s">
        <v>36</v>
      </c>
      <c r="E59" s="1" t="s">
        <v>37</v>
      </c>
      <c r="F59" s="1" t="s">
        <v>42</v>
      </c>
      <c r="G59" s="1"/>
      <c r="H59" s="1">
        <v>881875</v>
      </c>
      <c r="I59" s="3" t="s">
        <v>202</v>
      </c>
      <c r="J59" s="3">
        <f>IFERROR(VLOOKUP(I59,'[1]Z-&gt;ABBOTT-&gt;IMS'!A:D,3,0),"")</f>
        <v>881875</v>
      </c>
      <c r="K59" s="3">
        <f>IFERROR(VLOOKUP(I59,'[1]Z-&gt;ABBOTT-&gt;IMS'!A:D,2,0),"")</f>
        <v>767840</v>
      </c>
      <c r="L59" s="3" t="str">
        <f t="shared" si="2"/>
        <v>NO DESCONTINUADO</v>
      </c>
      <c r="M59" s="1" t="s">
        <v>200</v>
      </c>
      <c r="N59" s="1" t="s">
        <v>203</v>
      </c>
      <c r="O59" s="1" t="s">
        <v>27</v>
      </c>
      <c r="P59" s="1" t="s">
        <v>28</v>
      </c>
      <c r="Q59" s="4">
        <v>10</v>
      </c>
      <c r="R59" s="4">
        <v>0</v>
      </c>
      <c r="S59" s="4">
        <v>8</v>
      </c>
      <c r="T59" s="4">
        <v>23</v>
      </c>
      <c r="U59" s="4">
        <v>11</v>
      </c>
      <c r="V59" s="4">
        <v>17</v>
      </c>
      <c r="W59" s="4">
        <v>20</v>
      </c>
      <c r="X59" s="4">
        <v>1</v>
      </c>
      <c r="Y59" s="4">
        <v>0</v>
      </c>
      <c r="Z59" s="4">
        <v>0</v>
      </c>
      <c r="AA59" s="4">
        <v>0</v>
      </c>
      <c r="AB59" s="4">
        <v>54</v>
      </c>
      <c r="AC59" s="4">
        <v>20</v>
      </c>
      <c r="AD59" s="4">
        <v>8</v>
      </c>
      <c r="AE59" s="4">
        <v>13</v>
      </c>
      <c r="AF59" s="4">
        <v>40</v>
      </c>
      <c r="AG59" s="4">
        <v>33</v>
      </c>
      <c r="AH59" s="4">
        <v>40</v>
      </c>
      <c r="AI59" s="4">
        <v>13</v>
      </c>
      <c r="AJ59" s="4">
        <v>40</v>
      </c>
      <c r="AK59" s="4">
        <v>15</v>
      </c>
      <c r="AL59" s="4">
        <v>25</v>
      </c>
      <c r="AM59" s="4">
        <v>33</v>
      </c>
      <c r="AN59" s="4">
        <v>25</v>
      </c>
      <c r="AO59" s="4">
        <v>22</v>
      </c>
      <c r="AP59" s="4">
        <v>39</v>
      </c>
      <c r="AQ59" s="4">
        <v>24</v>
      </c>
      <c r="AR59" s="4">
        <v>27</v>
      </c>
      <c r="AS59" s="4">
        <v>49</v>
      </c>
      <c r="AT59" s="15">
        <v>0</v>
      </c>
      <c r="AU59" s="4">
        <v>40</v>
      </c>
      <c r="AV59" s="4">
        <v>55</v>
      </c>
      <c r="AW59" s="4">
        <v>43</v>
      </c>
      <c r="AX59" s="4">
        <v>39</v>
      </c>
      <c r="AY59" s="4">
        <v>47</v>
      </c>
      <c r="AZ59" s="4">
        <v>72</v>
      </c>
      <c r="BA59" s="4">
        <v>61</v>
      </c>
      <c r="BB59" s="13">
        <v>29</v>
      </c>
      <c r="BC59" s="4">
        <v>48</v>
      </c>
      <c r="BD59" s="4">
        <v>336</v>
      </c>
      <c r="BE59" s="4">
        <v>67</v>
      </c>
      <c r="BF59" s="4">
        <v>67</v>
      </c>
      <c r="BG59" s="4">
        <v>177</v>
      </c>
      <c r="BH59" s="4">
        <v>52</v>
      </c>
      <c r="BI59" s="4">
        <v>72</v>
      </c>
      <c r="BJ59" s="4">
        <v>59</v>
      </c>
      <c r="BK59" s="4"/>
      <c r="BL59" s="4"/>
    </row>
    <row r="60" spans="1:64" x14ac:dyDescent="0.35">
      <c r="A60" s="1" t="s">
        <v>18</v>
      </c>
      <c r="B60" s="1" t="s">
        <v>107</v>
      </c>
      <c r="C60" s="1" t="s">
        <v>46</v>
      </c>
      <c r="D60" s="1" t="s">
        <v>47</v>
      </c>
      <c r="E60" s="1" t="s">
        <v>48</v>
      </c>
      <c r="F60" s="1" t="s">
        <v>204</v>
      </c>
      <c r="G60" s="1"/>
      <c r="H60" s="1">
        <v>881809</v>
      </c>
      <c r="I60" s="3" t="s">
        <v>205</v>
      </c>
      <c r="J60" s="3">
        <f>IFERROR(VLOOKUP(I60,'[1]Z-&gt;ABBOTT-&gt;IMS'!A:D,3,0),"")</f>
        <v>881809</v>
      </c>
      <c r="K60" s="3">
        <f>IFERROR(VLOOKUP(I60,'[1]Z-&gt;ABBOTT-&gt;IMS'!A:D,2,0),"")</f>
        <v>803750</v>
      </c>
      <c r="L60" s="3" t="str">
        <f t="shared" si="2"/>
        <v>NO DESCONTINUADO</v>
      </c>
      <c r="M60" s="1" t="s">
        <v>206</v>
      </c>
      <c r="N60" s="1" t="s">
        <v>207</v>
      </c>
      <c r="O60" s="1" t="s">
        <v>27</v>
      </c>
      <c r="P60" s="1" t="s">
        <v>28</v>
      </c>
      <c r="Q60" s="4">
        <v>2</v>
      </c>
      <c r="R60" s="4">
        <v>0</v>
      </c>
      <c r="S60" s="4">
        <v>3</v>
      </c>
      <c r="T60" s="4">
        <v>8</v>
      </c>
      <c r="U60" s="4">
        <v>1</v>
      </c>
      <c r="V60" s="4">
        <v>2</v>
      </c>
      <c r="W60" s="4">
        <v>5</v>
      </c>
      <c r="X60" s="4">
        <v>5</v>
      </c>
      <c r="Y60" s="4">
        <v>2</v>
      </c>
      <c r="Z60" s="4">
        <v>15</v>
      </c>
      <c r="AA60" s="4">
        <v>3</v>
      </c>
      <c r="AB60" s="4">
        <v>10</v>
      </c>
      <c r="AC60" s="4">
        <v>5</v>
      </c>
      <c r="AD60" s="4">
        <v>7</v>
      </c>
      <c r="AE60" s="4">
        <v>6</v>
      </c>
      <c r="AF60" s="4">
        <v>8</v>
      </c>
      <c r="AG60" s="4">
        <v>6</v>
      </c>
      <c r="AH60" s="4">
        <v>7</v>
      </c>
      <c r="AI60" s="4">
        <v>11</v>
      </c>
      <c r="AJ60" s="4">
        <v>5</v>
      </c>
      <c r="AK60" s="4">
        <v>10</v>
      </c>
      <c r="AL60" s="4">
        <v>17</v>
      </c>
      <c r="AM60" s="4">
        <v>6</v>
      </c>
      <c r="AN60" s="4">
        <v>8</v>
      </c>
      <c r="AO60" s="4">
        <v>9</v>
      </c>
      <c r="AP60" s="4">
        <v>8</v>
      </c>
      <c r="AQ60" s="4">
        <v>10</v>
      </c>
      <c r="AR60" s="4">
        <v>3</v>
      </c>
      <c r="AS60" s="4">
        <v>0</v>
      </c>
      <c r="AT60" s="15">
        <v>5</v>
      </c>
      <c r="AU60" s="4">
        <v>6</v>
      </c>
      <c r="AV60" s="4">
        <v>5</v>
      </c>
      <c r="AW60" s="4">
        <v>10</v>
      </c>
      <c r="AX60" s="4">
        <v>7</v>
      </c>
      <c r="AY60" s="4">
        <v>19</v>
      </c>
      <c r="AZ60" s="4">
        <v>6</v>
      </c>
      <c r="BA60" s="4">
        <v>9</v>
      </c>
      <c r="BB60" s="13">
        <v>7</v>
      </c>
      <c r="BC60" s="4">
        <v>13</v>
      </c>
      <c r="BD60" s="4">
        <v>31</v>
      </c>
      <c r="BE60" s="4">
        <v>10</v>
      </c>
      <c r="BF60" s="4">
        <v>3</v>
      </c>
      <c r="BG60" s="4">
        <v>3</v>
      </c>
      <c r="BH60" s="4">
        <v>2</v>
      </c>
      <c r="BI60" s="4">
        <v>0</v>
      </c>
      <c r="BJ60" s="4">
        <v>5</v>
      </c>
      <c r="BK60" s="4"/>
      <c r="BL60" s="4"/>
    </row>
    <row r="61" spans="1:64" x14ac:dyDescent="0.35">
      <c r="A61" s="1" t="s">
        <v>18</v>
      </c>
      <c r="B61" s="1" t="s">
        <v>107</v>
      </c>
      <c r="C61" s="1" t="s">
        <v>46</v>
      </c>
      <c r="D61" s="1" t="s">
        <v>47</v>
      </c>
      <c r="E61" s="1" t="s">
        <v>48</v>
      </c>
      <c r="F61" s="1" t="s">
        <v>204</v>
      </c>
      <c r="G61" s="1"/>
      <c r="H61" s="1">
        <v>881810</v>
      </c>
      <c r="I61" s="3" t="s">
        <v>208</v>
      </c>
      <c r="J61" s="3">
        <f>IFERROR(VLOOKUP(I61,'[1]Z-&gt;ABBOTT-&gt;IMS'!A:D,3,0),"")</f>
        <v>881810</v>
      </c>
      <c r="K61" s="3">
        <f>IFERROR(VLOOKUP(I61,'[1]Z-&gt;ABBOTT-&gt;IMS'!A:D,2,0),"")</f>
        <v>803760</v>
      </c>
      <c r="L61" s="3" t="str">
        <f t="shared" si="2"/>
        <v>NO DESCONTINUADO</v>
      </c>
      <c r="M61" s="1" t="s">
        <v>206</v>
      </c>
      <c r="N61" s="1" t="s">
        <v>209</v>
      </c>
      <c r="O61" s="1" t="s">
        <v>27</v>
      </c>
      <c r="P61" s="1" t="s">
        <v>28</v>
      </c>
      <c r="Q61" s="4">
        <v>1</v>
      </c>
      <c r="R61" s="4">
        <v>0</v>
      </c>
      <c r="S61" s="4">
        <v>1</v>
      </c>
      <c r="T61" s="4">
        <v>5</v>
      </c>
      <c r="U61" s="4">
        <v>4</v>
      </c>
      <c r="V61" s="4">
        <v>1</v>
      </c>
      <c r="W61" s="4">
        <v>12</v>
      </c>
      <c r="X61" s="4">
        <v>10</v>
      </c>
      <c r="Y61" s="4">
        <v>1</v>
      </c>
      <c r="Z61" s="4">
        <v>9</v>
      </c>
      <c r="AA61" s="4">
        <v>1</v>
      </c>
      <c r="AB61" s="4">
        <v>1</v>
      </c>
      <c r="AC61" s="4">
        <v>6</v>
      </c>
      <c r="AD61" s="4">
        <v>2</v>
      </c>
      <c r="AE61" s="4">
        <v>9</v>
      </c>
      <c r="AF61" s="4">
        <v>2</v>
      </c>
      <c r="AG61" s="4">
        <v>2</v>
      </c>
      <c r="AH61" s="4">
        <v>1</v>
      </c>
      <c r="AI61" s="4">
        <v>3</v>
      </c>
      <c r="AJ61" s="4">
        <v>3</v>
      </c>
      <c r="AK61" s="4">
        <v>1</v>
      </c>
      <c r="AL61" s="4">
        <v>0</v>
      </c>
      <c r="AM61" s="4">
        <v>5</v>
      </c>
      <c r="AN61" s="4">
        <v>2</v>
      </c>
      <c r="AO61" s="4">
        <v>2</v>
      </c>
      <c r="AP61" s="4">
        <v>0</v>
      </c>
      <c r="AQ61" s="4">
        <v>1</v>
      </c>
      <c r="AR61" s="4">
        <v>0</v>
      </c>
      <c r="AS61" s="4">
        <v>1</v>
      </c>
      <c r="AT61" s="15">
        <v>1</v>
      </c>
      <c r="AU61" s="4">
        <v>3</v>
      </c>
      <c r="AV61" s="4">
        <v>0</v>
      </c>
      <c r="AW61" s="4">
        <v>0</v>
      </c>
      <c r="AX61" s="4">
        <v>1</v>
      </c>
      <c r="AY61" s="4">
        <v>0</v>
      </c>
      <c r="AZ61" s="4">
        <v>2</v>
      </c>
      <c r="BA61" s="4">
        <v>2</v>
      </c>
      <c r="BB61" s="13">
        <v>0</v>
      </c>
      <c r="BC61" s="4">
        <v>9</v>
      </c>
      <c r="BD61" s="4">
        <v>0</v>
      </c>
      <c r="BE61" s="4">
        <v>4</v>
      </c>
      <c r="BF61" s="4">
        <v>0</v>
      </c>
      <c r="BG61" s="4">
        <v>0</v>
      </c>
      <c r="BH61" s="4">
        <v>12</v>
      </c>
      <c r="BI61" s="4">
        <v>0</v>
      </c>
      <c r="BJ61" s="4">
        <v>1</v>
      </c>
      <c r="BK61" s="4"/>
      <c r="BL61" s="4"/>
    </row>
    <row r="62" spans="1:64" x14ac:dyDescent="0.35">
      <c r="A62" s="1" t="s">
        <v>18</v>
      </c>
      <c r="B62" s="1" t="s">
        <v>107</v>
      </c>
      <c r="C62" s="1" t="s">
        <v>46</v>
      </c>
      <c r="D62" s="1" t="s">
        <v>47</v>
      </c>
      <c r="E62" s="1" t="s">
        <v>48</v>
      </c>
      <c r="F62" s="1" t="s">
        <v>204</v>
      </c>
      <c r="G62" s="1"/>
      <c r="H62" s="1">
        <v>882341</v>
      </c>
      <c r="I62" s="3" t="s">
        <v>210</v>
      </c>
      <c r="J62" s="3">
        <f>IFERROR(VLOOKUP(I62,'[1]Z-&gt;ABBOTT-&gt;IMS'!A:D,3,0),"")</f>
        <v>882341</v>
      </c>
      <c r="K62" s="3">
        <f>IFERROR(VLOOKUP(I62,'[1]Z-&gt;ABBOTT-&gt;IMS'!A:D,2,0),"")</f>
        <v>803701</v>
      </c>
      <c r="L62" s="3" t="str">
        <f t="shared" si="2"/>
        <v>NO DESCONTINUADO</v>
      </c>
      <c r="M62" s="1" t="s">
        <v>206</v>
      </c>
      <c r="N62" s="1" t="s">
        <v>211</v>
      </c>
      <c r="O62" s="1" t="s">
        <v>27</v>
      </c>
      <c r="P62" s="1" t="s">
        <v>28</v>
      </c>
      <c r="Q62" s="4">
        <v>9</v>
      </c>
      <c r="R62" s="4">
        <v>0</v>
      </c>
      <c r="S62" s="4">
        <v>22</v>
      </c>
      <c r="T62" s="4">
        <v>10</v>
      </c>
      <c r="U62" s="4">
        <v>19</v>
      </c>
      <c r="V62" s="4">
        <v>10</v>
      </c>
      <c r="W62" s="4">
        <v>31</v>
      </c>
      <c r="X62" s="4">
        <v>16</v>
      </c>
      <c r="Y62" s="4">
        <v>22</v>
      </c>
      <c r="Z62" s="4">
        <v>33</v>
      </c>
      <c r="AA62" s="4">
        <v>26</v>
      </c>
      <c r="AB62" s="4">
        <v>20</v>
      </c>
      <c r="AC62" s="4">
        <v>11</v>
      </c>
      <c r="AD62" s="4">
        <v>20</v>
      </c>
      <c r="AE62" s="4">
        <v>25</v>
      </c>
      <c r="AF62" s="4">
        <v>25</v>
      </c>
      <c r="AG62" s="4">
        <v>20</v>
      </c>
      <c r="AH62" s="4">
        <v>17</v>
      </c>
      <c r="AI62" s="4">
        <v>19</v>
      </c>
      <c r="AJ62" s="4">
        <v>32</v>
      </c>
      <c r="AK62" s="4">
        <v>28</v>
      </c>
      <c r="AL62" s="4">
        <v>18</v>
      </c>
      <c r="AM62" s="4">
        <v>7</v>
      </c>
      <c r="AN62" s="4">
        <v>19</v>
      </c>
      <c r="AO62" s="4">
        <v>24</v>
      </c>
      <c r="AP62" s="4">
        <v>20</v>
      </c>
      <c r="AQ62" s="4">
        <v>19</v>
      </c>
      <c r="AR62" s="4">
        <v>9</v>
      </c>
      <c r="AS62" s="4">
        <v>11</v>
      </c>
      <c r="AT62" s="15">
        <v>17</v>
      </c>
      <c r="AU62" s="4">
        <v>22</v>
      </c>
      <c r="AV62" s="4">
        <v>16</v>
      </c>
      <c r="AW62" s="4">
        <v>20</v>
      </c>
      <c r="AX62" s="4">
        <v>21</v>
      </c>
      <c r="AY62" s="4">
        <v>16</v>
      </c>
      <c r="AZ62" s="4">
        <v>23</v>
      </c>
      <c r="BA62" s="4">
        <v>17</v>
      </c>
      <c r="BB62" s="13">
        <v>13</v>
      </c>
      <c r="BC62" s="4">
        <v>44</v>
      </c>
      <c r="BD62" s="4">
        <v>21</v>
      </c>
      <c r="BE62" s="4">
        <v>18</v>
      </c>
      <c r="BF62" s="4">
        <v>13</v>
      </c>
      <c r="BG62" s="4">
        <v>18</v>
      </c>
      <c r="BH62" s="4">
        <v>20</v>
      </c>
      <c r="BI62" s="4">
        <v>24</v>
      </c>
      <c r="BJ62" s="4">
        <v>11</v>
      </c>
      <c r="BK62" s="4"/>
      <c r="BL62" s="4"/>
    </row>
    <row r="63" spans="1:64" x14ac:dyDescent="0.35">
      <c r="A63" s="1" t="s">
        <v>18</v>
      </c>
      <c r="B63" s="1" t="s">
        <v>107</v>
      </c>
      <c r="C63" s="1" t="s">
        <v>35</v>
      </c>
      <c r="D63" s="1" t="s">
        <v>36</v>
      </c>
      <c r="E63" s="1" t="s">
        <v>37</v>
      </c>
      <c r="F63" s="1" t="s">
        <v>38</v>
      </c>
      <c r="G63" s="1"/>
      <c r="H63" s="1">
        <v>881416</v>
      </c>
      <c r="I63" s="3" t="s">
        <v>212</v>
      </c>
      <c r="J63" s="3">
        <f>IFERROR(VLOOKUP(I63,'[1]Z-&gt;ABBOTT-&gt;IMS'!A:D,3,0),"")</f>
        <v>881416</v>
      </c>
      <c r="K63" s="3">
        <f>IFERROR(VLOOKUP(I63,'[1]Z-&gt;ABBOTT-&gt;IMS'!A:D,2,0),"")</f>
        <v>808030</v>
      </c>
      <c r="L63" s="3" t="str">
        <f t="shared" si="2"/>
        <v>NO DESCONTINUADO</v>
      </c>
      <c r="M63" s="1" t="s">
        <v>213</v>
      </c>
      <c r="N63" s="1" t="s">
        <v>214</v>
      </c>
      <c r="O63" s="1" t="s">
        <v>27</v>
      </c>
      <c r="P63" s="1" t="s">
        <v>28</v>
      </c>
      <c r="Q63" s="4">
        <v>16</v>
      </c>
      <c r="R63" s="4">
        <v>20</v>
      </c>
      <c r="S63" s="4">
        <v>18</v>
      </c>
      <c r="T63" s="4">
        <v>24</v>
      </c>
      <c r="U63" s="4">
        <v>41</v>
      </c>
      <c r="V63" s="4">
        <v>17</v>
      </c>
      <c r="W63" s="4">
        <v>52</v>
      </c>
      <c r="X63" s="4">
        <v>37</v>
      </c>
      <c r="Y63" s="4">
        <v>30</v>
      </c>
      <c r="Z63" s="4">
        <v>39</v>
      </c>
      <c r="AA63" s="4">
        <v>23</v>
      </c>
      <c r="AB63" s="4">
        <v>38</v>
      </c>
      <c r="AC63" s="4">
        <v>18</v>
      </c>
      <c r="AD63" s="4">
        <v>22</v>
      </c>
      <c r="AE63" s="4">
        <v>36</v>
      </c>
      <c r="AF63" s="4">
        <v>29</v>
      </c>
      <c r="AG63" s="4">
        <v>16</v>
      </c>
      <c r="AH63" s="4">
        <v>27</v>
      </c>
      <c r="AI63" s="4">
        <v>22</v>
      </c>
      <c r="AJ63" s="4">
        <v>33</v>
      </c>
      <c r="AK63" s="4">
        <v>24</v>
      </c>
      <c r="AL63" s="4">
        <v>31</v>
      </c>
      <c r="AM63" s="4">
        <v>15</v>
      </c>
      <c r="AN63" s="4">
        <v>40</v>
      </c>
      <c r="AO63" s="4">
        <v>33</v>
      </c>
      <c r="AP63" s="4">
        <v>35</v>
      </c>
      <c r="AQ63" s="4">
        <v>56</v>
      </c>
      <c r="AR63" s="4">
        <v>39</v>
      </c>
      <c r="AS63" s="4">
        <v>60</v>
      </c>
      <c r="AT63" s="15">
        <v>71</v>
      </c>
      <c r="AU63" s="4">
        <v>65</v>
      </c>
      <c r="AV63" s="4">
        <v>48</v>
      </c>
      <c r="AW63" s="4">
        <v>69</v>
      </c>
      <c r="AX63" s="4">
        <v>66</v>
      </c>
      <c r="AY63" s="4">
        <v>73</v>
      </c>
      <c r="AZ63" s="4">
        <v>0</v>
      </c>
      <c r="BA63" s="4">
        <v>0</v>
      </c>
      <c r="BB63" s="13">
        <v>0</v>
      </c>
      <c r="BC63" s="4">
        <v>136</v>
      </c>
      <c r="BD63" s="4">
        <v>63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/>
      <c r="BL63" s="4"/>
    </row>
    <row r="64" spans="1:64" x14ac:dyDescent="0.35">
      <c r="A64" s="1" t="s">
        <v>18</v>
      </c>
      <c r="B64" s="1" t="s">
        <v>107</v>
      </c>
      <c r="C64" s="1" t="s">
        <v>35</v>
      </c>
      <c r="D64" s="1" t="s">
        <v>36</v>
      </c>
      <c r="E64" s="1" t="s">
        <v>37</v>
      </c>
      <c r="F64" s="1" t="s">
        <v>38</v>
      </c>
      <c r="G64" s="1"/>
      <c r="H64" s="1">
        <v>881417</v>
      </c>
      <c r="I64" s="3" t="s">
        <v>215</v>
      </c>
      <c r="J64" s="3">
        <f>IFERROR(VLOOKUP(I64,'[1]Z-&gt;ABBOTT-&gt;IMS'!A:D,3,0),"")</f>
        <v>881417</v>
      </c>
      <c r="K64" s="3">
        <f>IFERROR(VLOOKUP(I64,'[1]Z-&gt;ABBOTT-&gt;IMS'!A:D,2,0),"")</f>
        <v>808005</v>
      </c>
      <c r="L64" s="3" t="str">
        <f t="shared" si="2"/>
        <v>NO DESCONTINUADO</v>
      </c>
      <c r="M64" s="1" t="s">
        <v>213</v>
      </c>
      <c r="N64" s="1" t="s">
        <v>216</v>
      </c>
      <c r="O64" s="1" t="s">
        <v>27</v>
      </c>
      <c r="P64" s="1" t="s">
        <v>28</v>
      </c>
      <c r="Q64" s="4">
        <v>23</v>
      </c>
      <c r="R64" s="4">
        <v>11</v>
      </c>
      <c r="S64" s="4">
        <v>22</v>
      </c>
      <c r="T64" s="4">
        <v>31</v>
      </c>
      <c r="U64" s="4">
        <v>19</v>
      </c>
      <c r="V64" s="4">
        <v>9</v>
      </c>
      <c r="W64" s="4">
        <v>7</v>
      </c>
      <c r="X64" s="4">
        <v>14</v>
      </c>
      <c r="Y64" s="4">
        <v>16</v>
      </c>
      <c r="Z64" s="4">
        <v>17</v>
      </c>
      <c r="AA64" s="4">
        <v>8</v>
      </c>
      <c r="AB64" s="4">
        <v>26</v>
      </c>
      <c r="AC64" s="4">
        <v>18</v>
      </c>
      <c r="AD64" s="4">
        <v>38</v>
      </c>
      <c r="AE64" s="4">
        <v>36</v>
      </c>
      <c r="AF64" s="4">
        <v>25</v>
      </c>
      <c r="AG64" s="4">
        <v>22</v>
      </c>
      <c r="AH64" s="4">
        <v>15</v>
      </c>
      <c r="AI64" s="4">
        <v>13</v>
      </c>
      <c r="AJ64" s="4">
        <v>31</v>
      </c>
      <c r="AK64" s="4">
        <v>24</v>
      </c>
      <c r="AL64" s="4">
        <v>25</v>
      </c>
      <c r="AM64" s="4">
        <v>41</v>
      </c>
      <c r="AN64" s="4">
        <v>33</v>
      </c>
      <c r="AO64" s="4">
        <v>13</v>
      </c>
      <c r="AP64" s="4">
        <v>23</v>
      </c>
      <c r="AQ64" s="4">
        <v>43</v>
      </c>
      <c r="AR64" s="4">
        <v>40</v>
      </c>
      <c r="AS64" s="4">
        <v>85</v>
      </c>
      <c r="AT64" s="15">
        <v>46</v>
      </c>
      <c r="AU64" s="4">
        <v>47</v>
      </c>
      <c r="AV64" s="4">
        <v>52</v>
      </c>
      <c r="AW64" s="4">
        <v>51</v>
      </c>
      <c r="AX64" s="4">
        <v>44</v>
      </c>
      <c r="AY64" s="4">
        <v>55</v>
      </c>
      <c r="AZ64" s="4">
        <v>83</v>
      </c>
      <c r="BA64" s="4">
        <v>0</v>
      </c>
      <c r="BB64" s="13">
        <v>0</v>
      </c>
      <c r="BC64" s="4">
        <v>68</v>
      </c>
      <c r="BD64" s="4">
        <v>61</v>
      </c>
      <c r="BE64" s="4">
        <v>66</v>
      </c>
      <c r="BF64" s="4">
        <v>69</v>
      </c>
      <c r="BG64" s="4">
        <v>49</v>
      </c>
      <c r="BH64" s="4">
        <v>52</v>
      </c>
      <c r="BI64" s="4">
        <v>43</v>
      </c>
      <c r="BJ64" s="4">
        <v>61</v>
      </c>
      <c r="BK64" s="4"/>
      <c r="BL64" s="4"/>
    </row>
    <row r="65" spans="1:64" x14ac:dyDescent="0.35">
      <c r="A65" s="1" t="s">
        <v>18</v>
      </c>
      <c r="B65" s="1" t="s">
        <v>107</v>
      </c>
      <c r="C65" s="1" t="s">
        <v>135</v>
      </c>
      <c r="D65" s="1" t="s">
        <v>36</v>
      </c>
      <c r="E65" s="1" t="s">
        <v>136</v>
      </c>
      <c r="F65" s="1" t="s">
        <v>217</v>
      </c>
      <c r="G65" s="1"/>
      <c r="H65" s="1">
        <v>881171</v>
      </c>
      <c r="I65" s="3" t="s">
        <v>218</v>
      </c>
      <c r="J65" s="3">
        <f>IFERROR(VLOOKUP(I65,'[1]Z-&gt;ABBOTT-&gt;IMS'!A:D,3,0),"")</f>
        <v>881171</v>
      </c>
      <c r="K65" s="3">
        <f>IFERROR(VLOOKUP(I65,'[1]Z-&gt;ABBOTT-&gt;IMS'!A:D,2,0),"")</f>
        <v>865970</v>
      </c>
      <c r="L65" s="3" t="str">
        <f t="shared" si="2"/>
        <v>NO DESCONTINUADO</v>
      </c>
      <c r="M65" s="1" t="s">
        <v>219</v>
      </c>
      <c r="N65" s="1" t="s">
        <v>220</v>
      </c>
      <c r="O65" s="1" t="s">
        <v>27</v>
      </c>
      <c r="P65" s="1" t="s">
        <v>28</v>
      </c>
      <c r="Q65" s="4">
        <v>10</v>
      </c>
      <c r="R65" s="4">
        <v>11</v>
      </c>
      <c r="S65" s="4">
        <v>13</v>
      </c>
      <c r="T65" s="4">
        <v>8</v>
      </c>
      <c r="U65" s="4">
        <v>1</v>
      </c>
      <c r="V65" s="4">
        <v>13</v>
      </c>
      <c r="W65" s="4">
        <v>14</v>
      </c>
      <c r="X65" s="4">
        <v>12</v>
      </c>
      <c r="Y65" s="4">
        <v>15</v>
      </c>
      <c r="Z65" s="4">
        <v>11</v>
      </c>
      <c r="AA65" s="4">
        <v>8</v>
      </c>
      <c r="AB65" s="4">
        <v>8</v>
      </c>
      <c r="AC65" s="4">
        <v>3</v>
      </c>
      <c r="AD65" s="4">
        <v>20</v>
      </c>
      <c r="AE65" s="4">
        <v>10</v>
      </c>
      <c r="AF65" s="4">
        <v>14</v>
      </c>
      <c r="AG65" s="4">
        <v>5</v>
      </c>
      <c r="AH65" s="4">
        <v>14</v>
      </c>
      <c r="AI65" s="4">
        <v>-2</v>
      </c>
      <c r="AJ65" s="4">
        <v>14</v>
      </c>
      <c r="AK65" s="4">
        <v>12</v>
      </c>
      <c r="AL65" s="4">
        <v>13</v>
      </c>
      <c r="AM65" s="4">
        <v>6</v>
      </c>
      <c r="AN65" s="4">
        <v>22</v>
      </c>
      <c r="AO65" s="4">
        <v>1</v>
      </c>
      <c r="AP65" s="4">
        <v>10</v>
      </c>
      <c r="AQ65" s="4">
        <v>9</v>
      </c>
      <c r="AR65" s="4">
        <v>10</v>
      </c>
      <c r="AS65" s="4">
        <v>11</v>
      </c>
      <c r="AT65" s="15">
        <v>17</v>
      </c>
      <c r="AU65" s="4">
        <v>8</v>
      </c>
      <c r="AV65" s="4">
        <v>13</v>
      </c>
      <c r="AW65" s="4">
        <v>0</v>
      </c>
      <c r="AX65" s="4">
        <v>0</v>
      </c>
      <c r="AY65" s="4">
        <v>0</v>
      </c>
      <c r="AZ65" s="4">
        <v>37</v>
      </c>
      <c r="BA65" s="4">
        <v>6</v>
      </c>
      <c r="BB65" s="13">
        <v>15</v>
      </c>
      <c r="BC65" s="4">
        <v>6</v>
      </c>
      <c r="BD65" s="4">
        <v>3</v>
      </c>
      <c r="BE65" s="4">
        <v>12</v>
      </c>
      <c r="BF65" s="4">
        <v>4</v>
      </c>
      <c r="BG65" s="4">
        <v>5</v>
      </c>
      <c r="BH65" s="4">
        <v>7</v>
      </c>
      <c r="BI65" s="4">
        <v>4</v>
      </c>
      <c r="BJ65" s="4">
        <v>1</v>
      </c>
      <c r="BK65" s="4"/>
      <c r="BL65" s="4"/>
    </row>
    <row r="66" spans="1:64" x14ac:dyDescent="0.35">
      <c r="A66" s="1" t="s">
        <v>18</v>
      </c>
      <c r="B66" s="1" t="s">
        <v>107</v>
      </c>
      <c r="C66" s="1" t="s">
        <v>35</v>
      </c>
      <c r="D66" s="1" t="s">
        <v>36</v>
      </c>
      <c r="E66" s="1" t="s">
        <v>37</v>
      </c>
      <c r="F66" s="1" t="s">
        <v>42</v>
      </c>
      <c r="G66" s="1"/>
      <c r="H66" s="1">
        <v>881653</v>
      </c>
      <c r="I66" s="3" t="s">
        <v>221</v>
      </c>
      <c r="J66" s="3">
        <f>IFERROR(VLOOKUP(I66,'[1]Z-&gt;ABBOTT-&gt;IMS'!A:D,3,0),"")</f>
        <v>881653</v>
      </c>
      <c r="K66" s="3">
        <f>IFERROR(VLOOKUP(I66,'[1]Z-&gt;ABBOTT-&gt;IMS'!A:D,2,0),"")</f>
        <v>969820</v>
      </c>
      <c r="L66" s="3" t="str">
        <f t="shared" si="2"/>
        <v>NO DESCONTINUADO</v>
      </c>
      <c r="M66" s="1" t="s">
        <v>222</v>
      </c>
      <c r="N66" s="1" t="s">
        <v>223</v>
      </c>
      <c r="O66" s="1" t="s">
        <v>127</v>
      </c>
      <c r="P66" s="1" t="s">
        <v>28</v>
      </c>
      <c r="Q66" s="4">
        <v>3</v>
      </c>
      <c r="R66" s="4">
        <v>3</v>
      </c>
      <c r="S66" s="4">
        <v>16</v>
      </c>
      <c r="T66" s="4">
        <v>16</v>
      </c>
      <c r="U66" s="4">
        <v>1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15">
        <v>8</v>
      </c>
      <c r="AU66" s="4">
        <v>5</v>
      </c>
      <c r="AV66" s="4">
        <v>1</v>
      </c>
      <c r="AW66" s="4">
        <v>6</v>
      </c>
      <c r="AX66" s="4">
        <v>1</v>
      </c>
      <c r="AY66" s="4">
        <v>0</v>
      </c>
      <c r="AZ66" s="4">
        <v>1</v>
      </c>
      <c r="BA66" s="4">
        <v>0</v>
      </c>
      <c r="BB66" s="13">
        <v>0</v>
      </c>
      <c r="BC66" s="4">
        <v>0</v>
      </c>
      <c r="BD66" s="4">
        <v>0</v>
      </c>
      <c r="BE66" s="4">
        <v>8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/>
      <c r="BL66" s="4"/>
    </row>
    <row r="67" spans="1:64" x14ac:dyDescent="0.35">
      <c r="A67" s="1" t="s">
        <v>18</v>
      </c>
      <c r="B67" s="1" t="s">
        <v>107</v>
      </c>
      <c r="C67" s="1" t="s">
        <v>35</v>
      </c>
      <c r="D67" s="1" t="s">
        <v>36</v>
      </c>
      <c r="E67" s="1" t="s">
        <v>37</v>
      </c>
      <c r="F67" s="1" t="s">
        <v>87</v>
      </c>
      <c r="G67" s="1"/>
      <c r="H67" s="1">
        <v>880728</v>
      </c>
      <c r="I67" s="3" t="s">
        <v>224</v>
      </c>
      <c r="J67" s="3">
        <f>IFERROR(VLOOKUP(I67,'[1]Z-&gt;ABBOTT-&gt;IMS'!A:D,3,0),"")</f>
        <v>880728</v>
      </c>
      <c r="K67" s="3">
        <f>IFERROR(VLOOKUP(I67,'[1]Z-&gt;ABBOTT-&gt;IMS'!A:D,2,0),"")</f>
        <v>275701</v>
      </c>
      <c r="L67" s="3" t="str">
        <f t="shared" si="2"/>
        <v>NO DESCONTINUADO</v>
      </c>
      <c r="M67" s="1" t="s">
        <v>225</v>
      </c>
      <c r="N67" s="1" t="s">
        <v>226</v>
      </c>
      <c r="O67" s="1" t="s">
        <v>27</v>
      </c>
      <c r="P67" s="1" t="s">
        <v>28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15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13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/>
      <c r="BL67" s="4"/>
    </row>
    <row r="68" spans="1:64" x14ac:dyDescent="0.35">
      <c r="A68" s="1" t="s">
        <v>18</v>
      </c>
      <c r="B68" s="1" t="s">
        <v>107</v>
      </c>
      <c r="C68" s="1" t="s">
        <v>20</v>
      </c>
      <c r="D68" s="1" t="s">
        <v>21</v>
      </c>
      <c r="E68" s="1" t="s">
        <v>22</v>
      </c>
      <c r="F68" s="1" t="s">
        <v>112</v>
      </c>
      <c r="G68" s="1"/>
      <c r="H68" s="1">
        <v>882155</v>
      </c>
      <c r="I68" s="3" t="s">
        <v>227</v>
      </c>
      <c r="J68" s="3">
        <f>IFERROR(VLOOKUP(I68,'[1]Z-&gt;ABBOTT-&gt;IMS'!A:D,3,0),"")</f>
        <v>882155</v>
      </c>
      <c r="K68" s="3">
        <f>IFERROR(VLOOKUP(I68,'[1]Z-&gt;ABBOTT-&gt;IMS'!A:D,2,0),"")</f>
        <v>1039415</v>
      </c>
      <c r="L68" s="3" t="str">
        <f t="shared" si="2"/>
        <v>NO DESCONTINUADO</v>
      </c>
      <c r="M68" s="1" t="s">
        <v>228</v>
      </c>
      <c r="N68" s="1" t="s">
        <v>229</v>
      </c>
      <c r="O68" s="1" t="s">
        <v>27</v>
      </c>
      <c r="P68" s="1" t="s">
        <v>28</v>
      </c>
      <c r="Q68" s="4">
        <v>15</v>
      </c>
      <c r="R68" s="4">
        <v>14</v>
      </c>
      <c r="S68" s="4">
        <v>9</v>
      </c>
      <c r="T68" s="4">
        <v>22</v>
      </c>
      <c r="U68" s="4">
        <v>13</v>
      </c>
      <c r="V68" s="4">
        <v>22</v>
      </c>
      <c r="W68" s="4">
        <v>24</v>
      </c>
      <c r="X68" s="4">
        <v>12</v>
      </c>
      <c r="Y68" s="4">
        <v>16</v>
      </c>
      <c r="Z68" s="4">
        <v>25</v>
      </c>
      <c r="AA68" s="4">
        <v>25</v>
      </c>
      <c r="AB68" s="4">
        <v>24</v>
      </c>
      <c r="AC68" s="4">
        <v>25</v>
      </c>
      <c r="AD68" s="4">
        <v>20</v>
      </c>
      <c r="AE68" s="4">
        <v>20</v>
      </c>
      <c r="AF68" s="4">
        <v>15</v>
      </c>
      <c r="AG68" s="4">
        <v>14</v>
      </c>
      <c r="AH68" s="4">
        <v>21</v>
      </c>
      <c r="AI68" s="4">
        <v>27</v>
      </c>
      <c r="AJ68" s="4">
        <v>27</v>
      </c>
      <c r="AK68" s="4">
        <v>22</v>
      </c>
      <c r="AL68" s="4">
        <v>12</v>
      </c>
      <c r="AM68" s="4">
        <v>14</v>
      </c>
      <c r="AN68" s="4">
        <v>18</v>
      </c>
      <c r="AO68" s="4">
        <v>19</v>
      </c>
      <c r="AP68" s="4">
        <v>14</v>
      </c>
      <c r="AQ68" s="4">
        <v>8</v>
      </c>
      <c r="AR68" s="4">
        <v>18</v>
      </c>
      <c r="AS68" s="4">
        <v>5</v>
      </c>
      <c r="AT68" s="15">
        <v>31</v>
      </c>
      <c r="AU68" s="4">
        <v>9</v>
      </c>
      <c r="AV68" s="4">
        <v>7</v>
      </c>
      <c r="AW68" s="4">
        <v>4</v>
      </c>
      <c r="AX68" s="4">
        <v>5</v>
      </c>
      <c r="AY68" s="4">
        <v>2</v>
      </c>
      <c r="AZ68" s="4">
        <v>24</v>
      </c>
      <c r="BA68" s="4">
        <v>2</v>
      </c>
      <c r="BB68" s="13">
        <v>8</v>
      </c>
      <c r="BC68" s="4">
        <v>1</v>
      </c>
      <c r="BD68" s="4">
        <v>2</v>
      </c>
      <c r="BE68" s="4">
        <v>15</v>
      </c>
      <c r="BF68" s="4">
        <v>2</v>
      </c>
      <c r="BG68" s="4">
        <v>5</v>
      </c>
      <c r="BH68" s="4">
        <v>21</v>
      </c>
      <c r="BI68" s="4">
        <v>11</v>
      </c>
      <c r="BJ68" s="4">
        <v>11</v>
      </c>
      <c r="BK68" s="4"/>
      <c r="BL68" s="4"/>
    </row>
    <row r="69" spans="1:64" x14ac:dyDescent="0.35">
      <c r="A69" s="1" t="s">
        <v>18</v>
      </c>
      <c r="B69" s="1" t="s">
        <v>107</v>
      </c>
      <c r="C69" s="1" t="s">
        <v>20</v>
      </c>
      <c r="D69" s="1" t="s">
        <v>21</v>
      </c>
      <c r="E69" s="1" t="s">
        <v>22</v>
      </c>
      <c r="F69" s="1" t="s">
        <v>112</v>
      </c>
      <c r="G69" s="1"/>
      <c r="H69" s="1">
        <v>880946</v>
      </c>
      <c r="I69" s="3" t="s">
        <v>230</v>
      </c>
      <c r="J69" s="3">
        <f>IFERROR(VLOOKUP(I69,'[1]Z-&gt;ABBOTT-&gt;IMS'!A:D,3,0),"")</f>
        <v>880946</v>
      </c>
      <c r="K69" s="3">
        <f>IFERROR(VLOOKUP(I69,'[1]Z-&gt;ABBOTT-&gt;IMS'!A:D,2,0),"")</f>
        <v>1039420</v>
      </c>
      <c r="L69" s="3" t="str">
        <f t="shared" si="2"/>
        <v>NO DESCONTINUADO</v>
      </c>
      <c r="M69" s="1" t="s">
        <v>228</v>
      </c>
      <c r="N69" s="1" t="s">
        <v>231</v>
      </c>
      <c r="O69" s="1" t="s">
        <v>27</v>
      </c>
      <c r="P69" s="1" t="s">
        <v>28</v>
      </c>
      <c r="Q69" s="4">
        <v>10</v>
      </c>
      <c r="R69" s="4">
        <v>4</v>
      </c>
      <c r="S69" s="4">
        <v>11</v>
      </c>
      <c r="T69" s="4">
        <v>4</v>
      </c>
      <c r="U69" s="4">
        <v>7</v>
      </c>
      <c r="V69" s="4">
        <v>7</v>
      </c>
      <c r="W69" s="4">
        <v>10</v>
      </c>
      <c r="X69" s="4">
        <v>23</v>
      </c>
      <c r="Y69" s="4">
        <v>11</v>
      </c>
      <c r="Z69" s="4">
        <v>20</v>
      </c>
      <c r="AA69" s="4">
        <v>8</v>
      </c>
      <c r="AB69" s="4">
        <v>6</v>
      </c>
      <c r="AC69" s="4">
        <v>10</v>
      </c>
      <c r="AD69" s="4">
        <v>6</v>
      </c>
      <c r="AE69" s="4">
        <v>11</v>
      </c>
      <c r="AF69" s="4">
        <v>9</v>
      </c>
      <c r="AG69" s="4">
        <v>7</v>
      </c>
      <c r="AH69" s="4">
        <v>16</v>
      </c>
      <c r="AI69" s="4">
        <v>0</v>
      </c>
      <c r="AJ69" s="4">
        <v>6</v>
      </c>
      <c r="AK69" s="4">
        <v>0</v>
      </c>
      <c r="AL69" s="4">
        <v>20</v>
      </c>
      <c r="AM69" s="4">
        <v>11</v>
      </c>
      <c r="AN69" s="4">
        <v>25</v>
      </c>
      <c r="AO69" s="4">
        <v>6</v>
      </c>
      <c r="AP69" s="4">
        <v>13</v>
      </c>
      <c r="AQ69" s="4">
        <v>7</v>
      </c>
      <c r="AR69" s="4">
        <v>11</v>
      </c>
      <c r="AS69" s="4">
        <v>10</v>
      </c>
      <c r="AT69" s="15">
        <v>6</v>
      </c>
      <c r="AU69" s="4">
        <v>9</v>
      </c>
      <c r="AV69" s="4">
        <v>15</v>
      </c>
      <c r="AW69" s="4">
        <v>3</v>
      </c>
      <c r="AX69" s="4">
        <v>12</v>
      </c>
      <c r="AY69" s="4">
        <v>2</v>
      </c>
      <c r="AZ69" s="4">
        <v>8</v>
      </c>
      <c r="BA69" s="4">
        <v>12</v>
      </c>
      <c r="BB69" s="13">
        <v>7</v>
      </c>
      <c r="BC69" s="4">
        <v>19</v>
      </c>
      <c r="BD69" s="4">
        <v>14</v>
      </c>
      <c r="BE69" s="4">
        <v>17</v>
      </c>
      <c r="BF69" s="4">
        <v>4</v>
      </c>
      <c r="BG69" s="4">
        <v>9</v>
      </c>
      <c r="BH69" s="4">
        <v>11</v>
      </c>
      <c r="BI69" s="4">
        <v>15</v>
      </c>
      <c r="BJ69" s="4">
        <v>7</v>
      </c>
      <c r="BK69" s="4"/>
      <c r="BL69" s="4"/>
    </row>
    <row r="70" spans="1:64" x14ac:dyDescent="0.35">
      <c r="A70" s="1" t="s">
        <v>18</v>
      </c>
      <c r="B70" s="1" t="s">
        <v>107</v>
      </c>
      <c r="C70" s="1" t="s">
        <v>20</v>
      </c>
      <c r="D70" s="1" t="s">
        <v>21</v>
      </c>
      <c r="E70" s="1" t="s">
        <v>22</v>
      </c>
      <c r="F70" s="1" t="s">
        <v>112</v>
      </c>
      <c r="G70" s="1"/>
      <c r="H70" s="1">
        <v>882140</v>
      </c>
      <c r="I70" s="3" t="s">
        <v>232</v>
      </c>
      <c r="J70" s="3">
        <f>IFERROR(VLOOKUP(I70,'[1]Z-&gt;ABBOTT-&gt;IMS'!A:D,3,0),"")</f>
        <v>882140</v>
      </c>
      <c r="K70" s="3">
        <f>IFERROR(VLOOKUP(I70,'[1]Z-&gt;ABBOTT-&gt;IMS'!A:D,2,0),"")</f>
        <v>1039405</v>
      </c>
      <c r="L70" s="3" t="str">
        <f t="shared" si="2"/>
        <v>NO DESCONTINUADO</v>
      </c>
      <c r="M70" s="1" t="s">
        <v>228</v>
      </c>
      <c r="N70" s="1" t="s">
        <v>233</v>
      </c>
      <c r="O70" s="1" t="s">
        <v>27</v>
      </c>
      <c r="P70" s="1" t="s">
        <v>28</v>
      </c>
      <c r="Q70" s="4">
        <v>19</v>
      </c>
      <c r="R70" s="4">
        <v>17</v>
      </c>
      <c r="S70" s="4">
        <v>5</v>
      </c>
      <c r="T70" s="4">
        <v>23</v>
      </c>
      <c r="U70" s="4">
        <v>13</v>
      </c>
      <c r="V70" s="4">
        <v>23</v>
      </c>
      <c r="W70" s="4">
        <v>25</v>
      </c>
      <c r="X70" s="4">
        <v>28</v>
      </c>
      <c r="Y70" s="4">
        <v>10</v>
      </c>
      <c r="Z70" s="4">
        <v>22</v>
      </c>
      <c r="AA70" s="4">
        <v>18</v>
      </c>
      <c r="AB70" s="4">
        <v>24</v>
      </c>
      <c r="AC70" s="4">
        <v>23</v>
      </c>
      <c r="AD70" s="4">
        <v>37</v>
      </c>
      <c r="AE70" s="4">
        <v>21</v>
      </c>
      <c r="AF70" s="4">
        <v>0</v>
      </c>
      <c r="AG70" s="4">
        <v>0</v>
      </c>
      <c r="AH70" s="4">
        <v>17</v>
      </c>
      <c r="AI70" s="4">
        <v>36</v>
      </c>
      <c r="AJ70" s="4">
        <v>22</v>
      </c>
      <c r="AK70" s="4">
        <v>21</v>
      </c>
      <c r="AL70" s="4">
        <v>14</v>
      </c>
      <c r="AM70" s="4">
        <v>13</v>
      </c>
      <c r="AN70" s="4">
        <v>33</v>
      </c>
      <c r="AO70" s="4">
        <v>14</v>
      </c>
      <c r="AP70" s="4">
        <v>24</v>
      </c>
      <c r="AQ70" s="4">
        <v>10</v>
      </c>
      <c r="AR70" s="4">
        <v>7</v>
      </c>
      <c r="AS70" s="4">
        <v>6</v>
      </c>
      <c r="AT70" s="15">
        <v>13</v>
      </c>
      <c r="AU70" s="4">
        <v>16</v>
      </c>
      <c r="AV70" s="4">
        <v>4</v>
      </c>
      <c r="AW70" s="4">
        <v>2</v>
      </c>
      <c r="AX70" s="4">
        <v>13</v>
      </c>
      <c r="AY70" s="4">
        <v>20</v>
      </c>
      <c r="AZ70" s="4">
        <v>15</v>
      </c>
      <c r="BA70" s="4">
        <v>16</v>
      </c>
      <c r="BB70" s="13">
        <v>23</v>
      </c>
      <c r="BC70" s="4">
        <v>10</v>
      </c>
      <c r="BD70" s="4">
        <v>5</v>
      </c>
      <c r="BE70" s="4">
        <v>10</v>
      </c>
      <c r="BF70" s="4">
        <v>11</v>
      </c>
      <c r="BG70" s="4">
        <v>15</v>
      </c>
      <c r="BH70" s="4">
        <v>23</v>
      </c>
      <c r="BI70" s="4">
        <v>29</v>
      </c>
      <c r="BJ70" s="4">
        <v>20</v>
      </c>
      <c r="BK70" s="4"/>
      <c r="BL70" s="4"/>
    </row>
    <row r="71" spans="1:64" x14ac:dyDescent="0.35">
      <c r="A71" s="1" t="s">
        <v>18</v>
      </c>
      <c r="B71" s="1" t="s">
        <v>107</v>
      </c>
      <c r="C71" s="1" t="s">
        <v>29</v>
      </c>
      <c r="D71" s="1" t="s">
        <v>21</v>
      </c>
      <c r="E71" s="1" t="s">
        <v>30</v>
      </c>
      <c r="F71" s="1" t="s">
        <v>31</v>
      </c>
      <c r="G71" s="1"/>
      <c r="H71" s="1">
        <v>881780</v>
      </c>
      <c r="I71" s="3" t="s">
        <v>32</v>
      </c>
      <c r="J71" s="3">
        <f>IFERROR(VLOOKUP(I71,'[1]Z-&gt;ABBOTT-&gt;IMS'!A:D,3,0),"")</f>
        <v>881780</v>
      </c>
      <c r="K71" s="3">
        <f>IFERROR(VLOOKUP(I71,'[1]Z-&gt;ABBOTT-&gt;IMS'!A:D,2,0),"")</f>
        <v>35801</v>
      </c>
      <c r="L71" s="3" t="str">
        <f t="shared" ref="L71:L134" si="3">IF(K71="","DESCONTINUADO","NO DESCONTINUADO")</f>
        <v>NO DESCONTINUADO</v>
      </c>
      <c r="M71" s="1" t="s">
        <v>33</v>
      </c>
      <c r="N71" s="1" t="s">
        <v>34</v>
      </c>
      <c r="O71" s="1" t="s">
        <v>27</v>
      </c>
      <c r="P71" s="1" t="s">
        <v>28</v>
      </c>
      <c r="Q71" s="4">
        <v>322</v>
      </c>
      <c r="R71" s="4">
        <v>384</v>
      </c>
      <c r="S71" s="4">
        <v>359</v>
      </c>
      <c r="T71" s="4">
        <v>280</v>
      </c>
      <c r="U71" s="4">
        <v>474</v>
      </c>
      <c r="V71" s="4">
        <v>534</v>
      </c>
      <c r="W71" s="4">
        <v>819</v>
      </c>
      <c r="X71" s="4">
        <v>527</v>
      </c>
      <c r="Y71" s="4">
        <v>574</v>
      </c>
      <c r="Z71" s="4">
        <v>883</v>
      </c>
      <c r="AA71" s="4">
        <v>1027</v>
      </c>
      <c r="AB71" s="4">
        <v>966</v>
      </c>
      <c r="AC71" s="4">
        <v>656</v>
      </c>
      <c r="AD71" s="4">
        <v>750</v>
      </c>
      <c r="AE71" s="4">
        <v>613</v>
      </c>
      <c r="AF71" s="4">
        <v>772</v>
      </c>
      <c r="AG71" s="4">
        <v>586</v>
      </c>
      <c r="AH71" s="4">
        <v>605</v>
      </c>
      <c r="AI71" s="4">
        <v>951</v>
      </c>
      <c r="AJ71" s="4">
        <v>1177</v>
      </c>
      <c r="AK71" s="4">
        <v>920</v>
      </c>
      <c r="AL71" s="4">
        <v>921</v>
      </c>
      <c r="AM71" s="4">
        <v>1121</v>
      </c>
      <c r="AN71" s="4">
        <v>930</v>
      </c>
      <c r="AO71" s="4">
        <v>1025</v>
      </c>
      <c r="AP71" s="4">
        <v>773</v>
      </c>
      <c r="AQ71" s="4">
        <v>314</v>
      </c>
      <c r="AR71" s="4">
        <v>1621</v>
      </c>
      <c r="AS71" s="4">
        <v>1383</v>
      </c>
      <c r="AT71" s="15">
        <v>931</v>
      </c>
      <c r="AU71" s="4">
        <v>1036</v>
      </c>
      <c r="AV71" s="4">
        <v>940</v>
      </c>
      <c r="AW71" s="4">
        <v>964</v>
      </c>
      <c r="AX71" s="4">
        <v>1073</v>
      </c>
      <c r="AY71" s="4">
        <v>821</v>
      </c>
      <c r="AZ71" s="4">
        <v>887</v>
      </c>
      <c r="BA71" s="4">
        <v>822</v>
      </c>
      <c r="BB71" s="13">
        <v>581</v>
      </c>
      <c r="BC71" s="4">
        <v>686</v>
      </c>
      <c r="BD71" s="4">
        <v>886</v>
      </c>
      <c r="BE71" s="4">
        <v>802</v>
      </c>
      <c r="BF71" s="4">
        <v>632</v>
      </c>
      <c r="BG71" s="4">
        <v>546</v>
      </c>
      <c r="BH71" s="4">
        <v>607</v>
      </c>
      <c r="BI71" s="4">
        <v>892</v>
      </c>
      <c r="BJ71" s="4">
        <v>608</v>
      </c>
      <c r="BK71" s="4"/>
      <c r="BL71" s="4"/>
    </row>
    <row r="72" spans="1:64" x14ac:dyDescent="0.35">
      <c r="A72" s="1" t="s">
        <v>18</v>
      </c>
      <c r="B72" s="1" t="s">
        <v>107</v>
      </c>
      <c r="C72" s="1" t="s">
        <v>29</v>
      </c>
      <c r="D72" s="1" t="s">
        <v>153</v>
      </c>
      <c r="E72" s="1" t="s">
        <v>30</v>
      </c>
      <c r="F72" s="1" t="s">
        <v>87</v>
      </c>
      <c r="G72" s="1"/>
      <c r="H72" s="1">
        <v>880766</v>
      </c>
      <c r="I72" s="3" t="s">
        <v>234</v>
      </c>
      <c r="J72" s="3">
        <f>IFERROR(VLOOKUP(I72,'[1]Z-&gt;ABBOTT-&gt;IMS'!A:D,3,0),"")</f>
        <v>880766</v>
      </c>
      <c r="K72" s="3">
        <f>IFERROR(VLOOKUP(I72,'[1]Z-&gt;ABBOTT-&gt;IMS'!A:D,2,0),"")</f>
        <v>245801</v>
      </c>
      <c r="L72" s="3" t="str">
        <f t="shared" si="3"/>
        <v>NO DESCONTINUADO</v>
      </c>
      <c r="M72" s="1" t="s">
        <v>235</v>
      </c>
      <c r="N72" s="1" t="s">
        <v>236</v>
      </c>
      <c r="O72" s="1" t="s">
        <v>27</v>
      </c>
      <c r="P72" s="1" t="s">
        <v>28</v>
      </c>
      <c r="Q72" s="4">
        <v>27</v>
      </c>
      <c r="R72" s="4">
        <v>15</v>
      </c>
      <c r="S72" s="4">
        <v>36</v>
      </c>
      <c r="T72" s="4">
        <v>13</v>
      </c>
      <c r="U72" s="4">
        <v>24</v>
      </c>
      <c r="V72" s="4">
        <v>41</v>
      </c>
      <c r="W72" s="4">
        <v>108</v>
      </c>
      <c r="X72" s="4">
        <v>53</v>
      </c>
      <c r="Y72" s="4">
        <v>54</v>
      </c>
      <c r="Z72" s="4">
        <v>104</v>
      </c>
      <c r="AA72" s="4">
        <v>94</v>
      </c>
      <c r="AB72" s="4">
        <v>83</v>
      </c>
      <c r="AC72" s="4">
        <v>58</v>
      </c>
      <c r="AD72" s="4">
        <v>68</v>
      </c>
      <c r="AE72" s="4">
        <v>136</v>
      </c>
      <c r="AF72" s="4">
        <v>71</v>
      </c>
      <c r="AG72" s="4">
        <v>67</v>
      </c>
      <c r="AH72" s="4">
        <v>77</v>
      </c>
      <c r="AI72" s="4">
        <v>49</v>
      </c>
      <c r="AJ72" s="4">
        <v>91</v>
      </c>
      <c r="AK72" s="4">
        <v>141</v>
      </c>
      <c r="AL72" s="4">
        <v>167</v>
      </c>
      <c r="AM72" s="4">
        <v>75</v>
      </c>
      <c r="AN72" s="4">
        <v>96</v>
      </c>
      <c r="AO72" s="4">
        <v>103</v>
      </c>
      <c r="AP72" s="4">
        <v>31</v>
      </c>
      <c r="AQ72" s="4">
        <v>63</v>
      </c>
      <c r="AR72" s="4">
        <v>46</v>
      </c>
      <c r="AS72" s="4">
        <v>74</v>
      </c>
      <c r="AT72" s="15">
        <v>64</v>
      </c>
      <c r="AU72" s="4">
        <v>45</v>
      </c>
      <c r="AV72" s="4">
        <v>40</v>
      </c>
      <c r="AW72" s="4">
        <v>40</v>
      </c>
      <c r="AX72" s="4">
        <v>72</v>
      </c>
      <c r="AY72" s="4">
        <v>61</v>
      </c>
      <c r="AZ72" s="4">
        <v>75</v>
      </c>
      <c r="BA72" s="4">
        <v>55</v>
      </c>
      <c r="BB72" s="13">
        <v>40</v>
      </c>
      <c r="BC72" s="4">
        <v>54</v>
      </c>
      <c r="BD72" s="4">
        <v>65</v>
      </c>
      <c r="BE72" s="4">
        <v>81</v>
      </c>
      <c r="BF72" s="4">
        <v>94</v>
      </c>
      <c r="BG72" s="4">
        <v>93</v>
      </c>
      <c r="BH72" s="4">
        <v>84</v>
      </c>
      <c r="BI72" s="4">
        <v>60</v>
      </c>
      <c r="BJ72" s="4">
        <v>62</v>
      </c>
      <c r="BK72" s="4"/>
      <c r="BL72" s="4"/>
    </row>
    <row r="73" spans="1:64" x14ac:dyDescent="0.35">
      <c r="A73" s="1" t="s">
        <v>18</v>
      </c>
      <c r="B73" s="1" t="s">
        <v>107</v>
      </c>
      <c r="C73" s="1" t="s">
        <v>29</v>
      </c>
      <c r="D73" s="1" t="s">
        <v>21</v>
      </c>
      <c r="E73" s="1" t="s">
        <v>30</v>
      </c>
      <c r="F73" s="1" t="s">
        <v>31</v>
      </c>
      <c r="G73" s="1"/>
      <c r="H73" s="1">
        <v>880611</v>
      </c>
      <c r="I73" s="3" t="s">
        <v>237</v>
      </c>
      <c r="J73" s="3">
        <f>IFERROR(VLOOKUP(I73,'[1]Z-&gt;ABBOTT-&gt;IMS'!A:D,3,0),"")</f>
        <v>880611</v>
      </c>
      <c r="K73" s="3">
        <f>IFERROR(VLOOKUP(I73,'[1]Z-&gt;ABBOTT-&gt;IMS'!A:D,2,0),"")</f>
        <v>35802</v>
      </c>
      <c r="L73" s="3" t="str">
        <f t="shared" si="3"/>
        <v>NO DESCONTINUADO</v>
      </c>
      <c r="M73" s="1" t="s">
        <v>33</v>
      </c>
      <c r="N73" s="1" t="s">
        <v>238</v>
      </c>
      <c r="O73" s="1" t="s">
        <v>27</v>
      </c>
      <c r="P73" s="1" t="s">
        <v>28</v>
      </c>
      <c r="Q73" s="4">
        <v>57</v>
      </c>
      <c r="R73" s="4">
        <v>29</v>
      </c>
      <c r="S73" s="4">
        <v>78</v>
      </c>
      <c r="T73" s="4">
        <v>38</v>
      </c>
      <c r="U73" s="4">
        <v>48</v>
      </c>
      <c r="V73" s="4">
        <v>47</v>
      </c>
      <c r="W73" s="4">
        <v>46</v>
      </c>
      <c r="X73" s="4">
        <v>108</v>
      </c>
      <c r="Y73" s="4">
        <v>62</v>
      </c>
      <c r="Z73" s="4">
        <v>91</v>
      </c>
      <c r="AA73" s="4">
        <v>106</v>
      </c>
      <c r="AB73" s="4">
        <v>61</v>
      </c>
      <c r="AC73" s="4">
        <v>88</v>
      </c>
      <c r="AD73" s="4">
        <v>102</v>
      </c>
      <c r="AE73" s="4">
        <v>126</v>
      </c>
      <c r="AF73" s="4">
        <v>89</v>
      </c>
      <c r="AG73" s="4">
        <v>62</v>
      </c>
      <c r="AH73" s="4">
        <v>110</v>
      </c>
      <c r="AI73" s="4">
        <v>77</v>
      </c>
      <c r="AJ73" s="4">
        <v>126</v>
      </c>
      <c r="AK73" s="4">
        <v>167</v>
      </c>
      <c r="AL73" s="4">
        <v>101</v>
      </c>
      <c r="AM73" s="4">
        <v>92</v>
      </c>
      <c r="AN73" s="4">
        <v>99</v>
      </c>
      <c r="AO73" s="4">
        <v>104</v>
      </c>
      <c r="AP73" s="4">
        <v>128</v>
      </c>
      <c r="AQ73" s="4">
        <v>88</v>
      </c>
      <c r="AR73" s="4">
        <v>86</v>
      </c>
      <c r="AS73" s="4">
        <v>52</v>
      </c>
      <c r="AT73" s="15">
        <v>50</v>
      </c>
      <c r="AU73" s="4">
        <v>48</v>
      </c>
      <c r="AV73" s="4">
        <v>53</v>
      </c>
      <c r="AW73" s="4">
        <v>50</v>
      </c>
      <c r="AX73" s="4">
        <v>75</v>
      </c>
      <c r="AY73" s="4">
        <v>98</v>
      </c>
      <c r="AZ73" s="4">
        <v>49</v>
      </c>
      <c r="BA73" s="4">
        <v>53</v>
      </c>
      <c r="BB73" s="13">
        <v>47</v>
      </c>
      <c r="BC73" s="4">
        <v>81</v>
      </c>
      <c r="BD73" s="4">
        <v>79</v>
      </c>
      <c r="BE73" s="4">
        <v>64</v>
      </c>
      <c r="BF73" s="4">
        <v>75</v>
      </c>
      <c r="BG73" s="4">
        <v>52</v>
      </c>
      <c r="BH73" s="4">
        <v>65</v>
      </c>
      <c r="BI73" s="4">
        <v>53</v>
      </c>
      <c r="BJ73" s="4">
        <v>40</v>
      </c>
      <c r="BK73" s="4"/>
      <c r="BL73" s="4"/>
    </row>
    <row r="74" spans="1:64" x14ac:dyDescent="0.35">
      <c r="A74" s="1" t="s">
        <v>18</v>
      </c>
      <c r="B74" s="1" t="s">
        <v>107</v>
      </c>
      <c r="C74" s="1" t="s">
        <v>46</v>
      </c>
      <c r="D74" s="1" t="s">
        <v>47</v>
      </c>
      <c r="E74" s="1" t="s">
        <v>48</v>
      </c>
      <c r="F74" s="1" t="s">
        <v>239</v>
      </c>
      <c r="G74" s="1"/>
      <c r="H74" s="1">
        <v>882148</v>
      </c>
      <c r="I74" s="3" t="s">
        <v>240</v>
      </c>
      <c r="J74" s="3">
        <f>IFERROR(VLOOKUP(I74,'[1]Z-&gt;ABBOTT-&gt;IMS'!A:D,3,0),"")</f>
        <v>882148</v>
      </c>
      <c r="K74" s="3">
        <f>IFERROR(VLOOKUP(I74,'[1]Z-&gt;ABBOTT-&gt;IMS'!A:D,2,0),"")</f>
        <v>2901</v>
      </c>
      <c r="L74" s="3" t="str">
        <f t="shared" si="3"/>
        <v>NO DESCONTINUADO</v>
      </c>
      <c r="M74" s="1" t="s">
        <v>102</v>
      </c>
      <c r="N74" s="1" t="s">
        <v>241</v>
      </c>
      <c r="O74" s="1" t="s">
        <v>27</v>
      </c>
      <c r="P74" s="1" t="s">
        <v>28</v>
      </c>
      <c r="Q74" s="4">
        <v>10</v>
      </c>
      <c r="R74" s="4">
        <v>8</v>
      </c>
      <c r="S74" s="4">
        <v>13</v>
      </c>
      <c r="T74" s="4">
        <v>14</v>
      </c>
      <c r="U74" s="4">
        <v>14</v>
      </c>
      <c r="V74" s="4">
        <v>18</v>
      </c>
      <c r="W74" s="4">
        <v>15</v>
      </c>
      <c r="X74" s="4">
        <v>23</v>
      </c>
      <c r="Y74" s="4">
        <v>14</v>
      </c>
      <c r="Z74" s="4">
        <v>32</v>
      </c>
      <c r="AA74" s="4">
        <v>12</v>
      </c>
      <c r="AB74" s="4">
        <v>19</v>
      </c>
      <c r="AC74" s="4">
        <v>27</v>
      </c>
      <c r="AD74" s="4">
        <v>22</v>
      </c>
      <c r="AE74" s="4">
        <v>9</v>
      </c>
      <c r="AF74" s="4">
        <v>22</v>
      </c>
      <c r="AG74" s="4">
        <v>18</v>
      </c>
      <c r="AH74" s="4">
        <v>16</v>
      </c>
      <c r="AI74" s="4">
        <v>16</v>
      </c>
      <c r="AJ74" s="4">
        <v>19</v>
      </c>
      <c r="AK74" s="4">
        <v>27</v>
      </c>
      <c r="AL74" s="4">
        <v>3</v>
      </c>
      <c r="AM74" s="4">
        <v>0</v>
      </c>
      <c r="AN74" s="4">
        <v>27</v>
      </c>
      <c r="AO74" s="4">
        <v>17</v>
      </c>
      <c r="AP74" s="4">
        <v>30</v>
      </c>
      <c r="AQ74" s="4">
        <v>36</v>
      </c>
      <c r="AR74" s="4">
        <v>24</v>
      </c>
      <c r="AS74" s="4">
        <v>21</v>
      </c>
      <c r="AT74" s="15">
        <v>25</v>
      </c>
      <c r="AU74" s="4">
        <v>22</v>
      </c>
      <c r="AV74" s="4">
        <v>15</v>
      </c>
      <c r="AW74" s="4">
        <v>8</v>
      </c>
      <c r="AX74" s="4">
        <v>14</v>
      </c>
      <c r="AY74" s="4">
        <v>22</v>
      </c>
      <c r="AZ74" s="4">
        <v>24</v>
      </c>
      <c r="BA74" s="4">
        <v>18</v>
      </c>
      <c r="BB74" s="13">
        <v>9</v>
      </c>
      <c r="BC74" s="4">
        <v>41</v>
      </c>
      <c r="BD74" s="4">
        <v>33</v>
      </c>
      <c r="BE74" s="4">
        <v>21</v>
      </c>
      <c r="BF74" s="4">
        <v>16</v>
      </c>
      <c r="BG74" s="4">
        <v>8</v>
      </c>
      <c r="BH74" s="4">
        <v>8</v>
      </c>
      <c r="BI74" s="4">
        <v>20</v>
      </c>
      <c r="BJ74" s="4">
        <v>18</v>
      </c>
      <c r="BK74" s="4"/>
      <c r="BL74" s="4"/>
    </row>
    <row r="75" spans="1:64" x14ac:dyDescent="0.35">
      <c r="A75" s="1" t="s">
        <v>18</v>
      </c>
      <c r="B75" s="1" t="s">
        <v>107</v>
      </c>
      <c r="C75" s="1" t="s">
        <v>46</v>
      </c>
      <c r="D75" s="1" t="s">
        <v>47</v>
      </c>
      <c r="E75" s="1" t="s">
        <v>48</v>
      </c>
      <c r="F75" s="1" t="s">
        <v>239</v>
      </c>
      <c r="G75" s="1"/>
      <c r="H75" s="1">
        <v>881501</v>
      </c>
      <c r="I75" s="3" t="s">
        <v>101</v>
      </c>
      <c r="J75" s="3">
        <f>IFERROR(VLOOKUP(I75,'[1]Z-&gt;ABBOTT-&gt;IMS'!A:D,3,0),"")</f>
        <v>881501</v>
      </c>
      <c r="K75" s="3">
        <f>IFERROR(VLOOKUP(I75,'[1]Z-&gt;ABBOTT-&gt;IMS'!A:D,2,0),"")</f>
        <v>2902</v>
      </c>
      <c r="L75" s="3" t="str">
        <f t="shared" si="3"/>
        <v>NO DESCONTINUADO</v>
      </c>
      <c r="M75" s="1" t="s">
        <v>102</v>
      </c>
      <c r="N75" s="1" t="s">
        <v>103</v>
      </c>
      <c r="O75" s="1" t="s">
        <v>27</v>
      </c>
      <c r="P75" s="1" t="s">
        <v>28</v>
      </c>
      <c r="Q75" s="4">
        <v>1</v>
      </c>
      <c r="R75" s="4">
        <v>0</v>
      </c>
      <c r="S75" s="4">
        <v>2</v>
      </c>
      <c r="T75" s="4">
        <v>1</v>
      </c>
      <c r="U75" s="4">
        <v>4</v>
      </c>
      <c r="V75" s="4">
        <v>7</v>
      </c>
      <c r="W75" s="4">
        <v>9</v>
      </c>
      <c r="X75" s="4">
        <v>4</v>
      </c>
      <c r="Y75" s="4">
        <v>9</v>
      </c>
      <c r="Z75" s="4">
        <v>8</v>
      </c>
      <c r="AA75" s="4">
        <v>8</v>
      </c>
      <c r="AB75" s="4">
        <v>12</v>
      </c>
      <c r="AC75" s="4">
        <v>3</v>
      </c>
      <c r="AD75" s="4">
        <v>9</v>
      </c>
      <c r="AE75" s="4">
        <v>8</v>
      </c>
      <c r="AF75" s="4">
        <v>5</v>
      </c>
      <c r="AG75" s="4">
        <v>5</v>
      </c>
      <c r="AH75" s="4">
        <v>10</v>
      </c>
      <c r="AI75" s="4">
        <v>4</v>
      </c>
      <c r="AJ75" s="4">
        <v>11</v>
      </c>
      <c r="AK75" s="4">
        <v>7</v>
      </c>
      <c r="AL75" s="4">
        <v>3</v>
      </c>
      <c r="AM75" s="4">
        <v>2</v>
      </c>
      <c r="AN75" s="4">
        <v>3</v>
      </c>
      <c r="AO75" s="4">
        <v>4</v>
      </c>
      <c r="AP75" s="4">
        <v>5</v>
      </c>
      <c r="AQ75" s="4">
        <v>8</v>
      </c>
      <c r="AR75" s="4">
        <v>5</v>
      </c>
      <c r="AS75" s="4">
        <v>1</v>
      </c>
      <c r="AT75" s="15">
        <v>5</v>
      </c>
      <c r="AU75" s="4">
        <v>1</v>
      </c>
      <c r="AV75" s="4">
        <v>10</v>
      </c>
      <c r="AW75" s="4">
        <v>1</v>
      </c>
      <c r="AX75" s="4">
        <v>10</v>
      </c>
      <c r="AY75" s="4">
        <v>5</v>
      </c>
      <c r="AZ75" s="4">
        <v>5</v>
      </c>
      <c r="BA75" s="4">
        <v>3</v>
      </c>
      <c r="BB75" s="13">
        <v>4</v>
      </c>
      <c r="BC75" s="4">
        <v>2</v>
      </c>
      <c r="BD75" s="4">
        <v>1</v>
      </c>
      <c r="BE75" s="4">
        <v>4</v>
      </c>
      <c r="BF75" s="4">
        <v>2</v>
      </c>
      <c r="BG75" s="4">
        <v>8</v>
      </c>
      <c r="BH75" s="4">
        <v>4</v>
      </c>
      <c r="BI75" s="4">
        <v>-1</v>
      </c>
      <c r="BJ75" s="4">
        <v>3</v>
      </c>
      <c r="BK75" s="4"/>
      <c r="BL75" s="4"/>
    </row>
    <row r="76" spans="1:64" x14ac:dyDescent="0.35">
      <c r="A76" s="1" t="s">
        <v>18</v>
      </c>
      <c r="B76" s="1" t="s">
        <v>107</v>
      </c>
      <c r="C76" s="1" t="s">
        <v>29</v>
      </c>
      <c r="D76" s="1" t="s">
        <v>21</v>
      </c>
      <c r="E76" s="1" t="s">
        <v>30</v>
      </c>
      <c r="F76" s="1" t="s">
        <v>31</v>
      </c>
      <c r="G76" s="1"/>
      <c r="H76" s="1">
        <v>880868</v>
      </c>
      <c r="I76" s="3" t="s">
        <v>242</v>
      </c>
      <c r="J76" s="3">
        <f>IFERROR(VLOOKUP(I76,'[1]Z-&gt;ABBOTT-&gt;IMS'!A:D,3,0),"")</f>
        <v>880868</v>
      </c>
      <c r="K76" s="3">
        <f>IFERROR(VLOOKUP(I76,'[1]Z-&gt;ABBOTT-&gt;IMS'!A:D,2,0),"")</f>
        <v>269001</v>
      </c>
      <c r="L76" s="3" t="str">
        <f t="shared" si="3"/>
        <v>NO DESCONTINUADO</v>
      </c>
      <c r="M76" s="1" t="s">
        <v>243</v>
      </c>
      <c r="N76" s="1" t="s">
        <v>244</v>
      </c>
      <c r="O76" s="1" t="s">
        <v>27</v>
      </c>
      <c r="P76" s="1" t="s">
        <v>28</v>
      </c>
      <c r="Q76" s="4">
        <v>54</v>
      </c>
      <c r="R76" s="4">
        <v>65</v>
      </c>
      <c r="S76" s="4">
        <v>59</v>
      </c>
      <c r="T76" s="4">
        <v>90</v>
      </c>
      <c r="U76" s="4">
        <v>68</v>
      </c>
      <c r="V76" s="4">
        <v>50</v>
      </c>
      <c r="W76" s="4">
        <v>24</v>
      </c>
      <c r="X76" s="4">
        <v>94</v>
      </c>
      <c r="Y76" s="4">
        <v>85</v>
      </c>
      <c r="Z76" s="4">
        <v>78</v>
      </c>
      <c r="AA76" s="4">
        <v>147</v>
      </c>
      <c r="AB76" s="4">
        <v>126</v>
      </c>
      <c r="AC76" s="4">
        <v>36</v>
      </c>
      <c r="AD76" s="4">
        <v>130</v>
      </c>
      <c r="AE76" s="4">
        <v>195</v>
      </c>
      <c r="AF76" s="4">
        <v>95</v>
      </c>
      <c r="AG76" s="4">
        <v>113</v>
      </c>
      <c r="AH76" s="4">
        <v>107</v>
      </c>
      <c r="AI76" s="4">
        <v>109</v>
      </c>
      <c r="AJ76" s="4">
        <v>116</v>
      </c>
      <c r="AK76" s="4">
        <v>160</v>
      </c>
      <c r="AL76" s="4">
        <v>107</v>
      </c>
      <c r="AM76" s="4">
        <v>90</v>
      </c>
      <c r="AN76" s="4">
        <v>93</v>
      </c>
      <c r="AO76" s="4">
        <v>152</v>
      </c>
      <c r="AP76" s="4">
        <v>111</v>
      </c>
      <c r="AQ76" s="4">
        <v>53</v>
      </c>
      <c r="AR76" s="4">
        <v>61</v>
      </c>
      <c r="AS76" s="4">
        <v>96</v>
      </c>
      <c r="AT76" s="15">
        <v>74</v>
      </c>
      <c r="AU76" s="4">
        <v>68</v>
      </c>
      <c r="AV76" s="4">
        <v>74</v>
      </c>
      <c r="AW76" s="4">
        <v>68</v>
      </c>
      <c r="AX76" s="4">
        <v>59</v>
      </c>
      <c r="AY76" s="4">
        <v>21</v>
      </c>
      <c r="AZ76" s="4">
        <v>28</v>
      </c>
      <c r="BA76" s="4">
        <v>42</v>
      </c>
      <c r="BB76" s="13">
        <v>53</v>
      </c>
      <c r="BC76" s="4">
        <v>76</v>
      </c>
      <c r="BD76" s="4">
        <v>74</v>
      </c>
      <c r="BE76" s="4">
        <v>80</v>
      </c>
      <c r="BF76" s="4">
        <v>44</v>
      </c>
      <c r="BG76" s="4">
        <v>58</v>
      </c>
      <c r="BH76" s="4">
        <v>82</v>
      </c>
      <c r="BI76" s="4">
        <v>58</v>
      </c>
      <c r="BJ76" s="4">
        <v>64</v>
      </c>
      <c r="BK76" s="4"/>
      <c r="BL76" s="4"/>
    </row>
    <row r="77" spans="1:64" x14ac:dyDescent="0.35">
      <c r="A77" s="1" t="s">
        <v>18</v>
      </c>
      <c r="B77" s="1" t="s">
        <v>107</v>
      </c>
      <c r="C77" s="1" t="s">
        <v>35</v>
      </c>
      <c r="D77" s="1" t="s">
        <v>36</v>
      </c>
      <c r="E77" s="1" t="s">
        <v>37</v>
      </c>
      <c r="F77" s="1" t="s">
        <v>245</v>
      </c>
      <c r="G77" s="1"/>
      <c r="H77" s="1">
        <v>881418</v>
      </c>
      <c r="I77" s="3" t="s">
        <v>246</v>
      </c>
      <c r="J77" s="3">
        <f>IFERROR(VLOOKUP(I77,'[1]Z-&gt;ABBOTT-&gt;IMS'!A:D,3,0),"")</f>
        <v>881418</v>
      </c>
      <c r="K77" s="3">
        <f>IFERROR(VLOOKUP(I77,'[1]Z-&gt;ABBOTT-&gt;IMS'!A:D,2,0),"")</f>
        <v>1200525</v>
      </c>
      <c r="L77" s="3" t="str">
        <f t="shared" si="3"/>
        <v>NO DESCONTINUADO</v>
      </c>
      <c r="M77" s="1" t="s">
        <v>247</v>
      </c>
      <c r="N77" s="1" t="s">
        <v>248</v>
      </c>
      <c r="O77" s="1" t="s">
        <v>27</v>
      </c>
      <c r="P77" s="1" t="s">
        <v>28</v>
      </c>
      <c r="Q77" s="4">
        <v>54</v>
      </c>
      <c r="R77" s="4">
        <v>70</v>
      </c>
      <c r="S77" s="4">
        <v>118</v>
      </c>
      <c r="T77" s="4">
        <v>109</v>
      </c>
      <c r="U77" s="4">
        <v>109</v>
      </c>
      <c r="V77" s="4">
        <v>128</v>
      </c>
      <c r="W77" s="4">
        <v>83</v>
      </c>
      <c r="X77" s="4">
        <v>49</v>
      </c>
      <c r="Y77" s="4">
        <v>38</v>
      </c>
      <c r="Z77" s="4">
        <v>97</v>
      </c>
      <c r="AA77" s="4">
        <v>41</v>
      </c>
      <c r="AB77" s="4">
        <v>73</v>
      </c>
      <c r="AC77" s="4">
        <v>83</v>
      </c>
      <c r="AD77" s="4">
        <v>98</v>
      </c>
      <c r="AE77" s="4">
        <v>201</v>
      </c>
      <c r="AF77" s="4">
        <v>121</v>
      </c>
      <c r="AG77" s="4">
        <v>158</v>
      </c>
      <c r="AH77" s="4">
        <v>212</v>
      </c>
      <c r="AI77" s="4">
        <v>-2</v>
      </c>
      <c r="AJ77" s="4">
        <v>18</v>
      </c>
      <c r="AK77" s="4">
        <v>13</v>
      </c>
      <c r="AL77" s="4">
        <v>149</v>
      </c>
      <c r="AM77" s="4">
        <v>161</v>
      </c>
      <c r="AN77" s="4">
        <v>154</v>
      </c>
      <c r="AO77" s="4">
        <v>285</v>
      </c>
      <c r="AP77" s="4">
        <v>311</v>
      </c>
      <c r="AQ77" s="4">
        <v>166</v>
      </c>
      <c r="AR77" s="4">
        <v>1</v>
      </c>
      <c r="AS77" s="4">
        <v>0</v>
      </c>
      <c r="AT77" s="15">
        <v>1266</v>
      </c>
      <c r="AU77" s="4">
        <v>934</v>
      </c>
      <c r="AV77" s="4">
        <v>1008</v>
      </c>
      <c r="AW77" s="4">
        <v>-10</v>
      </c>
      <c r="AX77" s="4">
        <v>5</v>
      </c>
      <c r="AY77" s="4">
        <v>0</v>
      </c>
      <c r="AZ77" s="4">
        <v>0</v>
      </c>
      <c r="BA77" s="4">
        <v>0</v>
      </c>
      <c r="BB77" s="13">
        <v>0</v>
      </c>
      <c r="BC77" s="4">
        <v>1391</v>
      </c>
      <c r="BD77" s="4">
        <v>1406</v>
      </c>
      <c r="BE77" s="4">
        <v>1112</v>
      </c>
      <c r="BF77" s="4">
        <v>1615</v>
      </c>
      <c r="BG77" s="4">
        <v>2064</v>
      </c>
      <c r="BH77" s="4">
        <v>280</v>
      </c>
      <c r="BI77" s="4">
        <v>310</v>
      </c>
      <c r="BJ77" s="4">
        <v>468</v>
      </c>
      <c r="BK77" s="4"/>
      <c r="BL77" s="4"/>
    </row>
    <row r="78" spans="1:64" x14ac:dyDescent="0.35">
      <c r="A78" s="1" t="s">
        <v>18</v>
      </c>
      <c r="B78" s="1" t="s">
        <v>107</v>
      </c>
      <c r="C78" s="1" t="s">
        <v>35</v>
      </c>
      <c r="D78" s="1" t="s">
        <v>36</v>
      </c>
      <c r="E78" s="1" t="s">
        <v>37</v>
      </c>
      <c r="F78" s="1" t="s">
        <v>245</v>
      </c>
      <c r="G78" s="1"/>
      <c r="H78" s="1">
        <v>881419</v>
      </c>
      <c r="I78" s="3" t="s">
        <v>249</v>
      </c>
      <c r="J78" s="3">
        <f>IFERROR(VLOOKUP(I78,'[1]Z-&gt;ABBOTT-&gt;IMS'!A:D,3,0),"")</f>
        <v>881419</v>
      </c>
      <c r="K78" s="3">
        <f>IFERROR(VLOOKUP(I78,'[1]Z-&gt;ABBOTT-&gt;IMS'!A:D,2,0),"")</f>
        <v>1200530</v>
      </c>
      <c r="L78" s="3" t="str">
        <f t="shared" si="3"/>
        <v>NO DESCONTINUADO</v>
      </c>
      <c r="M78" s="1" t="s">
        <v>247</v>
      </c>
      <c r="N78" s="1" t="s">
        <v>250</v>
      </c>
      <c r="O78" s="1" t="s">
        <v>27</v>
      </c>
      <c r="P78" s="1" t="s">
        <v>28</v>
      </c>
      <c r="Q78" s="4">
        <v>55</v>
      </c>
      <c r="R78" s="4">
        <v>38</v>
      </c>
      <c r="S78" s="4">
        <v>128</v>
      </c>
      <c r="T78" s="4">
        <v>60</v>
      </c>
      <c r="U78" s="4">
        <v>27</v>
      </c>
      <c r="V78" s="4">
        <v>30</v>
      </c>
      <c r="W78" s="4">
        <v>23</v>
      </c>
      <c r="X78" s="4">
        <v>21</v>
      </c>
      <c r="Y78" s="4">
        <v>47</v>
      </c>
      <c r="Z78" s="4">
        <v>38</v>
      </c>
      <c r="AA78" s="4">
        <v>14</v>
      </c>
      <c r="AB78" s="4">
        <v>41</v>
      </c>
      <c r="AC78" s="4">
        <v>42</v>
      </c>
      <c r="AD78" s="4">
        <v>12</v>
      </c>
      <c r="AE78" s="4">
        <v>12</v>
      </c>
      <c r="AF78" s="4">
        <v>1</v>
      </c>
      <c r="AG78" s="4">
        <v>58</v>
      </c>
      <c r="AH78" s="4">
        <v>51</v>
      </c>
      <c r="AI78" s="4">
        <v>0</v>
      </c>
      <c r="AJ78" s="4">
        <v>5</v>
      </c>
      <c r="AK78" s="4">
        <v>0</v>
      </c>
      <c r="AL78" s="4">
        <v>120</v>
      </c>
      <c r="AM78" s="4">
        <v>201</v>
      </c>
      <c r="AN78" s="4">
        <v>119</v>
      </c>
      <c r="AO78" s="4">
        <v>76</v>
      </c>
      <c r="AP78" s="4">
        <v>251</v>
      </c>
      <c r="AQ78" s="4">
        <v>91</v>
      </c>
      <c r="AR78" s="4">
        <v>399</v>
      </c>
      <c r="AS78" s="4">
        <v>1100</v>
      </c>
      <c r="AT78" s="15">
        <v>96</v>
      </c>
      <c r="AU78" s="4">
        <v>0</v>
      </c>
      <c r="AV78" s="4">
        <v>1000</v>
      </c>
      <c r="AW78" s="4">
        <v>-2</v>
      </c>
      <c r="AX78" s="4">
        <v>301</v>
      </c>
      <c r="AY78" s="4">
        <v>289</v>
      </c>
      <c r="AZ78" s="4">
        <v>0</v>
      </c>
      <c r="BA78" s="4">
        <v>0</v>
      </c>
      <c r="BB78" s="13">
        <v>0</v>
      </c>
      <c r="BC78" s="4">
        <v>447</v>
      </c>
      <c r="BD78" s="4">
        <v>1378</v>
      </c>
      <c r="BE78" s="4">
        <v>1782</v>
      </c>
      <c r="BF78" s="4">
        <v>2002</v>
      </c>
      <c r="BG78" s="4">
        <v>426</v>
      </c>
      <c r="BH78" s="4">
        <v>302</v>
      </c>
      <c r="BI78" s="4">
        <v>109</v>
      </c>
      <c r="BJ78" s="4">
        <v>153</v>
      </c>
      <c r="BK78" s="4"/>
      <c r="BL78" s="4"/>
    </row>
    <row r="79" spans="1:64" x14ac:dyDescent="0.35">
      <c r="A79" s="1" t="s">
        <v>18</v>
      </c>
      <c r="B79" s="1" t="s">
        <v>107</v>
      </c>
      <c r="C79" s="1" t="s">
        <v>35</v>
      </c>
      <c r="D79" s="1" t="s">
        <v>36</v>
      </c>
      <c r="E79" s="1" t="s">
        <v>37</v>
      </c>
      <c r="F79" s="1" t="s">
        <v>245</v>
      </c>
      <c r="G79" s="1"/>
      <c r="H79" s="1">
        <v>881420</v>
      </c>
      <c r="I79" s="3" t="s">
        <v>251</v>
      </c>
      <c r="J79" s="3">
        <f>IFERROR(VLOOKUP(I79,'[1]Z-&gt;ABBOTT-&gt;IMS'!A:D,3,0),"")</f>
        <v>881420</v>
      </c>
      <c r="K79" s="3">
        <f>IFERROR(VLOOKUP(I79,'[1]Z-&gt;ABBOTT-&gt;IMS'!A:D,2,0),"")</f>
        <v>1200505</v>
      </c>
      <c r="L79" s="3" t="str">
        <f t="shared" si="3"/>
        <v>NO DESCONTINUADO</v>
      </c>
      <c r="M79" s="1" t="s">
        <v>247</v>
      </c>
      <c r="N79" s="1" t="s">
        <v>252</v>
      </c>
      <c r="O79" s="1" t="s">
        <v>27</v>
      </c>
      <c r="P79" s="1" t="s">
        <v>28</v>
      </c>
      <c r="Q79" s="4">
        <v>112</v>
      </c>
      <c r="R79" s="4">
        <v>62</v>
      </c>
      <c r="S79" s="4">
        <v>210</v>
      </c>
      <c r="T79" s="4">
        <v>61</v>
      </c>
      <c r="U79" s="4">
        <v>15</v>
      </c>
      <c r="V79" s="4">
        <v>33</v>
      </c>
      <c r="W79" s="4">
        <v>29</v>
      </c>
      <c r="X79" s="4">
        <v>16</v>
      </c>
      <c r="Y79" s="4">
        <v>39</v>
      </c>
      <c r="Z79" s="4">
        <v>108</v>
      </c>
      <c r="AA79" s="4">
        <v>72</v>
      </c>
      <c r="AB79" s="4">
        <v>79</v>
      </c>
      <c r="AC79" s="4">
        <v>45</v>
      </c>
      <c r="AD79" s="4">
        <v>47</v>
      </c>
      <c r="AE79" s="4">
        <v>105</v>
      </c>
      <c r="AF79" s="4">
        <v>94</v>
      </c>
      <c r="AG79" s="4">
        <v>118</v>
      </c>
      <c r="AH79" s="4">
        <v>138</v>
      </c>
      <c r="AI79" s="4">
        <v>158</v>
      </c>
      <c r="AJ79" s="4">
        <v>282</v>
      </c>
      <c r="AK79" s="4">
        <v>196</v>
      </c>
      <c r="AL79" s="4">
        <v>217</v>
      </c>
      <c r="AM79" s="4">
        <v>286</v>
      </c>
      <c r="AN79" s="4">
        <v>138</v>
      </c>
      <c r="AO79" s="4">
        <v>270</v>
      </c>
      <c r="AP79" s="4">
        <v>105</v>
      </c>
      <c r="AQ79" s="4">
        <v>131</v>
      </c>
      <c r="AR79" s="4">
        <v>527</v>
      </c>
      <c r="AS79" s="4">
        <v>863</v>
      </c>
      <c r="AT79" s="15">
        <v>602</v>
      </c>
      <c r="AU79" s="4">
        <v>799</v>
      </c>
      <c r="AV79" s="4">
        <v>408</v>
      </c>
      <c r="AW79" s="4">
        <v>375</v>
      </c>
      <c r="AX79" s="4">
        <v>339</v>
      </c>
      <c r="AY79" s="4">
        <v>463</v>
      </c>
      <c r="AZ79" s="4">
        <v>602</v>
      </c>
      <c r="BA79" s="4">
        <v>31</v>
      </c>
      <c r="BB79" s="13">
        <v>0</v>
      </c>
      <c r="BC79" s="4">
        <v>0</v>
      </c>
      <c r="BD79" s="4">
        <v>1</v>
      </c>
      <c r="BE79" s="4">
        <v>0</v>
      </c>
      <c r="BF79" s="4">
        <v>0</v>
      </c>
      <c r="BG79" s="4">
        <v>0</v>
      </c>
      <c r="BH79" s="4">
        <v>284</v>
      </c>
      <c r="BI79" s="4">
        <v>111</v>
      </c>
      <c r="BJ79" s="4">
        <v>113</v>
      </c>
      <c r="BK79" s="4"/>
      <c r="BL79" s="4"/>
    </row>
    <row r="80" spans="1:64" x14ac:dyDescent="0.35">
      <c r="A80" s="1" t="s">
        <v>18</v>
      </c>
      <c r="B80" s="1" t="s">
        <v>107</v>
      </c>
      <c r="C80" s="1" t="s">
        <v>35</v>
      </c>
      <c r="D80" s="1" t="s">
        <v>36</v>
      </c>
      <c r="E80" s="1" t="s">
        <v>37</v>
      </c>
      <c r="F80" s="1" t="s">
        <v>253</v>
      </c>
      <c r="G80" s="1"/>
      <c r="H80" s="1">
        <v>881423</v>
      </c>
      <c r="I80" s="3" t="s">
        <v>254</v>
      </c>
      <c r="J80" s="3">
        <f>IFERROR(VLOOKUP(I80,'[1]Z-&gt;ABBOTT-&gt;IMS'!A:D,3,0),"")</f>
        <v>881423</v>
      </c>
      <c r="K80" s="3">
        <f>IFERROR(VLOOKUP(I80,'[1]Z-&gt;ABBOTT-&gt;IMS'!A:D,2,0),"")</f>
        <v>1204930</v>
      </c>
      <c r="L80" s="3" t="str">
        <f t="shared" si="3"/>
        <v>NO DESCONTINUADO</v>
      </c>
      <c r="M80" s="1" t="s">
        <v>255</v>
      </c>
      <c r="N80" s="1" t="s">
        <v>256</v>
      </c>
      <c r="O80" s="1" t="s">
        <v>27</v>
      </c>
      <c r="P80" s="1" t="s">
        <v>28</v>
      </c>
      <c r="Q80" s="4">
        <v>0</v>
      </c>
      <c r="R80" s="4">
        <v>0</v>
      </c>
      <c r="S80" s="4">
        <v>1</v>
      </c>
      <c r="T80" s="4">
        <v>0</v>
      </c>
      <c r="U80" s="4">
        <v>2</v>
      </c>
      <c r="V80" s="4">
        <v>2</v>
      </c>
      <c r="W80" s="4">
        <v>4</v>
      </c>
      <c r="X80" s="4">
        <v>0</v>
      </c>
      <c r="Y80" s="4">
        <v>5</v>
      </c>
      <c r="Z80" s="4">
        <v>3</v>
      </c>
      <c r="AA80" s="4">
        <v>0</v>
      </c>
      <c r="AB80" s="4">
        <v>3</v>
      </c>
      <c r="AC80" s="4">
        <v>1</v>
      </c>
      <c r="AD80" s="4">
        <v>-2</v>
      </c>
      <c r="AE80" s="4">
        <v>1</v>
      </c>
      <c r="AF80" s="4">
        <v>2</v>
      </c>
      <c r="AG80" s="4">
        <v>1</v>
      </c>
      <c r="AH80" s="4">
        <v>1</v>
      </c>
      <c r="AI80" s="4">
        <v>4</v>
      </c>
      <c r="AJ80" s="4">
        <v>2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15">
        <v>2</v>
      </c>
      <c r="AU80" s="4">
        <v>0</v>
      </c>
      <c r="AV80" s="4">
        <v>0</v>
      </c>
      <c r="AW80" s="4">
        <v>0</v>
      </c>
      <c r="AX80" s="4">
        <v>2</v>
      </c>
      <c r="AY80" s="4">
        <v>7</v>
      </c>
      <c r="AZ80" s="4">
        <v>6</v>
      </c>
      <c r="BA80" s="4">
        <v>12</v>
      </c>
      <c r="BB80" s="13">
        <v>0</v>
      </c>
      <c r="BC80" s="4">
        <v>2</v>
      </c>
      <c r="BD80" s="4">
        <v>18</v>
      </c>
      <c r="BE80" s="4">
        <v>3</v>
      </c>
      <c r="BF80" s="4">
        <v>0</v>
      </c>
      <c r="BG80" s="4">
        <v>0</v>
      </c>
      <c r="BH80" s="4">
        <v>0</v>
      </c>
      <c r="BI80" s="4">
        <v>1</v>
      </c>
      <c r="BJ80" s="4">
        <v>0</v>
      </c>
      <c r="BK80" s="4"/>
      <c r="BL80" s="4"/>
    </row>
    <row r="81" spans="1:64" x14ac:dyDescent="0.35">
      <c r="A81" s="1" t="s">
        <v>18</v>
      </c>
      <c r="B81" s="1" t="s">
        <v>107</v>
      </c>
      <c r="C81" s="1" t="s">
        <v>35</v>
      </c>
      <c r="D81" s="1" t="s">
        <v>36</v>
      </c>
      <c r="E81" s="1" t="s">
        <v>37</v>
      </c>
      <c r="F81" s="1" t="s">
        <v>253</v>
      </c>
      <c r="G81" s="1"/>
      <c r="H81" s="1">
        <v>881421</v>
      </c>
      <c r="I81" s="3" t="s">
        <v>257</v>
      </c>
      <c r="J81" s="3">
        <f>IFERROR(VLOOKUP(I81,'[1]Z-&gt;ABBOTT-&gt;IMS'!A:D,3,0),"")</f>
        <v>881421</v>
      </c>
      <c r="K81" s="3">
        <f>IFERROR(VLOOKUP(I81,'[1]Z-&gt;ABBOTT-&gt;IMS'!A:D,2,0),"")</f>
        <v>1204910</v>
      </c>
      <c r="L81" s="3" t="str">
        <f t="shared" si="3"/>
        <v>NO DESCONTINUADO</v>
      </c>
      <c r="M81" s="1" t="s">
        <v>255</v>
      </c>
      <c r="N81" s="1" t="s">
        <v>258</v>
      </c>
      <c r="O81" s="1" t="s">
        <v>27</v>
      </c>
      <c r="P81" s="1" t="s">
        <v>28</v>
      </c>
      <c r="Q81" s="4">
        <v>2</v>
      </c>
      <c r="R81" s="4">
        <v>0</v>
      </c>
      <c r="S81" s="4">
        <v>-1</v>
      </c>
      <c r="T81" s="4">
        <v>1</v>
      </c>
      <c r="U81" s="4">
        <v>2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1</v>
      </c>
      <c r="AI81" s="4">
        <v>0</v>
      </c>
      <c r="AJ81" s="4">
        <v>2</v>
      </c>
      <c r="AK81" s="4">
        <v>5</v>
      </c>
      <c r="AL81" s="4">
        <v>4</v>
      </c>
      <c r="AM81" s="4">
        <v>3</v>
      </c>
      <c r="AN81" s="4">
        <v>0</v>
      </c>
      <c r="AO81" s="4">
        <v>10</v>
      </c>
      <c r="AP81" s="4">
        <v>0</v>
      </c>
      <c r="AQ81" s="4">
        <v>0</v>
      </c>
      <c r="AR81" s="4">
        <v>0</v>
      </c>
      <c r="AS81" s="4">
        <v>1</v>
      </c>
      <c r="AT81" s="15">
        <v>1</v>
      </c>
      <c r="AU81" s="4">
        <v>0</v>
      </c>
      <c r="AV81" s="4">
        <v>4</v>
      </c>
      <c r="AW81" s="4">
        <v>0</v>
      </c>
      <c r="AX81" s="4">
        <v>0</v>
      </c>
      <c r="AY81" s="4">
        <v>0</v>
      </c>
      <c r="AZ81" s="4">
        <v>0</v>
      </c>
      <c r="BA81" s="4">
        <v>1</v>
      </c>
      <c r="BB81" s="13">
        <v>0</v>
      </c>
      <c r="BC81" s="4">
        <v>0</v>
      </c>
      <c r="BD81" s="4">
        <v>18</v>
      </c>
      <c r="BE81" s="4">
        <v>3</v>
      </c>
      <c r="BF81" s="4">
        <v>0</v>
      </c>
      <c r="BG81" s="4">
        <v>2</v>
      </c>
      <c r="BH81" s="4">
        <v>0</v>
      </c>
      <c r="BI81" s="4">
        <v>0</v>
      </c>
      <c r="BJ81" s="4">
        <v>0</v>
      </c>
      <c r="BK81" s="4"/>
      <c r="BL81" s="4"/>
    </row>
    <row r="82" spans="1:64" x14ac:dyDescent="0.35">
      <c r="A82" s="1" t="s">
        <v>18</v>
      </c>
      <c r="B82" s="1" t="s">
        <v>107</v>
      </c>
      <c r="C82" s="1" t="s">
        <v>35</v>
      </c>
      <c r="D82" s="1" t="s">
        <v>36</v>
      </c>
      <c r="E82" s="1" t="s">
        <v>37</v>
      </c>
      <c r="F82" s="1" t="s">
        <v>253</v>
      </c>
      <c r="G82" s="1"/>
      <c r="H82" s="1">
        <v>881422</v>
      </c>
      <c r="I82" s="3" t="s">
        <v>259</v>
      </c>
      <c r="J82" s="3">
        <f>IFERROR(VLOOKUP(I82,'[1]Z-&gt;ABBOTT-&gt;IMS'!A:D,3,0),"")</f>
        <v>881422</v>
      </c>
      <c r="K82" s="3">
        <f>IFERROR(VLOOKUP(I82,'[1]Z-&gt;ABBOTT-&gt;IMS'!A:D,2,0),"")</f>
        <v>1204920</v>
      </c>
      <c r="L82" s="3" t="str">
        <f t="shared" si="3"/>
        <v>NO DESCONTINUADO</v>
      </c>
      <c r="M82" s="1" t="s">
        <v>255</v>
      </c>
      <c r="N82" s="1" t="s">
        <v>260</v>
      </c>
      <c r="O82" s="1" t="s">
        <v>27</v>
      </c>
      <c r="P82" s="1" t="s">
        <v>28</v>
      </c>
      <c r="Q82" s="4">
        <v>0</v>
      </c>
      <c r="R82" s="4">
        <v>0</v>
      </c>
      <c r="S82" s="4">
        <v>1</v>
      </c>
      <c r="T82" s="4">
        <v>0</v>
      </c>
      <c r="U82" s="4">
        <v>0</v>
      </c>
      <c r="V82" s="4">
        <v>0</v>
      </c>
      <c r="W82" s="4">
        <v>0</v>
      </c>
      <c r="X82" s="4">
        <v>2</v>
      </c>
      <c r="Y82" s="4">
        <v>0</v>
      </c>
      <c r="Z82" s="4">
        <v>0</v>
      </c>
      <c r="AA82" s="4">
        <v>0</v>
      </c>
      <c r="AB82" s="4">
        <v>4</v>
      </c>
      <c r="AC82" s="4">
        <v>0</v>
      </c>
      <c r="AD82" s="4">
        <v>-1</v>
      </c>
      <c r="AE82" s="4">
        <v>0</v>
      </c>
      <c r="AF82" s="4">
        <v>0</v>
      </c>
      <c r="AG82" s="4">
        <v>0</v>
      </c>
      <c r="AH82" s="4">
        <v>0</v>
      </c>
      <c r="AI82" s="4">
        <v>1</v>
      </c>
      <c r="AJ82" s="4">
        <v>0</v>
      </c>
      <c r="AK82" s="4">
        <v>0</v>
      </c>
      <c r="AL82" s="4">
        <v>1</v>
      </c>
      <c r="AM82" s="4">
        <v>0</v>
      </c>
      <c r="AN82" s="4">
        <v>0</v>
      </c>
      <c r="AO82" s="4">
        <v>6</v>
      </c>
      <c r="AP82" s="4">
        <v>0</v>
      </c>
      <c r="AQ82" s="4">
        <v>0</v>
      </c>
      <c r="AR82" s="4">
        <v>0</v>
      </c>
      <c r="AS82" s="4">
        <v>1</v>
      </c>
      <c r="AT82" s="15">
        <v>2</v>
      </c>
      <c r="AU82" s="4">
        <v>0</v>
      </c>
      <c r="AV82" s="4">
        <v>4</v>
      </c>
      <c r="AW82" s="4">
        <v>1</v>
      </c>
      <c r="AX82" s="4">
        <v>1</v>
      </c>
      <c r="AY82" s="4">
        <v>7</v>
      </c>
      <c r="AZ82" s="4">
        <v>5</v>
      </c>
      <c r="BA82" s="4">
        <v>0</v>
      </c>
      <c r="BB82" s="13">
        <v>9</v>
      </c>
      <c r="BC82" s="4">
        <v>0</v>
      </c>
      <c r="BD82" s="4">
        <v>88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/>
      <c r="BL82" s="4"/>
    </row>
    <row r="83" spans="1:64" x14ac:dyDescent="0.35">
      <c r="A83" s="1" t="s">
        <v>18</v>
      </c>
      <c r="B83" s="1" t="s">
        <v>107</v>
      </c>
      <c r="C83" s="1" t="s">
        <v>35</v>
      </c>
      <c r="D83" s="1" t="s">
        <v>36</v>
      </c>
      <c r="E83" s="1" t="s">
        <v>37</v>
      </c>
      <c r="F83" s="1" t="s">
        <v>253</v>
      </c>
      <c r="G83" s="1"/>
      <c r="H83" s="1">
        <v>881424</v>
      </c>
      <c r="I83" s="3" t="s">
        <v>261</v>
      </c>
      <c r="J83" s="3">
        <f>IFERROR(VLOOKUP(I83,'[1]Z-&gt;ABBOTT-&gt;IMS'!A:D,3,0),"")</f>
        <v>881424</v>
      </c>
      <c r="K83" s="3">
        <f>IFERROR(VLOOKUP(I83,'[1]Z-&gt;ABBOTT-&gt;IMS'!A:D,2,0),"")</f>
        <v>1204901</v>
      </c>
      <c r="L83" s="3" t="str">
        <f t="shared" si="3"/>
        <v>NO DESCONTINUADO</v>
      </c>
      <c r="M83" s="1" t="s">
        <v>255</v>
      </c>
      <c r="N83" s="1" t="s">
        <v>262</v>
      </c>
      <c r="O83" s="1" t="s">
        <v>27</v>
      </c>
      <c r="P83" s="1" t="s">
        <v>28</v>
      </c>
      <c r="Q83" s="4">
        <v>4</v>
      </c>
      <c r="R83" s="4">
        <v>1</v>
      </c>
      <c r="S83" s="4">
        <v>1</v>
      </c>
      <c r="T83" s="4">
        <v>4</v>
      </c>
      <c r="U83" s="4">
        <v>2</v>
      </c>
      <c r="V83" s="4">
        <v>2</v>
      </c>
      <c r="W83" s="4">
        <v>0</v>
      </c>
      <c r="X83" s="4">
        <v>0</v>
      </c>
      <c r="Y83" s="4">
        <v>7</v>
      </c>
      <c r="Z83" s="4">
        <v>0</v>
      </c>
      <c r="AA83" s="4">
        <v>8</v>
      </c>
      <c r="AB83" s="4">
        <v>0</v>
      </c>
      <c r="AC83" s="4">
        <v>1</v>
      </c>
      <c r="AD83" s="4">
        <v>6</v>
      </c>
      <c r="AE83" s="4">
        <v>0</v>
      </c>
      <c r="AF83" s="4">
        <v>0</v>
      </c>
      <c r="AG83" s="4">
        <v>1</v>
      </c>
      <c r="AH83" s="4">
        <v>0</v>
      </c>
      <c r="AI83" s="4">
        <v>6</v>
      </c>
      <c r="AJ83" s="4">
        <v>3</v>
      </c>
      <c r="AK83" s="4">
        <v>2</v>
      </c>
      <c r="AL83" s="4">
        <v>4</v>
      </c>
      <c r="AM83" s="4">
        <v>1</v>
      </c>
      <c r="AN83" s="4">
        <v>4</v>
      </c>
      <c r="AO83" s="4">
        <v>0</v>
      </c>
      <c r="AP83" s="4">
        <v>6</v>
      </c>
      <c r="AQ83" s="4">
        <v>1</v>
      </c>
      <c r="AR83" s="4">
        <v>0</v>
      </c>
      <c r="AS83" s="4">
        <v>0</v>
      </c>
      <c r="AT83" s="15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13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/>
      <c r="BL83" s="4"/>
    </row>
    <row r="84" spans="1:64" x14ac:dyDescent="0.35">
      <c r="A84" s="1" t="s">
        <v>18</v>
      </c>
      <c r="B84" s="1" t="s">
        <v>107</v>
      </c>
      <c r="C84" s="1" t="s">
        <v>35</v>
      </c>
      <c r="D84" s="1" t="s">
        <v>36</v>
      </c>
      <c r="E84" s="1" t="s">
        <v>37</v>
      </c>
      <c r="F84" s="1" t="s">
        <v>42</v>
      </c>
      <c r="G84" s="1"/>
      <c r="H84" s="1">
        <v>880689</v>
      </c>
      <c r="I84" s="3" t="s">
        <v>43</v>
      </c>
      <c r="J84" s="3">
        <f>IFERROR(VLOOKUP(I84,'[1]Z-&gt;ABBOTT-&gt;IMS'!A:D,3,0),"")</f>
        <v>881775</v>
      </c>
      <c r="K84" s="3">
        <f>IFERROR(VLOOKUP(I84,'[1]Z-&gt;ABBOTT-&gt;IMS'!A:D,2,0),"")</f>
        <v>1213901</v>
      </c>
      <c r="L84" s="3" t="str">
        <f t="shared" si="3"/>
        <v>NO DESCONTINUADO</v>
      </c>
      <c r="M84" s="1" t="s">
        <v>44</v>
      </c>
      <c r="N84" s="1" t="s">
        <v>45</v>
      </c>
      <c r="O84" s="1" t="s">
        <v>27</v>
      </c>
      <c r="P84" s="1" t="s">
        <v>28</v>
      </c>
      <c r="Q84" s="4">
        <v>11</v>
      </c>
      <c r="R84" s="4">
        <v>14</v>
      </c>
      <c r="S84" s="4">
        <v>32</v>
      </c>
      <c r="T84" s="4">
        <v>23</v>
      </c>
      <c r="U84" s="4">
        <v>30</v>
      </c>
      <c r="V84" s="4">
        <v>20</v>
      </c>
      <c r="W84" s="4">
        <v>23</v>
      </c>
      <c r="X84" s="4">
        <v>21</v>
      </c>
      <c r="Y84" s="4">
        <v>50</v>
      </c>
      <c r="Z84" s="4">
        <v>50</v>
      </c>
      <c r="AA84" s="4">
        <v>52</v>
      </c>
      <c r="AB84" s="4">
        <v>16</v>
      </c>
      <c r="AC84" s="4">
        <v>67</v>
      </c>
      <c r="AD84" s="4">
        <v>64</v>
      </c>
      <c r="AE84" s="4">
        <v>58</v>
      </c>
      <c r="AF84" s="4">
        <v>77</v>
      </c>
      <c r="AG84" s="4">
        <v>44</v>
      </c>
      <c r="AH84" s="4">
        <v>96</v>
      </c>
      <c r="AI84" s="4">
        <v>25</v>
      </c>
      <c r="AJ84" s="4">
        <v>60</v>
      </c>
      <c r="AK84" s="4">
        <v>72</v>
      </c>
      <c r="AL84" s="4">
        <v>44</v>
      </c>
      <c r="AM84" s="4">
        <v>21</v>
      </c>
      <c r="AN84" s="4">
        <v>79</v>
      </c>
      <c r="AO84" s="4">
        <v>36</v>
      </c>
      <c r="AP84" s="4">
        <v>151</v>
      </c>
      <c r="AQ84" s="4">
        <v>63</v>
      </c>
      <c r="AR84" s="4">
        <v>92</v>
      </c>
      <c r="AS84" s="4">
        <v>199</v>
      </c>
      <c r="AT84" s="15">
        <v>0</v>
      </c>
      <c r="AU84" s="4">
        <v>258</v>
      </c>
      <c r="AV84" s="4">
        <v>159</v>
      </c>
      <c r="AW84" s="4">
        <v>0</v>
      </c>
      <c r="AX84" s="4">
        <v>9</v>
      </c>
      <c r="AY84" s="4">
        <v>70</v>
      </c>
      <c r="AZ84" s="4">
        <v>67</v>
      </c>
      <c r="BA84" s="4">
        <v>25</v>
      </c>
      <c r="BB84" s="13">
        <v>18</v>
      </c>
      <c r="BC84" s="4">
        <v>70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118</v>
      </c>
      <c r="BK84" s="4"/>
      <c r="BL84" s="4"/>
    </row>
    <row r="85" spans="1:64" x14ac:dyDescent="0.35">
      <c r="A85" s="1" t="s">
        <v>18</v>
      </c>
      <c r="B85" s="1" t="s">
        <v>107</v>
      </c>
      <c r="C85" s="1" t="s">
        <v>163</v>
      </c>
      <c r="D85" s="1" t="s">
        <v>47</v>
      </c>
      <c r="E85" s="1" t="s">
        <v>164</v>
      </c>
      <c r="F85" s="1" t="s">
        <v>263</v>
      </c>
      <c r="G85" s="1"/>
      <c r="H85" s="1">
        <v>881362</v>
      </c>
      <c r="I85" s="3" t="s">
        <v>264</v>
      </c>
      <c r="J85" s="3">
        <f>IFERROR(VLOOKUP(I85,'[1]Z-&gt;ABBOTT-&gt;IMS'!A:D,3,0),"")</f>
        <v>881362</v>
      </c>
      <c r="K85" s="3">
        <f>IFERROR(VLOOKUP(I85,'[1]Z-&gt;ABBOTT-&gt;IMS'!A:D,2,0),"")</f>
        <v>1376322</v>
      </c>
      <c r="L85" s="3" t="str">
        <f t="shared" si="3"/>
        <v>NO DESCONTINUADO</v>
      </c>
      <c r="M85" s="1" t="s">
        <v>265</v>
      </c>
      <c r="N85" s="1" t="s">
        <v>266</v>
      </c>
      <c r="O85" s="1" t="s">
        <v>27</v>
      </c>
      <c r="P85" s="1" t="s">
        <v>28</v>
      </c>
      <c r="Q85" s="4">
        <v>30</v>
      </c>
      <c r="R85" s="4">
        <v>3</v>
      </c>
      <c r="S85" s="4">
        <v>14</v>
      </c>
      <c r="T85" s="4">
        <v>15</v>
      </c>
      <c r="U85" s="4">
        <v>18</v>
      </c>
      <c r="V85" s="4">
        <v>30</v>
      </c>
      <c r="W85" s="4">
        <v>103</v>
      </c>
      <c r="X85" s="4">
        <v>58</v>
      </c>
      <c r="Y85" s="4">
        <v>45</v>
      </c>
      <c r="Z85" s="4">
        <v>58</v>
      </c>
      <c r="AA85" s="4">
        <v>32</v>
      </c>
      <c r="AB85" s="4">
        <v>74</v>
      </c>
      <c r="AC85" s="4">
        <v>46</v>
      </c>
      <c r="AD85" s="4">
        <v>33</v>
      </c>
      <c r="AE85" s="4">
        <v>57</v>
      </c>
      <c r="AF85" s="4">
        <v>32</v>
      </c>
      <c r="AG85" s="4">
        <v>36</v>
      </c>
      <c r="AH85" s="4">
        <v>32</v>
      </c>
      <c r="AI85" s="4">
        <v>30</v>
      </c>
      <c r="AJ85" s="4">
        <v>12</v>
      </c>
      <c r="AK85" s="4">
        <v>65</v>
      </c>
      <c r="AL85" s="4">
        <v>28</v>
      </c>
      <c r="AM85" s="4">
        <v>33</v>
      </c>
      <c r="AN85" s="4">
        <v>39</v>
      </c>
      <c r="AO85" s="4">
        <v>59</v>
      </c>
      <c r="AP85" s="4">
        <v>23</v>
      </c>
      <c r="AQ85" s="4">
        <v>18</v>
      </c>
      <c r="AR85" s="4">
        <v>34</v>
      </c>
      <c r="AS85" s="4">
        <v>74</v>
      </c>
      <c r="AT85" s="15">
        <v>16</v>
      </c>
      <c r="AU85" s="4">
        <v>15</v>
      </c>
      <c r="AV85" s="4">
        <v>30</v>
      </c>
      <c r="AW85" s="4">
        <v>22</v>
      </c>
      <c r="AX85" s="4">
        <v>33</v>
      </c>
      <c r="AY85" s="4">
        <v>18</v>
      </c>
      <c r="AZ85" s="4">
        <v>21</v>
      </c>
      <c r="BA85" s="4">
        <v>40</v>
      </c>
      <c r="BB85" s="13">
        <v>23</v>
      </c>
      <c r="BC85" s="4">
        <v>18</v>
      </c>
      <c r="BD85" s="4">
        <v>32</v>
      </c>
      <c r="BE85" s="4">
        <v>32</v>
      </c>
      <c r="BF85" s="4">
        <v>16</v>
      </c>
      <c r="BG85" s="4">
        <v>29</v>
      </c>
      <c r="BH85" s="4">
        <v>21</v>
      </c>
      <c r="BI85" s="4">
        <v>0</v>
      </c>
      <c r="BJ85" s="4">
        <v>0</v>
      </c>
      <c r="BK85" s="4"/>
      <c r="BL85" s="4"/>
    </row>
    <row r="86" spans="1:64" x14ac:dyDescent="0.35">
      <c r="A86" s="1" t="s">
        <v>18</v>
      </c>
      <c r="B86" s="1" t="s">
        <v>107</v>
      </c>
      <c r="C86" s="1" t="s">
        <v>135</v>
      </c>
      <c r="D86" s="1" t="s">
        <v>36</v>
      </c>
      <c r="E86" s="1" t="s">
        <v>136</v>
      </c>
      <c r="F86" s="1" t="s">
        <v>174</v>
      </c>
      <c r="G86" s="1"/>
      <c r="H86" s="1">
        <v>881006</v>
      </c>
      <c r="I86" s="3" t="s">
        <v>267</v>
      </c>
      <c r="J86" s="3">
        <f>IFERROR(VLOOKUP(I86,'[1]Z-&gt;ABBOTT-&gt;IMS'!A:D,3,0),"")</f>
        <v>881006</v>
      </c>
      <c r="K86" s="3">
        <f>IFERROR(VLOOKUP(I86,'[1]Z-&gt;ABBOTT-&gt;IMS'!A:D,2,0),"")</f>
        <v>43303</v>
      </c>
      <c r="L86" s="3" t="str">
        <f t="shared" si="3"/>
        <v>NO DESCONTINUADO</v>
      </c>
      <c r="M86" s="1" t="s">
        <v>268</v>
      </c>
      <c r="N86" s="1" t="s">
        <v>269</v>
      </c>
      <c r="O86" s="1" t="s">
        <v>27</v>
      </c>
      <c r="P86" s="1" t="s">
        <v>28</v>
      </c>
      <c r="Q86" s="4">
        <v>2</v>
      </c>
      <c r="R86" s="4">
        <v>0</v>
      </c>
      <c r="S86" s="4">
        <v>1</v>
      </c>
      <c r="T86" s="4">
        <v>0</v>
      </c>
      <c r="U86" s="4">
        <v>1</v>
      </c>
      <c r="V86" s="4">
        <v>3</v>
      </c>
      <c r="W86" s="4">
        <v>11</v>
      </c>
      <c r="X86" s="4">
        <v>4</v>
      </c>
      <c r="Y86" s="4">
        <v>1</v>
      </c>
      <c r="Z86" s="4">
        <v>4</v>
      </c>
      <c r="AA86" s="4">
        <v>7</v>
      </c>
      <c r="AB86" s="4">
        <v>3</v>
      </c>
      <c r="AC86" s="4">
        <v>5</v>
      </c>
      <c r="AD86" s="4">
        <v>0</v>
      </c>
      <c r="AE86" s="4">
        <v>4</v>
      </c>
      <c r="AF86" s="4">
        <v>0</v>
      </c>
      <c r="AG86" s="4">
        <v>5</v>
      </c>
      <c r="AH86" s="4">
        <v>6</v>
      </c>
      <c r="AI86" s="4">
        <v>6</v>
      </c>
      <c r="AJ86" s="4">
        <v>1</v>
      </c>
      <c r="AK86" s="4">
        <v>5</v>
      </c>
      <c r="AL86" s="4">
        <v>0</v>
      </c>
      <c r="AM86" s="4">
        <v>4</v>
      </c>
      <c r="AN86" s="4">
        <v>0</v>
      </c>
      <c r="AO86" s="4">
        <v>1</v>
      </c>
      <c r="AP86" s="4">
        <v>1</v>
      </c>
      <c r="AQ86" s="4">
        <v>8</v>
      </c>
      <c r="AR86" s="4">
        <v>9</v>
      </c>
      <c r="AS86" s="4">
        <v>0</v>
      </c>
      <c r="AT86" s="15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13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/>
      <c r="BL86" s="4"/>
    </row>
    <row r="87" spans="1:64" x14ac:dyDescent="0.35">
      <c r="A87" s="1" t="s">
        <v>18</v>
      </c>
      <c r="B87" s="1" t="s">
        <v>107</v>
      </c>
      <c r="C87" s="1" t="s">
        <v>163</v>
      </c>
      <c r="D87" s="1" t="s">
        <v>47</v>
      </c>
      <c r="E87" s="1" t="s">
        <v>128</v>
      </c>
      <c r="F87" s="1" t="s">
        <v>270</v>
      </c>
      <c r="G87" s="1"/>
      <c r="H87" s="1">
        <v>881392</v>
      </c>
      <c r="I87" s="3" t="s">
        <v>271</v>
      </c>
      <c r="J87" s="3">
        <f>IFERROR(VLOOKUP(I87,'[1]Z-&gt;ABBOTT-&gt;IMS'!A:D,3,0),"")</f>
        <v>881392</v>
      </c>
      <c r="K87" s="3">
        <f>IFERROR(VLOOKUP(I87,'[1]Z-&gt;ABBOTT-&gt;IMS'!A:D,2,0),"")</f>
        <v>1414640</v>
      </c>
      <c r="L87" s="3" t="str">
        <f t="shared" si="3"/>
        <v>NO DESCONTINUADO</v>
      </c>
      <c r="M87" s="1" t="s">
        <v>272</v>
      </c>
      <c r="N87" s="1" t="s">
        <v>273</v>
      </c>
      <c r="O87" s="1" t="s">
        <v>27</v>
      </c>
      <c r="P87" s="1" t="s">
        <v>28</v>
      </c>
      <c r="Q87" s="4">
        <v>106</v>
      </c>
      <c r="R87" s="4">
        <v>103</v>
      </c>
      <c r="S87" s="4">
        <v>92</v>
      </c>
      <c r="T87" s="4">
        <v>181</v>
      </c>
      <c r="U87" s="4">
        <v>175</v>
      </c>
      <c r="V87" s="4">
        <v>165</v>
      </c>
      <c r="W87" s="4">
        <v>203</v>
      </c>
      <c r="X87" s="4">
        <v>162</v>
      </c>
      <c r="Y87" s="4">
        <v>161</v>
      </c>
      <c r="Z87" s="4">
        <v>225</v>
      </c>
      <c r="AA87" s="4">
        <v>185</v>
      </c>
      <c r="AB87" s="4">
        <v>167</v>
      </c>
      <c r="AC87" s="4">
        <v>131</v>
      </c>
      <c r="AD87" s="4">
        <v>240</v>
      </c>
      <c r="AE87" s="4">
        <v>160</v>
      </c>
      <c r="AF87" s="4">
        <v>242</v>
      </c>
      <c r="AG87" s="4">
        <v>248</v>
      </c>
      <c r="AH87" s="4">
        <v>253</v>
      </c>
      <c r="AI87" s="4">
        <v>224</v>
      </c>
      <c r="AJ87" s="4">
        <v>305</v>
      </c>
      <c r="AK87" s="4">
        <v>75</v>
      </c>
      <c r="AL87" s="4">
        <v>301</v>
      </c>
      <c r="AM87" s="4">
        <v>224</v>
      </c>
      <c r="AN87" s="4">
        <v>199</v>
      </c>
      <c r="AO87" s="4">
        <v>186</v>
      </c>
      <c r="AP87" s="4">
        <v>163</v>
      </c>
      <c r="AQ87" s="4">
        <v>190</v>
      </c>
      <c r="AR87" s="4">
        <v>97</v>
      </c>
      <c r="AS87" s="4">
        <v>84</v>
      </c>
      <c r="AT87" s="15">
        <v>153</v>
      </c>
      <c r="AU87" s="4">
        <v>108</v>
      </c>
      <c r="AV87" s="4">
        <v>124</v>
      </c>
      <c r="AW87" s="4">
        <v>76</v>
      </c>
      <c r="AX87" s="4">
        <v>57</v>
      </c>
      <c r="AY87" s="4">
        <v>85</v>
      </c>
      <c r="AZ87" s="4">
        <v>55</v>
      </c>
      <c r="BA87" s="4">
        <v>112</v>
      </c>
      <c r="BB87" s="13">
        <v>85</v>
      </c>
      <c r="BC87" s="4">
        <v>91</v>
      </c>
      <c r="BD87" s="4">
        <v>53</v>
      </c>
      <c r="BE87" s="4">
        <v>84</v>
      </c>
      <c r="BF87" s="4">
        <v>81</v>
      </c>
      <c r="BG87" s="4">
        <v>111</v>
      </c>
      <c r="BH87" s="4">
        <v>78</v>
      </c>
      <c r="BI87" s="4">
        <v>117</v>
      </c>
      <c r="BJ87" s="4">
        <v>74</v>
      </c>
      <c r="BK87" s="4"/>
      <c r="BL87" s="4"/>
    </row>
    <row r="88" spans="1:64" x14ac:dyDescent="0.35">
      <c r="A88" s="1" t="s">
        <v>18</v>
      </c>
      <c r="B88" s="1" t="s">
        <v>107</v>
      </c>
      <c r="C88" s="1" t="s">
        <v>163</v>
      </c>
      <c r="D88" s="1" t="s">
        <v>47</v>
      </c>
      <c r="E88" s="1" t="s">
        <v>128</v>
      </c>
      <c r="F88" s="1" t="s">
        <v>270</v>
      </c>
      <c r="G88" s="1"/>
      <c r="H88" s="1">
        <v>881391</v>
      </c>
      <c r="I88" s="3" t="s">
        <v>274</v>
      </c>
      <c r="J88" s="3">
        <f>IFERROR(VLOOKUP(I88,'[1]Z-&gt;ABBOTT-&gt;IMS'!A:D,3,0),"")</f>
        <v>881391</v>
      </c>
      <c r="K88" s="3">
        <f>IFERROR(VLOOKUP(I88,'[1]Z-&gt;ABBOTT-&gt;IMS'!A:D,2,0),"")</f>
        <v>1414630</v>
      </c>
      <c r="L88" s="3" t="str">
        <f t="shared" si="3"/>
        <v>NO DESCONTINUADO</v>
      </c>
      <c r="M88" s="1" t="s">
        <v>272</v>
      </c>
      <c r="N88" s="1" t="s">
        <v>275</v>
      </c>
      <c r="O88" s="1" t="s">
        <v>27</v>
      </c>
      <c r="P88" s="1" t="s">
        <v>28</v>
      </c>
      <c r="Q88" s="4">
        <v>46</v>
      </c>
      <c r="R88" s="4">
        <v>30</v>
      </c>
      <c r="S88" s="4">
        <v>24</v>
      </c>
      <c r="T88" s="4">
        <v>64</v>
      </c>
      <c r="U88" s="4">
        <v>53</v>
      </c>
      <c r="V88" s="4">
        <v>52</v>
      </c>
      <c r="W88" s="4">
        <v>73</v>
      </c>
      <c r="X88" s="4">
        <v>46</v>
      </c>
      <c r="Y88" s="4">
        <v>51</v>
      </c>
      <c r="Z88" s="4">
        <v>81</v>
      </c>
      <c r="AA88" s="4">
        <v>64</v>
      </c>
      <c r="AB88" s="4">
        <v>62</v>
      </c>
      <c r="AC88" s="4">
        <v>83</v>
      </c>
      <c r="AD88" s="4">
        <v>46</v>
      </c>
      <c r="AE88" s="4">
        <v>51</v>
      </c>
      <c r="AF88" s="4">
        <v>42</v>
      </c>
      <c r="AG88" s="4">
        <v>57</v>
      </c>
      <c r="AH88" s="4">
        <v>87</v>
      </c>
      <c r="AI88" s="4">
        <v>79</v>
      </c>
      <c r="AJ88" s="4">
        <v>70</v>
      </c>
      <c r="AK88" s="4">
        <v>63</v>
      </c>
      <c r="AL88" s="4">
        <v>67</v>
      </c>
      <c r="AM88" s="4">
        <v>53</v>
      </c>
      <c r="AN88" s="4">
        <v>93</v>
      </c>
      <c r="AO88" s="4">
        <v>73</v>
      </c>
      <c r="AP88" s="4">
        <v>46</v>
      </c>
      <c r="AQ88" s="4">
        <v>40</v>
      </c>
      <c r="AR88" s="4">
        <v>28</v>
      </c>
      <c r="AS88" s="4">
        <v>38</v>
      </c>
      <c r="AT88" s="15">
        <v>39</v>
      </c>
      <c r="AU88" s="4">
        <v>55</v>
      </c>
      <c r="AV88" s="4">
        <v>43</v>
      </c>
      <c r="AW88" s="4">
        <v>28</v>
      </c>
      <c r="AX88" s="4">
        <v>18</v>
      </c>
      <c r="AY88" s="4">
        <v>34</v>
      </c>
      <c r="AZ88" s="4">
        <v>27</v>
      </c>
      <c r="BA88" s="4">
        <v>17</v>
      </c>
      <c r="BB88" s="13">
        <v>33</v>
      </c>
      <c r="BC88" s="4">
        <v>34</v>
      </c>
      <c r="BD88" s="4">
        <v>13</v>
      </c>
      <c r="BE88" s="4">
        <v>25</v>
      </c>
      <c r="BF88" s="4">
        <v>14</v>
      </c>
      <c r="BG88" s="4">
        <v>24</v>
      </c>
      <c r="BH88" s="4">
        <v>38</v>
      </c>
      <c r="BI88" s="4">
        <v>33</v>
      </c>
      <c r="BJ88" s="4">
        <v>22</v>
      </c>
      <c r="BK88" s="4"/>
      <c r="BL88" s="4"/>
    </row>
    <row r="89" spans="1:64" x14ac:dyDescent="0.35">
      <c r="A89" s="1" t="s">
        <v>18</v>
      </c>
      <c r="B89" s="1" t="s">
        <v>107</v>
      </c>
      <c r="C89" s="1" t="s">
        <v>20</v>
      </c>
      <c r="D89" s="1" t="s">
        <v>21</v>
      </c>
      <c r="E89" s="1" t="s">
        <v>22</v>
      </c>
      <c r="F89" s="1" t="s">
        <v>112</v>
      </c>
      <c r="G89" s="1"/>
      <c r="H89" s="1">
        <v>880898</v>
      </c>
      <c r="I89" s="3" t="s">
        <v>276</v>
      </c>
      <c r="J89" s="3">
        <f>IFERROR(VLOOKUP(I89,'[1]Z-&gt;ABBOTT-&gt;IMS'!A:D,3,0),"")</f>
        <v>880898</v>
      </c>
      <c r="K89" s="3">
        <f>IFERROR(VLOOKUP(I89,'[1]Z-&gt;ABBOTT-&gt;IMS'!A:D,2,0),"")</f>
        <v>31001</v>
      </c>
      <c r="L89" s="3" t="str">
        <f t="shared" si="3"/>
        <v>NO DESCONTINUADO</v>
      </c>
      <c r="M89" s="1" t="s">
        <v>277</v>
      </c>
      <c r="N89" s="1" t="s">
        <v>278</v>
      </c>
      <c r="O89" s="1" t="s">
        <v>27</v>
      </c>
      <c r="P89" s="1" t="s">
        <v>28</v>
      </c>
      <c r="Q89" s="4">
        <v>11</v>
      </c>
      <c r="R89" s="4">
        <v>17</v>
      </c>
      <c r="S89" s="4">
        <v>21</v>
      </c>
      <c r="T89" s="4">
        <v>22</v>
      </c>
      <c r="U89" s="4">
        <v>16</v>
      </c>
      <c r="V89" s="4">
        <v>24</v>
      </c>
      <c r="W89" s="4">
        <v>25</v>
      </c>
      <c r="X89" s="4">
        <v>36</v>
      </c>
      <c r="Y89" s="4">
        <v>32</v>
      </c>
      <c r="Z89" s="4">
        <v>20</v>
      </c>
      <c r="AA89" s="4">
        <v>26</v>
      </c>
      <c r="AB89" s="4">
        <v>52</v>
      </c>
      <c r="AC89" s="4">
        <v>35</v>
      </c>
      <c r="AD89" s="4">
        <v>33</v>
      </c>
      <c r="AE89" s="4">
        <v>52</v>
      </c>
      <c r="AF89" s="4">
        <v>26</v>
      </c>
      <c r="AG89" s="4">
        <v>0</v>
      </c>
      <c r="AH89" s="4">
        <v>0</v>
      </c>
      <c r="AI89" s="4">
        <v>0</v>
      </c>
      <c r="AJ89" s="4">
        <v>1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15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13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/>
      <c r="BL89" s="4"/>
    </row>
    <row r="90" spans="1:64" x14ac:dyDescent="0.35">
      <c r="A90" s="1" t="s">
        <v>18</v>
      </c>
      <c r="B90" s="1" t="s">
        <v>107</v>
      </c>
      <c r="C90" s="1" t="s">
        <v>20</v>
      </c>
      <c r="D90" s="1" t="s">
        <v>21</v>
      </c>
      <c r="E90" s="1" t="s">
        <v>22</v>
      </c>
      <c r="F90" s="1" t="s">
        <v>112</v>
      </c>
      <c r="G90" s="1"/>
      <c r="H90" s="1">
        <v>880843</v>
      </c>
      <c r="I90" s="3" t="s">
        <v>279</v>
      </c>
      <c r="J90" s="3">
        <f>IFERROR(VLOOKUP(I90,'[1]Z-&gt;ABBOTT-&gt;IMS'!A:D,3,0),"")</f>
        <v>880843</v>
      </c>
      <c r="K90" s="3">
        <f>IFERROR(VLOOKUP(I90,'[1]Z-&gt;ABBOTT-&gt;IMS'!A:D,2,0),"")</f>
        <v>31002</v>
      </c>
      <c r="L90" s="3" t="str">
        <f t="shared" si="3"/>
        <v>NO DESCONTINUADO</v>
      </c>
      <c r="M90" s="1" t="s">
        <v>277</v>
      </c>
      <c r="N90" s="1" t="s">
        <v>280</v>
      </c>
      <c r="O90" s="1" t="s">
        <v>27</v>
      </c>
      <c r="P90" s="1" t="s">
        <v>28</v>
      </c>
      <c r="Q90" s="4">
        <v>26</v>
      </c>
      <c r="R90" s="4">
        <v>22</v>
      </c>
      <c r="S90" s="4">
        <v>40</v>
      </c>
      <c r="T90" s="4">
        <v>49</v>
      </c>
      <c r="U90" s="4">
        <v>30</v>
      </c>
      <c r="V90" s="4">
        <v>50</v>
      </c>
      <c r="W90" s="4">
        <v>87</v>
      </c>
      <c r="X90" s="4">
        <v>39</v>
      </c>
      <c r="Y90" s="4">
        <v>70</v>
      </c>
      <c r="Z90" s="4">
        <v>53</v>
      </c>
      <c r="AA90" s="4">
        <v>60</v>
      </c>
      <c r="AB90" s="4">
        <v>62</v>
      </c>
      <c r="AC90" s="4">
        <v>55</v>
      </c>
      <c r="AD90" s="4">
        <v>45</v>
      </c>
      <c r="AE90" s="4">
        <v>119</v>
      </c>
      <c r="AF90" s="4">
        <v>130</v>
      </c>
      <c r="AG90" s="4">
        <v>13</v>
      </c>
      <c r="AH90" s="4">
        <v>136</v>
      </c>
      <c r="AI90" s="4">
        <v>39</v>
      </c>
      <c r="AJ90" s="4">
        <v>114</v>
      </c>
      <c r="AK90" s="4">
        <v>55</v>
      </c>
      <c r="AL90" s="4">
        <v>24</v>
      </c>
      <c r="AM90" s="4">
        <v>13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15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13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/>
      <c r="BL90" s="4"/>
    </row>
    <row r="91" spans="1:64" x14ac:dyDescent="0.35">
      <c r="A91" s="1" t="s">
        <v>18</v>
      </c>
      <c r="B91" s="1" t="s">
        <v>107</v>
      </c>
      <c r="C91" s="1" t="s">
        <v>20</v>
      </c>
      <c r="D91" s="1" t="s">
        <v>21</v>
      </c>
      <c r="E91" s="1" t="s">
        <v>22</v>
      </c>
      <c r="F91" s="1" t="s">
        <v>112</v>
      </c>
      <c r="G91" s="1"/>
      <c r="H91" s="1">
        <v>880899</v>
      </c>
      <c r="I91" s="3" t="s">
        <v>281</v>
      </c>
      <c r="J91" s="3">
        <f>IFERROR(VLOOKUP(I91,'[1]Z-&gt;ABBOTT-&gt;IMS'!A:D,3,0),"")</f>
        <v>880899</v>
      </c>
      <c r="K91" s="3">
        <f>IFERROR(VLOOKUP(I91,'[1]Z-&gt;ABBOTT-&gt;IMS'!A:D,2,0),"")</f>
        <v>31101</v>
      </c>
      <c r="L91" s="3" t="str">
        <f t="shared" si="3"/>
        <v>NO DESCONTINUADO</v>
      </c>
      <c r="M91" s="1" t="s">
        <v>277</v>
      </c>
      <c r="N91" s="1" t="s">
        <v>282</v>
      </c>
      <c r="O91" s="1" t="s">
        <v>27</v>
      </c>
      <c r="P91" s="1" t="s">
        <v>28</v>
      </c>
      <c r="Q91" s="4">
        <v>15</v>
      </c>
      <c r="R91" s="4">
        <v>33</v>
      </c>
      <c r="S91" s="4">
        <v>45</v>
      </c>
      <c r="T91" s="4">
        <v>44</v>
      </c>
      <c r="U91" s="4">
        <v>20</v>
      </c>
      <c r="V91" s="4">
        <v>24</v>
      </c>
      <c r="W91" s="4">
        <v>52</v>
      </c>
      <c r="X91" s="4">
        <v>24</v>
      </c>
      <c r="Y91" s="4">
        <v>33</v>
      </c>
      <c r="Z91" s="4">
        <v>39</v>
      </c>
      <c r="AA91" s="4">
        <v>17</v>
      </c>
      <c r="AB91" s="4">
        <v>35</v>
      </c>
      <c r="AC91" s="4">
        <v>32</v>
      </c>
      <c r="AD91" s="4">
        <v>43</v>
      </c>
      <c r="AE91" s="4">
        <v>42</v>
      </c>
      <c r="AF91" s="4">
        <v>32</v>
      </c>
      <c r="AG91" s="4">
        <v>37</v>
      </c>
      <c r="AH91" s="4">
        <v>47</v>
      </c>
      <c r="AI91" s="4">
        <v>43</v>
      </c>
      <c r="AJ91" s="4">
        <v>36</v>
      </c>
      <c r="AK91" s="4">
        <v>65</v>
      </c>
      <c r="AL91" s="4">
        <v>58</v>
      </c>
      <c r="AM91" s="4">
        <v>0</v>
      </c>
      <c r="AN91" s="4">
        <v>0</v>
      </c>
      <c r="AO91" s="4">
        <v>4</v>
      </c>
      <c r="AP91" s="4">
        <v>51</v>
      </c>
      <c r="AQ91" s="4">
        <v>65</v>
      </c>
      <c r="AR91" s="4">
        <v>29</v>
      </c>
      <c r="AS91" s="4">
        <v>35</v>
      </c>
      <c r="AT91" s="15">
        <v>56</v>
      </c>
      <c r="AU91" s="4">
        <v>41</v>
      </c>
      <c r="AV91" s="4">
        <v>39</v>
      </c>
      <c r="AW91" s="4">
        <v>41</v>
      </c>
      <c r="AX91" s="4">
        <v>41</v>
      </c>
      <c r="AY91" s="4">
        <v>74</v>
      </c>
      <c r="AZ91" s="4">
        <v>69</v>
      </c>
      <c r="BA91" s="4">
        <v>34</v>
      </c>
      <c r="BB91" s="13">
        <v>27</v>
      </c>
      <c r="BC91" s="4">
        <v>27</v>
      </c>
      <c r="BD91" s="4">
        <v>29</v>
      </c>
      <c r="BE91" s="4">
        <v>68</v>
      </c>
      <c r="BF91" s="4">
        <v>29</v>
      </c>
      <c r="BG91" s="4">
        <v>24</v>
      </c>
      <c r="BH91" s="4">
        <v>86</v>
      </c>
      <c r="BI91" s="4">
        <v>21</v>
      </c>
      <c r="BJ91" s="4">
        <v>31</v>
      </c>
      <c r="BK91" s="4"/>
      <c r="BL91" s="4"/>
    </row>
    <row r="92" spans="1:64" x14ac:dyDescent="0.35">
      <c r="A92" s="1" t="s">
        <v>18</v>
      </c>
      <c r="B92" s="1" t="s">
        <v>107</v>
      </c>
      <c r="C92" s="1" t="s">
        <v>20</v>
      </c>
      <c r="D92" s="1" t="s">
        <v>21</v>
      </c>
      <c r="E92" s="1" t="s">
        <v>22</v>
      </c>
      <c r="F92" s="1" t="s">
        <v>112</v>
      </c>
      <c r="G92" s="1"/>
      <c r="H92" s="1">
        <v>880900</v>
      </c>
      <c r="I92" s="3" t="s">
        <v>283</v>
      </c>
      <c r="J92" s="3">
        <f>IFERROR(VLOOKUP(I92,'[1]Z-&gt;ABBOTT-&gt;IMS'!A:D,3,0),"")</f>
        <v>880900</v>
      </c>
      <c r="K92" s="3">
        <f>IFERROR(VLOOKUP(I92,'[1]Z-&gt;ABBOTT-&gt;IMS'!A:D,2,0),"")</f>
        <v>31102</v>
      </c>
      <c r="L92" s="3" t="str">
        <f t="shared" si="3"/>
        <v>NO DESCONTINUADO</v>
      </c>
      <c r="M92" s="1" t="s">
        <v>277</v>
      </c>
      <c r="N92" s="1" t="s">
        <v>284</v>
      </c>
      <c r="O92" s="1" t="s">
        <v>27</v>
      </c>
      <c r="P92" s="1" t="s">
        <v>28</v>
      </c>
      <c r="Q92" s="4">
        <v>37</v>
      </c>
      <c r="R92" s="4">
        <v>44</v>
      </c>
      <c r="S92" s="4">
        <v>77</v>
      </c>
      <c r="T92" s="4">
        <v>7</v>
      </c>
      <c r="U92" s="4">
        <v>0</v>
      </c>
      <c r="V92" s="4">
        <v>96</v>
      </c>
      <c r="W92" s="4">
        <v>80</v>
      </c>
      <c r="X92" s="4">
        <v>67</v>
      </c>
      <c r="Y92" s="4">
        <v>64</v>
      </c>
      <c r="Z92" s="4">
        <v>71</v>
      </c>
      <c r="AA92" s="4">
        <v>58</v>
      </c>
      <c r="AB92" s="4">
        <v>62</v>
      </c>
      <c r="AC92" s="4">
        <v>75</v>
      </c>
      <c r="AD92" s="4">
        <v>79</v>
      </c>
      <c r="AE92" s="4">
        <v>90</v>
      </c>
      <c r="AF92" s="4">
        <v>114</v>
      </c>
      <c r="AG92" s="4">
        <v>91</v>
      </c>
      <c r="AH92" s="4">
        <v>16</v>
      </c>
      <c r="AI92" s="4">
        <v>12</v>
      </c>
      <c r="AJ92" s="4">
        <v>176</v>
      </c>
      <c r="AK92" s="4">
        <v>175</v>
      </c>
      <c r="AL92" s="4">
        <v>106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15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13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/>
      <c r="BL92" s="4"/>
    </row>
    <row r="93" spans="1:64" x14ac:dyDescent="0.35">
      <c r="A93" s="1" t="s">
        <v>18</v>
      </c>
      <c r="B93" s="1" t="s">
        <v>107</v>
      </c>
      <c r="C93" s="1" t="s">
        <v>35</v>
      </c>
      <c r="D93" s="1" t="s">
        <v>36</v>
      </c>
      <c r="E93" s="1" t="s">
        <v>37</v>
      </c>
      <c r="F93" s="1" t="s">
        <v>38</v>
      </c>
      <c r="G93" s="1"/>
      <c r="H93" s="1">
        <v>880407</v>
      </c>
      <c r="I93" s="3" t="s">
        <v>39</v>
      </c>
      <c r="J93" s="3">
        <f>IFERROR(VLOOKUP(I93,'[1]Z-&gt;ABBOTT-&gt;IMS'!A:D,3,0),"")</f>
        <v>880407</v>
      </c>
      <c r="K93" s="3">
        <f>IFERROR(VLOOKUP(I93,'[1]Z-&gt;ABBOTT-&gt;IMS'!A:D,2,0),"")</f>
        <v>52501</v>
      </c>
      <c r="L93" s="3" t="str">
        <f t="shared" si="3"/>
        <v>NO DESCONTINUADO</v>
      </c>
      <c r="M93" s="1" t="s">
        <v>40</v>
      </c>
      <c r="N93" s="1" t="s">
        <v>41</v>
      </c>
      <c r="O93" s="1" t="s">
        <v>27</v>
      </c>
      <c r="P93" s="1" t="s">
        <v>28</v>
      </c>
      <c r="Q93" s="4">
        <v>1</v>
      </c>
      <c r="R93" s="4">
        <v>1</v>
      </c>
      <c r="S93" s="4">
        <v>6</v>
      </c>
      <c r="T93" s="4">
        <v>4</v>
      </c>
      <c r="U93" s="4">
        <v>9</v>
      </c>
      <c r="V93" s="4">
        <v>14</v>
      </c>
      <c r="W93" s="4">
        <v>16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15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13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/>
      <c r="BL93" s="4"/>
    </row>
    <row r="94" spans="1:64" x14ac:dyDescent="0.35">
      <c r="A94" s="1" t="s">
        <v>18</v>
      </c>
      <c r="B94" s="1" t="s">
        <v>107</v>
      </c>
      <c r="C94" s="1" t="s">
        <v>46</v>
      </c>
      <c r="D94" s="1" t="s">
        <v>47</v>
      </c>
      <c r="E94" s="1" t="s">
        <v>48</v>
      </c>
      <c r="F94" s="1" t="s">
        <v>49</v>
      </c>
      <c r="G94" s="1"/>
      <c r="H94" s="1">
        <v>881505</v>
      </c>
      <c r="I94" s="3" t="s">
        <v>285</v>
      </c>
      <c r="J94" s="3">
        <f>IFERROR(VLOOKUP(I94,'[1]Z-&gt;ABBOTT-&gt;IMS'!A:D,3,0),"")</f>
        <v>881505</v>
      </c>
      <c r="K94" s="3">
        <f>IFERROR(VLOOKUP(I94,'[1]Z-&gt;ABBOTT-&gt;IMS'!A:D,2,0),"")</f>
        <v>1615715</v>
      </c>
      <c r="L94" s="3" t="str">
        <f t="shared" si="3"/>
        <v>NO DESCONTINUADO</v>
      </c>
      <c r="M94" s="1" t="s">
        <v>286</v>
      </c>
      <c r="N94" s="1" t="s">
        <v>287</v>
      </c>
      <c r="O94" s="1" t="s">
        <v>27</v>
      </c>
      <c r="P94" s="1" t="s">
        <v>28</v>
      </c>
      <c r="Q94" s="4">
        <v>48</v>
      </c>
      <c r="R94" s="4">
        <v>20</v>
      </c>
      <c r="S94" s="4">
        <v>0</v>
      </c>
      <c r="T94" s="4">
        <v>2</v>
      </c>
      <c r="U94" s="4">
        <v>175</v>
      </c>
      <c r="V94" s="4">
        <v>51</v>
      </c>
      <c r="W94" s="4">
        <v>271</v>
      </c>
      <c r="X94" s="4">
        <v>78</v>
      </c>
      <c r="Y94" s="4">
        <v>53</v>
      </c>
      <c r="Z94" s="4">
        <v>114</v>
      </c>
      <c r="AA94" s="4">
        <v>138</v>
      </c>
      <c r="AB94" s="4">
        <v>75</v>
      </c>
      <c r="AC94" s="4">
        <v>8</v>
      </c>
      <c r="AD94" s="4">
        <v>106</v>
      </c>
      <c r="AE94" s="4">
        <v>88</v>
      </c>
      <c r="AF94" s="4">
        <v>94</v>
      </c>
      <c r="AG94" s="4">
        <v>69</v>
      </c>
      <c r="AH94" s="4">
        <v>92</v>
      </c>
      <c r="AI94" s="4">
        <v>80</v>
      </c>
      <c r="AJ94" s="4">
        <v>94</v>
      </c>
      <c r="AK94" s="4">
        <v>126</v>
      </c>
      <c r="AL94" s="4">
        <v>95</v>
      </c>
      <c r="AM94" s="4">
        <v>112</v>
      </c>
      <c r="AN94" s="4">
        <v>152</v>
      </c>
      <c r="AO94" s="4">
        <v>116</v>
      </c>
      <c r="AP94" s="4">
        <v>99</v>
      </c>
      <c r="AQ94" s="4">
        <v>155</v>
      </c>
      <c r="AR94" s="4">
        <v>146</v>
      </c>
      <c r="AS94" s="4">
        <v>103</v>
      </c>
      <c r="AT94" s="15">
        <v>98</v>
      </c>
      <c r="AU94" s="4">
        <v>130</v>
      </c>
      <c r="AV94" s="4">
        <v>107</v>
      </c>
      <c r="AW94" s="4">
        <v>47</v>
      </c>
      <c r="AX94" s="4">
        <v>90</v>
      </c>
      <c r="AY94" s="4">
        <v>87</v>
      </c>
      <c r="AZ94" s="4">
        <v>122</v>
      </c>
      <c r="BA94" s="4">
        <v>99</v>
      </c>
      <c r="BB94" s="13">
        <v>98</v>
      </c>
      <c r="BC94" s="4">
        <v>88</v>
      </c>
      <c r="BD94" s="4">
        <v>197</v>
      </c>
      <c r="BE94" s="4">
        <v>90</v>
      </c>
      <c r="BF94" s="4">
        <v>96</v>
      </c>
      <c r="BG94" s="4">
        <v>97</v>
      </c>
      <c r="BH94" s="4">
        <v>121</v>
      </c>
      <c r="BI94" s="4">
        <v>82</v>
      </c>
      <c r="BJ94" s="4">
        <v>101</v>
      </c>
      <c r="BK94" s="4"/>
      <c r="BL94" s="4"/>
    </row>
    <row r="95" spans="1:64" x14ac:dyDescent="0.35">
      <c r="A95" s="1" t="s">
        <v>18</v>
      </c>
      <c r="B95" s="1" t="s">
        <v>107</v>
      </c>
      <c r="C95" s="1" t="s">
        <v>46</v>
      </c>
      <c r="D95" s="1" t="s">
        <v>47</v>
      </c>
      <c r="E95" s="1" t="s">
        <v>48</v>
      </c>
      <c r="F95" s="1" t="s">
        <v>49</v>
      </c>
      <c r="G95" s="1"/>
      <c r="H95" s="1">
        <v>882151</v>
      </c>
      <c r="I95" s="3" t="s">
        <v>288</v>
      </c>
      <c r="J95" s="3">
        <f>IFERROR(VLOOKUP(I95,'[1]Z-&gt;ABBOTT-&gt;IMS'!A:D,3,0),"")</f>
        <v>882151</v>
      </c>
      <c r="K95" s="3">
        <f>IFERROR(VLOOKUP(I95,'[1]Z-&gt;ABBOTT-&gt;IMS'!A:D,2,0),"")</f>
        <v>1615720</v>
      </c>
      <c r="L95" s="3" t="str">
        <f t="shared" si="3"/>
        <v>NO DESCONTINUADO</v>
      </c>
      <c r="M95" s="1" t="s">
        <v>286</v>
      </c>
      <c r="N95" s="1" t="s">
        <v>289</v>
      </c>
      <c r="O95" s="1" t="s">
        <v>27</v>
      </c>
      <c r="P95" s="1" t="s">
        <v>28</v>
      </c>
      <c r="Q95" s="4">
        <v>19</v>
      </c>
      <c r="R95" s="4">
        <v>-2</v>
      </c>
      <c r="S95" s="4">
        <v>51</v>
      </c>
      <c r="T95" s="4">
        <v>46</v>
      </c>
      <c r="U95" s="4">
        <v>41</v>
      </c>
      <c r="V95" s="4">
        <v>26</v>
      </c>
      <c r="W95" s="4">
        <v>77</v>
      </c>
      <c r="X95" s="4">
        <v>32</v>
      </c>
      <c r="Y95" s="4">
        <v>47</v>
      </c>
      <c r="Z95" s="4">
        <v>35</v>
      </c>
      <c r="AA95" s="4">
        <v>59</v>
      </c>
      <c r="AB95" s="4">
        <v>72</v>
      </c>
      <c r="AC95" s="4">
        <v>64</v>
      </c>
      <c r="AD95" s="4">
        <v>58</v>
      </c>
      <c r="AE95" s="4">
        <v>44</v>
      </c>
      <c r="AF95" s="4">
        <v>66</v>
      </c>
      <c r="AG95" s="4">
        <v>52</v>
      </c>
      <c r="AH95" s="4">
        <v>49</v>
      </c>
      <c r="AI95" s="4">
        <v>54</v>
      </c>
      <c r="AJ95" s="4">
        <v>56</v>
      </c>
      <c r="AK95" s="4">
        <v>31</v>
      </c>
      <c r="AL95" s="4">
        <v>47</v>
      </c>
      <c r="AM95" s="4">
        <v>28</v>
      </c>
      <c r="AN95" s="4">
        <v>45</v>
      </c>
      <c r="AO95" s="4">
        <v>43</v>
      </c>
      <c r="AP95" s="4">
        <v>33</v>
      </c>
      <c r="AQ95" s="4">
        <v>52</v>
      </c>
      <c r="AR95" s="4">
        <v>38</v>
      </c>
      <c r="AS95" s="4">
        <v>14</v>
      </c>
      <c r="AT95" s="15">
        <v>21</v>
      </c>
      <c r="AU95" s="4">
        <v>46</v>
      </c>
      <c r="AV95" s="4">
        <v>36</v>
      </c>
      <c r="AW95" s="4">
        <v>20</v>
      </c>
      <c r="AX95" s="4">
        <v>48</v>
      </c>
      <c r="AY95" s="4">
        <v>21</v>
      </c>
      <c r="AZ95" s="4">
        <v>59</v>
      </c>
      <c r="BA95" s="4">
        <v>38</v>
      </c>
      <c r="BB95" s="13">
        <v>26</v>
      </c>
      <c r="BC95" s="4">
        <v>185</v>
      </c>
      <c r="BD95" s="4">
        <v>63</v>
      </c>
      <c r="BE95" s="4">
        <v>35</v>
      </c>
      <c r="BF95" s="4">
        <v>30</v>
      </c>
      <c r="BG95" s="4">
        <v>37</v>
      </c>
      <c r="BH95" s="4">
        <v>50</v>
      </c>
      <c r="BI95" s="4">
        <v>37</v>
      </c>
      <c r="BJ95" s="4">
        <v>38</v>
      </c>
      <c r="BK95" s="4"/>
      <c r="BL95" s="4"/>
    </row>
    <row r="96" spans="1:64" x14ac:dyDescent="0.35">
      <c r="A96" s="1" t="s">
        <v>18</v>
      </c>
      <c r="B96" s="1" t="s">
        <v>107</v>
      </c>
      <c r="C96" s="1" t="s">
        <v>53</v>
      </c>
      <c r="D96" s="1" t="s">
        <v>54</v>
      </c>
      <c r="E96" s="1" t="s">
        <v>55</v>
      </c>
      <c r="F96" s="1" t="s">
        <v>60</v>
      </c>
      <c r="G96" s="1"/>
      <c r="H96" s="1" t="s">
        <v>290</v>
      </c>
      <c r="I96" s="3" t="s">
        <v>290</v>
      </c>
      <c r="J96" s="3">
        <f>IFERROR(VLOOKUP(I96,'[1]Z-&gt;ABBOTT-&gt;IMS'!A:D,3,0),"")</f>
        <v>208582</v>
      </c>
      <c r="K96" s="3">
        <f>IFERROR(VLOOKUP(I96,'[1]Z-&gt;ABBOTT-&gt;IMS'!A:D,2,0),"")</f>
        <v>0</v>
      </c>
      <c r="L96" s="3" t="str">
        <f t="shared" si="3"/>
        <v>NO DESCONTINUADO</v>
      </c>
      <c r="M96" s="1" t="s">
        <v>80</v>
      </c>
      <c r="N96" s="1" t="s">
        <v>291</v>
      </c>
      <c r="O96" s="1" t="s">
        <v>27</v>
      </c>
      <c r="P96" s="1" t="s">
        <v>28</v>
      </c>
      <c r="Q96" s="4">
        <v>36</v>
      </c>
      <c r="R96" s="4">
        <v>37</v>
      </c>
      <c r="S96" s="4">
        <v>30</v>
      </c>
      <c r="T96" s="4">
        <v>84</v>
      </c>
      <c r="U96" s="4">
        <v>54</v>
      </c>
      <c r="V96" s="4">
        <v>84</v>
      </c>
      <c r="W96" s="4">
        <v>221</v>
      </c>
      <c r="X96" s="4">
        <v>93</v>
      </c>
      <c r="Y96" s="4">
        <v>101</v>
      </c>
      <c r="Z96" s="4">
        <v>85</v>
      </c>
      <c r="AA96" s="4">
        <v>112</v>
      </c>
      <c r="AB96" s="4">
        <v>124</v>
      </c>
      <c r="AC96" s="4">
        <v>95</v>
      </c>
      <c r="AD96" s="4">
        <v>36</v>
      </c>
      <c r="AE96" s="4">
        <v>85</v>
      </c>
      <c r="AF96" s="4">
        <v>97</v>
      </c>
      <c r="AG96" s="4">
        <v>55</v>
      </c>
      <c r="AH96" s="4">
        <v>72</v>
      </c>
      <c r="AI96" s="4">
        <v>63</v>
      </c>
      <c r="AJ96" s="4">
        <v>68</v>
      </c>
      <c r="AK96" s="4">
        <v>41</v>
      </c>
      <c r="AL96" s="4">
        <v>51</v>
      </c>
      <c r="AM96" s="4">
        <v>40</v>
      </c>
      <c r="AN96" s="4">
        <v>58</v>
      </c>
      <c r="AO96" s="4">
        <v>62</v>
      </c>
      <c r="AP96" s="4">
        <v>46</v>
      </c>
      <c r="AQ96" s="4">
        <v>29</v>
      </c>
      <c r="AR96" s="4">
        <v>35</v>
      </c>
      <c r="AS96" s="4">
        <v>41</v>
      </c>
      <c r="AT96" s="15">
        <v>146</v>
      </c>
      <c r="AU96" s="4">
        <v>56</v>
      </c>
      <c r="AV96" s="4">
        <v>29</v>
      </c>
      <c r="AW96" s="4">
        <v>30</v>
      </c>
      <c r="AX96" s="4">
        <v>34</v>
      </c>
      <c r="AY96" s="4">
        <v>42</v>
      </c>
      <c r="AZ96" s="4">
        <v>35</v>
      </c>
      <c r="BA96" s="4">
        <v>21</v>
      </c>
      <c r="BB96" s="13">
        <v>26</v>
      </c>
      <c r="BC96" s="4">
        <v>22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/>
      <c r="BL96" s="4"/>
    </row>
    <row r="97" spans="1:64" x14ac:dyDescent="0.35">
      <c r="A97" s="1" t="s">
        <v>18</v>
      </c>
      <c r="B97" s="1" t="s">
        <v>107</v>
      </c>
      <c r="C97" s="1" t="s">
        <v>53</v>
      </c>
      <c r="D97" s="1" t="s">
        <v>54</v>
      </c>
      <c r="E97" s="1" t="s">
        <v>55</v>
      </c>
      <c r="F97" s="1" t="s">
        <v>60</v>
      </c>
      <c r="G97" s="1"/>
      <c r="H97" s="1">
        <v>881813</v>
      </c>
      <c r="I97" s="3" t="s">
        <v>82</v>
      </c>
      <c r="J97" s="3">
        <f>IFERROR(VLOOKUP(I97,'[1]Z-&gt;ABBOTT-&gt;IMS'!A:D,3,0),"")</f>
        <v>881813</v>
      </c>
      <c r="K97" s="3">
        <f>IFERROR(VLOOKUP(I97,'[1]Z-&gt;ABBOTT-&gt;IMS'!A:D,2,0),"")</f>
        <v>81301</v>
      </c>
      <c r="L97" s="3" t="str">
        <f t="shared" si="3"/>
        <v>NO DESCONTINUADO</v>
      </c>
      <c r="M97" s="1" t="s">
        <v>80</v>
      </c>
      <c r="N97" s="1" t="s">
        <v>83</v>
      </c>
      <c r="O97" s="1" t="s">
        <v>27</v>
      </c>
      <c r="P97" s="1" t="s">
        <v>28</v>
      </c>
      <c r="Q97" s="4">
        <v>125</v>
      </c>
      <c r="R97" s="4">
        <v>128</v>
      </c>
      <c r="S97" s="4">
        <v>118</v>
      </c>
      <c r="T97" s="4">
        <v>204</v>
      </c>
      <c r="U97" s="4">
        <v>268</v>
      </c>
      <c r="V97" s="4">
        <v>211</v>
      </c>
      <c r="W97" s="4">
        <v>340</v>
      </c>
      <c r="X97" s="4">
        <v>236</v>
      </c>
      <c r="Y97" s="4">
        <v>287</v>
      </c>
      <c r="Z97" s="4">
        <v>404</v>
      </c>
      <c r="AA97" s="4">
        <v>235</v>
      </c>
      <c r="AB97" s="4">
        <v>364</v>
      </c>
      <c r="AC97" s="4">
        <v>365</v>
      </c>
      <c r="AD97" s="4">
        <v>256</v>
      </c>
      <c r="AE97" s="4">
        <v>293</v>
      </c>
      <c r="AF97" s="4">
        <v>291</v>
      </c>
      <c r="AG97" s="4">
        <v>249</v>
      </c>
      <c r="AH97" s="4">
        <v>267</v>
      </c>
      <c r="AI97" s="4">
        <v>228</v>
      </c>
      <c r="AJ97" s="4">
        <v>238</v>
      </c>
      <c r="AK97" s="4">
        <v>285</v>
      </c>
      <c r="AL97" s="4">
        <v>264</v>
      </c>
      <c r="AM97" s="4">
        <v>279</v>
      </c>
      <c r="AN97" s="4">
        <v>210</v>
      </c>
      <c r="AO97" s="4">
        <v>219</v>
      </c>
      <c r="AP97" s="4">
        <v>199</v>
      </c>
      <c r="AQ97" s="4">
        <v>173</v>
      </c>
      <c r="AR97" s="4">
        <v>187</v>
      </c>
      <c r="AS97" s="4">
        <v>127</v>
      </c>
      <c r="AT97" s="15">
        <v>291</v>
      </c>
      <c r="AU97" s="4">
        <v>184</v>
      </c>
      <c r="AV97" s="4">
        <v>167</v>
      </c>
      <c r="AW97" s="4">
        <v>129</v>
      </c>
      <c r="AX97" s="4">
        <v>181</v>
      </c>
      <c r="AY97" s="4">
        <v>142</v>
      </c>
      <c r="AZ97" s="4">
        <v>123</v>
      </c>
      <c r="BA97" s="4">
        <v>139</v>
      </c>
      <c r="BB97" s="13">
        <v>110</v>
      </c>
      <c r="BC97" s="4">
        <v>116</v>
      </c>
      <c r="BD97" s="4">
        <v>196</v>
      </c>
      <c r="BE97" s="4">
        <v>123</v>
      </c>
      <c r="BF97" s="4">
        <v>92</v>
      </c>
      <c r="BG97" s="4">
        <v>228</v>
      </c>
      <c r="BH97" s="4">
        <v>523</v>
      </c>
      <c r="BI97" s="4">
        <v>227</v>
      </c>
      <c r="BJ97" s="4">
        <v>135</v>
      </c>
      <c r="BK97" s="4"/>
      <c r="BL97" s="4"/>
    </row>
    <row r="98" spans="1:64" x14ac:dyDescent="0.35">
      <c r="A98" s="1" t="s">
        <v>18</v>
      </c>
      <c r="B98" s="1" t="s">
        <v>107</v>
      </c>
      <c r="C98" s="1" t="s">
        <v>53</v>
      </c>
      <c r="D98" s="1" t="s">
        <v>54</v>
      </c>
      <c r="E98" s="1" t="s">
        <v>55</v>
      </c>
      <c r="F98" s="1" t="s">
        <v>60</v>
      </c>
      <c r="G98" s="1"/>
      <c r="H98" s="1" t="s">
        <v>292</v>
      </c>
      <c r="I98" s="3" t="s">
        <v>292</v>
      </c>
      <c r="J98" s="3">
        <f>IFERROR(VLOOKUP(I98,'[1]Z-&gt;ABBOTT-&gt;IMS'!A:D,3,0),"")</f>
        <v>208580</v>
      </c>
      <c r="K98" s="3">
        <f>IFERROR(VLOOKUP(I98,'[1]Z-&gt;ABBOTT-&gt;IMS'!A:D,2,0),"")</f>
        <v>0</v>
      </c>
      <c r="L98" s="3" t="str">
        <f t="shared" si="3"/>
        <v>NO DESCONTINUADO</v>
      </c>
      <c r="M98" s="1" t="s">
        <v>80</v>
      </c>
      <c r="N98" s="1" t="s">
        <v>293</v>
      </c>
      <c r="O98" s="1" t="s">
        <v>27</v>
      </c>
      <c r="P98" s="1" t="s">
        <v>28</v>
      </c>
      <c r="Q98" s="4">
        <v>37</v>
      </c>
      <c r="R98" s="4">
        <v>34</v>
      </c>
      <c r="S98" s="4">
        <v>44</v>
      </c>
      <c r="T98" s="4">
        <v>56</v>
      </c>
      <c r="U98" s="4">
        <v>58</v>
      </c>
      <c r="V98" s="4">
        <v>68</v>
      </c>
      <c r="W98" s="4">
        <v>78</v>
      </c>
      <c r="X98" s="4">
        <v>112</v>
      </c>
      <c r="Y98" s="4">
        <v>134</v>
      </c>
      <c r="Z98" s="4">
        <v>92</v>
      </c>
      <c r="AA98" s="4">
        <v>212</v>
      </c>
      <c r="AB98" s="4">
        <v>24</v>
      </c>
      <c r="AC98" s="4">
        <v>83</v>
      </c>
      <c r="AD98" s="4">
        <v>81</v>
      </c>
      <c r="AE98" s="4">
        <v>94</v>
      </c>
      <c r="AF98" s="4">
        <v>100</v>
      </c>
      <c r="AG98" s="4">
        <v>69</v>
      </c>
      <c r="AH98" s="4">
        <v>109</v>
      </c>
      <c r="AI98" s="4">
        <v>67</v>
      </c>
      <c r="AJ98" s="4">
        <v>77</v>
      </c>
      <c r="AK98" s="4">
        <v>64</v>
      </c>
      <c r="AL98" s="4">
        <v>77</v>
      </c>
      <c r="AM98" s="4">
        <v>55</v>
      </c>
      <c r="AN98" s="4">
        <v>91</v>
      </c>
      <c r="AO98" s="4">
        <v>104</v>
      </c>
      <c r="AP98" s="4">
        <v>51</v>
      </c>
      <c r="AQ98" s="4">
        <v>78</v>
      </c>
      <c r="AR98" s="4">
        <v>29</v>
      </c>
      <c r="AS98" s="4">
        <v>85</v>
      </c>
      <c r="AT98" s="15">
        <v>187</v>
      </c>
      <c r="AU98" s="4">
        <v>72</v>
      </c>
      <c r="AV98" s="4">
        <v>55</v>
      </c>
      <c r="AW98" s="4">
        <v>48</v>
      </c>
      <c r="AX98" s="4">
        <v>75</v>
      </c>
      <c r="AY98" s="4">
        <v>45</v>
      </c>
      <c r="AZ98" s="4">
        <v>45</v>
      </c>
      <c r="BA98" s="4">
        <v>46</v>
      </c>
      <c r="BB98" s="13">
        <v>27</v>
      </c>
      <c r="BC98" s="4">
        <v>48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/>
      <c r="BL98" s="4"/>
    </row>
    <row r="99" spans="1:64" x14ac:dyDescent="0.35">
      <c r="A99" s="1" t="s">
        <v>18</v>
      </c>
      <c r="B99" s="1" t="s">
        <v>107</v>
      </c>
      <c r="C99" s="1" t="s">
        <v>53</v>
      </c>
      <c r="D99" s="1" t="s">
        <v>54</v>
      </c>
      <c r="E99" s="1" t="s">
        <v>55</v>
      </c>
      <c r="F99" s="1" t="s">
        <v>60</v>
      </c>
      <c r="G99" s="1"/>
      <c r="H99" s="1">
        <v>881821</v>
      </c>
      <c r="I99" s="3" t="s">
        <v>294</v>
      </c>
      <c r="J99" s="3">
        <f>IFERROR(VLOOKUP(I99,'[1]Z-&gt;ABBOTT-&gt;IMS'!A:D,3,0),"")</f>
        <v>881821</v>
      </c>
      <c r="K99" s="3">
        <f>IFERROR(VLOOKUP(I99,'[1]Z-&gt;ABBOTT-&gt;IMS'!A:D,2,0),"")</f>
        <v>1628720</v>
      </c>
      <c r="L99" s="3" t="str">
        <f t="shared" si="3"/>
        <v>NO DESCONTINUADO</v>
      </c>
      <c r="M99" s="1" t="s">
        <v>65</v>
      </c>
      <c r="N99" s="1" t="s">
        <v>295</v>
      </c>
      <c r="O99" s="1" t="s">
        <v>27</v>
      </c>
      <c r="P99" s="1" t="s">
        <v>28</v>
      </c>
      <c r="Q99" s="4">
        <v>43</v>
      </c>
      <c r="R99" s="4">
        <v>35</v>
      </c>
      <c r="S99" s="4">
        <v>75</v>
      </c>
      <c r="T99" s="4">
        <v>77</v>
      </c>
      <c r="U99" s="4">
        <v>93</v>
      </c>
      <c r="V99" s="4">
        <v>115</v>
      </c>
      <c r="W99" s="4">
        <v>81</v>
      </c>
      <c r="X99" s="4">
        <v>102</v>
      </c>
      <c r="Y99" s="4">
        <v>94</v>
      </c>
      <c r="Z99" s="4">
        <v>125</v>
      </c>
      <c r="AA99" s="4">
        <v>132</v>
      </c>
      <c r="AB99" s="4">
        <v>184</v>
      </c>
      <c r="AC99" s="4">
        <v>196</v>
      </c>
      <c r="AD99" s="4">
        <v>116</v>
      </c>
      <c r="AE99" s="4">
        <v>162</v>
      </c>
      <c r="AF99" s="4">
        <v>175</v>
      </c>
      <c r="AG99" s="4">
        <v>136</v>
      </c>
      <c r="AH99" s="4">
        <v>215</v>
      </c>
      <c r="AI99" s="4">
        <v>169</v>
      </c>
      <c r="AJ99" s="4">
        <v>195</v>
      </c>
      <c r="AK99" s="4">
        <v>129</v>
      </c>
      <c r="AL99" s="4">
        <v>142</v>
      </c>
      <c r="AM99" s="4">
        <v>101</v>
      </c>
      <c r="AN99" s="4">
        <v>140</v>
      </c>
      <c r="AO99" s="4">
        <v>165</v>
      </c>
      <c r="AP99" s="4">
        <v>131</v>
      </c>
      <c r="AQ99" s="4">
        <v>152</v>
      </c>
      <c r="AR99" s="4">
        <v>65</v>
      </c>
      <c r="AS99" s="4">
        <v>0</v>
      </c>
      <c r="AT99" s="15">
        <v>109</v>
      </c>
      <c r="AU99" s="4">
        <v>143</v>
      </c>
      <c r="AV99" s="4">
        <v>103</v>
      </c>
      <c r="AW99" s="4">
        <v>54</v>
      </c>
      <c r="AX99" s="4">
        <v>75</v>
      </c>
      <c r="AY99" s="4">
        <v>76</v>
      </c>
      <c r="AZ99" s="4">
        <v>94</v>
      </c>
      <c r="BA99" s="4">
        <v>67</v>
      </c>
      <c r="BB99" s="13">
        <v>53</v>
      </c>
      <c r="BC99" s="4">
        <v>50</v>
      </c>
      <c r="BD99" s="4">
        <v>198</v>
      </c>
      <c r="BE99" s="4">
        <v>18</v>
      </c>
      <c r="BF99" s="4">
        <v>30</v>
      </c>
      <c r="BG99" s="4">
        <v>6</v>
      </c>
      <c r="BH99" s="4">
        <v>77</v>
      </c>
      <c r="BI99" s="4">
        <v>68</v>
      </c>
      <c r="BJ99" s="4">
        <v>35</v>
      </c>
      <c r="BK99" s="4"/>
      <c r="BL99" s="4"/>
    </row>
    <row r="100" spans="1:64" x14ac:dyDescent="0.35">
      <c r="A100" s="1" t="s">
        <v>18</v>
      </c>
      <c r="B100" s="1" t="s">
        <v>107</v>
      </c>
      <c r="C100" s="1" t="s">
        <v>53</v>
      </c>
      <c r="D100" s="1" t="s">
        <v>54</v>
      </c>
      <c r="E100" s="1" t="s">
        <v>55</v>
      </c>
      <c r="F100" s="1" t="s">
        <v>60</v>
      </c>
      <c r="G100" s="1"/>
      <c r="H100" s="1">
        <v>881816</v>
      </c>
      <c r="I100" s="3" t="s">
        <v>77</v>
      </c>
      <c r="J100" s="3">
        <f>IFERROR(VLOOKUP(I100,'[1]Z-&gt;ABBOTT-&gt;IMS'!A:D,3,0),"")</f>
        <v>881816</v>
      </c>
      <c r="K100" s="3">
        <f>IFERROR(VLOOKUP(I100,'[1]Z-&gt;ABBOTT-&gt;IMS'!A:D,2,0),"")</f>
        <v>1633810</v>
      </c>
      <c r="L100" s="3" t="str">
        <f t="shared" si="3"/>
        <v>NO DESCONTINUADO</v>
      </c>
      <c r="M100" s="1" t="s">
        <v>65</v>
      </c>
      <c r="N100" s="1" t="s">
        <v>78</v>
      </c>
      <c r="O100" s="1" t="s">
        <v>27</v>
      </c>
      <c r="P100" s="1" t="s">
        <v>28</v>
      </c>
      <c r="Q100" s="4">
        <v>59</v>
      </c>
      <c r="R100" s="4">
        <v>65</v>
      </c>
      <c r="S100" s="4">
        <v>86</v>
      </c>
      <c r="T100" s="4">
        <v>109</v>
      </c>
      <c r="U100" s="4">
        <v>145</v>
      </c>
      <c r="V100" s="4">
        <v>138</v>
      </c>
      <c r="W100" s="4">
        <v>135</v>
      </c>
      <c r="X100" s="4">
        <v>97</v>
      </c>
      <c r="Y100" s="4">
        <v>138</v>
      </c>
      <c r="Z100" s="4">
        <v>137</v>
      </c>
      <c r="AA100" s="4">
        <v>84</v>
      </c>
      <c r="AB100" s="4">
        <v>166</v>
      </c>
      <c r="AC100" s="4">
        <v>92</v>
      </c>
      <c r="AD100" s="4">
        <v>133</v>
      </c>
      <c r="AE100" s="4">
        <v>127</v>
      </c>
      <c r="AF100" s="4">
        <v>147</v>
      </c>
      <c r="AG100" s="4">
        <v>145</v>
      </c>
      <c r="AH100" s="4">
        <v>144</v>
      </c>
      <c r="AI100" s="4">
        <v>120</v>
      </c>
      <c r="AJ100" s="4">
        <v>182</v>
      </c>
      <c r="AK100" s="4">
        <v>159</v>
      </c>
      <c r="AL100" s="4">
        <v>162</v>
      </c>
      <c r="AM100" s="4">
        <v>135</v>
      </c>
      <c r="AN100" s="4">
        <v>156</v>
      </c>
      <c r="AO100" s="4">
        <v>184</v>
      </c>
      <c r="AP100" s="4">
        <v>153</v>
      </c>
      <c r="AQ100" s="4">
        <v>175</v>
      </c>
      <c r="AR100" s="4">
        <v>86</v>
      </c>
      <c r="AS100" s="4">
        <v>155</v>
      </c>
      <c r="AT100" s="15">
        <v>255</v>
      </c>
      <c r="AU100" s="4">
        <v>94</v>
      </c>
      <c r="AV100" s="4">
        <v>111</v>
      </c>
      <c r="AW100" s="4">
        <v>67</v>
      </c>
      <c r="AX100" s="4">
        <v>79</v>
      </c>
      <c r="AY100" s="4">
        <v>105</v>
      </c>
      <c r="AZ100" s="4">
        <v>93</v>
      </c>
      <c r="BA100" s="4">
        <v>115</v>
      </c>
      <c r="BB100" s="13">
        <v>66</v>
      </c>
      <c r="BC100" s="4">
        <v>119</v>
      </c>
      <c r="BD100" s="4">
        <v>158</v>
      </c>
      <c r="BE100" s="4">
        <v>86</v>
      </c>
      <c r="BF100" s="4">
        <v>100</v>
      </c>
      <c r="BG100" s="4">
        <v>111</v>
      </c>
      <c r="BH100" s="4">
        <v>70</v>
      </c>
      <c r="BI100" s="4">
        <v>121</v>
      </c>
      <c r="BJ100" s="4">
        <v>198</v>
      </c>
      <c r="BK100" s="4"/>
      <c r="BL100" s="4"/>
    </row>
    <row r="101" spans="1:64" x14ac:dyDescent="0.35">
      <c r="A101" s="1" t="s">
        <v>18</v>
      </c>
      <c r="B101" s="1" t="s">
        <v>107</v>
      </c>
      <c r="C101" s="1" t="s">
        <v>53</v>
      </c>
      <c r="D101" s="1" t="s">
        <v>54</v>
      </c>
      <c r="E101" s="1" t="s">
        <v>55</v>
      </c>
      <c r="F101" s="1" t="s">
        <v>60</v>
      </c>
      <c r="G101" s="1"/>
      <c r="H101" s="1">
        <v>881817</v>
      </c>
      <c r="I101" s="3" t="s">
        <v>67</v>
      </c>
      <c r="J101" s="3">
        <f>IFERROR(VLOOKUP(I101,'[1]Z-&gt;ABBOTT-&gt;IMS'!A:D,3,0),"")</f>
        <v>881817</v>
      </c>
      <c r="K101" s="3">
        <f>IFERROR(VLOOKUP(I101,'[1]Z-&gt;ABBOTT-&gt;IMS'!A:D,2,0),"")</f>
        <v>77501</v>
      </c>
      <c r="L101" s="3" t="str">
        <f t="shared" si="3"/>
        <v>NO DESCONTINUADO</v>
      </c>
      <c r="M101" s="1" t="s">
        <v>65</v>
      </c>
      <c r="N101" s="1" t="s">
        <v>68</v>
      </c>
      <c r="O101" s="1" t="s">
        <v>27</v>
      </c>
      <c r="P101" s="1" t="s">
        <v>28</v>
      </c>
      <c r="Q101" s="4">
        <v>262</v>
      </c>
      <c r="R101" s="4">
        <v>253</v>
      </c>
      <c r="S101" s="4">
        <v>386</v>
      </c>
      <c r="T101" s="4">
        <v>544</v>
      </c>
      <c r="U101" s="4">
        <v>647</v>
      </c>
      <c r="V101" s="4">
        <v>655</v>
      </c>
      <c r="W101" s="4">
        <v>520</v>
      </c>
      <c r="X101" s="4">
        <v>562</v>
      </c>
      <c r="Y101" s="4">
        <v>726</v>
      </c>
      <c r="Z101" s="4">
        <v>776</v>
      </c>
      <c r="AA101" s="4">
        <v>650</v>
      </c>
      <c r="AB101" s="4">
        <v>800</v>
      </c>
      <c r="AC101" s="4">
        <v>674</v>
      </c>
      <c r="AD101" s="4">
        <v>641</v>
      </c>
      <c r="AE101" s="4">
        <v>810</v>
      </c>
      <c r="AF101" s="4">
        <v>665</v>
      </c>
      <c r="AG101" s="4">
        <v>523</v>
      </c>
      <c r="AH101" s="4">
        <v>663</v>
      </c>
      <c r="AI101" s="4">
        <v>656</v>
      </c>
      <c r="AJ101" s="4">
        <v>666</v>
      </c>
      <c r="AK101" s="4">
        <v>589</v>
      </c>
      <c r="AL101" s="4">
        <v>639</v>
      </c>
      <c r="AM101" s="4">
        <v>463</v>
      </c>
      <c r="AN101" s="4">
        <v>584</v>
      </c>
      <c r="AO101" s="4">
        <v>641</v>
      </c>
      <c r="AP101" s="4">
        <v>545</v>
      </c>
      <c r="AQ101" s="4">
        <v>580</v>
      </c>
      <c r="AR101" s="4">
        <v>403</v>
      </c>
      <c r="AS101" s="4">
        <v>451</v>
      </c>
      <c r="AT101" s="15">
        <v>669</v>
      </c>
      <c r="AU101" s="4">
        <v>486</v>
      </c>
      <c r="AV101" s="4">
        <v>466</v>
      </c>
      <c r="AW101" s="4">
        <v>371</v>
      </c>
      <c r="AX101" s="4">
        <v>403</v>
      </c>
      <c r="AY101" s="4">
        <v>379</v>
      </c>
      <c r="AZ101" s="4">
        <v>310</v>
      </c>
      <c r="BA101" s="4">
        <v>312</v>
      </c>
      <c r="BB101" s="13">
        <v>312</v>
      </c>
      <c r="BC101" s="4">
        <v>312</v>
      </c>
      <c r="BD101" s="4">
        <v>411</v>
      </c>
      <c r="BE101" s="4">
        <v>478</v>
      </c>
      <c r="BF101" s="4">
        <v>343</v>
      </c>
      <c r="BG101" s="4">
        <v>242</v>
      </c>
      <c r="BH101" s="4">
        <v>297</v>
      </c>
      <c r="BI101" s="4">
        <v>350</v>
      </c>
      <c r="BJ101" s="4">
        <v>527</v>
      </c>
      <c r="BK101" s="4"/>
      <c r="BL101" s="4"/>
    </row>
    <row r="102" spans="1:64" x14ac:dyDescent="0.35">
      <c r="A102" s="1" t="s">
        <v>18</v>
      </c>
      <c r="B102" s="1" t="s">
        <v>107</v>
      </c>
      <c r="C102" s="1" t="s">
        <v>53</v>
      </c>
      <c r="D102" s="1" t="s">
        <v>54</v>
      </c>
      <c r="E102" s="1" t="s">
        <v>55</v>
      </c>
      <c r="F102" s="1" t="s">
        <v>60</v>
      </c>
      <c r="G102" s="1"/>
      <c r="H102" s="1">
        <v>881819</v>
      </c>
      <c r="I102" s="3" t="s">
        <v>296</v>
      </c>
      <c r="J102" s="3">
        <f>IFERROR(VLOOKUP(I102,'[1]Z-&gt;ABBOTT-&gt;IMS'!A:D,3,0),"")</f>
        <v>881819</v>
      </c>
      <c r="K102" s="3">
        <f>IFERROR(VLOOKUP(I102,'[1]Z-&gt;ABBOTT-&gt;IMS'!A:D,2,0),"")</f>
        <v>1633930</v>
      </c>
      <c r="L102" s="3" t="str">
        <f t="shared" si="3"/>
        <v>NO DESCONTINUADO</v>
      </c>
      <c r="M102" s="1" t="s">
        <v>65</v>
      </c>
      <c r="N102" s="1" t="s">
        <v>297</v>
      </c>
      <c r="O102" s="1" t="s">
        <v>27</v>
      </c>
      <c r="P102" s="1" t="s">
        <v>28</v>
      </c>
      <c r="Q102" s="4">
        <v>92</v>
      </c>
      <c r="R102" s="4">
        <v>83</v>
      </c>
      <c r="S102" s="4">
        <v>182</v>
      </c>
      <c r="T102" s="4">
        <v>185</v>
      </c>
      <c r="U102" s="4">
        <v>217</v>
      </c>
      <c r="V102" s="4">
        <v>200</v>
      </c>
      <c r="W102" s="4">
        <v>227</v>
      </c>
      <c r="X102" s="4">
        <v>240</v>
      </c>
      <c r="Y102" s="4">
        <v>280</v>
      </c>
      <c r="Z102" s="4">
        <v>281</v>
      </c>
      <c r="AA102" s="4">
        <v>331</v>
      </c>
      <c r="AB102" s="4">
        <v>387</v>
      </c>
      <c r="AC102" s="4">
        <v>198</v>
      </c>
      <c r="AD102" s="4">
        <v>101</v>
      </c>
      <c r="AE102" s="4">
        <v>309</v>
      </c>
      <c r="AF102" s="4">
        <v>305</v>
      </c>
      <c r="AG102" s="4">
        <v>319</v>
      </c>
      <c r="AH102" s="4">
        <v>306</v>
      </c>
      <c r="AI102" s="4">
        <v>201</v>
      </c>
      <c r="AJ102" s="4">
        <v>399</v>
      </c>
      <c r="AK102" s="4">
        <v>308</v>
      </c>
      <c r="AL102" s="4">
        <v>342</v>
      </c>
      <c r="AM102" s="4">
        <v>223</v>
      </c>
      <c r="AN102" s="4">
        <v>268</v>
      </c>
      <c r="AO102" s="4">
        <v>335</v>
      </c>
      <c r="AP102" s="4">
        <v>186</v>
      </c>
      <c r="AQ102" s="4">
        <v>339</v>
      </c>
      <c r="AR102" s="4">
        <v>172</v>
      </c>
      <c r="AS102" s="4">
        <v>241</v>
      </c>
      <c r="AT102" s="15">
        <v>369</v>
      </c>
      <c r="AU102" s="4">
        <v>246</v>
      </c>
      <c r="AV102" s="4">
        <v>208</v>
      </c>
      <c r="AW102" s="4">
        <v>175</v>
      </c>
      <c r="AX102" s="4">
        <v>159</v>
      </c>
      <c r="AY102" s="4">
        <v>188</v>
      </c>
      <c r="AZ102" s="4">
        <v>171</v>
      </c>
      <c r="BA102" s="4">
        <v>161</v>
      </c>
      <c r="BB102" s="13">
        <v>89</v>
      </c>
      <c r="BC102" s="4">
        <v>148</v>
      </c>
      <c r="BD102" s="4">
        <v>305</v>
      </c>
      <c r="BE102" s="4">
        <v>163</v>
      </c>
      <c r="BF102" s="4">
        <v>99</v>
      </c>
      <c r="BG102" s="4">
        <v>198</v>
      </c>
      <c r="BH102" s="4">
        <v>208</v>
      </c>
      <c r="BI102" s="4">
        <v>175</v>
      </c>
      <c r="BJ102" s="4">
        <v>108</v>
      </c>
      <c r="BK102" s="4"/>
      <c r="BL102" s="4"/>
    </row>
    <row r="103" spans="1:64" x14ac:dyDescent="0.35">
      <c r="A103" s="1" t="s">
        <v>18</v>
      </c>
      <c r="B103" s="1" t="s">
        <v>107</v>
      </c>
      <c r="C103" s="1" t="s">
        <v>53</v>
      </c>
      <c r="D103" s="1" t="s">
        <v>54</v>
      </c>
      <c r="E103" s="1" t="s">
        <v>55</v>
      </c>
      <c r="F103" s="1" t="s">
        <v>60</v>
      </c>
      <c r="G103" s="1"/>
      <c r="H103" s="1">
        <v>881820</v>
      </c>
      <c r="I103" s="3" t="s">
        <v>64</v>
      </c>
      <c r="J103" s="3">
        <f>IFERROR(VLOOKUP(I103,'[1]Z-&gt;ABBOTT-&gt;IMS'!A:D,3,0),"")</f>
        <v>881820</v>
      </c>
      <c r="K103" s="3">
        <f>IFERROR(VLOOKUP(I103,'[1]Z-&gt;ABBOTT-&gt;IMS'!A:D,2,0),"")</f>
        <v>77601</v>
      </c>
      <c r="L103" s="3" t="str">
        <f t="shared" si="3"/>
        <v>NO DESCONTINUADO</v>
      </c>
      <c r="M103" s="1" t="s">
        <v>65</v>
      </c>
      <c r="N103" s="1" t="s">
        <v>66</v>
      </c>
      <c r="O103" s="1" t="s">
        <v>27</v>
      </c>
      <c r="P103" s="1" t="s">
        <v>28</v>
      </c>
      <c r="Q103" s="4">
        <v>136</v>
      </c>
      <c r="R103" s="4">
        <v>164</v>
      </c>
      <c r="S103" s="4">
        <v>208</v>
      </c>
      <c r="T103" s="4">
        <v>247</v>
      </c>
      <c r="U103" s="4">
        <v>401</v>
      </c>
      <c r="V103" s="4">
        <v>313</v>
      </c>
      <c r="W103" s="4">
        <v>245</v>
      </c>
      <c r="X103" s="4">
        <v>359</v>
      </c>
      <c r="Y103" s="4">
        <v>407</v>
      </c>
      <c r="Z103" s="4">
        <v>405</v>
      </c>
      <c r="AA103" s="4">
        <v>395</v>
      </c>
      <c r="AB103" s="4">
        <v>650</v>
      </c>
      <c r="AC103" s="4">
        <v>138</v>
      </c>
      <c r="AD103" s="4">
        <v>438</v>
      </c>
      <c r="AE103" s="4">
        <v>517</v>
      </c>
      <c r="AF103" s="4">
        <v>397</v>
      </c>
      <c r="AG103" s="4">
        <v>476</v>
      </c>
      <c r="AH103" s="4">
        <v>469</v>
      </c>
      <c r="AI103" s="4">
        <v>352</v>
      </c>
      <c r="AJ103" s="4">
        <v>520</v>
      </c>
      <c r="AK103" s="4">
        <v>430</v>
      </c>
      <c r="AL103" s="4">
        <v>390</v>
      </c>
      <c r="AM103" s="4">
        <v>384</v>
      </c>
      <c r="AN103" s="4">
        <v>398</v>
      </c>
      <c r="AO103" s="4">
        <v>487</v>
      </c>
      <c r="AP103" s="4">
        <v>383</v>
      </c>
      <c r="AQ103" s="4">
        <v>419</v>
      </c>
      <c r="AR103" s="4">
        <v>203</v>
      </c>
      <c r="AS103" s="4">
        <v>464</v>
      </c>
      <c r="AT103" s="15">
        <v>559</v>
      </c>
      <c r="AU103" s="4">
        <v>352</v>
      </c>
      <c r="AV103" s="4">
        <v>291</v>
      </c>
      <c r="AW103" s="4">
        <v>348</v>
      </c>
      <c r="AX103" s="4">
        <v>325</v>
      </c>
      <c r="AY103" s="4">
        <v>342</v>
      </c>
      <c r="AZ103" s="4">
        <v>320</v>
      </c>
      <c r="BA103" s="4">
        <v>278</v>
      </c>
      <c r="BB103" s="13">
        <v>193</v>
      </c>
      <c r="BC103" s="4">
        <v>247</v>
      </c>
      <c r="BD103" s="4">
        <v>420</v>
      </c>
      <c r="BE103" s="4">
        <v>402</v>
      </c>
      <c r="BF103" s="4">
        <v>257</v>
      </c>
      <c r="BG103" s="4">
        <v>292</v>
      </c>
      <c r="BH103" s="4">
        <v>360</v>
      </c>
      <c r="BI103" s="4">
        <v>335</v>
      </c>
      <c r="BJ103" s="4">
        <v>513</v>
      </c>
      <c r="BK103" s="4"/>
      <c r="BL103" s="4"/>
    </row>
    <row r="104" spans="1:64" x14ac:dyDescent="0.35">
      <c r="A104" s="1" t="s">
        <v>18</v>
      </c>
      <c r="B104" s="1" t="s">
        <v>107</v>
      </c>
      <c r="C104" s="1" t="s">
        <v>46</v>
      </c>
      <c r="D104" s="1" t="s">
        <v>47</v>
      </c>
      <c r="E104" s="1" t="s">
        <v>48</v>
      </c>
      <c r="F104" s="1" t="s">
        <v>49</v>
      </c>
      <c r="G104" s="1"/>
      <c r="H104" s="1">
        <v>881822</v>
      </c>
      <c r="I104" s="3" t="s">
        <v>298</v>
      </c>
      <c r="J104" s="3">
        <f>IFERROR(VLOOKUP(I104,'[1]Z-&gt;ABBOTT-&gt;IMS'!A:D,3,0),"")</f>
        <v>881822</v>
      </c>
      <c r="K104" s="3">
        <f>IFERROR(VLOOKUP(I104,'[1]Z-&gt;ABBOTT-&gt;IMS'!A:D,2,0),"")</f>
        <v>1671865</v>
      </c>
      <c r="L104" s="3" t="str">
        <f t="shared" si="3"/>
        <v>NO DESCONTINUADO</v>
      </c>
      <c r="M104" s="1" t="s">
        <v>299</v>
      </c>
      <c r="N104" s="1" t="s">
        <v>300</v>
      </c>
      <c r="O104" s="1" t="s">
        <v>127</v>
      </c>
      <c r="P104" s="1" t="s">
        <v>28</v>
      </c>
      <c r="Q104" s="4">
        <v>3</v>
      </c>
      <c r="R104" s="4">
        <v>-1</v>
      </c>
      <c r="S104" s="4">
        <v>2</v>
      </c>
      <c r="T104" s="4">
        <v>0</v>
      </c>
      <c r="U104" s="4">
        <v>1</v>
      </c>
      <c r="V104" s="4">
        <v>0</v>
      </c>
      <c r="W104" s="4">
        <v>0</v>
      </c>
      <c r="X104" s="4">
        <v>2</v>
      </c>
      <c r="Y104" s="4">
        <v>0</v>
      </c>
      <c r="Z104" s="4">
        <v>1</v>
      </c>
      <c r="AA104" s="4">
        <v>0</v>
      </c>
      <c r="AB104" s="4">
        <v>2</v>
      </c>
      <c r="AC104" s="4">
        <v>4</v>
      </c>
      <c r="AD104" s="4">
        <v>0</v>
      </c>
      <c r="AE104" s="4">
        <v>1</v>
      </c>
      <c r="AF104" s="4">
        <v>0</v>
      </c>
      <c r="AG104" s="4">
        <v>0</v>
      </c>
      <c r="AH104" s="4">
        <v>0</v>
      </c>
      <c r="AI104" s="4">
        <v>3</v>
      </c>
      <c r="AJ104" s="4">
        <v>1</v>
      </c>
      <c r="AK104" s="4">
        <v>1</v>
      </c>
      <c r="AL104" s="4">
        <v>0</v>
      </c>
      <c r="AM104" s="4">
        <v>0</v>
      </c>
      <c r="AN104" s="4">
        <v>0</v>
      </c>
      <c r="AO104" s="4">
        <v>2</v>
      </c>
      <c r="AP104" s="4">
        <v>4</v>
      </c>
      <c r="AQ104" s="4">
        <v>1</v>
      </c>
      <c r="AR104" s="4">
        <v>1</v>
      </c>
      <c r="AS104" s="4">
        <v>0</v>
      </c>
      <c r="AT104" s="15">
        <v>0</v>
      </c>
      <c r="AU104" s="4">
        <v>2</v>
      </c>
      <c r="AV104" s="4">
        <v>0</v>
      </c>
      <c r="AW104" s="4">
        <v>0</v>
      </c>
      <c r="AX104" s="4">
        <v>1</v>
      </c>
      <c r="AY104" s="4">
        <v>1</v>
      </c>
      <c r="AZ104" s="4">
        <v>7</v>
      </c>
      <c r="BA104" s="4">
        <v>3</v>
      </c>
      <c r="BB104" s="13">
        <v>3</v>
      </c>
      <c r="BC104" s="4">
        <v>2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/>
      <c r="BL104" s="4"/>
    </row>
    <row r="105" spans="1:64" x14ac:dyDescent="0.35">
      <c r="A105" s="1" t="s">
        <v>18</v>
      </c>
      <c r="B105" s="1" t="s">
        <v>107</v>
      </c>
      <c r="C105" s="1" t="s">
        <v>35</v>
      </c>
      <c r="D105" s="1" t="s">
        <v>36</v>
      </c>
      <c r="E105" s="1" t="s">
        <v>37</v>
      </c>
      <c r="F105" s="1" t="s">
        <v>38</v>
      </c>
      <c r="G105" s="1"/>
      <c r="H105" s="1">
        <v>881425</v>
      </c>
      <c r="I105" s="3" t="s">
        <v>301</v>
      </c>
      <c r="J105" s="3">
        <f>IFERROR(VLOOKUP(I105,'[1]Z-&gt;ABBOTT-&gt;IMS'!A:D,3,0),"")</f>
        <v>881425</v>
      </c>
      <c r="K105" s="3">
        <f>IFERROR(VLOOKUP(I105,'[1]Z-&gt;ABBOTT-&gt;IMS'!A:D,2,0),"")</f>
        <v>1698230</v>
      </c>
      <c r="L105" s="3" t="str">
        <f t="shared" si="3"/>
        <v>NO DESCONTINUADO</v>
      </c>
      <c r="M105" s="1" t="s">
        <v>302</v>
      </c>
      <c r="N105" s="1" t="s">
        <v>303</v>
      </c>
      <c r="O105" s="1" t="s">
        <v>27</v>
      </c>
      <c r="P105" s="1" t="s">
        <v>28</v>
      </c>
      <c r="Q105" s="4">
        <v>14</v>
      </c>
      <c r="R105" s="4">
        <v>17</v>
      </c>
      <c r="S105" s="4">
        <v>10</v>
      </c>
      <c r="T105" s="4">
        <v>14</v>
      </c>
      <c r="U105" s="4">
        <v>10</v>
      </c>
      <c r="V105" s="4">
        <v>13</v>
      </c>
      <c r="W105" s="4">
        <v>10</v>
      </c>
      <c r="X105" s="4">
        <v>9</v>
      </c>
      <c r="Y105" s="4">
        <v>11</v>
      </c>
      <c r="Z105" s="4">
        <v>12</v>
      </c>
      <c r="AA105" s="4">
        <v>12</v>
      </c>
      <c r="AB105" s="4">
        <v>14</v>
      </c>
      <c r="AC105" s="4">
        <v>21</v>
      </c>
      <c r="AD105" s="4">
        <v>8</v>
      </c>
      <c r="AE105" s="4">
        <v>12</v>
      </c>
      <c r="AF105" s="4">
        <v>15</v>
      </c>
      <c r="AG105" s="4">
        <v>10</v>
      </c>
      <c r="AH105" s="4">
        <v>33</v>
      </c>
      <c r="AI105" s="4">
        <v>1</v>
      </c>
      <c r="AJ105" s="4">
        <v>1</v>
      </c>
      <c r="AK105" s="4">
        <v>0</v>
      </c>
      <c r="AL105" s="4">
        <v>0</v>
      </c>
      <c r="AM105" s="4">
        <v>0</v>
      </c>
      <c r="AN105" s="4">
        <v>20</v>
      </c>
      <c r="AO105" s="4">
        <v>3</v>
      </c>
      <c r="AP105" s="4">
        <v>12</v>
      </c>
      <c r="AQ105" s="4">
        <v>3</v>
      </c>
      <c r="AR105" s="4">
        <v>6</v>
      </c>
      <c r="AS105" s="4">
        <v>18</v>
      </c>
      <c r="AT105" s="15">
        <v>18</v>
      </c>
      <c r="AU105" s="4">
        <v>1</v>
      </c>
      <c r="AV105" s="4">
        <v>0</v>
      </c>
      <c r="AW105" s="4">
        <v>0</v>
      </c>
      <c r="AX105" s="4">
        <v>0</v>
      </c>
      <c r="AY105" s="4">
        <v>11</v>
      </c>
      <c r="AZ105" s="4">
        <v>16</v>
      </c>
      <c r="BA105" s="4">
        <v>9</v>
      </c>
      <c r="BB105" s="13">
        <v>2</v>
      </c>
      <c r="BC105" s="4">
        <v>6</v>
      </c>
      <c r="BD105" s="4">
        <v>41</v>
      </c>
      <c r="BE105" s="4">
        <v>4</v>
      </c>
      <c r="BF105" s="4">
        <v>11</v>
      </c>
      <c r="BG105" s="4">
        <v>11</v>
      </c>
      <c r="BH105" s="4">
        <v>14</v>
      </c>
      <c r="BI105" s="4">
        <v>8</v>
      </c>
      <c r="BJ105" s="4">
        <v>7</v>
      </c>
      <c r="BK105" s="4"/>
      <c r="BL105" s="4"/>
    </row>
    <row r="106" spans="1:64" x14ac:dyDescent="0.35">
      <c r="A106" s="1" t="s">
        <v>18</v>
      </c>
      <c r="B106" s="1" t="s">
        <v>107</v>
      </c>
      <c r="C106" s="1" t="s">
        <v>35</v>
      </c>
      <c r="D106" s="1" t="s">
        <v>36</v>
      </c>
      <c r="E106" s="1" t="s">
        <v>37</v>
      </c>
      <c r="F106" s="1" t="s">
        <v>38</v>
      </c>
      <c r="G106" s="1"/>
      <c r="H106" s="1">
        <v>880414</v>
      </c>
      <c r="I106" s="3" t="s">
        <v>304</v>
      </c>
      <c r="J106" s="3">
        <f>IFERROR(VLOOKUP(I106,'[1]Z-&gt;ABBOTT-&gt;IMS'!A:D,3,0),"")</f>
        <v>881426</v>
      </c>
      <c r="K106" s="3">
        <f>IFERROR(VLOOKUP(I106,'[1]Z-&gt;ABBOTT-&gt;IMS'!A:D,2,0),"")</f>
        <v>1698240</v>
      </c>
      <c r="L106" s="3" t="str">
        <f t="shared" si="3"/>
        <v>NO DESCONTINUADO</v>
      </c>
      <c r="M106" s="1" t="s">
        <v>302</v>
      </c>
      <c r="N106" s="1" t="s">
        <v>305</v>
      </c>
      <c r="O106" s="1" t="s">
        <v>27</v>
      </c>
      <c r="P106" s="1" t="s">
        <v>28</v>
      </c>
      <c r="Q106" s="4">
        <v>12</v>
      </c>
      <c r="R106" s="4">
        <v>6</v>
      </c>
      <c r="S106" s="4">
        <v>11</v>
      </c>
      <c r="T106" s="4">
        <v>9</v>
      </c>
      <c r="U106" s="4">
        <v>8</v>
      </c>
      <c r="V106" s="4">
        <v>3</v>
      </c>
      <c r="W106" s="4">
        <v>63</v>
      </c>
      <c r="X106" s="4">
        <v>4</v>
      </c>
      <c r="Y106" s="4">
        <v>11</v>
      </c>
      <c r="Z106" s="4">
        <v>3</v>
      </c>
      <c r="AA106" s="4">
        <v>7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15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13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/>
      <c r="BL106" s="4"/>
    </row>
    <row r="107" spans="1:64" x14ac:dyDescent="0.35">
      <c r="A107" s="1" t="s">
        <v>18</v>
      </c>
      <c r="B107" s="1" t="s">
        <v>107</v>
      </c>
      <c r="C107" s="1" t="s">
        <v>53</v>
      </c>
      <c r="D107" s="1" t="s">
        <v>54</v>
      </c>
      <c r="E107" s="1" t="s">
        <v>55</v>
      </c>
      <c r="F107" s="1" t="s">
        <v>91</v>
      </c>
      <c r="G107" s="1"/>
      <c r="H107" s="1">
        <v>880933</v>
      </c>
      <c r="I107" s="3" t="s">
        <v>92</v>
      </c>
      <c r="J107" s="3">
        <f>IFERROR(VLOOKUP(I107,'[1]Z-&gt;ABBOTT-&gt;IMS'!A:D,3,0),"")</f>
        <v>880933</v>
      </c>
      <c r="K107" s="3">
        <f>IFERROR(VLOOKUP(I107,'[1]Z-&gt;ABBOTT-&gt;IMS'!A:D,2,0),"")</f>
        <v>1697860</v>
      </c>
      <c r="L107" s="3" t="str">
        <f t="shared" si="3"/>
        <v>NO DESCONTINUADO</v>
      </c>
      <c r="M107" s="1" t="s">
        <v>93</v>
      </c>
      <c r="N107" s="1" t="s">
        <v>94</v>
      </c>
      <c r="O107" s="1" t="s">
        <v>27</v>
      </c>
      <c r="P107" s="1" t="s">
        <v>28</v>
      </c>
      <c r="Q107" s="4">
        <v>112</v>
      </c>
      <c r="R107" s="4">
        <v>110</v>
      </c>
      <c r="S107" s="4">
        <v>148</v>
      </c>
      <c r="T107" s="4">
        <v>167</v>
      </c>
      <c r="U107" s="4">
        <v>168</v>
      </c>
      <c r="V107" s="4">
        <v>169</v>
      </c>
      <c r="W107" s="4">
        <v>320</v>
      </c>
      <c r="X107" s="4">
        <v>211</v>
      </c>
      <c r="Y107" s="4">
        <v>283</v>
      </c>
      <c r="Z107" s="4">
        <v>318</v>
      </c>
      <c r="AA107" s="4">
        <v>290</v>
      </c>
      <c r="AB107" s="4">
        <v>314</v>
      </c>
      <c r="AC107" s="4">
        <v>282</v>
      </c>
      <c r="AD107" s="4">
        <v>279</v>
      </c>
      <c r="AE107" s="4">
        <v>452</v>
      </c>
      <c r="AF107" s="4">
        <v>394</v>
      </c>
      <c r="AG107" s="4">
        <v>0</v>
      </c>
      <c r="AH107" s="4">
        <v>3</v>
      </c>
      <c r="AI107" s="4">
        <v>116</v>
      </c>
      <c r="AJ107" s="4">
        <v>1435</v>
      </c>
      <c r="AK107" s="4">
        <v>424</v>
      </c>
      <c r="AL107" s="4">
        <v>280</v>
      </c>
      <c r="AM107" s="4">
        <v>235</v>
      </c>
      <c r="AN107" s="4">
        <v>332</v>
      </c>
      <c r="AO107" s="4">
        <v>326</v>
      </c>
      <c r="AP107" s="4">
        <v>189</v>
      </c>
      <c r="AQ107" s="4">
        <v>280</v>
      </c>
      <c r="AR107" s="4">
        <v>211</v>
      </c>
      <c r="AS107" s="4">
        <v>199</v>
      </c>
      <c r="AT107" s="15">
        <v>324</v>
      </c>
      <c r="AU107" s="4">
        <v>233</v>
      </c>
      <c r="AV107" s="4">
        <v>190</v>
      </c>
      <c r="AW107" s="4">
        <v>206</v>
      </c>
      <c r="AX107" s="4">
        <v>173</v>
      </c>
      <c r="AY107" s="4">
        <v>144</v>
      </c>
      <c r="AZ107" s="4">
        <v>170</v>
      </c>
      <c r="BA107" s="4">
        <v>140</v>
      </c>
      <c r="BB107" s="13">
        <v>160</v>
      </c>
      <c r="BC107" s="4">
        <v>181</v>
      </c>
      <c r="BD107" s="4">
        <v>242</v>
      </c>
      <c r="BE107" s="4">
        <v>170</v>
      </c>
      <c r="BF107" s="4">
        <v>130</v>
      </c>
      <c r="BG107" s="4">
        <v>142</v>
      </c>
      <c r="BH107" s="4">
        <v>138</v>
      </c>
      <c r="BI107" s="4">
        <v>148</v>
      </c>
      <c r="BJ107" s="4">
        <v>378</v>
      </c>
      <c r="BK107" s="4"/>
      <c r="BL107" s="4"/>
    </row>
    <row r="108" spans="1:64" x14ac:dyDescent="0.35">
      <c r="A108" s="1" t="s">
        <v>18</v>
      </c>
      <c r="B108" s="1" t="s">
        <v>107</v>
      </c>
      <c r="C108" s="1" t="s">
        <v>53</v>
      </c>
      <c r="D108" s="1" t="s">
        <v>54</v>
      </c>
      <c r="E108" s="1" t="s">
        <v>55</v>
      </c>
      <c r="F108" s="1" t="s">
        <v>306</v>
      </c>
      <c r="G108" s="1"/>
      <c r="H108" s="1">
        <v>881075</v>
      </c>
      <c r="I108" s="3" t="s">
        <v>307</v>
      </c>
      <c r="J108" s="3">
        <f>IFERROR(VLOOKUP(I108,'[1]Z-&gt;ABBOTT-&gt;IMS'!A:D,3,0),"")</f>
        <v>881075</v>
      </c>
      <c r="K108" s="3">
        <f>IFERROR(VLOOKUP(I108,'[1]Z-&gt;ABBOTT-&gt;IMS'!A:D,2,0),"")</f>
        <v>1701260</v>
      </c>
      <c r="L108" s="3" t="str">
        <f t="shared" si="3"/>
        <v>NO DESCONTINUADO</v>
      </c>
      <c r="M108" s="1" t="s">
        <v>308</v>
      </c>
      <c r="N108" s="1" t="s">
        <v>309</v>
      </c>
      <c r="O108" s="1" t="s">
        <v>127</v>
      </c>
      <c r="P108" s="1" t="s">
        <v>28</v>
      </c>
      <c r="Q108" s="4">
        <v>14</v>
      </c>
      <c r="R108" s="4">
        <v>10</v>
      </c>
      <c r="S108" s="4">
        <v>5</v>
      </c>
      <c r="T108" s="4">
        <v>22</v>
      </c>
      <c r="U108" s="4">
        <v>20</v>
      </c>
      <c r="V108" s="4">
        <v>13</v>
      </c>
      <c r="W108" s="4">
        <v>0</v>
      </c>
      <c r="X108" s="4">
        <v>21</v>
      </c>
      <c r="Y108" s="4">
        <v>39</v>
      </c>
      <c r="Z108" s="4">
        <v>0</v>
      </c>
      <c r="AA108" s="4">
        <v>0</v>
      </c>
      <c r="AB108" s="4">
        <v>1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1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15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13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/>
      <c r="BL108" s="4"/>
    </row>
    <row r="109" spans="1:64" x14ac:dyDescent="0.35">
      <c r="A109" s="1" t="s">
        <v>18</v>
      </c>
      <c r="B109" s="1" t="s">
        <v>107</v>
      </c>
      <c r="C109" s="1" t="s">
        <v>53</v>
      </c>
      <c r="D109" s="1" t="s">
        <v>54</v>
      </c>
      <c r="E109" s="1" t="s">
        <v>55</v>
      </c>
      <c r="F109" s="1" t="s">
        <v>306</v>
      </c>
      <c r="G109" s="1"/>
      <c r="H109" s="1">
        <v>881074</v>
      </c>
      <c r="I109" s="3" t="s">
        <v>310</v>
      </c>
      <c r="J109" s="3">
        <f>IFERROR(VLOOKUP(I109,'[1]Z-&gt;ABBOTT-&gt;IMS'!A:D,3,0),"")</f>
        <v>881074</v>
      </c>
      <c r="K109" s="3">
        <f>IFERROR(VLOOKUP(I109,'[1]Z-&gt;ABBOTT-&gt;IMS'!A:D,2,0),"")</f>
        <v>1701250</v>
      </c>
      <c r="L109" s="3" t="str">
        <f t="shared" si="3"/>
        <v>NO DESCONTINUADO</v>
      </c>
      <c r="M109" s="1" t="s">
        <v>308</v>
      </c>
      <c r="N109" s="1" t="s">
        <v>311</v>
      </c>
      <c r="O109" s="1" t="s">
        <v>127</v>
      </c>
      <c r="P109" s="1" t="s">
        <v>28</v>
      </c>
      <c r="Q109" s="4">
        <v>17</v>
      </c>
      <c r="R109" s="4">
        <v>23</v>
      </c>
      <c r="S109" s="4">
        <v>9</v>
      </c>
      <c r="T109" s="4">
        <v>20</v>
      </c>
      <c r="U109" s="4">
        <v>14</v>
      </c>
      <c r="V109" s="4">
        <v>28</v>
      </c>
      <c r="W109" s="4">
        <v>58</v>
      </c>
      <c r="X109" s="4">
        <v>12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2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15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13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/>
      <c r="BL109" s="4"/>
    </row>
    <row r="110" spans="1:64" x14ac:dyDescent="0.35">
      <c r="A110" s="1" t="s">
        <v>18</v>
      </c>
      <c r="B110" s="1" t="s">
        <v>107</v>
      </c>
      <c r="C110" s="1" t="s">
        <v>46</v>
      </c>
      <c r="D110" s="1" t="s">
        <v>47</v>
      </c>
      <c r="E110" s="1" t="s">
        <v>48</v>
      </c>
      <c r="F110" s="1" t="s">
        <v>49</v>
      </c>
      <c r="G110" s="1"/>
      <c r="H110" s="1">
        <v>881508</v>
      </c>
      <c r="I110" s="3" t="s">
        <v>312</v>
      </c>
      <c r="J110" s="3">
        <f>IFERROR(VLOOKUP(I110,'[1]Z-&gt;ABBOTT-&gt;IMS'!A:D,3,0),"")</f>
        <v>881508</v>
      </c>
      <c r="K110" s="3">
        <f>IFERROR(VLOOKUP(I110,'[1]Z-&gt;ABBOTT-&gt;IMS'!A:D,2,0),"")</f>
        <v>182501</v>
      </c>
      <c r="L110" s="3" t="str">
        <f t="shared" si="3"/>
        <v>NO DESCONTINUADO</v>
      </c>
      <c r="M110" s="1" t="s">
        <v>313</v>
      </c>
      <c r="N110" s="1" t="s">
        <v>314</v>
      </c>
      <c r="O110" s="1" t="s">
        <v>127</v>
      </c>
      <c r="P110" s="1" t="s">
        <v>28</v>
      </c>
      <c r="Q110" s="4">
        <v>3</v>
      </c>
      <c r="R110" s="4">
        <v>2</v>
      </c>
      <c r="S110" s="4">
        <v>7</v>
      </c>
      <c r="T110" s="4">
        <v>6</v>
      </c>
      <c r="U110" s="4">
        <v>2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15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13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/>
      <c r="BL110" s="4"/>
    </row>
    <row r="111" spans="1:64" x14ac:dyDescent="0.35">
      <c r="A111" s="1" t="s">
        <v>18</v>
      </c>
      <c r="B111" s="1" t="s">
        <v>107</v>
      </c>
      <c r="C111" s="1" t="s">
        <v>35</v>
      </c>
      <c r="D111" s="1" t="s">
        <v>36</v>
      </c>
      <c r="E111" s="1" t="s">
        <v>37</v>
      </c>
      <c r="F111" s="1" t="s">
        <v>315</v>
      </c>
      <c r="G111" s="1"/>
      <c r="H111" s="1">
        <v>881428</v>
      </c>
      <c r="I111" s="3" t="s">
        <v>316</v>
      </c>
      <c r="J111" s="3">
        <f>IFERROR(VLOOKUP(I111,'[1]Z-&gt;ABBOTT-&gt;IMS'!A:D,3,0),"")</f>
        <v>881428</v>
      </c>
      <c r="K111" s="3">
        <f>IFERROR(VLOOKUP(I111,'[1]Z-&gt;ABBOTT-&gt;IMS'!A:D,2,0),"")</f>
        <v>1913801</v>
      </c>
      <c r="L111" s="3" t="str">
        <f t="shared" si="3"/>
        <v>NO DESCONTINUADO</v>
      </c>
      <c r="M111" s="1" t="s">
        <v>317</v>
      </c>
      <c r="N111" s="1" t="s">
        <v>318</v>
      </c>
      <c r="O111" s="1" t="s">
        <v>27</v>
      </c>
      <c r="P111" s="1" t="s">
        <v>28</v>
      </c>
      <c r="Q111" s="4">
        <v>77</v>
      </c>
      <c r="R111" s="4">
        <v>46</v>
      </c>
      <c r="S111" s="4">
        <v>214</v>
      </c>
      <c r="T111" s="4">
        <v>70</v>
      </c>
      <c r="U111" s="4">
        <v>108</v>
      </c>
      <c r="V111" s="4">
        <v>85</v>
      </c>
      <c r="W111" s="4">
        <v>36</v>
      </c>
      <c r="X111" s="4">
        <v>28</v>
      </c>
      <c r="Y111" s="4">
        <v>53</v>
      </c>
      <c r="Z111" s="4">
        <v>46</v>
      </c>
      <c r="AA111" s="4">
        <v>76</v>
      </c>
      <c r="AB111" s="4">
        <v>126</v>
      </c>
      <c r="AC111" s="4">
        <v>101</v>
      </c>
      <c r="AD111" s="4">
        <v>72</v>
      </c>
      <c r="AE111" s="4">
        <v>51</v>
      </c>
      <c r="AF111" s="4">
        <v>-2</v>
      </c>
      <c r="AG111" s="4">
        <v>171</v>
      </c>
      <c r="AH111" s="4">
        <v>45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15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13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/>
      <c r="BL111" s="4"/>
    </row>
    <row r="112" spans="1:64" x14ac:dyDescent="0.35">
      <c r="A112" s="1" t="s">
        <v>18</v>
      </c>
      <c r="B112" s="1" t="s">
        <v>107</v>
      </c>
      <c r="C112" s="1" t="s">
        <v>35</v>
      </c>
      <c r="D112" s="1" t="s">
        <v>36</v>
      </c>
      <c r="E112" s="1" t="s">
        <v>37</v>
      </c>
      <c r="F112" s="1" t="s">
        <v>315</v>
      </c>
      <c r="G112" s="1"/>
      <c r="H112" s="1">
        <v>881429</v>
      </c>
      <c r="I112" s="3" t="s">
        <v>319</v>
      </c>
      <c r="J112" s="3">
        <f>IFERROR(VLOOKUP(I112,'[1]Z-&gt;ABBOTT-&gt;IMS'!A:D,3,0),"")</f>
        <v>881429</v>
      </c>
      <c r="K112" s="3">
        <f>IFERROR(VLOOKUP(I112,'[1]Z-&gt;ABBOTT-&gt;IMS'!A:D,2,0),"")</f>
        <v>1913820</v>
      </c>
      <c r="L112" s="3" t="str">
        <f t="shared" si="3"/>
        <v>NO DESCONTINUADO</v>
      </c>
      <c r="M112" s="1" t="s">
        <v>317</v>
      </c>
      <c r="N112" s="1" t="s">
        <v>320</v>
      </c>
      <c r="O112" s="1" t="s">
        <v>27</v>
      </c>
      <c r="P112" s="1" t="s">
        <v>28</v>
      </c>
      <c r="Q112" s="4">
        <v>126</v>
      </c>
      <c r="R112" s="4">
        <v>156</v>
      </c>
      <c r="S112" s="4">
        <v>766</v>
      </c>
      <c r="T112" s="4">
        <v>118</v>
      </c>
      <c r="U112" s="4">
        <v>63</v>
      </c>
      <c r="V112" s="4">
        <v>92</v>
      </c>
      <c r="W112" s="4">
        <v>43</v>
      </c>
      <c r="X112" s="4">
        <v>37</v>
      </c>
      <c r="Y112" s="4">
        <v>66</v>
      </c>
      <c r="Z112" s="4">
        <v>67</v>
      </c>
      <c r="AA112" s="4">
        <v>113</v>
      </c>
      <c r="AB112" s="4">
        <v>159</v>
      </c>
      <c r="AC112" s="4">
        <v>146</v>
      </c>
      <c r="AD112" s="4">
        <v>115</v>
      </c>
      <c r="AE112" s="4">
        <v>292</v>
      </c>
      <c r="AF112" s="4">
        <v>265</v>
      </c>
      <c r="AG112" s="4">
        <v>321</v>
      </c>
      <c r="AH112" s="4">
        <v>357</v>
      </c>
      <c r="AI112" s="4">
        <v>182</v>
      </c>
      <c r="AJ112" s="4">
        <v>1171</v>
      </c>
      <c r="AK112" s="4">
        <v>572</v>
      </c>
      <c r="AL112" s="4">
        <v>1225</v>
      </c>
      <c r="AM112" s="4">
        <v>1794</v>
      </c>
      <c r="AN112" s="4">
        <v>369</v>
      </c>
      <c r="AO112" s="4">
        <v>0</v>
      </c>
      <c r="AP112" s="4">
        <v>0</v>
      </c>
      <c r="AQ112" s="4">
        <v>1</v>
      </c>
      <c r="AR112" s="4">
        <v>0</v>
      </c>
      <c r="AS112" s="4">
        <v>0</v>
      </c>
      <c r="AT112" s="15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13">
        <v>0</v>
      </c>
      <c r="BC112" s="4">
        <v>746</v>
      </c>
      <c r="BD112" s="4">
        <v>1719</v>
      </c>
      <c r="BE112" s="4">
        <v>1944</v>
      </c>
      <c r="BF112" s="4">
        <v>1761</v>
      </c>
      <c r="BG112" s="4">
        <v>471</v>
      </c>
      <c r="BH112" s="4">
        <v>407</v>
      </c>
      <c r="BI112" s="4">
        <v>402</v>
      </c>
      <c r="BJ112" s="4">
        <v>487</v>
      </c>
      <c r="BK112" s="4"/>
      <c r="BL112" s="4"/>
    </row>
    <row r="113" spans="1:64" x14ac:dyDescent="0.35">
      <c r="A113" s="1" t="s">
        <v>18</v>
      </c>
      <c r="B113" s="1" t="s">
        <v>107</v>
      </c>
      <c r="C113" s="1" t="s">
        <v>35</v>
      </c>
      <c r="D113" s="1" t="s">
        <v>36</v>
      </c>
      <c r="E113" s="1" t="s">
        <v>37</v>
      </c>
      <c r="F113" s="1" t="s">
        <v>315</v>
      </c>
      <c r="G113" s="1"/>
      <c r="H113" s="1">
        <v>881427</v>
      </c>
      <c r="I113" s="3" t="s">
        <v>321</v>
      </c>
      <c r="J113" s="3">
        <f>IFERROR(VLOOKUP(I113,'[1]Z-&gt;ABBOTT-&gt;IMS'!A:D,3,0),"")</f>
        <v>881427</v>
      </c>
      <c r="K113" s="3">
        <f>IFERROR(VLOOKUP(I113,'[1]Z-&gt;ABBOTT-&gt;IMS'!A:D,2,0),"")</f>
        <v>1913810</v>
      </c>
      <c r="L113" s="3" t="str">
        <f t="shared" si="3"/>
        <v>NO DESCONTINUADO</v>
      </c>
      <c r="M113" s="1" t="s">
        <v>317</v>
      </c>
      <c r="N113" s="1" t="s">
        <v>322</v>
      </c>
      <c r="O113" s="1" t="s">
        <v>27</v>
      </c>
      <c r="P113" s="1" t="s">
        <v>28</v>
      </c>
      <c r="Q113" s="4">
        <v>134</v>
      </c>
      <c r="R113" s="4">
        <v>320</v>
      </c>
      <c r="S113" s="4">
        <v>1331</v>
      </c>
      <c r="T113" s="4">
        <v>380</v>
      </c>
      <c r="U113" s="4">
        <v>573</v>
      </c>
      <c r="V113" s="4">
        <v>506</v>
      </c>
      <c r="W113" s="4">
        <v>147</v>
      </c>
      <c r="X113" s="4">
        <v>0</v>
      </c>
      <c r="Y113" s="4">
        <v>21</v>
      </c>
      <c r="Z113" s="4">
        <v>197</v>
      </c>
      <c r="AA113" s="4">
        <v>323</v>
      </c>
      <c r="AB113" s="4">
        <v>341</v>
      </c>
      <c r="AC113" s="4">
        <v>181</v>
      </c>
      <c r="AD113" s="4">
        <v>290</v>
      </c>
      <c r="AE113" s="4">
        <v>513</v>
      </c>
      <c r="AF113" s="4">
        <v>553</v>
      </c>
      <c r="AG113" s="4">
        <v>564</v>
      </c>
      <c r="AH113" s="4">
        <v>1082</v>
      </c>
      <c r="AI113" s="4">
        <v>610</v>
      </c>
      <c r="AJ113" s="4">
        <v>607</v>
      </c>
      <c r="AK113" s="4">
        <v>407</v>
      </c>
      <c r="AL113" s="4">
        <v>449</v>
      </c>
      <c r="AM113" s="4">
        <v>552</v>
      </c>
      <c r="AN113" s="4">
        <v>479</v>
      </c>
      <c r="AO113" s="4">
        <v>564</v>
      </c>
      <c r="AP113" s="4">
        <v>802</v>
      </c>
      <c r="AQ113" s="4">
        <v>837</v>
      </c>
      <c r="AR113" s="4">
        <v>0</v>
      </c>
      <c r="AS113" s="4">
        <v>0</v>
      </c>
      <c r="AT113" s="15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13">
        <v>0</v>
      </c>
      <c r="BC113" s="4">
        <v>163</v>
      </c>
      <c r="BD113" s="4">
        <v>1441</v>
      </c>
      <c r="BE113" s="4">
        <v>1264</v>
      </c>
      <c r="BF113" s="4">
        <v>1229</v>
      </c>
      <c r="BG113" s="4">
        <v>1061</v>
      </c>
      <c r="BH113" s="4">
        <v>664</v>
      </c>
      <c r="BI113" s="4">
        <v>751</v>
      </c>
      <c r="BJ113" s="4">
        <v>943</v>
      </c>
      <c r="BK113" s="4"/>
      <c r="BL113" s="4"/>
    </row>
    <row r="114" spans="1:64" x14ac:dyDescent="0.35">
      <c r="A114" s="1" t="s">
        <v>18</v>
      </c>
      <c r="B114" s="1" t="s">
        <v>107</v>
      </c>
      <c r="C114" s="1" t="s">
        <v>20</v>
      </c>
      <c r="D114" s="1" t="s">
        <v>21</v>
      </c>
      <c r="E114" s="1" t="s">
        <v>22</v>
      </c>
      <c r="F114" s="1" t="s">
        <v>112</v>
      </c>
      <c r="G114" s="1"/>
      <c r="H114" s="1">
        <v>28121</v>
      </c>
      <c r="I114" s="3" t="s">
        <v>323</v>
      </c>
      <c r="J114" s="3">
        <f>IFERROR(VLOOKUP(I114,'[1]Z-&gt;ABBOTT-&gt;IMS'!A:D,3,0),"")</f>
        <v>28121</v>
      </c>
      <c r="K114" s="3">
        <f>IFERROR(VLOOKUP(I114,'[1]Z-&gt;ABBOTT-&gt;IMS'!A:D,2,0),"")</f>
        <v>18702</v>
      </c>
      <c r="L114" s="3" t="str">
        <f t="shared" si="3"/>
        <v>NO DESCONTINUADO</v>
      </c>
      <c r="M114" s="1" t="s">
        <v>324</v>
      </c>
      <c r="N114" s="1" t="s">
        <v>325</v>
      </c>
      <c r="O114" s="1" t="s">
        <v>127</v>
      </c>
      <c r="P114" s="1" t="s">
        <v>28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3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15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13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/>
      <c r="BL114" s="4"/>
    </row>
    <row r="115" spans="1:64" x14ac:dyDescent="0.35">
      <c r="A115" s="1" t="s">
        <v>18</v>
      </c>
      <c r="B115" s="1" t="s">
        <v>107</v>
      </c>
      <c r="C115" s="1" t="s">
        <v>20</v>
      </c>
      <c r="D115" s="1" t="s">
        <v>21</v>
      </c>
      <c r="E115" s="1" t="s">
        <v>22</v>
      </c>
      <c r="F115" s="1" t="s">
        <v>112</v>
      </c>
      <c r="G115" s="1"/>
      <c r="H115" s="1">
        <v>880855</v>
      </c>
      <c r="I115" s="3" t="s">
        <v>326</v>
      </c>
      <c r="J115" s="3">
        <f>IFERROR(VLOOKUP(I115,'[1]Z-&gt;ABBOTT-&gt;IMS'!A:D,3,0),"")</f>
        <v>880855</v>
      </c>
      <c r="K115" s="3">
        <f>IFERROR(VLOOKUP(I115,'[1]Z-&gt;ABBOTT-&gt;IMS'!A:D,2,0),"")</f>
        <v>18801</v>
      </c>
      <c r="L115" s="3" t="str">
        <f t="shared" si="3"/>
        <v>NO DESCONTINUADO</v>
      </c>
      <c r="M115" s="1" t="s">
        <v>324</v>
      </c>
      <c r="N115" s="1" t="s">
        <v>327</v>
      </c>
      <c r="O115" s="1" t="s">
        <v>27</v>
      </c>
      <c r="P115" s="1" t="s">
        <v>28</v>
      </c>
      <c r="Q115" s="4">
        <v>28</v>
      </c>
      <c r="R115" s="4">
        <v>29</v>
      </c>
      <c r="S115" s="4">
        <v>64</v>
      </c>
      <c r="T115" s="4">
        <v>54</v>
      </c>
      <c r="U115" s="4">
        <v>75</v>
      </c>
      <c r="V115" s="4">
        <v>50</v>
      </c>
      <c r="W115" s="4">
        <v>143</v>
      </c>
      <c r="X115" s="4">
        <v>68</v>
      </c>
      <c r="Y115" s="4">
        <v>59</v>
      </c>
      <c r="Z115" s="4">
        <v>74</v>
      </c>
      <c r="AA115" s="4">
        <v>93</v>
      </c>
      <c r="AB115" s="4">
        <v>77</v>
      </c>
      <c r="AC115" s="4">
        <v>116</v>
      </c>
      <c r="AD115" s="4">
        <v>90</v>
      </c>
      <c r="AE115" s="4">
        <v>154</v>
      </c>
      <c r="AF115" s="4">
        <v>110</v>
      </c>
      <c r="AG115" s="4">
        <v>141</v>
      </c>
      <c r="AH115" s="4">
        <v>38</v>
      </c>
      <c r="AI115" s="4">
        <v>-1</v>
      </c>
      <c r="AJ115" s="4">
        <v>1</v>
      </c>
      <c r="AK115" s="4">
        <v>0</v>
      </c>
      <c r="AL115" s="4">
        <v>0</v>
      </c>
      <c r="AM115" s="4">
        <v>0</v>
      </c>
      <c r="AN115" s="4">
        <v>133</v>
      </c>
      <c r="AO115" s="4">
        <v>64</v>
      </c>
      <c r="AP115" s="4">
        <v>42</v>
      </c>
      <c r="AQ115" s="4">
        <v>52</v>
      </c>
      <c r="AR115" s="4">
        <v>39</v>
      </c>
      <c r="AS115" s="4">
        <v>43</v>
      </c>
      <c r="AT115" s="15">
        <v>35</v>
      </c>
      <c r="AU115" s="4">
        <v>35</v>
      </c>
      <c r="AV115" s="4">
        <v>55</v>
      </c>
      <c r="AW115" s="4">
        <v>24</v>
      </c>
      <c r="AX115" s="4">
        <v>11</v>
      </c>
      <c r="AY115" s="4">
        <v>34</v>
      </c>
      <c r="AZ115" s="4">
        <v>57</v>
      </c>
      <c r="BA115" s="4">
        <v>55</v>
      </c>
      <c r="BB115" s="13">
        <v>38</v>
      </c>
      <c r="BC115" s="4">
        <v>122</v>
      </c>
      <c r="BD115" s="4">
        <v>90</v>
      </c>
      <c r="BE115" s="4">
        <v>36</v>
      </c>
      <c r="BF115" s="4">
        <v>38</v>
      </c>
      <c r="BG115" s="4">
        <v>35</v>
      </c>
      <c r="BH115" s="4">
        <v>74</v>
      </c>
      <c r="BI115" s="4">
        <v>48</v>
      </c>
      <c r="BJ115" s="4">
        <v>37</v>
      </c>
      <c r="BK115" s="4"/>
      <c r="BL115" s="4"/>
    </row>
    <row r="116" spans="1:64" x14ac:dyDescent="0.35">
      <c r="A116" s="1" t="s">
        <v>18</v>
      </c>
      <c r="B116" s="1" t="s">
        <v>107</v>
      </c>
      <c r="C116" s="1" t="s">
        <v>20</v>
      </c>
      <c r="D116" s="1" t="s">
        <v>21</v>
      </c>
      <c r="E116" s="1" t="s">
        <v>22</v>
      </c>
      <c r="F116" s="1" t="s">
        <v>112</v>
      </c>
      <c r="G116" s="1"/>
      <c r="H116" s="1">
        <v>28113</v>
      </c>
      <c r="I116" s="3" t="s">
        <v>328</v>
      </c>
      <c r="J116" s="3">
        <f>IFERROR(VLOOKUP(I116,'[1]Z-&gt;ABBOTT-&gt;IMS'!A:D,3,0),"")</f>
        <v>28113</v>
      </c>
      <c r="K116" s="3">
        <f>IFERROR(VLOOKUP(I116,'[1]Z-&gt;ABBOTT-&gt;IMS'!A:D,2,0),"")</f>
        <v>18802</v>
      </c>
      <c r="L116" s="3" t="str">
        <f t="shared" si="3"/>
        <v>NO DESCONTINUADO</v>
      </c>
      <c r="M116" s="1" t="s">
        <v>324</v>
      </c>
      <c r="N116" s="1" t="s">
        <v>329</v>
      </c>
      <c r="O116" s="1" t="s">
        <v>27</v>
      </c>
      <c r="P116" s="1" t="s">
        <v>28</v>
      </c>
      <c r="Q116" s="4">
        <v>147</v>
      </c>
      <c r="R116" s="4">
        <v>150</v>
      </c>
      <c r="S116" s="4">
        <v>186</v>
      </c>
      <c r="T116" s="4">
        <v>172</v>
      </c>
      <c r="U116" s="4">
        <v>217</v>
      </c>
      <c r="V116" s="4">
        <v>219</v>
      </c>
      <c r="W116" s="4">
        <v>371</v>
      </c>
      <c r="X116" s="4">
        <v>218</v>
      </c>
      <c r="Y116" s="4">
        <v>269</v>
      </c>
      <c r="Z116" s="4">
        <v>248</v>
      </c>
      <c r="AA116" s="4">
        <v>241</v>
      </c>
      <c r="AB116" s="4">
        <v>265</v>
      </c>
      <c r="AC116" s="4">
        <v>297</v>
      </c>
      <c r="AD116" s="4">
        <v>289</v>
      </c>
      <c r="AE116" s="4">
        <v>399</v>
      </c>
      <c r="AF116" s="4">
        <v>370</v>
      </c>
      <c r="AG116" s="4">
        <v>295</v>
      </c>
      <c r="AH116" s="4">
        <v>356</v>
      </c>
      <c r="AI116" s="4">
        <v>1</v>
      </c>
      <c r="AJ116" s="4">
        <v>1</v>
      </c>
      <c r="AK116" s="4">
        <v>0</v>
      </c>
      <c r="AL116" s="4">
        <v>8</v>
      </c>
      <c r="AM116" s="4">
        <v>0</v>
      </c>
      <c r="AN116" s="4">
        <v>179</v>
      </c>
      <c r="AO116" s="4">
        <v>120</v>
      </c>
      <c r="AP116" s="4">
        <v>162</v>
      </c>
      <c r="AQ116" s="4">
        <v>139</v>
      </c>
      <c r="AR116" s="4">
        <v>82</v>
      </c>
      <c r="AS116" s="4">
        <v>91</v>
      </c>
      <c r="AT116" s="15">
        <v>103</v>
      </c>
      <c r="AU116" s="4">
        <v>99</v>
      </c>
      <c r="AV116" s="4">
        <v>80</v>
      </c>
      <c r="AW116" s="4">
        <v>93</v>
      </c>
      <c r="AX116" s="4">
        <v>117</v>
      </c>
      <c r="AY116" s="4">
        <v>84</v>
      </c>
      <c r="AZ116" s="4">
        <v>185</v>
      </c>
      <c r="BA116" s="4">
        <v>88</v>
      </c>
      <c r="BB116" s="13">
        <v>86</v>
      </c>
      <c r="BC116" s="4">
        <v>93</v>
      </c>
      <c r="BD116" s="4">
        <v>77</v>
      </c>
      <c r="BE116" s="4">
        <v>67</v>
      </c>
      <c r="BF116" s="4">
        <v>61</v>
      </c>
      <c r="BG116" s="4">
        <v>69</v>
      </c>
      <c r="BH116" s="4">
        <v>111</v>
      </c>
      <c r="BI116" s="4">
        <v>95</v>
      </c>
      <c r="BJ116" s="4">
        <v>55</v>
      </c>
      <c r="BK116" s="4"/>
      <c r="BL116" s="4"/>
    </row>
    <row r="117" spans="1:64" x14ac:dyDescent="0.35">
      <c r="A117" s="1" t="s">
        <v>18</v>
      </c>
      <c r="B117" s="1" t="s">
        <v>107</v>
      </c>
      <c r="C117" s="1" t="s">
        <v>20</v>
      </c>
      <c r="D117" s="1" t="s">
        <v>21</v>
      </c>
      <c r="E117" s="1" t="s">
        <v>22</v>
      </c>
      <c r="F117" s="1" t="s">
        <v>112</v>
      </c>
      <c r="G117" s="1"/>
      <c r="H117" s="1">
        <v>880976</v>
      </c>
      <c r="I117" s="3" t="s">
        <v>330</v>
      </c>
      <c r="J117" s="3">
        <f>IFERROR(VLOOKUP(I117,'[1]Z-&gt;ABBOTT-&gt;IMS'!A:D,3,0),"")</f>
        <v>880976</v>
      </c>
      <c r="K117" s="3">
        <f>IFERROR(VLOOKUP(I117,'[1]Z-&gt;ABBOTT-&gt;IMS'!A:D,2,0),"")</f>
        <v>110001</v>
      </c>
      <c r="L117" s="3" t="str">
        <f t="shared" si="3"/>
        <v>NO DESCONTINUADO</v>
      </c>
      <c r="M117" s="1" t="s">
        <v>324</v>
      </c>
      <c r="N117" s="1" t="s">
        <v>331</v>
      </c>
      <c r="O117" s="1" t="s">
        <v>127</v>
      </c>
      <c r="P117" s="1" t="s">
        <v>28</v>
      </c>
      <c r="Q117" s="4">
        <v>19</v>
      </c>
      <c r="R117" s="4">
        <v>25</v>
      </c>
      <c r="S117" s="4">
        <v>38</v>
      </c>
      <c r="T117" s="4">
        <v>40</v>
      </c>
      <c r="U117" s="4">
        <v>30</v>
      </c>
      <c r="V117" s="4">
        <v>32</v>
      </c>
      <c r="W117" s="4">
        <v>46</v>
      </c>
      <c r="X117" s="4">
        <v>33</v>
      </c>
      <c r="Y117" s="4">
        <v>53</v>
      </c>
      <c r="Z117" s="4">
        <v>63</v>
      </c>
      <c r="AA117" s="4">
        <v>36</v>
      </c>
      <c r="AB117" s="4">
        <v>46</v>
      </c>
      <c r="AC117" s="4">
        <v>55</v>
      </c>
      <c r="AD117" s="4">
        <v>9</v>
      </c>
      <c r="AE117" s="4">
        <v>1</v>
      </c>
      <c r="AF117" s="4">
        <v>0</v>
      </c>
      <c r="AG117" s="4">
        <v>19</v>
      </c>
      <c r="AH117" s="4">
        <v>104</v>
      </c>
      <c r="AI117" s="4">
        <v>10</v>
      </c>
      <c r="AJ117" s="4">
        <v>105</v>
      </c>
      <c r="AK117" s="4">
        <v>18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15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13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/>
      <c r="BL117" s="4"/>
    </row>
    <row r="118" spans="1:64" x14ac:dyDescent="0.35">
      <c r="A118" s="1" t="s">
        <v>18</v>
      </c>
      <c r="B118" s="1" t="s">
        <v>107</v>
      </c>
      <c r="C118" s="1" t="s">
        <v>20</v>
      </c>
      <c r="D118" s="1" t="s">
        <v>21</v>
      </c>
      <c r="E118" s="1" t="s">
        <v>22</v>
      </c>
      <c r="F118" s="1" t="s">
        <v>112</v>
      </c>
      <c r="G118" s="1"/>
      <c r="H118" s="1">
        <v>880977</v>
      </c>
      <c r="I118" s="3" t="s">
        <v>332</v>
      </c>
      <c r="J118" s="3">
        <f>IFERROR(VLOOKUP(I118,'[1]Z-&gt;ABBOTT-&gt;IMS'!A:D,3,0),"")</f>
        <v>880977</v>
      </c>
      <c r="K118" s="3">
        <f>IFERROR(VLOOKUP(I118,'[1]Z-&gt;ABBOTT-&gt;IMS'!A:D,2,0),"")</f>
        <v>110003</v>
      </c>
      <c r="L118" s="3" t="str">
        <f t="shared" si="3"/>
        <v>NO DESCONTINUADO</v>
      </c>
      <c r="M118" s="1" t="s">
        <v>324</v>
      </c>
      <c r="N118" s="1" t="s">
        <v>333</v>
      </c>
      <c r="O118" s="1" t="s">
        <v>127</v>
      </c>
      <c r="P118" s="1" t="s">
        <v>28</v>
      </c>
      <c r="Q118" s="4">
        <v>31</v>
      </c>
      <c r="R118" s="4">
        <v>14</v>
      </c>
      <c r="S118" s="4">
        <v>27</v>
      </c>
      <c r="T118" s="4">
        <v>41</v>
      </c>
      <c r="U118" s="4">
        <v>39</v>
      </c>
      <c r="V118" s="4">
        <v>45</v>
      </c>
      <c r="W118" s="4">
        <v>85</v>
      </c>
      <c r="X118" s="4">
        <v>57</v>
      </c>
      <c r="Y118" s="4">
        <v>67</v>
      </c>
      <c r="Z118" s="4">
        <v>54</v>
      </c>
      <c r="AA118" s="4">
        <v>45</v>
      </c>
      <c r="AB118" s="4">
        <v>112</v>
      </c>
      <c r="AC118" s="4">
        <v>59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15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13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/>
      <c r="BL118" s="4"/>
    </row>
    <row r="119" spans="1:64" x14ac:dyDescent="0.35">
      <c r="A119" s="1" t="s">
        <v>18</v>
      </c>
      <c r="B119" s="1" t="s">
        <v>107</v>
      </c>
      <c r="C119" s="1" t="s">
        <v>20</v>
      </c>
      <c r="D119" s="1" t="s">
        <v>21</v>
      </c>
      <c r="E119" s="1" t="s">
        <v>22</v>
      </c>
      <c r="F119" s="1" t="s">
        <v>112</v>
      </c>
      <c r="G119" s="1"/>
      <c r="H119" s="1">
        <v>880978</v>
      </c>
      <c r="I119" s="3" t="s">
        <v>334</v>
      </c>
      <c r="J119" s="3">
        <f>IFERROR(VLOOKUP(I119,'[1]Z-&gt;ABBOTT-&gt;IMS'!A:D,3,0),"")</f>
        <v>880978</v>
      </c>
      <c r="K119" s="3">
        <f>IFERROR(VLOOKUP(I119,'[1]Z-&gt;ABBOTT-&gt;IMS'!A:D,2,0),"")</f>
        <v>110002</v>
      </c>
      <c r="L119" s="3" t="str">
        <f t="shared" si="3"/>
        <v>NO DESCONTINUADO</v>
      </c>
      <c r="M119" s="1" t="s">
        <v>324</v>
      </c>
      <c r="N119" s="1" t="s">
        <v>335</v>
      </c>
      <c r="O119" s="1" t="s">
        <v>127</v>
      </c>
      <c r="P119" s="1" t="s">
        <v>28</v>
      </c>
      <c r="Q119" s="4">
        <v>46</v>
      </c>
      <c r="R119" s="4">
        <v>37</v>
      </c>
      <c r="S119" s="4">
        <v>62</v>
      </c>
      <c r="T119" s="4">
        <v>86</v>
      </c>
      <c r="U119" s="4">
        <v>65</v>
      </c>
      <c r="V119" s="4">
        <v>36</v>
      </c>
      <c r="W119" s="4">
        <v>87</v>
      </c>
      <c r="X119" s="4">
        <v>65</v>
      </c>
      <c r="Y119" s="4">
        <v>110</v>
      </c>
      <c r="Z119" s="4">
        <v>122</v>
      </c>
      <c r="AA119" s="4">
        <v>92</v>
      </c>
      <c r="AB119" s="4">
        <v>90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1</v>
      </c>
      <c r="AI119" s="4">
        <v>0</v>
      </c>
      <c r="AJ119" s="4">
        <v>1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15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13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/>
      <c r="BL119" s="4"/>
    </row>
    <row r="120" spans="1:64" x14ac:dyDescent="0.35">
      <c r="A120" s="1" t="s">
        <v>18</v>
      </c>
      <c r="B120" s="1" t="s">
        <v>107</v>
      </c>
      <c r="C120" s="1" t="s">
        <v>20</v>
      </c>
      <c r="D120" s="1" t="s">
        <v>21</v>
      </c>
      <c r="E120" s="1" t="s">
        <v>22</v>
      </c>
      <c r="F120" s="1" t="s">
        <v>112</v>
      </c>
      <c r="G120" s="1"/>
      <c r="H120" s="1">
        <v>880897</v>
      </c>
      <c r="I120" s="3" t="s">
        <v>336</v>
      </c>
      <c r="J120" s="3">
        <f>IFERROR(VLOOKUP(I120,'[1]Z-&gt;ABBOTT-&gt;IMS'!A:D,3,0),"")</f>
        <v>880897</v>
      </c>
      <c r="K120" s="3">
        <f>IFERROR(VLOOKUP(I120,'[1]Z-&gt;ABBOTT-&gt;IMS'!A:D,2,0),"")</f>
        <v>18701</v>
      </c>
      <c r="L120" s="3" t="str">
        <f t="shared" si="3"/>
        <v>NO DESCONTINUADO</v>
      </c>
      <c r="M120" s="1" t="s">
        <v>324</v>
      </c>
      <c r="N120" s="1" t="s">
        <v>337</v>
      </c>
      <c r="O120" s="1" t="s">
        <v>27</v>
      </c>
      <c r="P120" s="1" t="s">
        <v>28</v>
      </c>
      <c r="Q120" s="4">
        <v>11</v>
      </c>
      <c r="R120" s="4">
        <v>16</v>
      </c>
      <c r="S120" s="4">
        <v>27</v>
      </c>
      <c r="T120" s="4">
        <v>26</v>
      </c>
      <c r="U120" s="4">
        <v>22</v>
      </c>
      <c r="V120" s="4">
        <v>17</v>
      </c>
      <c r="W120" s="4">
        <v>25</v>
      </c>
      <c r="X120" s="4">
        <v>16</v>
      </c>
      <c r="Y120" s="4">
        <v>49</v>
      </c>
      <c r="Z120" s="4">
        <v>34</v>
      </c>
      <c r="AA120" s="4">
        <v>14</v>
      </c>
      <c r="AB120" s="4">
        <v>-1</v>
      </c>
      <c r="AC120" s="4">
        <v>0</v>
      </c>
      <c r="AD120" s="4">
        <v>0</v>
      </c>
      <c r="AE120" s="4">
        <v>0</v>
      </c>
      <c r="AF120" s="4">
        <v>36</v>
      </c>
      <c r="AG120" s="4">
        <v>44</v>
      </c>
      <c r="AH120" s="4">
        <v>49</v>
      </c>
      <c r="AI120" s="4">
        <v>47</v>
      </c>
      <c r="AJ120" s="4">
        <v>55</v>
      </c>
      <c r="AK120" s="4">
        <v>19</v>
      </c>
      <c r="AL120" s="4">
        <v>0</v>
      </c>
      <c r="AM120" s="4">
        <v>0</v>
      </c>
      <c r="AN120" s="4">
        <v>0</v>
      </c>
      <c r="AO120" s="4">
        <v>7</v>
      </c>
      <c r="AP120" s="4">
        <v>34</v>
      </c>
      <c r="AQ120" s="4">
        <v>36</v>
      </c>
      <c r="AR120" s="4">
        <v>23</v>
      </c>
      <c r="AS120" s="4">
        <v>23</v>
      </c>
      <c r="AT120" s="15">
        <v>29</v>
      </c>
      <c r="AU120" s="4">
        <v>54</v>
      </c>
      <c r="AV120" s="4">
        <v>30</v>
      </c>
      <c r="AW120" s="4">
        <v>21</v>
      </c>
      <c r="AX120" s="4">
        <v>24</v>
      </c>
      <c r="AY120" s="4">
        <v>26</v>
      </c>
      <c r="AZ120" s="4">
        <v>40</v>
      </c>
      <c r="BA120" s="4">
        <v>45</v>
      </c>
      <c r="BB120" s="13">
        <v>31</v>
      </c>
      <c r="BC120" s="4">
        <v>49</v>
      </c>
      <c r="BD120" s="4">
        <v>60</v>
      </c>
      <c r="BE120" s="4">
        <v>27</v>
      </c>
      <c r="BF120" s="4">
        <v>23</v>
      </c>
      <c r="BG120" s="4">
        <v>30</v>
      </c>
      <c r="BH120" s="4">
        <v>46</v>
      </c>
      <c r="BI120" s="4">
        <v>0</v>
      </c>
      <c r="BJ120" s="4">
        <v>0</v>
      </c>
      <c r="BK120" s="4"/>
      <c r="BL120" s="4"/>
    </row>
    <row r="121" spans="1:64" x14ac:dyDescent="0.35">
      <c r="A121" s="1" t="s">
        <v>18</v>
      </c>
      <c r="B121" s="1" t="s">
        <v>107</v>
      </c>
      <c r="C121" s="1" t="s">
        <v>20</v>
      </c>
      <c r="D121" s="1" t="s">
        <v>21</v>
      </c>
      <c r="E121" s="1" t="s">
        <v>22</v>
      </c>
      <c r="F121" s="1" t="s">
        <v>112</v>
      </c>
      <c r="G121" s="1"/>
      <c r="H121" s="1">
        <v>880942</v>
      </c>
      <c r="I121" s="3" t="s">
        <v>338</v>
      </c>
      <c r="J121" s="3">
        <f>IFERROR(VLOOKUP(I121,'[1]Z-&gt;ABBOTT-&gt;IMS'!A:D,3,0),"")</f>
        <v>880942</v>
      </c>
      <c r="K121" s="3">
        <f>IFERROR(VLOOKUP(I121,'[1]Z-&gt;ABBOTT-&gt;IMS'!A:D,2,0),"")</f>
        <v>2005920</v>
      </c>
      <c r="L121" s="3" t="str">
        <f t="shared" si="3"/>
        <v>NO DESCONTINUADO</v>
      </c>
      <c r="M121" s="1" t="s">
        <v>339</v>
      </c>
      <c r="N121" s="1" t="s">
        <v>340</v>
      </c>
      <c r="O121" s="1" t="s">
        <v>27</v>
      </c>
      <c r="P121" s="1" t="s">
        <v>28</v>
      </c>
      <c r="Q121" s="4">
        <v>2</v>
      </c>
      <c r="R121" s="4">
        <v>0</v>
      </c>
      <c r="S121" s="4">
        <v>9</v>
      </c>
      <c r="T121" s="4">
        <v>2</v>
      </c>
      <c r="U121" s="4">
        <v>1</v>
      </c>
      <c r="V121" s="4">
        <v>2</v>
      </c>
      <c r="W121" s="4">
        <v>9</v>
      </c>
      <c r="X121" s="4">
        <v>14</v>
      </c>
      <c r="Y121" s="4">
        <v>0</v>
      </c>
      <c r="Z121" s="4">
        <v>8</v>
      </c>
      <c r="AA121" s="4">
        <v>6</v>
      </c>
      <c r="AB121" s="4">
        <v>3</v>
      </c>
      <c r="AC121" s="4">
        <v>3</v>
      </c>
      <c r="AD121" s="4">
        <v>0</v>
      </c>
      <c r="AE121" s="4">
        <v>0</v>
      </c>
      <c r="AF121" s="4">
        <v>2</v>
      </c>
      <c r="AG121" s="4">
        <v>1</v>
      </c>
      <c r="AH121" s="4">
        <v>4</v>
      </c>
      <c r="AI121" s="4">
        <v>4</v>
      </c>
      <c r="AJ121" s="4">
        <v>4</v>
      </c>
      <c r="AK121" s="4">
        <v>11</v>
      </c>
      <c r="AL121" s="4">
        <v>4</v>
      </c>
      <c r="AM121" s="4">
        <v>4</v>
      </c>
      <c r="AN121" s="4">
        <v>8</v>
      </c>
      <c r="AO121" s="4">
        <v>3</v>
      </c>
      <c r="AP121" s="4">
        <v>3</v>
      </c>
      <c r="AQ121" s="4">
        <v>2</v>
      </c>
      <c r="AR121" s="4">
        <v>2</v>
      </c>
      <c r="AS121" s="4">
        <v>3</v>
      </c>
      <c r="AT121" s="15">
        <v>1</v>
      </c>
      <c r="AU121" s="4">
        <v>1</v>
      </c>
      <c r="AV121" s="4">
        <v>5</v>
      </c>
      <c r="AW121" s="4">
        <v>2</v>
      </c>
      <c r="AX121" s="4">
        <v>3</v>
      </c>
      <c r="AY121" s="4">
        <v>2</v>
      </c>
      <c r="AZ121" s="4">
        <v>7</v>
      </c>
      <c r="BA121" s="4">
        <v>8</v>
      </c>
      <c r="BB121" s="13">
        <v>2</v>
      </c>
      <c r="BC121" s="4">
        <v>5</v>
      </c>
      <c r="BD121" s="4">
        <v>1</v>
      </c>
      <c r="BE121" s="4">
        <v>2</v>
      </c>
      <c r="BF121" s="4">
        <v>0</v>
      </c>
      <c r="BG121" s="4">
        <v>3</v>
      </c>
      <c r="BH121" s="4">
        <v>6</v>
      </c>
      <c r="BI121" s="4">
        <v>1</v>
      </c>
      <c r="BJ121" s="4">
        <v>0</v>
      </c>
      <c r="BK121" s="4"/>
      <c r="BL121" s="4"/>
    </row>
    <row r="122" spans="1:64" x14ac:dyDescent="0.35">
      <c r="A122" s="1" t="s">
        <v>18</v>
      </c>
      <c r="B122" s="1" t="s">
        <v>107</v>
      </c>
      <c r="C122" s="1" t="s">
        <v>20</v>
      </c>
      <c r="D122" s="1" t="s">
        <v>21</v>
      </c>
      <c r="E122" s="1" t="s">
        <v>22</v>
      </c>
      <c r="F122" s="1" t="s">
        <v>112</v>
      </c>
      <c r="G122" s="1"/>
      <c r="H122" s="1">
        <v>882490</v>
      </c>
      <c r="I122" s="3" t="s">
        <v>341</v>
      </c>
      <c r="J122" s="3">
        <f>IFERROR(VLOOKUP(I122,'[1]Z-&gt;ABBOTT-&gt;IMS'!A:D,3,0),"")</f>
        <v>882490</v>
      </c>
      <c r="K122" s="3">
        <f>IFERROR(VLOOKUP(I122,'[1]Z-&gt;ABBOTT-&gt;IMS'!A:D,2,0),"")</f>
        <v>2005912</v>
      </c>
      <c r="L122" s="3" t="str">
        <f t="shared" si="3"/>
        <v>NO DESCONTINUADO</v>
      </c>
      <c r="M122" s="1" t="s">
        <v>339</v>
      </c>
      <c r="N122" s="1" t="s">
        <v>342</v>
      </c>
      <c r="O122" s="1" t="s">
        <v>27</v>
      </c>
      <c r="P122" s="1" t="s">
        <v>28</v>
      </c>
      <c r="Q122" s="4">
        <v>7</v>
      </c>
      <c r="R122" s="4">
        <v>6</v>
      </c>
      <c r="S122" s="4">
        <v>14</v>
      </c>
      <c r="T122" s="4">
        <v>4</v>
      </c>
      <c r="U122" s="4">
        <v>11</v>
      </c>
      <c r="V122" s="4">
        <v>7</v>
      </c>
      <c r="W122" s="4">
        <v>18</v>
      </c>
      <c r="X122" s="4">
        <v>4</v>
      </c>
      <c r="Y122" s="4">
        <v>7</v>
      </c>
      <c r="Z122" s="4">
        <v>7</v>
      </c>
      <c r="AA122" s="4">
        <v>3</v>
      </c>
      <c r="AB122" s="4">
        <v>3</v>
      </c>
      <c r="AC122" s="4">
        <v>7</v>
      </c>
      <c r="AD122" s="4">
        <v>5</v>
      </c>
      <c r="AE122" s="4">
        <v>13</v>
      </c>
      <c r="AF122" s="4">
        <v>5</v>
      </c>
      <c r="AG122" s="4">
        <v>16</v>
      </c>
      <c r="AH122" s="4">
        <v>9</v>
      </c>
      <c r="AI122" s="4">
        <v>1</v>
      </c>
      <c r="AJ122" s="4">
        <v>19</v>
      </c>
      <c r="AK122" s="4">
        <v>12</v>
      </c>
      <c r="AL122" s="4">
        <v>4</v>
      </c>
      <c r="AM122" s="4">
        <v>15</v>
      </c>
      <c r="AN122" s="4">
        <v>8</v>
      </c>
      <c r="AO122" s="4">
        <v>4</v>
      </c>
      <c r="AP122" s="4">
        <v>7</v>
      </c>
      <c r="AQ122" s="4">
        <v>8</v>
      </c>
      <c r="AR122" s="4">
        <v>10</v>
      </c>
      <c r="AS122" s="4">
        <v>6</v>
      </c>
      <c r="AT122" s="15">
        <v>7</v>
      </c>
      <c r="AU122" s="4">
        <v>10</v>
      </c>
      <c r="AV122" s="4">
        <v>12</v>
      </c>
      <c r="AW122" s="4">
        <v>9</v>
      </c>
      <c r="AX122" s="4">
        <v>8</v>
      </c>
      <c r="AY122" s="4">
        <v>9</v>
      </c>
      <c r="AZ122" s="4">
        <v>20</v>
      </c>
      <c r="BA122" s="4">
        <v>5</v>
      </c>
      <c r="BB122" s="13">
        <v>5</v>
      </c>
      <c r="BC122" s="4">
        <v>13</v>
      </c>
      <c r="BD122" s="4">
        <v>5</v>
      </c>
      <c r="BE122" s="4">
        <v>10</v>
      </c>
      <c r="BF122" s="4">
        <v>4</v>
      </c>
      <c r="BG122" s="4">
        <v>2</v>
      </c>
      <c r="BH122" s="4">
        <v>3</v>
      </c>
      <c r="BI122" s="4">
        <v>9</v>
      </c>
      <c r="BJ122" s="4">
        <v>6</v>
      </c>
      <c r="BK122" s="4"/>
      <c r="BL122" s="4"/>
    </row>
    <row r="123" spans="1:64" x14ac:dyDescent="0.35">
      <c r="A123" s="1" t="s">
        <v>18</v>
      </c>
      <c r="B123" s="1" t="s">
        <v>107</v>
      </c>
      <c r="C123" s="1" t="s">
        <v>20</v>
      </c>
      <c r="D123" s="1" t="s">
        <v>21</v>
      </c>
      <c r="E123" s="1" t="s">
        <v>22</v>
      </c>
      <c r="F123" s="1" t="s">
        <v>112</v>
      </c>
      <c r="G123" s="1"/>
      <c r="H123" s="1">
        <v>880895</v>
      </c>
      <c r="I123" s="3" t="s">
        <v>343</v>
      </c>
      <c r="J123" s="3">
        <f>IFERROR(VLOOKUP(I123,'[1]Z-&gt;ABBOTT-&gt;IMS'!A:D,3,0),"")</f>
        <v>880895</v>
      </c>
      <c r="K123" s="3">
        <f>IFERROR(VLOOKUP(I123,'[1]Z-&gt;ABBOTT-&gt;IMS'!A:D,2,0),"")</f>
        <v>2009750</v>
      </c>
      <c r="L123" s="3" t="str">
        <f t="shared" si="3"/>
        <v>NO DESCONTINUADO</v>
      </c>
      <c r="M123" s="1" t="s">
        <v>339</v>
      </c>
      <c r="N123" s="1" t="s">
        <v>344</v>
      </c>
      <c r="O123" s="1" t="s">
        <v>27</v>
      </c>
      <c r="P123" s="1" t="s">
        <v>28</v>
      </c>
      <c r="Q123" s="4">
        <v>12</v>
      </c>
      <c r="R123" s="4">
        <v>14</v>
      </c>
      <c r="S123" s="4">
        <v>18</v>
      </c>
      <c r="T123" s="4">
        <v>17</v>
      </c>
      <c r="U123" s="4">
        <v>11</v>
      </c>
      <c r="V123" s="4">
        <v>12</v>
      </c>
      <c r="W123" s="4">
        <v>26</v>
      </c>
      <c r="X123" s="4">
        <v>12</v>
      </c>
      <c r="Y123" s="4">
        <v>11</v>
      </c>
      <c r="Z123" s="4">
        <v>10</v>
      </c>
      <c r="AA123" s="4">
        <v>20</v>
      </c>
      <c r="AB123" s="4">
        <v>20</v>
      </c>
      <c r="AC123" s="4">
        <v>19</v>
      </c>
      <c r="AD123" s="4">
        <v>8</v>
      </c>
      <c r="AE123" s="4">
        <v>15</v>
      </c>
      <c r="AF123" s="4">
        <v>15</v>
      </c>
      <c r="AG123" s="4">
        <v>7</v>
      </c>
      <c r="AH123" s="4">
        <v>16</v>
      </c>
      <c r="AI123" s="4">
        <v>16</v>
      </c>
      <c r="AJ123" s="4">
        <v>33</v>
      </c>
      <c r="AK123" s="4">
        <v>16</v>
      </c>
      <c r="AL123" s="4">
        <v>14</v>
      </c>
      <c r="AM123" s="4">
        <v>12</v>
      </c>
      <c r="AN123" s="4">
        <v>14</v>
      </c>
      <c r="AO123" s="4">
        <v>13</v>
      </c>
      <c r="AP123" s="4">
        <v>9</v>
      </c>
      <c r="AQ123" s="4">
        <v>24</v>
      </c>
      <c r="AR123" s="4">
        <v>9</v>
      </c>
      <c r="AS123" s="4">
        <v>10</v>
      </c>
      <c r="AT123" s="15">
        <v>20</v>
      </c>
      <c r="AU123" s="4">
        <v>17</v>
      </c>
      <c r="AV123" s="4">
        <v>13</v>
      </c>
      <c r="AW123" s="4">
        <v>2</v>
      </c>
      <c r="AX123" s="4">
        <v>7</v>
      </c>
      <c r="AY123" s="4">
        <v>12</v>
      </c>
      <c r="AZ123" s="4">
        <v>20</v>
      </c>
      <c r="BA123" s="4">
        <v>8</v>
      </c>
      <c r="BB123" s="13">
        <v>9</v>
      </c>
      <c r="BC123" s="4">
        <v>5</v>
      </c>
      <c r="BD123" s="4">
        <v>14</v>
      </c>
      <c r="BE123" s="4">
        <v>11</v>
      </c>
      <c r="BF123" s="4">
        <v>20</v>
      </c>
      <c r="BG123" s="4">
        <v>10</v>
      </c>
      <c r="BH123" s="4">
        <v>0</v>
      </c>
      <c r="BI123" s="4">
        <v>0</v>
      </c>
      <c r="BJ123" s="4">
        <v>0</v>
      </c>
      <c r="BK123" s="4"/>
      <c r="BL123" s="4"/>
    </row>
    <row r="124" spans="1:64" x14ac:dyDescent="0.35">
      <c r="A124" s="1" t="s">
        <v>18</v>
      </c>
      <c r="B124" s="1" t="s">
        <v>107</v>
      </c>
      <c r="C124" s="1" t="s">
        <v>20</v>
      </c>
      <c r="D124" s="1" t="s">
        <v>21</v>
      </c>
      <c r="E124" s="1" t="s">
        <v>22</v>
      </c>
      <c r="F124" s="1" t="s">
        <v>112</v>
      </c>
      <c r="G124" s="1"/>
      <c r="H124" s="1">
        <v>880847</v>
      </c>
      <c r="I124" s="3" t="s">
        <v>345</v>
      </c>
      <c r="J124" s="3">
        <f>IFERROR(VLOOKUP(I124,'[1]Z-&gt;ABBOTT-&gt;IMS'!A:D,3,0),"")</f>
        <v>880847</v>
      </c>
      <c r="K124" s="3">
        <f>IFERROR(VLOOKUP(I124,'[1]Z-&gt;ABBOTT-&gt;IMS'!A:D,2,0),"")</f>
        <v>2009745</v>
      </c>
      <c r="L124" s="3" t="str">
        <f t="shared" si="3"/>
        <v>NO DESCONTINUADO</v>
      </c>
      <c r="M124" s="1" t="s">
        <v>339</v>
      </c>
      <c r="N124" s="1" t="s">
        <v>346</v>
      </c>
      <c r="O124" s="1" t="s">
        <v>27</v>
      </c>
      <c r="P124" s="1" t="s">
        <v>28</v>
      </c>
      <c r="Q124" s="4">
        <v>11</v>
      </c>
      <c r="R124" s="4">
        <v>14</v>
      </c>
      <c r="S124" s="4">
        <v>25</v>
      </c>
      <c r="T124" s="4">
        <v>16</v>
      </c>
      <c r="U124" s="4">
        <v>19</v>
      </c>
      <c r="V124" s="4">
        <v>31</v>
      </c>
      <c r="W124" s="4">
        <v>40</v>
      </c>
      <c r="X124" s="4">
        <v>21</v>
      </c>
      <c r="Y124" s="4">
        <v>29</v>
      </c>
      <c r="Z124" s="4">
        <v>9</v>
      </c>
      <c r="AA124" s="4">
        <v>25</v>
      </c>
      <c r="AB124" s="4">
        <v>14</v>
      </c>
      <c r="AC124" s="4">
        <v>13</v>
      </c>
      <c r="AD124" s="4">
        <v>20</v>
      </c>
      <c r="AE124" s="4">
        <v>26</v>
      </c>
      <c r="AF124" s="4">
        <v>27</v>
      </c>
      <c r="AG124" s="4">
        <v>26</v>
      </c>
      <c r="AH124" s="4">
        <v>15</v>
      </c>
      <c r="AI124" s="4">
        <v>16</v>
      </c>
      <c r="AJ124" s="4">
        <v>33</v>
      </c>
      <c r="AK124" s="4">
        <v>29</v>
      </c>
      <c r="AL124" s="4">
        <v>11</v>
      </c>
      <c r="AM124" s="4">
        <v>16</v>
      </c>
      <c r="AN124" s="4">
        <v>20</v>
      </c>
      <c r="AO124" s="4">
        <v>22</v>
      </c>
      <c r="AP124" s="4">
        <v>15</v>
      </c>
      <c r="AQ124" s="4">
        <v>18</v>
      </c>
      <c r="AR124" s="4">
        <v>15</v>
      </c>
      <c r="AS124" s="4">
        <v>19</v>
      </c>
      <c r="AT124" s="15">
        <v>17</v>
      </c>
      <c r="AU124" s="4">
        <v>22</v>
      </c>
      <c r="AV124" s="4">
        <v>29</v>
      </c>
      <c r="AW124" s="4">
        <v>3</v>
      </c>
      <c r="AX124" s="4">
        <v>16</v>
      </c>
      <c r="AY124" s="4">
        <v>25</v>
      </c>
      <c r="AZ124" s="4">
        <v>31</v>
      </c>
      <c r="BA124" s="4">
        <v>27</v>
      </c>
      <c r="BB124" s="13">
        <v>7</v>
      </c>
      <c r="BC124" s="4">
        <v>51</v>
      </c>
      <c r="BD124" s="4">
        <v>31</v>
      </c>
      <c r="BE124" s="4">
        <v>14</v>
      </c>
      <c r="BF124" s="4">
        <v>21</v>
      </c>
      <c r="BG124" s="4">
        <v>43</v>
      </c>
      <c r="BH124" s="4">
        <v>0</v>
      </c>
      <c r="BI124" s="4">
        <v>0</v>
      </c>
      <c r="BJ124" s="4">
        <v>0</v>
      </c>
      <c r="BK124" s="4"/>
      <c r="BL124" s="4"/>
    </row>
    <row r="125" spans="1:64" x14ac:dyDescent="0.35">
      <c r="A125" s="1" t="s">
        <v>18</v>
      </c>
      <c r="B125" s="1" t="s">
        <v>107</v>
      </c>
      <c r="C125" s="1" t="s">
        <v>20</v>
      </c>
      <c r="D125" s="1" t="s">
        <v>21</v>
      </c>
      <c r="E125" s="1" t="s">
        <v>22</v>
      </c>
      <c r="F125" s="1" t="s">
        <v>347</v>
      </c>
      <c r="G125" s="1"/>
      <c r="H125" s="1">
        <v>882522</v>
      </c>
      <c r="I125" s="3" t="s">
        <v>348</v>
      </c>
      <c r="J125" s="3">
        <f>IFERROR(VLOOKUP(I125,'[1]Z-&gt;ABBOTT-&gt;IMS'!A:D,3,0),"")</f>
        <v>882522</v>
      </c>
      <c r="K125" s="3">
        <f>IFERROR(VLOOKUP(I125,'[1]Z-&gt;ABBOTT-&gt;IMS'!A:D,2,0),"")</f>
        <v>2073460</v>
      </c>
      <c r="L125" s="3" t="str">
        <f t="shared" si="3"/>
        <v>NO DESCONTINUADO</v>
      </c>
      <c r="M125" s="1" t="s">
        <v>349</v>
      </c>
      <c r="N125" s="1" t="s">
        <v>350</v>
      </c>
      <c r="O125" s="1" t="s">
        <v>27</v>
      </c>
      <c r="P125" s="1" t="s">
        <v>28</v>
      </c>
      <c r="Q125" s="4">
        <v>1</v>
      </c>
      <c r="R125" s="4">
        <v>0</v>
      </c>
      <c r="S125" s="4">
        <v>3</v>
      </c>
      <c r="T125" s="4">
        <v>3</v>
      </c>
      <c r="U125" s="4">
        <v>10</v>
      </c>
      <c r="V125" s="4">
        <v>5</v>
      </c>
      <c r="W125" s="4">
        <v>0</v>
      </c>
      <c r="X125" s="4">
        <v>3</v>
      </c>
      <c r="Y125" s="4">
        <v>0</v>
      </c>
      <c r="Z125" s="4">
        <v>2</v>
      </c>
      <c r="AA125" s="4">
        <v>6</v>
      </c>
      <c r="AB125" s="4">
        <v>6</v>
      </c>
      <c r="AC125" s="4">
        <v>0</v>
      </c>
      <c r="AD125" s="4">
        <v>6</v>
      </c>
      <c r="AE125" s="4">
        <v>2</v>
      </c>
      <c r="AF125" s="4">
        <v>9</v>
      </c>
      <c r="AG125" s="4">
        <v>3</v>
      </c>
      <c r="AH125" s="4">
        <v>1</v>
      </c>
      <c r="AI125" s="4">
        <v>9</v>
      </c>
      <c r="AJ125" s="4">
        <v>4</v>
      </c>
      <c r="AK125" s="4">
        <v>5</v>
      </c>
      <c r="AL125" s="4">
        <v>2</v>
      </c>
      <c r="AM125" s="4">
        <v>6</v>
      </c>
      <c r="AN125" s="4">
        <v>1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15">
        <v>0</v>
      </c>
      <c r="AU125" s="4">
        <v>7</v>
      </c>
      <c r="AV125" s="4">
        <v>4</v>
      </c>
      <c r="AW125" s="4">
        <v>0</v>
      </c>
      <c r="AX125" s="4">
        <v>6</v>
      </c>
      <c r="AY125" s="4">
        <v>1</v>
      </c>
      <c r="AZ125" s="4">
        <v>22</v>
      </c>
      <c r="BA125" s="4">
        <v>0</v>
      </c>
      <c r="BB125" s="13">
        <v>1</v>
      </c>
      <c r="BC125" s="4">
        <v>1</v>
      </c>
      <c r="BD125" s="4">
        <v>28</v>
      </c>
      <c r="BE125" s="4">
        <v>5</v>
      </c>
      <c r="BF125" s="4">
        <v>3</v>
      </c>
      <c r="BG125" s="4">
        <v>6</v>
      </c>
      <c r="BH125" s="4">
        <v>0</v>
      </c>
      <c r="BI125" s="4">
        <v>3</v>
      </c>
      <c r="BJ125" s="4">
        <v>3</v>
      </c>
      <c r="BK125" s="4"/>
      <c r="BL125" s="4"/>
    </row>
    <row r="126" spans="1:64" x14ac:dyDescent="0.35">
      <c r="A126" s="1" t="s">
        <v>18</v>
      </c>
      <c r="B126" s="1" t="s">
        <v>107</v>
      </c>
      <c r="C126" s="1" t="s">
        <v>20</v>
      </c>
      <c r="D126" s="1" t="s">
        <v>21</v>
      </c>
      <c r="E126" s="1" t="s">
        <v>22</v>
      </c>
      <c r="F126" s="1" t="s">
        <v>347</v>
      </c>
      <c r="G126" s="1"/>
      <c r="H126" s="1">
        <v>882523</v>
      </c>
      <c r="I126" s="3" t="s">
        <v>351</v>
      </c>
      <c r="J126" s="3">
        <f>IFERROR(VLOOKUP(I126,'[1]Z-&gt;ABBOTT-&gt;IMS'!A:D,3,0),"")</f>
        <v>882523</v>
      </c>
      <c r="K126" s="3">
        <f>IFERROR(VLOOKUP(I126,'[1]Z-&gt;ABBOTT-&gt;IMS'!A:D,2,0),"")</f>
        <v>2073470</v>
      </c>
      <c r="L126" s="3" t="str">
        <f t="shared" si="3"/>
        <v>NO DESCONTINUADO</v>
      </c>
      <c r="M126" s="1" t="s">
        <v>349</v>
      </c>
      <c r="N126" s="1" t="s">
        <v>352</v>
      </c>
      <c r="O126" s="1" t="s">
        <v>27</v>
      </c>
      <c r="P126" s="1" t="s">
        <v>28</v>
      </c>
      <c r="Q126" s="4">
        <v>3</v>
      </c>
      <c r="R126" s="4">
        <v>0</v>
      </c>
      <c r="S126" s="4">
        <v>3</v>
      </c>
      <c r="T126" s="4">
        <v>2</v>
      </c>
      <c r="U126" s="4">
        <v>3</v>
      </c>
      <c r="V126" s="4">
        <v>3</v>
      </c>
      <c r="W126" s="4">
        <v>6</v>
      </c>
      <c r="X126" s="4">
        <v>3</v>
      </c>
      <c r="Y126" s="4">
        <v>2</v>
      </c>
      <c r="Z126" s="4">
        <v>6</v>
      </c>
      <c r="AA126" s="4">
        <v>2</v>
      </c>
      <c r="AB126" s="4">
        <v>7</v>
      </c>
      <c r="AC126" s="4">
        <v>7</v>
      </c>
      <c r="AD126" s="4">
        <v>2</v>
      </c>
      <c r="AE126" s="4">
        <v>8</v>
      </c>
      <c r="AF126" s="4">
        <v>0</v>
      </c>
      <c r="AG126" s="4">
        <v>3</v>
      </c>
      <c r="AH126" s="4">
        <v>2</v>
      </c>
      <c r="AI126" s="4">
        <v>5</v>
      </c>
      <c r="AJ126" s="4">
        <v>5</v>
      </c>
      <c r="AK126" s="4">
        <v>5</v>
      </c>
      <c r="AL126" s="4">
        <v>5</v>
      </c>
      <c r="AM126" s="4">
        <v>1</v>
      </c>
      <c r="AN126" s="4">
        <v>9</v>
      </c>
      <c r="AO126" s="4">
        <v>1</v>
      </c>
      <c r="AP126" s="4">
        <v>7</v>
      </c>
      <c r="AQ126" s="4">
        <v>0</v>
      </c>
      <c r="AR126" s="4">
        <v>0</v>
      </c>
      <c r="AS126" s="4">
        <v>0</v>
      </c>
      <c r="AT126" s="15">
        <v>13</v>
      </c>
      <c r="AU126" s="4">
        <v>13</v>
      </c>
      <c r="AV126" s="4">
        <v>6</v>
      </c>
      <c r="AW126" s="4">
        <v>2</v>
      </c>
      <c r="AX126" s="4">
        <v>0</v>
      </c>
      <c r="AY126" s="4">
        <v>4</v>
      </c>
      <c r="AZ126" s="4">
        <v>10</v>
      </c>
      <c r="BA126" s="4">
        <v>0</v>
      </c>
      <c r="BB126" s="13">
        <v>0</v>
      </c>
      <c r="BC126" s="4">
        <v>7</v>
      </c>
      <c r="BD126" s="4">
        <v>3</v>
      </c>
      <c r="BE126" s="4">
        <v>0</v>
      </c>
      <c r="BF126" s="4">
        <v>3</v>
      </c>
      <c r="BG126" s="4">
        <v>1</v>
      </c>
      <c r="BH126" s="4">
        <v>0</v>
      </c>
      <c r="BI126" s="4">
        <v>3</v>
      </c>
      <c r="BJ126" s="4">
        <v>0</v>
      </c>
      <c r="BK126" s="4"/>
      <c r="BL126" s="4"/>
    </row>
    <row r="127" spans="1:64" x14ac:dyDescent="0.35">
      <c r="A127" s="1" t="s">
        <v>18</v>
      </c>
      <c r="B127" s="1" t="s">
        <v>107</v>
      </c>
      <c r="C127" s="1" t="s">
        <v>53</v>
      </c>
      <c r="D127" s="1" t="s">
        <v>54</v>
      </c>
      <c r="E127" s="1" t="s">
        <v>55</v>
      </c>
      <c r="F127" s="1" t="s">
        <v>60</v>
      </c>
      <c r="G127" s="1"/>
      <c r="H127" s="1">
        <v>880925</v>
      </c>
      <c r="I127" s="3" t="s">
        <v>353</v>
      </c>
      <c r="J127" s="3">
        <f>IFERROR(VLOOKUP(I127,'[1]Z-&gt;ABBOTT-&gt;IMS'!A:D,3,0),"")</f>
        <v>880925</v>
      </c>
      <c r="K127" s="3">
        <f>IFERROR(VLOOKUP(I127,'[1]Z-&gt;ABBOTT-&gt;IMS'!A:D,2,0),"")</f>
        <v>2152920</v>
      </c>
      <c r="L127" s="3" t="str">
        <f t="shared" si="3"/>
        <v>NO DESCONTINUADO</v>
      </c>
      <c r="M127" s="1" t="s">
        <v>354</v>
      </c>
      <c r="N127" s="1" t="s">
        <v>355</v>
      </c>
      <c r="O127" s="1" t="s">
        <v>27</v>
      </c>
      <c r="P127" s="1" t="s">
        <v>28</v>
      </c>
      <c r="Q127" s="4">
        <v>44</v>
      </c>
      <c r="R127" s="4">
        <v>57</v>
      </c>
      <c r="S127" s="4">
        <v>86</v>
      </c>
      <c r="T127" s="4">
        <v>120</v>
      </c>
      <c r="U127" s="4">
        <v>124</v>
      </c>
      <c r="V127" s="4">
        <v>141</v>
      </c>
      <c r="W127" s="4">
        <v>211</v>
      </c>
      <c r="X127" s="4">
        <v>105</v>
      </c>
      <c r="Y127" s="4">
        <v>128</v>
      </c>
      <c r="Z127" s="4">
        <v>181</v>
      </c>
      <c r="AA127" s="4">
        <v>148</v>
      </c>
      <c r="AB127" s="4">
        <v>132</v>
      </c>
      <c r="AC127" s="4">
        <v>178</v>
      </c>
      <c r="AD127" s="4">
        <v>134</v>
      </c>
      <c r="AE127" s="4">
        <v>143</v>
      </c>
      <c r="AF127" s="4">
        <v>140</v>
      </c>
      <c r="AG127" s="4">
        <v>121</v>
      </c>
      <c r="AH127" s="4">
        <v>129</v>
      </c>
      <c r="AI127" s="4">
        <v>135</v>
      </c>
      <c r="AJ127" s="4">
        <v>157</v>
      </c>
      <c r="AK127" s="4">
        <v>102</v>
      </c>
      <c r="AL127" s="4">
        <v>148</v>
      </c>
      <c r="AM127" s="4">
        <v>135</v>
      </c>
      <c r="AN127" s="4">
        <v>169</v>
      </c>
      <c r="AO127" s="4">
        <v>185</v>
      </c>
      <c r="AP127" s="4">
        <v>158</v>
      </c>
      <c r="AQ127" s="4">
        <v>128</v>
      </c>
      <c r="AR127" s="4">
        <v>137</v>
      </c>
      <c r="AS127" s="4">
        <v>117</v>
      </c>
      <c r="AT127" s="15">
        <v>277</v>
      </c>
      <c r="AU127" s="4">
        <v>145</v>
      </c>
      <c r="AV127" s="4">
        <v>110</v>
      </c>
      <c r="AW127" s="4">
        <v>91</v>
      </c>
      <c r="AX127" s="4">
        <v>117</v>
      </c>
      <c r="AY127" s="4">
        <v>135</v>
      </c>
      <c r="AZ127" s="4">
        <v>77</v>
      </c>
      <c r="BA127" s="4">
        <v>80</v>
      </c>
      <c r="BB127" s="13">
        <v>57</v>
      </c>
      <c r="BC127" s="4">
        <v>80</v>
      </c>
      <c r="BD127" s="4">
        <v>162</v>
      </c>
      <c r="BE127" s="4">
        <v>103</v>
      </c>
      <c r="BF127" s="4">
        <v>38</v>
      </c>
      <c r="BG127" s="4">
        <v>72</v>
      </c>
      <c r="BH127" s="4">
        <v>82</v>
      </c>
      <c r="BI127" s="4">
        <v>137</v>
      </c>
      <c r="BJ127" s="4">
        <v>111</v>
      </c>
      <c r="BK127" s="4"/>
      <c r="BL127" s="4"/>
    </row>
    <row r="128" spans="1:64" x14ac:dyDescent="0.35">
      <c r="A128" s="1" t="s">
        <v>18</v>
      </c>
      <c r="B128" s="1" t="s">
        <v>107</v>
      </c>
      <c r="C128" s="1" t="s">
        <v>46</v>
      </c>
      <c r="D128" s="1" t="s">
        <v>47</v>
      </c>
      <c r="E128" s="1" t="s">
        <v>48</v>
      </c>
      <c r="F128" s="1" t="s">
        <v>356</v>
      </c>
      <c r="G128" s="1"/>
      <c r="H128" s="1">
        <v>881510</v>
      </c>
      <c r="I128" s="3" t="s">
        <v>357</v>
      </c>
      <c r="J128" s="3">
        <f>IFERROR(VLOOKUP(I128,'[1]Z-&gt;ABBOTT-&gt;IMS'!A:D,3,0),"")</f>
        <v>881510</v>
      </c>
      <c r="K128" s="3">
        <f>IFERROR(VLOOKUP(I128,'[1]Z-&gt;ABBOTT-&gt;IMS'!A:D,2,0),"")</f>
        <v>2221902</v>
      </c>
      <c r="L128" s="3" t="str">
        <f t="shared" si="3"/>
        <v>NO DESCONTINUADO</v>
      </c>
      <c r="M128" s="1" t="s">
        <v>358</v>
      </c>
      <c r="N128" s="1" t="s">
        <v>359</v>
      </c>
      <c r="O128" s="1" t="s">
        <v>27</v>
      </c>
      <c r="P128" s="1" t="s">
        <v>28</v>
      </c>
      <c r="Q128" s="4">
        <v>6</v>
      </c>
      <c r="R128" s="4">
        <v>0</v>
      </c>
      <c r="S128" s="4">
        <v>1</v>
      </c>
      <c r="T128" s="4">
        <v>2</v>
      </c>
      <c r="U128" s="4">
        <v>1</v>
      </c>
      <c r="V128" s="4">
        <v>1</v>
      </c>
      <c r="W128" s="4">
        <v>2</v>
      </c>
      <c r="X128" s="4">
        <v>4</v>
      </c>
      <c r="Y128" s="4">
        <v>1</v>
      </c>
      <c r="Z128" s="4">
        <v>9</v>
      </c>
      <c r="AA128" s="4">
        <v>8</v>
      </c>
      <c r="AB128" s="4">
        <v>5</v>
      </c>
      <c r="AC128" s="4">
        <v>5</v>
      </c>
      <c r="AD128" s="4">
        <v>3</v>
      </c>
      <c r="AE128" s="4">
        <v>9</v>
      </c>
      <c r="AF128" s="4">
        <v>4</v>
      </c>
      <c r="AG128" s="4">
        <v>9</v>
      </c>
      <c r="AH128" s="4">
        <v>2</v>
      </c>
      <c r="AI128" s="4">
        <v>4</v>
      </c>
      <c r="AJ128" s="4">
        <v>4</v>
      </c>
      <c r="AK128" s="4">
        <v>6</v>
      </c>
      <c r="AL128" s="4">
        <v>2</v>
      </c>
      <c r="AM128" s="4">
        <v>2</v>
      </c>
      <c r="AN128" s="4">
        <v>1</v>
      </c>
      <c r="AO128" s="4">
        <v>2</v>
      </c>
      <c r="AP128" s="4">
        <v>4</v>
      </c>
      <c r="AQ128" s="4">
        <v>2</v>
      </c>
      <c r="AR128" s="4">
        <v>0</v>
      </c>
      <c r="AS128" s="4">
        <v>1</v>
      </c>
      <c r="AT128" s="15">
        <v>5</v>
      </c>
      <c r="AU128" s="4">
        <v>1</v>
      </c>
      <c r="AV128" s="4">
        <v>6</v>
      </c>
      <c r="AW128" s="4">
        <v>2</v>
      </c>
      <c r="AX128" s="4">
        <v>0</v>
      </c>
      <c r="AY128" s="4">
        <v>0</v>
      </c>
      <c r="AZ128" s="4">
        <v>0</v>
      </c>
      <c r="BA128" s="4">
        <v>0</v>
      </c>
      <c r="BB128" s="13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/>
      <c r="BL128" s="4"/>
    </row>
    <row r="129" spans="1:64" x14ac:dyDescent="0.35">
      <c r="A129" s="1" t="s">
        <v>18</v>
      </c>
      <c r="B129" s="1" t="s">
        <v>107</v>
      </c>
      <c r="C129" s="1" t="s">
        <v>46</v>
      </c>
      <c r="D129" s="1" t="s">
        <v>47</v>
      </c>
      <c r="E129" s="1" t="s">
        <v>48</v>
      </c>
      <c r="F129" s="1" t="s">
        <v>356</v>
      </c>
      <c r="G129" s="1"/>
      <c r="H129" s="1">
        <v>881509</v>
      </c>
      <c r="I129" s="3" t="s">
        <v>360</v>
      </c>
      <c r="J129" s="3">
        <f>IFERROR(VLOOKUP(I129,'[1]Z-&gt;ABBOTT-&gt;IMS'!A:D,3,0),"")</f>
        <v>881509</v>
      </c>
      <c r="K129" s="3">
        <f>IFERROR(VLOOKUP(I129,'[1]Z-&gt;ABBOTT-&gt;IMS'!A:D,2,0),"")</f>
        <v>2221901</v>
      </c>
      <c r="L129" s="3" t="str">
        <f t="shared" si="3"/>
        <v>NO DESCONTINUADO</v>
      </c>
      <c r="M129" s="1" t="s">
        <v>358</v>
      </c>
      <c r="N129" s="1" t="s">
        <v>361</v>
      </c>
      <c r="O129" s="1" t="s">
        <v>27</v>
      </c>
      <c r="P129" s="1" t="s">
        <v>28</v>
      </c>
      <c r="Q129" s="4">
        <v>2</v>
      </c>
      <c r="R129" s="4">
        <v>-1</v>
      </c>
      <c r="S129" s="4">
        <v>1</v>
      </c>
      <c r="T129" s="4">
        <v>0</v>
      </c>
      <c r="U129" s="4">
        <v>4</v>
      </c>
      <c r="V129" s="4">
        <v>2</v>
      </c>
      <c r="W129" s="4">
        <v>2</v>
      </c>
      <c r="X129" s="4">
        <v>1</v>
      </c>
      <c r="Y129" s="4">
        <v>0</v>
      </c>
      <c r="Z129" s="4">
        <v>1</v>
      </c>
      <c r="AA129" s="4">
        <v>2</v>
      </c>
      <c r="AB129" s="4">
        <v>3</v>
      </c>
      <c r="AC129" s="4">
        <v>1</v>
      </c>
      <c r="AD129" s="4">
        <v>5</v>
      </c>
      <c r="AE129" s="4">
        <v>1</v>
      </c>
      <c r="AF129" s="4">
        <v>8</v>
      </c>
      <c r="AG129" s="4">
        <v>0</v>
      </c>
      <c r="AH129" s="4">
        <v>4</v>
      </c>
      <c r="AI129" s="4">
        <v>4</v>
      </c>
      <c r="AJ129" s="4">
        <v>5</v>
      </c>
      <c r="AK129" s="4">
        <v>1</v>
      </c>
      <c r="AL129" s="4">
        <v>2</v>
      </c>
      <c r="AM129" s="4">
        <v>2</v>
      </c>
      <c r="AN129" s="4">
        <v>1</v>
      </c>
      <c r="AO129" s="4">
        <v>1</v>
      </c>
      <c r="AP129" s="4">
        <v>1</v>
      </c>
      <c r="AQ129" s="4">
        <v>1</v>
      </c>
      <c r="AR129" s="4">
        <v>0</v>
      </c>
      <c r="AS129" s="4">
        <v>1</v>
      </c>
      <c r="AT129" s="15">
        <v>4</v>
      </c>
      <c r="AU129" s="4">
        <v>0</v>
      </c>
      <c r="AV129" s="4">
        <v>0</v>
      </c>
      <c r="AW129" s="4">
        <v>2</v>
      </c>
      <c r="AX129" s="4">
        <v>2</v>
      </c>
      <c r="AY129" s="4">
        <v>0</v>
      </c>
      <c r="AZ129" s="4">
        <v>0</v>
      </c>
      <c r="BA129" s="4">
        <v>0</v>
      </c>
      <c r="BB129" s="13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/>
      <c r="BL129" s="4"/>
    </row>
    <row r="130" spans="1:64" x14ac:dyDescent="0.35">
      <c r="A130" s="1" t="s">
        <v>18</v>
      </c>
      <c r="B130" s="1" t="s">
        <v>107</v>
      </c>
      <c r="C130" s="1" t="s">
        <v>135</v>
      </c>
      <c r="D130" s="1" t="s">
        <v>36</v>
      </c>
      <c r="E130" s="1" t="s">
        <v>136</v>
      </c>
      <c r="F130" s="1" t="s">
        <v>137</v>
      </c>
      <c r="G130" s="1"/>
      <c r="H130" s="1">
        <v>881172</v>
      </c>
      <c r="I130" s="3" t="s">
        <v>362</v>
      </c>
      <c r="J130" s="3">
        <f>IFERROR(VLOOKUP(I130,'[1]Z-&gt;ABBOTT-&gt;IMS'!A:D,3,0),"")</f>
        <v>881172</v>
      </c>
      <c r="K130" s="3">
        <f>IFERROR(VLOOKUP(I130,'[1]Z-&gt;ABBOTT-&gt;IMS'!A:D,2,0),"")</f>
        <v>248501</v>
      </c>
      <c r="L130" s="3" t="str">
        <f t="shared" si="3"/>
        <v>NO DESCONTINUADO</v>
      </c>
      <c r="M130" s="1" t="s">
        <v>363</v>
      </c>
      <c r="N130" s="1" t="s">
        <v>364</v>
      </c>
      <c r="O130" s="1" t="s">
        <v>27</v>
      </c>
      <c r="P130" s="1" t="s">
        <v>28</v>
      </c>
      <c r="Q130" s="4">
        <v>5</v>
      </c>
      <c r="R130" s="4">
        <v>2</v>
      </c>
      <c r="S130" s="4">
        <v>14</v>
      </c>
      <c r="T130" s="4">
        <v>2</v>
      </c>
      <c r="U130" s="4">
        <v>5</v>
      </c>
      <c r="V130" s="4">
        <v>7</v>
      </c>
      <c r="W130" s="4">
        <v>9</v>
      </c>
      <c r="X130" s="4">
        <v>9</v>
      </c>
      <c r="Y130" s="4">
        <v>15</v>
      </c>
      <c r="Z130" s="4">
        <v>2</v>
      </c>
      <c r="AA130" s="4">
        <v>5</v>
      </c>
      <c r="AB130" s="4">
        <v>41</v>
      </c>
      <c r="AC130" s="4">
        <v>2</v>
      </c>
      <c r="AD130" s="4">
        <v>0</v>
      </c>
      <c r="AE130" s="4">
        <v>25</v>
      </c>
      <c r="AF130" s="4">
        <v>5</v>
      </c>
      <c r="AG130" s="4">
        <v>15</v>
      </c>
      <c r="AH130" s="4">
        <v>16</v>
      </c>
      <c r="AI130" s="4">
        <v>8</v>
      </c>
      <c r="AJ130" s="4">
        <v>13</v>
      </c>
      <c r="AK130" s="4">
        <v>21</v>
      </c>
      <c r="AL130" s="4">
        <v>0</v>
      </c>
      <c r="AM130" s="4">
        <v>3</v>
      </c>
      <c r="AN130" s="4">
        <v>6</v>
      </c>
      <c r="AO130" s="4">
        <v>2</v>
      </c>
      <c r="AP130" s="4">
        <v>6</v>
      </c>
      <c r="AQ130" s="4">
        <v>15</v>
      </c>
      <c r="AR130" s="4">
        <v>10</v>
      </c>
      <c r="AS130" s="4">
        <v>8</v>
      </c>
      <c r="AT130" s="15">
        <v>2</v>
      </c>
      <c r="AU130" s="4">
        <v>26</v>
      </c>
      <c r="AV130" s="4">
        <v>1</v>
      </c>
      <c r="AW130" s="4">
        <v>13</v>
      </c>
      <c r="AX130" s="4">
        <v>5</v>
      </c>
      <c r="AY130" s="4">
        <v>17</v>
      </c>
      <c r="AZ130" s="4">
        <v>3</v>
      </c>
      <c r="BA130" s="4">
        <v>9</v>
      </c>
      <c r="BB130" s="13">
        <v>9</v>
      </c>
      <c r="BC130" s="4">
        <v>7</v>
      </c>
      <c r="BD130" s="4">
        <v>5</v>
      </c>
      <c r="BE130" s="4">
        <v>7</v>
      </c>
      <c r="BF130" s="4">
        <v>6</v>
      </c>
      <c r="BG130" s="4">
        <v>0</v>
      </c>
      <c r="BH130" s="4">
        <v>5</v>
      </c>
      <c r="BI130" s="4">
        <v>14</v>
      </c>
      <c r="BJ130" s="4">
        <v>-5</v>
      </c>
      <c r="BK130" s="4"/>
      <c r="BL130" s="4"/>
    </row>
    <row r="131" spans="1:64" x14ac:dyDescent="0.35">
      <c r="A131" s="1" t="s">
        <v>18</v>
      </c>
      <c r="B131" s="1" t="s">
        <v>107</v>
      </c>
      <c r="C131" s="1" t="s">
        <v>46</v>
      </c>
      <c r="D131" s="1" t="s">
        <v>47</v>
      </c>
      <c r="E131" s="1" t="s">
        <v>48</v>
      </c>
      <c r="F131" s="1" t="s">
        <v>365</v>
      </c>
      <c r="G131" s="1"/>
      <c r="H131" s="1">
        <v>881513</v>
      </c>
      <c r="I131" s="3" t="s">
        <v>366</v>
      </c>
      <c r="J131" s="3">
        <f>IFERROR(VLOOKUP(I131,'[1]Z-&gt;ABBOTT-&gt;IMS'!A:D,3,0),"")</f>
        <v>881513</v>
      </c>
      <c r="K131" s="3">
        <f>IFERROR(VLOOKUP(I131,'[1]Z-&gt;ABBOTT-&gt;IMS'!A:D,2,0),"")</f>
        <v>2465670</v>
      </c>
      <c r="L131" s="3" t="str">
        <f t="shared" si="3"/>
        <v>NO DESCONTINUADO</v>
      </c>
      <c r="M131" s="1" t="s">
        <v>367</v>
      </c>
      <c r="N131" s="1" t="s">
        <v>368</v>
      </c>
      <c r="O131" s="1" t="s">
        <v>27</v>
      </c>
      <c r="P131" s="1" t="s">
        <v>28</v>
      </c>
      <c r="Q131" s="4">
        <v>0</v>
      </c>
      <c r="R131" s="4">
        <v>0</v>
      </c>
      <c r="S131" s="4">
        <v>1</v>
      </c>
      <c r="T131" s="4">
        <v>2</v>
      </c>
      <c r="U131" s="4">
        <v>2</v>
      </c>
      <c r="V131" s="4">
        <v>1</v>
      </c>
      <c r="W131" s="4">
        <v>0</v>
      </c>
      <c r="X131" s="4">
        <v>1</v>
      </c>
      <c r="Y131" s="4">
        <v>2</v>
      </c>
      <c r="Z131" s="4">
        <v>0</v>
      </c>
      <c r="AA131" s="4">
        <v>0</v>
      </c>
      <c r="AB131" s="4">
        <v>0</v>
      </c>
      <c r="AC131" s="4">
        <v>1</v>
      </c>
      <c r="AD131" s="4">
        <v>0</v>
      </c>
      <c r="AE131" s="4">
        <v>0</v>
      </c>
      <c r="AF131" s="4">
        <v>0</v>
      </c>
      <c r="AG131" s="4">
        <v>2</v>
      </c>
      <c r="AH131" s="4">
        <v>-1</v>
      </c>
      <c r="AI131" s="4">
        <v>0</v>
      </c>
      <c r="AJ131" s="4">
        <v>0</v>
      </c>
      <c r="AK131" s="4">
        <v>1</v>
      </c>
      <c r="AL131" s="4">
        <v>3</v>
      </c>
      <c r="AM131" s="4">
        <v>2</v>
      </c>
      <c r="AN131" s="4">
        <v>0</v>
      </c>
      <c r="AO131" s="4">
        <v>2</v>
      </c>
      <c r="AP131" s="4">
        <v>1</v>
      </c>
      <c r="AQ131" s="4">
        <v>0</v>
      </c>
      <c r="AR131" s="4">
        <v>2</v>
      </c>
      <c r="AS131" s="4">
        <v>1</v>
      </c>
      <c r="AT131" s="15">
        <v>0</v>
      </c>
      <c r="AU131" s="4">
        <v>1</v>
      </c>
      <c r="AV131" s="4">
        <v>11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13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/>
      <c r="BL131" s="4"/>
    </row>
    <row r="132" spans="1:64" x14ac:dyDescent="0.35">
      <c r="A132" s="1" t="s">
        <v>18</v>
      </c>
      <c r="B132" s="1" t="s">
        <v>107</v>
      </c>
      <c r="C132" s="1" t="s">
        <v>53</v>
      </c>
      <c r="D132" s="1" t="s">
        <v>54</v>
      </c>
      <c r="E132" s="1" t="s">
        <v>55</v>
      </c>
      <c r="F132" s="1" t="s">
        <v>369</v>
      </c>
      <c r="G132" s="1"/>
      <c r="H132" s="1">
        <v>881463</v>
      </c>
      <c r="I132" s="3" t="s">
        <v>370</v>
      </c>
      <c r="J132" s="3">
        <f>IFERROR(VLOOKUP(I132,'[1]Z-&gt;ABBOTT-&gt;IMS'!A:D,3,0),"")</f>
        <v>881463</v>
      </c>
      <c r="K132" s="3">
        <f>IFERROR(VLOOKUP(I132,'[1]Z-&gt;ABBOTT-&gt;IMS'!A:D,2,0),"")</f>
        <v>128101</v>
      </c>
      <c r="L132" s="3" t="str">
        <f t="shared" si="3"/>
        <v>NO DESCONTINUADO</v>
      </c>
      <c r="M132" s="1" t="s">
        <v>371</v>
      </c>
      <c r="N132" s="1" t="s">
        <v>372</v>
      </c>
      <c r="O132" s="1" t="s">
        <v>27</v>
      </c>
      <c r="P132" s="1" t="s">
        <v>28</v>
      </c>
      <c r="Q132" s="4">
        <v>14</v>
      </c>
      <c r="R132" s="4">
        <v>18</v>
      </c>
      <c r="S132" s="4">
        <v>27</v>
      </c>
      <c r="T132" s="4">
        <v>24</v>
      </c>
      <c r="U132" s="4">
        <v>19</v>
      </c>
      <c r="V132" s="4">
        <v>35</v>
      </c>
      <c r="W132" s="4">
        <v>43</v>
      </c>
      <c r="X132" s="4">
        <v>25</v>
      </c>
      <c r="Y132" s="4">
        <v>39</v>
      </c>
      <c r="Z132" s="4">
        <v>40</v>
      </c>
      <c r="AA132" s="4">
        <v>24</v>
      </c>
      <c r="AB132" s="4">
        <v>28</v>
      </c>
      <c r="AC132" s="4">
        <v>25</v>
      </c>
      <c r="AD132" s="4">
        <v>20</v>
      </c>
      <c r="AE132" s="4">
        <v>23</v>
      </c>
      <c r="AF132" s="4">
        <v>31</v>
      </c>
      <c r="AG132" s="4">
        <v>33</v>
      </c>
      <c r="AH132" s="4">
        <v>44</v>
      </c>
      <c r="AI132" s="4">
        <v>31</v>
      </c>
      <c r="AJ132" s="4">
        <v>36</v>
      </c>
      <c r="AK132" s="4">
        <v>49</v>
      </c>
      <c r="AL132" s="4">
        <v>48</v>
      </c>
      <c r="AM132" s="4">
        <v>27</v>
      </c>
      <c r="AN132" s="4">
        <v>22</v>
      </c>
      <c r="AO132" s="4">
        <v>29</v>
      </c>
      <c r="AP132" s="4">
        <v>19</v>
      </c>
      <c r="AQ132" s="4">
        <v>45</v>
      </c>
      <c r="AR132" s="4">
        <v>25</v>
      </c>
      <c r="AS132" s="4">
        <v>0</v>
      </c>
      <c r="AT132" s="15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7</v>
      </c>
      <c r="AZ132" s="4">
        <v>17</v>
      </c>
      <c r="BA132" s="4">
        <v>8</v>
      </c>
      <c r="BB132" s="13">
        <v>2</v>
      </c>
      <c r="BC132" s="4">
        <v>9</v>
      </c>
      <c r="BD132" s="4">
        <v>19</v>
      </c>
      <c r="BE132" s="4">
        <v>9</v>
      </c>
      <c r="BF132" s="4">
        <v>17</v>
      </c>
      <c r="BG132" s="4">
        <v>14</v>
      </c>
      <c r="BH132" s="4">
        <v>14</v>
      </c>
      <c r="BI132" s="4">
        <v>19</v>
      </c>
      <c r="BJ132" s="4">
        <v>9</v>
      </c>
      <c r="BK132" s="4"/>
      <c r="BL132" s="4"/>
    </row>
    <row r="133" spans="1:64" x14ac:dyDescent="0.35">
      <c r="A133" s="1" t="s">
        <v>18</v>
      </c>
      <c r="B133" s="1" t="s">
        <v>107</v>
      </c>
      <c r="C133" s="1" t="s">
        <v>53</v>
      </c>
      <c r="D133" s="1" t="s">
        <v>54</v>
      </c>
      <c r="E133" s="1" t="s">
        <v>55</v>
      </c>
      <c r="F133" s="1" t="s">
        <v>373</v>
      </c>
      <c r="G133" s="1"/>
      <c r="H133" s="1">
        <v>880952</v>
      </c>
      <c r="I133" s="3" t="s">
        <v>374</v>
      </c>
      <c r="J133" s="3">
        <f>IFERROR(VLOOKUP(I133,'[1]Z-&gt;ABBOTT-&gt;IMS'!A:D,3,0),"")</f>
        <v>880952</v>
      </c>
      <c r="K133" s="3">
        <f>IFERROR(VLOOKUP(I133,'[1]Z-&gt;ABBOTT-&gt;IMS'!A:D,2,0),"")</f>
        <v>2571925</v>
      </c>
      <c r="L133" s="3" t="str">
        <f t="shared" si="3"/>
        <v>NO DESCONTINUADO</v>
      </c>
      <c r="M133" s="1" t="s">
        <v>58</v>
      </c>
      <c r="N133" s="1" t="s">
        <v>375</v>
      </c>
      <c r="O133" s="1" t="s">
        <v>27</v>
      </c>
      <c r="P133" s="1" t="s">
        <v>28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15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13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/>
      <c r="BL133" s="4"/>
    </row>
    <row r="134" spans="1:64" x14ac:dyDescent="0.35">
      <c r="A134" s="1" t="s">
        <v>18</v>
      </c>
      <c r="B134" s="1" t="s">
        <v>107</v>
      </c>
      <c r="C134" s="1" t="s">
        <v>53</v>
      </c>
      <c r="D134" s="1" t="s">
        <v>54</v>
      </c>
      <c r="E134" s="1" t="s">
        <v>55</v>
      </c>
      <c r="F134" s="1" t="s">
        <v>56</v>
      </c>
      <c r="G134" s="1"/>
      <c r="H134" s="1">
        <v>880951</v>
      </c>
      <c r="I134" s="3" t="s">
        <v>57</v>
      </c>
      <c r="J134" s="3">
        <f>IFERROR(VLOOKUP(I134,'[1]Z-&gt;ABBOTT-&gt;IMS'!A:D,3,0),"")</f>
        <v>880951</v>
      </c>
      <c r="K134" s="3">
        <f>IFERROR(VLOOKUP(I134,'[1]Z-&gt;ABBOTT-&gt;IMS'!A:D,2,0),"")</f>
        <v>2571920</v>
      </c>
      <c r="L134" s="3" t="str">
        <f t="shared" si="3"/>
        <v>NO DESCONTINUADO</v>
      </c>
      <c r="M134" s="1" t="s">
        <v>58</v>
      </c>
      <c r="N134" s="1" t="s">
        <v>59</v>
      </c>
      <c r="O134" s="1" t="s">
        <v>27</v>
      </c>
      <c r="P134" s="1" t="s">
        <v>28</v>
      </c>
      <c r="Q134" s="4">
        <v>75</v>
      </c>
      <c r="R134" s="4">
        <v>55</v>
      </c>
      <c r="S134" s="4">
        <v>89</v>
      </c>
      <c r="T134" s="4">
        <v>86</v>
      </c>
      <c r="U134" s="4">
        <v>103</v>
      </c>
      <c r="V134" s="4">
        <v>133</v>
      </c>
      <c r="W134" s="4">
        <v>150</v>
      </c>
      <c r="X134" s="4">
        <v>167</v>
      </c>
      <c r="Y134" s="4">
        <v>203</v>
      </c>
      <c r="Z134" s="4">
        <v>183</v>
      </c>
      <c r="AA134" s="4">
        <v>394</v>
      </c>
      <c r="AB134" s="4">
        <v>258</v>
      </c>
      <c r="AC134" s="4">
        <v>196</v>
      </c>
      <c r="AD134" s="4">
        <v>218</v>
      </c>
      <c r="AE134" s="4">
        <v>281</v>
      </c>
      <c r="AF134" s="4">
        <v>269</v>
      </c>
      <c r="AG134" s="4">
        <v>223</v>
      </c>
      <c r="AH134" s="4">
        <v>210</v>
      </c>
      <c r="AI134" s="4">
        <v>192</v>
      </c>
      <c r="AJ134" s="4">
        <v>322</v>
      </c>
      <c r="AK134" s="4">
        <v>283</v>
      </c>
      <c r="AL134" s="4">
        <v>219</v>
      </c>
      <c r="AM134" s="4">
        <v>271</v>
      </c>
      <c r="AN134" s="4">
        <v>310</v>
      </c>
      <c r="AO134" s="4">
        <v>204</v>
      </c>
      <c r="AP134" s="4">
        <v>187</v>
      </c>
      <c r="AQ134" s="4">
        <v>221</v>
      </c>
      <c r="AR134" s="4">
        <v>131</v>
      </c>
      <c r="AS134" s="4">
        <v>138</v>
      </c>
      <c r="AT134" s="15">
        <v>325</v>
      </c>
      <c r="AU134" s="4">
        <v>179</v>
      </c>
      <c r="AV134" s="4">
        <v>174</v>
      </c>
      <c r="AW134" s="4">
        <v>150</v>
      </c>
      <c r="AX134" s="4">
        <v>163</v>
      </c>
      <c r="AY134" s="4">
        <v>155</v>
      </c>
      <c r="AZ134" s="4">
        <v>181</v>
      </c>
      <c r="BA134" s="4">
        <v>161</v>
      </c>
      <c r="BB134" s="13">
        <v>101</v>
      </c>
      <c r="BC134" s="4">
        <v>147</v>
      </c>
      <c r="BD134" s="4">
        <v>171</v>
      </c>
      <c r="BE134" s="4">
        <v>160</v>
      </c>
      <c r="BF134" s="4">
        <v>128</v>
      </c>
      <c r="BG134" s="4">
        <v>137</v>
      </c>
      <c r="BH134" s="4">
        <v>175</v>
      </c>
      <c r="BI134" s="4">
        <v>164</v>
      </c>
      <c r="BJ134" s="4">
        <v>304</v>
      </c>
      <c r="BK134" s="4"/>
      <c r="BL134" s="4"/>
    </row>
    <row r="135" spans="1:64" x14ac:dyDescent="0.35">
      <c r="A135" s="1" t="s">
        <v>18</v>
      </c>
      <c r="B135" s="1" t="s">
        <v>107</v>
      </c>
      <c r="C135" s="1" t="s">
        <v>46</v>
      </c>
      <c r="D135" s="1" t="s">
        <v>47</v>
      </c>
      <c r="E135" s="1" t="s">
        <v>48</v>
      </c>
      <c r="F135" s="1" t="s">
        <v>108</v>
      </c>
      <c r="G135" s="1"/>
      <c r="H135" s="1">
        <v>881515</v>
      </c>
      <c r="I135" s="3" t="s">
        <v>376</v>
      </c>
      <c r="J135" s="3">
        <f>IFERROR(VLOOKUP(I135,'[1]Z-&gt;ABBOTT-&gt;IMS'!A:D,3,0),"")</f>
        <v>881515</v>
      </c>
      <c r="K135" s="3">
        <f>IFERROR(VLOOKUP(I135,'[1]Z-&gt;ABBOTT-&gt;IMS'!A:D,2,0),"")</f>
        <v>67902</v>
      </c>
      <c r="L135" s="3" t="str">
        <f t="shared" ref="L135:L198" si="4">IF(K135="","DESCONTINUADO","NO DESCONTINUADO")</f>
        <v>NO DESCONTINUADO</v>
      </c>
      <c r="M135" s="1" t="s">
        <v>377</v>
      </c>
      <c r="N135" s="1" t="s">
        <v>378</v>
      </c>
      <c r="O135" s="1" t="s">
        <v>27</v>
      </c>
      <c r="P135" s="1" t="s">
        <v>28</v>
      </c>
      <c r="Q135" s="4">
        <v>18</v>
      </c>
      <c r="R135" s="4">
        <v>5</v>
      </c>
      <c r="S135" s="4">
        <v>9</v>
      </c>
      <c r="T135" s="4">
        <v>6</v>
      </c>
      <c r="U135" s="4">
        <v>12</v>
      </c>
      <c r="V135" s="4">
        <v>9</v>
      </c>
      <c r="W135" s="4">
        <v>7</v>
      </c>
      <c r="X135" s="4">
        <v>3</v>
      </c>
      <c r="Y135" s="4">
        <v>16</v>
      </c>
      <c r="Z135" s="4">
        <v>16</v>
      </c>
      <c r="AA135" s="4">
        <v>28</v>
      </c>
      <c r="AB135" s="4">
        <v>0</v>
      </c>
      <c r="AC135" s="4">
        <v>0</v>
      </c>
      <c r="AD135" s="4">
        <v>0</v>
      </c>
      <c r="AE135" s="4">
        <v>1</v>
      </c>
      <c r="AF135" s="4">
        <v>34</v>
      </c>
      <c r="AG135" s="4">
        <v>8</v>
      </c>
      <c r="AH135" s="4">
        <v>10</v>
      </c>
      <c r="AI135" s="4">
        <v>4</v>
      </c>
      <c r="AJ135" s="4">
        <v>17</v>
      </c>
      <c r="AK135" s="4">
        <v>10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15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13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/>
      <c r="BL135" s="4"/>
    </row>
    <row r="136" spans="1:64" x14ac:dyDescent="0.35">
      <c r="A136" s="1" t="s">
        <v>18</v>
      </c>
      <c r="B136" s="1" t="s">
        <v>107</v>
      </c>
      <c r="C136" s="1" t="s">
        <v>163</v>
      </c>
      <c r="D136" s="1" t="s">
        <v>47</v>
      </c>
      <c r="E136" s="1" t="s">
        <v>164</v>
      </c>
      <c r="F136" s="1" t="s">
        <v>263</v>
      </c>
      <c r="G136" s="1"/>
      <c r="H136" s="1">
        <v>881364</v>
      </c>
      <c r="I136" s="3" t="s">
        <v>379</v>
      </c>
      <c r="J136" s="3">
        <f>IFERROR(VLOOKUP(I136,'[1]Z-&gt;ABBOTT-&gt;IMS'!A:D,3,0),"")</f>
        <v>881364</v>
      </c>
      <c r="K136" s="3">
        <f>IFERROR(VLOOKUP(I136,'[1]Z-&gt;ABBOTT-&gt;IMS'!A:D,2,0),"")</f>
        <v>2600110</v>
      </c>
      <c r="L136" s="3" t="str">
        <f t="shared" si="4"/>
        <v>NO DESCONTINUADO</v>
      </c>
      <c r="M136" s="1" t="s">
        <v>380</v>
      </c>
      <c r="N136" s="1" t="s">
        <v>381</v>
      </c>
      <c r="O136" s="1" t="s">
        <v>27</v>
      </c>
      <c r="P136" s="1" t="s">
        <v>28</v>
      </c>
      <c r="Q136" s="4">
        <v>113</v>
      </c>
      <c r="R136" s="4">
        <v>111</v>
      </c>
      <c r="S136" s="4">
        <v>140</v>
      </c>
      <c r="T136" s="4">
        <v>83</v>
      </c>
      <c r="U136" s="4">
        <v>152</v>
      </c>
      <c r="V136" s="4">
        <v>157</v>
      </c>
      <c r="W136" s="4">
        <v>504</v>
      </c>
      <c r="X136" s="4">
        <v>196</v>
      </c>
      <c r="Y136" s="4">
        <v>399</v>
      </c>
      <c r="Z136" s="4">
        <v>400</v>
      </c>
      <c r="AA136" s="4">
        <v>295</v>
      </c>
      <c r="AB136" s="4">
        <v>341</v>
      </c>
      <c r="AC136" s="4">
        <v>190</v>
      </c>
      <c r="AD136" s="4">
        <v>171</v>
      </c>
      <c r="AE136" s="4">
        <v>214</v>
      </c>
      <c r="AF136" s="4">
        <v>231</v>
      </c>
      <c r="AG136" s="4">
        <v>224</v>
      </c>
      <c r="AH136" s="4">
        <v>292</v>
      </c>
      <c r="AI136" s="4">
        <v>380</v>
      </c>
      <c r="AJ136" s="4">
        <v>350</v>
      </c>
      <c r="AK136" s="4">
        <v>0</v>
      </c>
      <c r="AL136" s="4">
        <v>0</v>
      </c>
      <c r="AM136" s="4">
        <v>1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15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13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/>
      <c r="BL136" s="4"/>
    </row>
    <row r="137" spans="1:64" x14ac:dyDescent="0.35">
      <c r="A137" s="1" t="s">
        <v>18</v>
      </c>
      <c r="B137" s="1" t="s">
        <v>107</v>
      </c>
      <c r="C137" s="1" t="s">
        <v>46</v>
      </c>
      <c r="D137" s="1" t="s">
        <v>47</v>
      </c>
      <c r="E137" s="1" t="s">
        <v>48</v>
      </c>
      <c r="F137" s="1" t="s">
        <v>49</v>
      </c>
      <c r="G137" s="1"/>
      <c r="H137" s="1">
        <v>881516</v>
      </c>
      <c r="I137" s="3" t="s">
        <v>50</v>
      </c>
      <c r="J137" s="3">
        <f>IFERROR(VLOOKUP(I137,'[1]Z-&gt;ABBOTT-&gt;IMS'!A:D,3,0),"")</f>
        <v>881516</v>
      </c>
      <c r="K137" s="3">
        <f>IFERROR(VLOOKUP(I137,'[1]Z-&gt;ABBOTT-&gt;IMS'!A:D,2,0),"")</f>
        <v>20304</v>
      </c>
      <c r="L137" s="3" t="str">
        <f t="shared" si="4"/>
        <v>NO DESCONTINUADO</v>
      </c>
      <c r="M137" s="1" t="s">
        <v>51</v>
      </c>
      <c r="N137" s="1" t="s">
        <v>52</v>
      </c>
      <c r="O137" s="1" t="s">
        <v>27</v>
      </c>
      <c r="P137" s="1" t="s">
        <v>28</v>
      </c>
      <c r="Q137" s="4">
        <v>61</v>
      </c>
      <c r="R137" s="4">
        <v>23</v>
      </c>
      <c r="S137" s="4">
        <v>39</v>
      </c>
      <c r="T137" s="4">
        <v>76</v>
      </c>
      <c r="U137" s="4">
        <v>35</v>
      </c>
      <c r="V137" s="4">
        <v>65</v>
      </c>
      <c r="W137" s="4">
        <v>60</v>
      </c>
      <c r="X137" s="4">
        <v>44</v>
      </c>
      <c r="Y137" s="4">
        <v>80</v>
      </c>
      <c r="Z137" s="4">
        <v>61</v>
      </c>
      <c r="AA137" s="4">
        <v>62</v>
      </c>
      <c r="AB137" s="4">
        <v>59</v>
      </c>
      <c r="AC137" s="4">
        <v>64</v>
      </c>
      <c r="AD137" s="4">
        <v>68</v>
      </c>
      <c r="AE137" s="4">
        <v>56</v>
      </c>
      <c r="AF137" s="4">
        <v>61</v>
      </c>
      <c r="AG137" s="4">
        <v>82</v>
      </c>
      <c r="AH137" s="4">
        <v>78</v>
      </c>
      <c r="AI137" s="4">
        <v>69</v>
      </c>
      <c r="AJ137" s="4">
        <v>95</v>
      </c>
      <c r="AK137" s="4">
        <v>50</v>
      </c>
      <c r="AL137" s="4">
        <v>111</v>
      </c>
      <c r="AM137" s="4">
        <v>22</v>
      </c>
      <c r="AN137" s="4">
        <v>0</v>
      </c>
      <c r="AO137" s="4">
        <v>41</v>
      </c>
      <c r="AP137" s="4">
        <v>76</v>
      </c>
      <c r="AQ137" s="4">
        <v>83</v>
      </c>
      <c r="AR137" s="4">
        <v>65</v>
      </c>
      <c r="AS137" s="4">
        <v>79</v>
      </c>
      <c r="AT137" s="15">
        <v>56</v>
      </c>
      <c r="AU137" s="4">
        <v>0</v>
      </c>
      <c r="AV137" s="4">
        <v>0</v>
      </c>
      <c r="AW137" s="4">
        <v>51</v>
      </c>
      <c r="AX137" s="4">
        <v>104</v>
      </c>
      <c r="AY137" s="4">
        <v>74</v>
      </c>
      <c r="AZ137" s="4">
        <v>63</v>
      </c>
      <c r="BA137" s="4">
        <v>133</v>
      </c>
      <c r="BB137" s="13">
        <v>62</v>
      </c>
      <c r="BC137" s="4">
        <v>41</v>
      </c>
      <c r="BD137" s="4">
        <v>27</v>
      </c>
      <c r="BE137" s="4">
        <v>39</v>
      </c>
      <c r="BF137" s="4">
        <v>39</v>
      </c>
      <c r="BG137" s="4">
        <v>51</v>
      </c>
      <c r="BH137" s="4">
        <v>3</v>
      </c>
      <c r="BI137" s="4">
        <v>0</v>
      </c>
      <c r="BJ137" s="4">
        <v>0</v>
      </c>
      <c r="BK137" s="4"/>
      <c r="BL137" s="4"/>
    </row>
    <row r="138" spans="1:64" x14ac:dyDescent="0.35">
      <c r="A138" s="1" t="s">
        <v>18</v>
      </c>
      <c r="B138" s="1" t="s">
        <v>107</v>
      </c>
      <c r="C138" s="1" t="s">
        <v>46</v>
      </c>
      <c r="D138" s="1" t="s">
        <v>47</v>
      </c>
      <c r="E138" s="1" t="s">
        <v>48</v>
      </c>
      <c r="F138" s="1" t="s">
        <v>49</v>
      </c>
      <c r="G138" s="1"/>
      <c r="H138" s="1">
        <v>881517</v>
      </c>
      <c r="I138" s="3" t="s">
        <v>382</v>
      </c>
      <c r="J138" s="3">
        <f>IFERROR(VLOOKUP(I138,'[1]Z-&gt;ABBOTT-&gt;IMS'!A:D,3,0),"")</f>
        <v>881517</v>
      </c>
      <c r="K138" s="3">
        <f>IFERROR(VLOOKUP(I138,'[1]Z-&gt;ABBOTT-&gt;IMS'!A:D,2,0),"")</f>
        <v>20305</v>
      </c>
      <c r="L138" s="3" t="str">
        <f t="shared" si="4"/>
        <v>NO DESCONTINUADO</v>
      </c>
      <c r="M138" s="1" t="s">
        <v>51</v>
      </c>
      <c r="N138" s="1" t="s">
        <v>383</v>
      </c>
      <c r="O138" s="1" t="s">
        <v>27</v>
      </c>
      <c r="P138" s="1" t="s">
        <v>28</v>
      </c>
      <c r="Q138" s="4">
        <v>37</v>
      </c>
      <c r="R138" s="4">
        <v>19</v>
      </c>
      <c r="S138" s="4">
        <v>48</v>
      </c>
      <c r="T138" s="4">
        <v>45</v>
      </c>
      <c r="U138" s="4">
        <v>33</v>
      </c>
      <c r="V138" s="4">
        <v>44</v>
      </c>
      <c r="W138" s="4">
        <v>58</v>
      </c>
      <c r="X138" s="4">
        <v>30</v>
      </c>
      <c r="Y138" s="4">
        <v>76</v>
      </c>
      <c r="Z138" s="4">
        <v>39</v>
      </c>
      <c r="AA138" s="4">
        <v>26</v>
      </c>
      <c r="AB138" s="4">
        <v>33</v>
      </c>
      <c r="AC138" s="4">
        <v>54</v>
      </c>
      <c r="AD138" s="4">
        <v>40</v>
      </c>
      <c r="AE138" s="4">
        <v>44</v>
      </c>
      <c r="AF138" s="4">
        <v>70</v>
      </c>
      <c r="AG138" s="4">
        <v>59</v>
      </c>
      <c r="AH138" s="4">
        <v>70</v>
      </c>
      <c r="AI138" s="4">
        <v>48</v>
      </c>
      <c r="AJ138" s="4">
        <v>89</v>
      </c>
      <c r="AK138" s="4">
        <v>35</v>
      </c>
      <c r="AL138" s="4">
        <v>76</v>
      </c>
      <c r="AM138" s="4">
        <v>62</v>
      </c>
      <c r="AN138" s="4">
        <v>80</v>
      </c>
      <c r="AO138" s="4">
        <v>17</v>
      </c>
      <c r="AP138" s="4">
        <v>83</v>
      </c>
      <c r="AQ138" s="4">
        <v>65</v>
      </c>
      <c r="AR138" s="4">
        <v>41</v>
      </c>
      <c r="AS138" s="4">
        <v>48</v>
      </c>
      <c r="AT138" s="15">
        <v>37</v>
      </c>
      <c r="AU138" s="4">
        <v>65</v>
      </c>
      <c r="AV138" s="4">
        <v>109</v>
      </c>
      <c r="AW138" s="4">
        <v>65</v>
      </c>
      <c r="AX138" s="4">
        <v>114</v>
      </c>
      <c r="AY138" s="4">
        <v>73</v>
      </c>
      <c r="AZ138" s="4">
        <v>101</v>
      </c>
      <c r="BA138" s="4">
        <v>151</v>
      </c>
      <c r="BB138" s="13">
        <v>62</v>
      </c>
      <c r="BC138" s="4">
        <v>84</v>
      </c>
      <c r="BD138" s="4">
        <v>42</v>
      </c>
      <c r="BE138" s="4">
        <v>49</v>
      </c>
      <c r="BF138" s="4">
        <v>43</v>
      </c>
      <c r="BG138" s="4">
        <v>41</v>
      </c>
      <c r="BH138" s="4">
        <v>26</v>
      </c>
      <c r="BI138" s="4">
        <v>53</v>
      </c>
      <c r="BJ138" s="4">
        <v>21</v>
      </c>
      <c r="BK138" s="4"/>
      <c r="BL138" s="4"/>
    </row>
    <row r="139" spans="1:64" x14ac:dyDescent="0.35">
      <c r="A139" s="1" t="s">
        <v>18</v>
      </c>
      <c r="B139" s="1" t="s">
        <v>107</v>
      </c>
      <c r="C139" s="1" t="s">
        <v>152</v>
      </c>
      <c r="D139" s="1" t="s">
        <v>54</v>
      </c>
      <c r="E139" s="1" t="s">
        <v>164</v>
      </c>
      <c r="F139" s="1" t="s">
        <v>384</v>
      </c>
      <c r="G139" s="1"/>
      <c r="H139" s="1">
        <v>880950</v>
      </c>
      <c r="I139" s="3" t="s">
        <v>385</v>
      </c>
      <c r="J139" s="3">
        <f>IFERROR(VLOOKUP(I139,'[1]Z-&gt;ABBOTT-&gt;IMS'!A:D,3,0),"")</f>
        <v>880950</v>
      </c>
      <c r="K139" s="3">
        <f>IFERROR(VLOOKUP(I139,'[1]Z-&gt;ABBOTT-&gt;IMS'!A:D,2,0),"")</f>
        <v>2747820</v>
      </c>
      <c r="L139" s="3" t="str">
        <f t="shared" si="4"/>
        <v>NO DESCONTINUADO</v>
      </c>
      <c r="M139" s="1" t="s">
        <v>386</v>
      </c>
      <c r="N139" s="1" t="s">
        <v>387</v>
      </c>
      <c r="O139" s="1" t="s">
        <v>27</v>
      </c>
      <c r="P139" s="1" t="s">
        <v>28</v>
      </c>
      <c r="Q139" s="4">
        <v>116</v>
      </c>
      <c r="R139" s="4">
        <v>93</v>
      </c>
      <c r="S139" s="4">
        <v>91</v>
      </c>
      <c r="T139" s="4">
        <v>142</v>
      </c>
      <c r="U139" s="4">
        <v>121</v>
      </c>
      <c r="V139" s="4">
        <v>162</v>
      </c>
      <c r="W139" s="4">
        <v>194</v>
      </c>
      <c r="X139" s="4">
        <v>218</v>
      </c>
      <c r="Y139" s="4">
        <v>188</v>
      </c>
      <c r="Z139" s="4">
        <v>168</v>
      </c>
      <c r="AA139" s="4">
        <v>233</v>
      </c>
      <c r="AB139" s="4">
        <v>169</v>
      </c>
      <c r="AC139" s="4">
        <v>258</v>
      </c>
      <c r="AD139" s="4">
        <v>258</v>
      </c>
      <c r="AE139" s="4">
        <v>331</v>
      </c>
      <c r="AF139" s="4">
        <v>299</v>
      </c>
      <c r="AG139" s="4">
        <v>149</v>
      </c>
      <c r="AH139" s="4">
        <v>1</v>
      </c>
      <c r="AI139" s="4">
        <v>2</v>
      </c>
      <c r="AJ139" s="4">
        <v>335</v>
      </c>
      <c r="AK139" s="4">
        <v>197</v>
      </c>
      <c r="AL139" s="4">
        <v>166</v>
      </c>
      <c r="AM139" s="4">
        <v>151</v>
      </c>
      <c r="AN139" s="4">
        <v>125</v>
      </c>
      <c r="AO139" s="4">
        <v>111</v>
      </c>
      <c r="AP139" s="4">
        <v>150</v>
      </c>
      <c r="AQ139" s="4">
        <v>153</v>
      </c>
      <c r="AR139" s="4">
        <v>106</v>
      </c>
      <c r="AS139" s="4">
        <v>83</v>
      </c>
      <c r="AT139" s="15">
        <v>238</v>
      </c>
      <c r="AU139" s="4">
        <v>138</v>
      </c>
      <c r="AV139" s="4">
        <v>158</v>
      </c>
      <c r="AW139" s="4">
        <v>97</v>
      </c>
      <c r="AX139" s="4">
        <v>130</v>
      </c>
      <c r="AY139" s="4">
        <v>106</v>
      </c>
      <c r="AZ139" s="4">
        <v>96</v>
      </c>
      <c r="BA139" s="4">
        <v>101</v>
      </c>
      <c r="BB139" s="13">
        <v>46</v>
      </c>
      <c r="BC139" s="4">
        <v>153</v>
      </c>
      <c r="BD139" s="4">
        <v>134</v>
      </c>
      <c r="BE139" s="4">
        <v>164</v>
      </c>
      <c r="BF139" s="4">
        <v>116</v>
      </c>
      <c r="BG139" s="4">
        <v>139</v>
      </c>
      <c r="BH139" s="4">
        <v>185</v>
      </c>
      <c r="BI139" s="4">
        <v>133</v>
      </c>
      <c r="BJ139" s="4">
        <v>121</v>
      </c>
      <c r="BK139" s="4"/>
      <c r="BL139" s="4"/>
    </row>
    <row r="140" spans="1:64" x14ac:dyDescent="0.35">
      <c r="A140" s="1" t="s">
        <v>18</v>
      </c>
      <c r="B140" s="1" t="s">
        <v>107</v>
      </c>
      <c r="C140" s="1" t="s">
        <v>152</v>
      </c>
      <c r="D140" s="1" t="s">
        <v>54</v>
      </c>
      <c r="E140" s="1" t="s">
        <v>55</v>
      </c>
      <c r="F140" s="1" t="s">
        <v>384</v>
      </c>
      <c r="G140" s="1"/>
      <c r="H140" s="1">
        <v>881715</v>
      </c>
      <c r="I140" s="3" t="s">
        <v>388</v>
      </c>
      <c r="J140" s="3">
        <f>IFERROR(VLOOKUP(I140,'[1]Z-&gt;ABBOTT-&gt;IMS'!A:D,3,0),"")</f>
        <v>881715</v>
      </c>
      <c r="K140" s="3">
        <f>IFERROR(VLOOKUP(I140,'[1]Z-&gt;ABBOTT-&gt;IMS'!A:D,2,0),"")</f>
        <v>2747830</v>
      </c>
      <c r="L140" s="3" t="str">
        <f t="shared" si="4"/>
        <v>NO DESCONTINUADO</v>
      </c>
      <c r="M140" s="1" t="s">
        <v>386</v>
      </c>
      <c r="N140" s="1" t="s">
        <v>389</v>
      </c>
      <c r="O140" s="1" t="s">
        <v>27</v>
      </c>
      <c r="P140" s="1" t="s">
        <v>28</v>
      </c>
      <c r="Q140" s="4">
        <v>139</v>
      </c>
      <c r="R140" s="4">
        <v>110</v>
      </c>
      <c r="S140" s="4">
        <v>195</v>
      </c>
      <c r="T140" s="4">
        <v>178</v>
      </c>
      <c r="U140" s="4">
        <v>238</v>
      </c>
      <c r="V140" s="4">
        <v>211</v>
      </c>
      <c r="W140" s="4">
        <v>287</v>
      </c>
      <c r="X140" s="4">
        <v>229</v>
      </c>
      <c r="Y140" s="4">
        <v>221</v>
      </c>
      <c r="Z140" s="4">
        <v>318</v>
      </c>
      <c r="AA140" s="4">
        <v>298</v>
      </c>
      <c r="AB140" s="4">
        <v>7</v>
      </c>
      <c r="AC140" s="4">
        <v>33</v>
      </c>
      <c r="AD140" s="4">
        <v>362</v>
      </c>
      <c r="AE140" s="4">
        <v>220</v>
      </c>
      <c r="AF140" s="4">
        <v>547</v>
      </c>
      <c r="AG140" s="4">
        <v>16</v>
      </c>
      <c r="AH140" s="4">
        <v>2</v>
      </c>
      <c r="AI140" s="4">
        <v>110</v>
      </c>
      <c r="AJ140" s="4">
        <v>782</v>
      </c>
      <c r="AK140" s="4">
        <v>710</v>
      </c>
      <c r="AL140" s="4">
        <v>711</v>
      </c>
      <c r="AM140" s="4">
        <v>486</v>
      </c>
      <c r="AN140" s="4">
        <v>522</v>
      </c>
      <c r="AO140" s="4">
        <v>616</v>
      </c>
      <c r="AP140" s="4">
        <v>298</v>
      </c>
      <c r="AQ140" s="4">
        <v>450</v>
      </c>
      <c r="AR140" s="4">
        <v>356</v>
      </c>
      <c r="AS140" s="4">
        <v>312</v>
      </c>
      <c r="AT140" s="15">
        <v>563</v>
      </c>
      <c r="AU140" s="4">
        <v>460</v>
      </c>
      <c r="AV140" s="4">
        <v>426</v>
      </c>
      <c r="AW140" s="4">
        <v>355</v>
      </c>
      <c r="AX140" s="4">
        <v>411</v>
      </c>
      <c r="AY140" s="4">
        <v>249</v>
      </c>
      <c r="AZ140" s="4">
        <v>254</v>
      </c>
      <c r="BA140" s="4">
        <v>276</v>
      </c>
      <c r="BB140" s="13">
        <v>249</v>
      </c>
      <c r="BC140" s="4">
        <v>425</v>
      </c>
      <c r="BD140" s="4">
        <v>407</v>
      </c>
      <c r="BE140" s="4">
        <v>339</v>
      </c>
      <c r="BF140" s="4">
        <v>190</v>
      </c>
      <c r="BG140" s="4">
        <v>352</v>
      </c>
      <c r="BH140" s="4">
        <v>284</v>
      </c>
      <c r="BI140" s="4">
        <v>247</v>
      </c>
      <c r="BJ140" s="4">
        <v>290</v>
      </c>
      <c r="BK140" s="4"/>
      <c r="BL140" s="4"/>
    </row>
    <row r="141" spans="1:64" x14ac:dyDescent="0.35">
      <c r="A141" s="1" t="s">
        <v>18</v>
      </c>
      <c r="B141" s="1" t="s">
        <v>107</v>
      </c>
      <c r="C141" s="1" t="s">
        <v>46</v>
      </c>
      <c r="D141" s="1" t="s">
        <v>47</v>
      </c>
      <c r="E141" s="1" t="s">
        <v>48</v>
      </c>
      <c r="F141" s="1" t="s">
        <v>49</v>
      </c>
      <c r="G141" s="1"/>
      <c r="H141" s="1">
        <v>882074</v>
      </c>
      <c r="I141" s="3" t="s">
        <v>390</v>
      </c>
      <c r="J141" s="3">
        <f>IFERROR(VLOOKUP(I141,'[1]Z-&gt;ABBOTT-&gt;IMS'!A:D,3,0),"")</f>
        <v>882074</v>
      </c>
      <c r="K141" s="3">
        <f>IFERROR(VLOOKUP(I141,'[1]Z-&gt;ABBOTT-&gt;IMS'!A:D,2,0),"")</f>
        <v>2767440</v>
      </c>
      <c r="L141" s="3" t="str">
        <f t="shared" si="4"/>
        <v>NO DESCONTINUADO</v>
      </c>
      <c r="M141" s="1" t="s">
        <v>391</v>
      </c>
      <c r="N141" s="1" t="s">
        <v>392</v>
      </c>
      <c r="O141" s="1" t="s">
        <v>127</v>
      </c>
      <c r="P141" s="1" t="s">
        <v>28</v>
      </c>
      <c r="Q141" s="4">
        <v>19</v>
      </c>
      <c r="R141" s="4">
        <v>25</v>
      </c>
      <c r="S141" s="4">
        <v>25</v>
      </c>
      <c r="T141" s="4">
        <v>21</v>
      </c>
      <c r="U141" s="4">
        <v>30</v>
      </c>
      <c r="V141" s="4">
        <v>29</v>
      </c>
      <c r="W141" s="4">
        <v>51</v>
      </c>
      <c r="X141" s="4">
        <v>24</v>
      </c>
      <c r="Y141" s="4">
        <v>28</v>
      </c>
      <c r="Z141" s="4">
        <v>35</v>
      </c>
      <c r="AA141" s="4">
        <v>34</v>
      </c>
      <c r="AB141" s="4">
        <v>46</v>
      </c>
      <c r="AC141" s="4">
        <v>12</v>
      </c>
      <c r="AD141" s="4">
        <v>62</v>
      </c>
      <c r="AE141" s="4">
        <v>108</v>
      </c>
      <c r="AF141" s="4">
        <v>62</v>
      </c>
      <c r="AG141" s="4">
        <v>0</v>
      </c>
      <c r="AH141" s="4">
        <v>0</v>
      </c>
      <c r="AI141" s="4">
        <v>0</v>
      </c>
      <c r="AJ141" s="4">
        <v>1</v>
      </c>
      <c r="AK141" s="4">
        <v>1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15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13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/>
      <c r="BL141" s="4"/>
    </row>
    <row r="142" spans="1:64" x14ac:dyDescent="0.35">
      <c r="A142" s="1" t="s">
        <v>18</v>
      </c>
      <c r="B142" s="1" t="s">
        <v>107</v>
      </c>
      <c r="C142" s="1" t="s">
        <v>46</v>
      </c>
      <c r="D142" s="1" t="s">
        <v>47</v>
      </c>
      <c r="E142" s="1" t="s">
        <v>48</v>
      </c>
      <c r="F142" s="1" t="s">
        <v>49</v>
      </c>
      <c r="G142" s="1"/>
      <c r="H142" s="1">
        <v>881825</v>
      </c>
      <c r="I142" s="3" t="s">
        <v>393</v>
      </c>
      <c r="J142" s="3">
        <f>IFERROR(VLOOKUP(I142,'[1]Z-&gt;ABBOTT-&gt;IMS'!A:D,3,0),"")</f>
        <v>882072</v>
      </c>
      <c r="K142" s="3">
        <f>IFERROR(VLOOKUP(I142,'[1]Z-&gt;ABBOTT-&gt;IMS'!A:D,2,0),"")</f>
        <v>2767430</v>
      </c>
      <c r="L142" s="3" t="str">
        <f t="shared" si="4"/>
        <v>NO DESCONTINUADO</v>
      </c>
      <c r="M142" s="1" t="s">
        <v>391</v>
      </c>
      <c r="N142" s="1" t="s">
        <v>394</v>
      </c>
      <c r="O142" s="1" t="s">
        <v>127</v>
      </c>
      <c r="P142" s="1" t="s">
        <v>28</v>
      </c>
      <c r="Q142" s="4">
        <v>41</v>
      </c>
      <c r="R142" s="4">
        <v>40</v>
      </c>
      <c r="S142" s="4">
        <v>34</v>
      </c>
      <c r="T142" s="4">
        <v>37</v>
      </c>
      <c r="U142" s="4">
        <v>50</v>
      </c>
      <c r="V142" s="4">
        <v>25</v>
      </c>
      <c r="W142" s="4">
        <v>54</v>
      </c>
      <c r="X142" s="4">
        <v>36</v>
      </c>
      <c r="Y142" s="4">
        <v>51</v>
      </c>
      <c r="Z142" s="4">
        <v>50</v>
      </c>
      <c r="AA142" s="4">
        <v>40</v>
      </c>
      <c r="AB142" s="4">
        <v>49</v>
      </c>
      <c r="AC142" s="4">
        <v>51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15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13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/>
      <c r="BL142" s="4"/>
    </row>
    <row r="143" spans="1:64" x14ac:dyDescent="0.35">
      <c r="A143" s="1" t="s">
        <v>18</v>
      </c>
      <c r="B143" s="1" t="s">
        <v>107</v>
      </c>
      <c r="C143" s="1" t="s">
        <v>46</v>
      </c>
      <c r="D143" s="1" t="s">
        <v>47</v>
      </c>
      <c r="E143" s="1" t="s">
        <v>48</v>
      </c>
      <c r="F143" s="1" t="s">
        <v>49</v>
      </c>
      <c r="G143" s="1"/>
      <c r="H143" s="1">
        <v>881520</v>
      </c>
      <c r="I143" s="3" t="s">
        <v>395</v>
      </c>
      <c r="J143" s="3">
        <f>IFERROR(VLOOKUP(I143,'[1]Z-&gt;ABBOTT-&gt;IMS'!A:D,3,0),"")</f>
        <v>882073</v>
      </c>
      <c r="K143" s="3">
        <f>IFERROR(VLOOKUP(I143,'[1]Z-&gt;ABBOTT-&gt;IMS'!A:D,2,0),"")</f>
        <v>2767433</v>
      </c>
      <c r="L143" s="3" t="str">
        <f t="shared" si="4"/>
        <v>NO DESCONTINUADO</v>
      </c>
      <c r="M143" s="1" t="s">
        <v>391</v>
      </c>
      <c r="N143" s="1" t="s">
        <v>396</v>
      </c>
      <c r="O143" s="1" t="s">
        <v>127</v>
      </c>
      <c r="P143" s="1" t="s">
        <v>28</v>
      </c>
      <c r="Q143" s="4">
        <v>5</v>
      </c>
      <c r="R143" s="4">
        <v>0</v>
      </c>
      <c r="S143" s="4">
        <v>30</v>
      </c>
      <c r="T143" s="4">
        <v>0</v>
      </c>
      <c r="U143" s="4">
        <v>0</v>
      </c>
      <c r="V143" s="4">
        <v>32</v>
      </c>
      <c r="W143" s="4">
        <v>36</v>
      </c>
      <c r="X143" s="4">
        <v>36</v>
      </c>
      <c r="Y143" s="4">
        <v>28</v>
      </c>
      <c r="Z143" s="4">
        <v>28</v>
      </c>
      <c r="AA143" s="4">
        <v>25</v>
      </c>
      <c r="AB143" s="4">
        <v>27</v>
      </c>
      <c r="AC143" s="4">
        <v>64</v>
      </c>
      <c r="AD143" s="4">
        <v>20</v>
      </c>
      <c r="AE143" s="4">
        <v>0</v>
      </c>
      <c r="AF143" s="4">
        <v>6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15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13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/>
      <c r="BL143" s="4"/>
    </row>
    <row r="144" spans="1:64" x14ac:dyDescent="0.35">
      <c r="A144" s="1" t="s">
        <v>18</v>
      </c>
      <c r="B144" s="1" t="s">
        <v>107</v>
      </c>
      <c r="C144" s="1" t="s">
        <v>397</v>
      </c>
      <c r="D144" s="1" t="s">
        <v>21</v>
      </c>
      <c r="E144" s="1" t="s">
        <v>398</v>
      </c>
      <c r="F144" s="1" t="s">
        <v>399</v>
      </c>
      <c r="G144" s="1"/>
      <c r="H144" s="1">
        <v>881826</v>
      </c>
      <c r="I144" s="3" t="s">
        <v>400</v>
      </c>
      <c r="J144" s="3">
        <f>IFERROR(VLOOKUP(I144,'[1]Z-&gt;ABBOTT-&gt;IMS'!A:D,3,0),"")</f>
        <v>881826</v>
      </c>
      <c r="K144" s="3">
        <f>IFERROR(VLOOKUP(I144,'[1]Z-&gt;ABBOTT-&gt;IMS'!A:D,2,0),"")</f>
        <v>120601</v>
      </c>
      <c r="L144" s="3" t="str">
        <f t="shared" si="4"/>
        <v>NO DESCONTINUADO</v>
      </c>
      <c r="M144" s="1" t="s">
        <v>401</v>
      </c>
      <c r="N144" s="1" t="s">
        <v>402</v>
      </c>
      <c r="O144" s="1" t="s">
        <v>27</v>
      </c>
      <c r="P144" s="1" t="s">
        <v>28</v>
      </c>
      <c r="Q144" s="4">
        <v>1436</v>
      </c>
      <c r="R144" s="4">
        <v>812</v>
      </c>
      <c r="S144" s="4">
        <v>876</v>
      </c>
      <c r="T144" s="4">
        <v>610</v>
      </c>
      <c r="U144" s="4">
        <v>1154</v>
      </c>
      <c r="V144" s="4">
        <v>638</v>
      </c>
      <c r="W144" s="4">
        <v>436</v>
      </c>
      <c r="X144" s="4">
        <v>1758</v>
      </c>
      <c r="Y144" s="4">
        <v>1830</v>
      </c>
      <c r="Z144" s="4">
        <v>1814</v>
      </c>
      <c r="AA144" s="4">
        <v>1646</v>
      </c>
      <c r="AB144" s="4">
        <v>2152</v>
      </c>
      <c r="AC144" s="4">
        <v>1551</v>
      </c>
      <c r="AD144" s="4">
        <v>1243</v>
      </c>
      <c r="AE144" s="4">
        <v>3285</v>
      </c>
      <c r="AF144" s="4">
        <v>2007</v>
      </c>
      <c r="AG144" s="4">
        <v>1965</v>
      </c>
      <c r="AH144" s="4">
        <v>1973</v>
      </c>
      <c r="AI144" s="4">
        <v>1922</v>
      </c>
      <c r="AJ144" s="4">
        <v>1760</v>
      </c>
      <c r="AK144" s="4">
        <v>1725</v>
      </c>
      <c r="AL144" s="4">
        <v>2114</v>
      </c>
      <c r="AM144" s="4">
        <v>2053</v>
      </c>
      <c r="AN144" s="4">
        <v>2061</v>
      </c>
      <c r="AO144" s="4">
        <v>1656</v>
      </c>
      <c r="AP144" s="4">
        <v>1427</v>
      </c>
      <c r="AQ144" s="4">
        <v>148</v>
      </c>
      <c r="AR144" s="4">
        <v>2066</v>
      </c>
      <c r="AS144" s="4">
        <v>1000</v>
      </c>
      <c r="AT144" s="15">
        <v>774</v>
      </c>
      <c r="AU144" s="4">
        <v>680</v>
      </c>
      <c r="AV144" s="4">
        <v>1243</v>
      </c>
      <c r="AW144" s="4">
        <v>741</v>
      </c>
      <c r="AX144" s="4">
        <v>1338</v>
      </c>
      <c r="AY144" s="4">
        <v>1562</v>
      </c>
      <c r="AZ144" s="4">
        <v>1313</v>
      </c>
      <c r="BA144" s="4">
        <v>1370</v>
      </c>
      <c r="BB144" s="13">
        <v>1208</v>
      </c>
      <c r="BC144" s="4">
        <v>1809</v>
      </c>
      <c r="BD144" s="4">
        <v>1157</v>
      </c>
      <c r="BE144" s="4">
        <v>944</v>
      </c>
      <c r="BF144" s="4">
        <v>1426</v>
      </c>
      <c r="BG144" s="4">
        <v>1211</v>
      </c>
      <c r="BH144" s="4">
        <v>1343</v>
      </c>
      <c r="BI144" s="4">
        <v>1737</v>
      </c>
      <c r="BJ144" s="4">
        <v>1593</v>
      </c>
      <c r="BK144" s="4"/>
      <c r="BL144" s="4"/>
    </row>
    <row r="145" spans="1:64" x14ac:dyDescent="0.35">
      <c r="A145" s="1" t="s">
        <v>18</v>
      </c>
      <c r="B145" s="1" t="s">
        <v>107</v>
      </c>
      <c r="C145" s="1" t="s">
        <v>152</v>
      </c>
      <c r="D145" s="1" t="s">
        <v>153</v>
      </c>
      <c r="E145" s="1" t="s">
        <v>154</v>
      </c>
      <c r="F145" s="1" t="s">
        <v>154</v>
      </c>
      <c r="G145" s="1"/>
      <c r="H145" s="1">
        <v>881687</v>
      </c>
      <c r="I145" s="3" t="s">
        <v>403</v>
      </c>
      <c r="J145" s="3" t="str">
        <f>IFERROR(VLOOKUP(I145,'[1]Z-&gt;ABBOTT-&gt;IMS'!A:D,3,0),"")</f>
        <v/>
      </c>
      <c r="K145" s="3" t="str">
        <f>IFERROR(VLOOKUP(I145,'[1]Z-&gt;ABBOTT-&gt;IMS'!A:D,2,0),"")</f>
        <v/>
      </c>
      <c r="L145" s="3" t="str">
        <f t="shared" si="4"/>
        <v>DESCONTINUADO</v>
      </c>
      <c r="M145" s="1" t="s">
        <v>404</v>
      </c>
      <c r="N145" s="1" t="s">
        <v>405</v>
      </c>
      <c r="O145" s="1" t="s">
        <v>27</v>
      </c>
      <c r="P145" s="1" t="s">
        <v>28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15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13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/>
      <c r="BL145" s="4"/>
    </row>
    <row r="146" spans="1:64" x14ac:dyDescent="0.35">
      <c r="A146" s="1" t="s">
        <v>18</v>
      </c>
      <c r="B146" s="1" t="s">
        <v>107</v>
      </c>
      <c r="C146" s="1" t="s">
        <v>152</v>
      </c>
      <c r="D146" s="1" t="s">
        <v>153</v>
      </c>
      <c r="E146" s="1" t="s">
        <v>154</v>
      </c>
      <c r="F146" s="1" t="s">
        <v>154</v>
      </c>
      <c r="G146" s="1"/>
      <c r="H146" s="1">
        <v>880701</v>
      </c>
      <c r="I146" s="3" t="s">
        <v>406</v>
      </c>
      <c r="J146" s="3" t="str">
        <f>IFERROR(VLOOKUP(I146,'[1]Z-&gt;ABBOTT-&gt;IMS'!A:D,3,0),"")</f>
        <v/>
      </c>
      <c r="K146" s="3" t="str">
        <f>IFERROR(VLOOKUP(I146,'[1]Z-&gt;ABBOTT-&gt;IMS'!A:D,2,0),"")</f>
        <v/>
      </c>
      <c r="L146" s="3" t="str">
        <f t="shared" si="4"/>
        <v>DESCONTINUADO</v>
      </c>
      <c r="M146" s="1" t="s">
        <v>404</v>
      </c>
      <c r="N146" s="1" t="s">
        <v>407</v>
      </c>
      <c r="O146" s="1" t="s">
        <v>27</v>
      </c>
      <c r="P146" s="1" t="s">
        <v>28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15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13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/>
      <c r="BL146" s="4"/>
    </row>
    <row r="147" spans="1:64" x14ac:dyDescent="0.35">
      <c r="A147" s="1" t="s">
        <v>18</v>
      </c>
      <c r="B147" s="1" t="s">
        <v>107</v>
      </c>
      <c r="C147" s="1" t="s">
        <v>152</v>
      </c>
      <c r="D147" s="1" t="s">
        <v>153</v>
      </c>
      <c r="E147" s="1" t="s">
        <v>154</v>
      </c>
      <c r="F147" s="1" t="s">
        <v>154</v>
      </c>
      <c r="G147" s="1"/>
      <c r="H147" s="1">
        <v>880681</v>
      </c>
      <c r="I147" s="3" t="s">
        <v>408</v>
      </c>
      <c r="J147" s="3" t="str">
        <f>IFERROR(VLOOKUP(I147,'[1]Z-&gt;ABBOTT-&gt;IMS'!A:D,3,0),"")</f>
        <v/>
      </c>
      <c r="K147" s="3" t="str">
        <f>IFERROR(VLOOKUP(I147,'[1]Z-&gt;ABBOTT-&gt;IMS'!A:D,2,0),"")</f>
        <v/>
      </c>
      <c r="L147" s="3" t="str">
        <f t="shared" si="4"/>
        <v>DESCONTINUADO</v>
      </c>
      <c r="M147" s="1" t="s">
        <v>404</v>
      </c>
      <c r="N147" s="1" t="s">
        <v>409</v>
      </c>
      <c r="O147" s="1" t="s">
        <v>27</v>
      </c>
      <c r="P147" s="1" t="s">
        <v>28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15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13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/>
      <c r="BL147" s="4"/>
    </row>
    <row r="148" spans="1:64" x14ac:dyDescent="0.35">
      <c r="A148" s="1" t="s">
        <v>18</v>
      </c>
      <c r="B148" s="1" t="s">
        <v>107</v>
      </c>
      <c r="C148" s="1" t="s">
        <v>152</v>
      </c>
      <c r="D148" s="1" t="s">
        <v>153</v>
      </c>
      <c r="E148" s="1" t="s">
        <v>154</v>
      </c>
      <c r="F148" s="1" t="s">
        <v>154</v>
      </c>
      <c r="G148" s="1"/>
      <c r="H148" s="1">
        <v>126023</v>
      </c>
      <c r="I148" s="3" t="s">
        <v>410</v>
      </c>
      <c r="J148" s="3" t="str">
        <f>IFERROR(VLOOKUP(I148,'[1]Z-&gt;ABBOTT-&gt;IMS'!A:D,3,0),"")</f>
        <v/>
      </c>
      <c r="K148" s="3" t="str">
        <f>IFERROR(VLOOKUP(I148,'[1]Z-&gt;ABBOTT-&gt;IMS'!A:D,2,0),"")</f>
        <v/>
      </c>
      <c r="L148" s="3" t="str">
        <f t="shared" si="4"/>
        <v>DESCONTINUADO</v>
      </c>
      <c r="M148" s="1" t="s">
        <v>404</v>
      </c>
      <c r="N148" s="1" t="s">
        <v>411</v>
      </c>
      <c r="O148" s="1" t="s">
        <v>27</v>
      </c>
      <c r="P148" s="1" t="s">
        <v>28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15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13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/>
      <c r="BL148" s="4"/>
    </row>
    <row r="149" spans="1:64" x14ac:dyDescent="0.35">
      <c r="A149" s="1" t="s">
        <v>18</v>
      </c>
      <c r="B149" s="1" t="s">
        <v>107</v>
      </c>
      <c r="C149" s="1" t="s">
        <v>152</v>
      </c>
      <c r="D149" s="1" t="s">
        <v>153</v>
      </c>
      <c r="E149" s="1" t="s">
        <v>154</v>
      </c>
      <c r="F149" s="1" t="s">
        <v>154</v>
      </c>
      <c r="G149" s="1"/>
      <c r="H149" s="1">
        <v>126137</v>
      </c>
      <c r="I149" s="3" t="s">
        <v>412</v>
      </c>
      <c r="J149" s="3" t="str">
        <f>IFERROR(VLOOKUP(I149,'[1]Z-&gt;ABBOTT-&gt;IMS'!A:D,3,0),"")</f>
        <v/>
      </c>
      <c r="K149" s="3" t="str">
        <f>IFERROR(VLOOKUP(I149,'[1]Z-&gt;ABBOTT-&gt;IMS'!A:D,2,0),"")</f>
        <v/>
      </c>
      <c r="L149" s="3" t="str">
        <f t="shared" si="4"/>
        <v>DESCONTINUADO</v>
      </c>
      <c r="M149" s="1" t="s">
        <v>404</v>
      </c>
      <c r="N149" s="1" t="s">
        <v>413</v>
      </c>
      <c r="O149" s="1" t="s">
        <v>27</v>
      </c>
      <c r="P149" s="1" t="s">
        <v>28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15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13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/>
      <c r="BL149" s="4"/>
    </row>
    <row r="150" spans="1:64" x14ac:dyDescent="0.35">
      <c r="A150" s="1" t="s">
        <v>18</v>
      </c>
      <c r="B150" s="1" t="s">
        <v>107</v>
      </c>
      <c r="C150" s="1" t="s">
        <v>152</v>
      </c>
      <c r="D150" s="1" t="s">
        <v>153</v>
      </c>
      <c r="E150" s="1" t="s">
        <v>154</v>
      </c>
      <c r="F150" s="1" t="s">
        <v>154</v>
      </c>
      <c r="G150" s="1"/>
      <c r="H150" s="1">
        <v>881691</v>
      </c>
      <c r="I150" s="3" t="s">
        <v>414</v>
      </c>
      <c r="J150" s="3" t="str">
        <f>IFERROR(VLOOKUP(I150,'[1]Z-&gt;ABBOTT-&gt;IMS'!A:D,3,0),"")</f>
        <v/>
      </c>
      <c r="K150" s="3" t="str">
        <f>IFERROR(VLOOKUP(I150,'[1]Z-&gt;ABBOTT-&gt;IMS'!A:D,2,0),"")</f>
        <v/>
      </c>
      <c r="L150" s="3" t="str">
        <f t="shared" si="4"/>
        <v>DESCONTINUADO</v>
      </c>
      <c r="M150" s="1" t="s">
        <v>404</v>
      </c>
      <c r="N150" s="1" t="s">
        <v>415</v>
      </c>
      <c r="O150" s="1" t="s">
        <v>27</v>
      </c>
      <c r="P150" s="1" t="s">
        <v>28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15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13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/>
      <c r="BL150" s="4"/>
    </row>
    <row r="151" spans="1:64" x14ac:dyDescent="0.35">
      <c r="A151" s="1" t="s">
        <v>18</v>
      </c>
      <c r="B151" s="1" t="s">
        <v>107</v>
      </c>
      <c r="C151" s="1" t="s">
        <v>152</v>
      </c>
      <c r="D151" s="1" t="s">
        <v>153</v>
      </c>
      <c r="E151" s="1" t="s">
        <v>154</v>
      </c>
      <c r="F151" s="1" t="s">
        <v>154</v>
      </c>
      <c r="G151" s="1"/>
      <c r="H151" s="1">
        <v>881739</v>
      </c>
      <c r="I151" s="3" t="s">
        <v>416</v>
      </c>
      <c r="J151" s="3" t="str">
        <f>IFERROR(VLOOKUP(I151,'[1]Z-&gt;ABBOTT-&gt;IMS'!A:D,3,0),"")</f>
        <v/>
      </c>
      <c r="K151" s="3" t="str">
        <f>IFERROR(VLOOKUP(I151,'[1]Z-&gt;ABBOTT-&gt;IMS'!A:D,2,0),"")</f>
        <v/>
      </c>
      <c r="L151" s="3" t="str">
        <f t="shared" si="4"/>
        <v>DESCONTINUADO</v>
      </c>
      <c r="M151" s="1" t="s">
        <v>404</v>
      </c>
      <c r="N151" s="1" t="s">
        <v>417</v>
      </c>
      <c r="O151" s="1" t="s">
        <v>27</v>
      </c>
      <c r="P151" s="1" t="s">
        <v>28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15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13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/>
      <c r="BL151" s="4"/>
    </row>
    <row r="152" spans="1:64" x14ac:dyDescent="0.35">
      <c r="A152" s="1" t="s">
        <v>18</v>
      </c>
      <c r="B152" s="1" t="s">
        <v>107</v>
      </c>
      <c r="C152" s="1" t="s">
        <v>152</v>
      </c>
      <c r="D152" s="1" t="s">
        <v>153</v>
      </c>
      <c r="E152" s="1" t="s">
        <v>154</v>
      </c>
      <c r="F152" s="1" t="s">
        <v>154</v>
      </c>
      <c r="G152" s="1"/>
      <c r="H152" s="1">
        <v>880704</v>
      </c>
      <c r="I152" s="3" t="s">
        <v>418</v>
      </c>
      <c r="J152" s="3" t="str">
        <f>IFERROR(VLOOKUP(I152,'[1]Z-&gt;ABBOTT-&gt;IMS'!A:D,3,0),"")</f>
        <v/>
      </c>
      <c r="K152" s="3" t="str">
        <f>IFERROR(VLOOKUP(I152,'[1]Z-&gt;ABBOTT-&gt;IMS'!A:D,2,0),"")</f>
        <v/>
      </c>
      <c r="L152" s="3" t="str">
        <f t="shared" si="4"/>
        <v>DESCONTINUADO</v>
      </c>
      <c r="M152" s="1" t="s">
        <v>404</v>
      </c>
      <c r="N152" s="1" t="s">
        <v>419</v>
      </c>
      <c r="O152" s="1" t="s">
        <v>27</v>
      </c>
      <c r="P152" s="1" t="s">
        <v>28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15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13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/>
      <c r="BL152" s="4"/>
    </row>
    <row r="153" spans="1:64" x14ac:dyDescent="0.35">
      <c r="A153" s="1" t="s">
        <v>18</v>
      </c>
      <c r="B153" s="1" t="s">
        <v>107</v>
      </c>
      <c r="C153" s="1" t="s">
        <v>152</v>
      </c>
      <c r="D153" s="1" t="s">
        <v>153</v>
      </c>
      <c r="E153" s="1" t="s">
        <v>154</v>
      </c>
      <c r="F153" s="1" t="s">
        <v>154</v>
      </c>
      <c r="G153" s="1"/>
      <c r="H153" s="1">
        <v>126065</v>
      </c>
      <c r="I153" s="3" t="s">
        <v>420</v>
      </c>
      <c r="J153" s="3" t="str">
        <f>IFERROR(VLOOKUP(I153,'[1]Z-&gt;ABBOTT-&gt;IMS'!A:D,3,0),"")</f>
        <v/>
      </c>
      <c r="K153" s="3" t="str">
        <f>IFERROR(VLOOKUP(I153,'[1]Z-&gt;ABBOTT-&gt;IMS'!A:D,2,0),"")</f>
        <v/>
      </c>
      <c r="L153" s="3" t="str">
        <f t="shared" si="4"/>
        <v>DESCONTINUADO</v>
      </c>
      <c r="M153" s="1" t="s">
        <v>404</v>
      </c>
      <c r="N153" s="1" t="s">
        <v>421</v>
      </c>
      <c r="O153" s="1" t="s">
        <v>27</v>
      </c>
      <c r="P153" s="1" t="s">
        <v>28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15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13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/>
      <c r="BL153" s="4"/>
    </row>
    <row r="154" spans="1:64" x14ac:dyDescent="0.35">
      <c r="A154" s="1" t="s">
        <v>18</v>
      </c>
      <c r="B154" s="1" t="s">
        <v>107</v>
      </c>
      <c r="C154" s="1" t="s">
        <v>152</v>
      </c>
      <c r="D154" s="1" t="s">
        <v>153</v>
      </c>
      <c r="E154" s="1" t="s">
        <v>154</v>
      </c>
      <c r="F154" s="1" t="s">
        <v>154</v>
      </c>
      <c r="G154" s="1"/>
      <c r="H154" s="1">
        <v>0</v>
      </c>
      <c r="I154" s="3" t="s">
        <v>422</v>
      </c>
      <c r="J154" s="3" t="str">
        <f>IFERROR(VLOOKUP(I154,'[1]Z-&gt;ABBOTT-&gt;IMS'!A:D,3,0),"")</f>
        <v/>
      </c>
      <c r="K154" s="3" t="str">
        <f>IFERROR(VLOOKUP(I154,'[1]Z-&gt;ABBOTT-&gt;IMS'!A:D,2,0),"")</f>
        <v/>
      </c>
      <c r="L154" s="3" t="str">
        <f t="shared" si="4"/>
        <v>DESCONTINUADO</v>
      </c>
      <c r="M154" s="1" t="s">
        <v>404</v>
      </c>
      <c r="N154" s="1" t="s">
        <v>423</v>
      </c>
      <c r="O154" s="1" t="s">
        <v>27</v>
      </c>
      <c r="P154" s="1" t="s">
        <v>28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15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13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/>
      <c r="BL154" s="4"/>
    </row>
    <row r="155" spans="1:64" x14ac:dyDescent="0.35">
      <c r="A155" s="1" t="s">
        <v>18</v>
      </c>
      <c r="B155" s="1" t="s">
        <v>107</v>
      </c>
      <c r="C155" s="1" t="s">
        <v>152</v>
      </c>
      <c r="D155" s="1" t="s">
        <v>153</v>
      </c>
      <c r="E155" s="1" t="s">
        <v>154</v>
      </c>
      <c r="F155" s="1" t="s">
        <v>154</v>
      </c>
      <c r="G155" s="1"/>
      <c r="H155" s="1">
        <v>0</v>
      </c>
      <c r="I155" s="3" t="s">
        <v>424</v>
      </c>
      <c r="J155" s="3" t="str">
        <f>IFERROR(VLOOKUP(I155,'[1]Z-&gt;ABBOTT-&gt;IMS'!A:D,3,0),"")</f>
        <v/>
      </c>
      <c r="K155" s="3" t="str">
        <f>IFERROR(VLOOKUP(I155,'[1]Z-&gt;ABBOTT-&gt;IMS'!A:D,2,0),"")</f>
        <v/>
      </c>
      <c r="L155" s="3" t="str">
        <f t="shared" si="4"/>
        <v>DESCONTINUADO</v>
      </c>
      <c r="M155" s="1" t="s">
        <v>404</v>
      </c>
      <c r="N155" s="1" t="s">
        <v>425</v>
      </c>
      <c r="O155" s="1" t="s">
        <v>27</v>
      </c>
      <c r="P155" s="1" t="s">
        <v>28</v>
      </c>
      <c r="Q155" s="4">
        <v>4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15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13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/>
      <c r="BL155" s="4"/>
    </row>
    <row r="156" spans="1:64" x14ac:dyDescent="0.35">
      <c r="A156" s="1" t="s">
        <v>18</v>
      </c>
      <c r="B156" s="1" t="s">
        <v>107</v>
      </c>
      <c r="C156" s="1" t="s">
        <v>152</v>
      </c>
      <c r="D156" s="1" t="s">
        <v>153</v>
      </c>
      <c r="E156" s="1" t="s">
        <v>154</v>
      </c>
      <c r="F156" s="1" t="s">
        <v>154</v>
      </c>
      <c r="G156" s="1"/>
      <c r="H156" s="1">
        <v>0</v>
      </c>
      <c r="I156" s="3" t="s">
        <v>426</v>
      </c>
      <c r="J156" s="3" t="str">
        <f>IFERROR(VLOOKUP(I156,'[1]Z-&gt;ABBOTT-&gt;IMS'!A:D,3,0),"")</f>
        <v/>
      </c>
      <c r="K156" s="3" t="str">
        <f>IFERROR(VLOOKUP(I156,'[1]Z-&gt;ABBOTT-&gt;IMS'!A:D,2,0),"")</f>
        <v/>
      </c>
      <c r="L156" s="3" t="str">
        <f t="shared" si="4"/>
        <v>DESCONTINUADO</v>
      </c>
      <c r="M156" s="1" t="s">
        <v>404</v>
      </c>
      <c r="N156" s="1" t="s">
        <v>427</v>
      </c>
      <c r="O156" s="1" t="s">
        <v>27</v>
      </c>
      <c r="P156" s="1" t="s">
        <v>28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15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13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/>
      <c r="BL156" s="4"/>
    </row>
    <row r="157" spans="1:64" x14ac:dyDescent="0.35">
      <c r="A157" s="1" t="s">
        <v>18</v>
      </c>
      <c r="B157" s="1" t="s">
        <v>107</v>
      </c>
      <c r="C157" s="1" t="s">
        <v>152</v>
      </c>
      <c r="D157" s="1" t="s">
        <v>153</v>
      </c>
      <c r="E157" s="1" t="s">
        <v>154</v>
      </c>
      <c r="F157" s="1" t="s">
        <v>154</v>
      </c>
      <c r="G157" s="1"/>
      <c r="H157" s="1">
        <v>880424</v>
      </c>
      <c r="I157" s="3" t="s">
        <v>428</v>
      </c>
      <c r="J157" s="3" t="str">
        <f>IFERROR(VLOOKUP(I157,'[1]Z-&gt;ABBOTT-&gt;IMS'!A:D,3,0),"")</f>
        <v/>
      </c>
      <c r="K157" s="3" t="str">
        <f>IFERROR(VLOOKUP(I157,'[1]Z-&gt;ABBOTT-&gt;IMS'!A:D,2,0),"")</f>
        <v/>
      </c>
      <c r="L157" s="3" t="str">
        <f t="shared" si="4"/>
        <v>DESCONTINUADO</v>
      </c>
      <c r="M157" s="1" t="s">
        <v>404</v>
      </c>
      <c r="N157" s="1" t="s">
        <v>429</v>
      </c>
      <c r="O157" s="1" t="s">
        <v>27</v>
      </c>
      <c r="P157" s="1" t="s">
        <v>28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15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13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/>
      <c r="BL157" s="4"/>
    </row>
    <row r="158" spans="1:64" x14ac:dyDescent="0.35">
      <c r="A158" s="1" t="s">
        <v>18</v>
      </c>
      <c r="B158" s="1" t="s">
        <v>107</v>
      </c>
      <c r="C158" s="1" t="s">
        <v>152</v>
      </c>
      <c r="D158" s="1" t="s">
        <v>153</v>
      </c>
      <c r="E158" s="1" t="s">
        <v>154</v>
      </c>
      <c r="F158" s="1" t="s">
        <v>154</v>
      </c>
      <c r="G158" s="1"/>
      <c r="H158" s="1">
        <v>881689</v>
      </c>
      <c r="I158" s="3" t="s">
        <v>430</v>
      </c>
      <c r="J158" s="3" t="str">
        <f>IFERROR(VLOOKUP(I158,'[1]Z-&gt;ABBOTT-&gt;IMS'!A:D,3,0),"")</f>
        <v/>
      </c>
      <c r="K158" s="3" t="str">
        <f>IFERROR(VLOOKUP(I158,'[1]Z-&gt;ABBOTT-&gt;IMS'!A:D,2,0),"")</f>
        <v/>
      </c>
      <c r="L158" s="3" t="str">
        <f t="shared" si="4"/>
        <v>DESCONTINUADO</v>
      </c>
      <c r="M158" s="1" t="s">
        <v>404</v>
      </c>
      <c r="N158" s="1" t="s">
        <v>431</v>
      </c>
      <c r="O158" s="1" t="s">
        <v>27</v>
      </c>
      <c r="P158" s="1" t="s">
        <v>28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15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13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/>
      <c r="BL158" s="4"/>
    </row>
    <row r="159" spans="1:64" x14ac:dyDescent="0.35">
      <c r="A159" s="1" t="s">
        <v>18</v>
      </c>
      <c r="B159" s="1" t="s">
        <v>107</v>
      </c>
      <c r="C159" s="1" t="s">
        <v>152</v>
      </c>
      <c r="D159" s="1" t="s">
        <v>153</v>
      </c>
      <c r="E159" s="1" t="s">
        <v>154</v>
      </c>
      <c r="F159" s="1" t="s">
        <v>154</v>
      </c>
      <c r="G159" s="1"/>
      <c r="H159" s="1">
        <v>881577</v>
      </c>
      <c r="I159" s="3" t="s">
        <v>432</v>
      </c>
      <c r="J159" s="3" t="str">
        <f>IFERROR(VLOOKUP(I159,'[1]Z-&gt;ABBOTT-&gt;IMS'!A:D,3,0),"")</f>
        <v/>
      </c>
      <c r="K159" s="3" t="str">
        <f>IFERROR(VLOOKUP(I159,'[1]Z-&gt;ABBOTT-&gt;IMS'!A:D,2,0),"")</f>
        <v/>
      </c>
      <c r="L159" s="3" t="str">
        <f t="shared" si="4"/>
        <v>DESCONTINUADO</v>
      </c>
      <c r="M159" s="1" t="s">
        <v>404</v>
      </c>
      <c r="N159" s="1" t="s">
        <v>433</v>
      </c>
      <c r="O159" s="1" t="s">
        <v>27</v>
      </c>
      <c r="P159" s="1" t="s">
        <v>28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15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13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/>
      <c r="BL159" s="4"/>
    </row>
    <row r="160" spans="1:64" x14ac:dyDescent="0.35">
      <c r="A160" s="1" t="s">
        <v>18</v>
      </c>
      <c r="B160" s="1" t="s">
        <v>107</v>
      </c>
      <c r="C160" s="1" t="s">
        <v>152</v>
      </c>
      <c r="D160" s="1" t="s">
        <v>153</v>
      </c>
      <c r="E160" s="1" t="s">
        <v>154</v>
      </c>
      <c r="F160" s="1" t="s">
        <v>154</v>
      </c>
      <c r="G160" s="1"/>
      <c r="H160" s="1">
        <v>126116</v>
      </c>
      <c r="I160" s="3" t="s">
        <v>434</v>
      </c>
      <c r="J160" s="3" t="str">
        <f>IFERROR(VLOOKUP(I160,'[1]Z-&gt;ABBOTT-&gt;IMS'!A:D,3,0),"")</f>
        <v/>
      </c>
      <c r="K160" s="3" t="str">
        <f>IFERROR(VLOOKUP(I160,'[1]Z-&gt;ABBOTT-&gt;IMS'!A:D,2,0),"")</f>
        <v/>
      </c>
      <c r="L160" s="3" t="str">
        <f t="shared" si="4"/>
        <v>DESCONTINUADO</v>
      </c>
      <c r="M160" s="1" t="s">
        <v>435</v>
      </c>
      <c r="N160" s="1" t="s">
        <v>436</v>
      </c>
      <c r="O160" s="1" t="s">
        <v>27</v>
      </c>
      <c r="P160" s="1" t="s">
        <v>28</v>
      </c>
      <c r="Q160" s="4">
        <v>892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15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13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/>
      <c r="BL160" s="4"/>
    </row>
    <row r="161" spans="1:64" x14ac:dyDescent="0.35">
      <c r="A161" s="1" t="s">
        <v>18</v>
      </c>
      <c r="B161" s="1" t="s">
        <v>107</v>
      </c>
      <c r="C161" s="1" t="s">
        <v>152</v>
      </c>
      <c r="D161" s="1" t="s">
        <v>153</v>
      </c>
      <c r="E161" s="1" t="s">
        <v>154</v>
      </c>
      <c r="F161" s="1" t="s">
        <v>154</v>
      </c>
      <c r="G161" s="1"/>
      <c r="H161" s="1">
        <v>0</v>
      </c>
      <c r="I161" s="3" t="s">
        <v>437</v>
      </c>
      <c r="J161" s="3" t="str">
        <f>IFERROR(VLOOKUP(I161,'[1]Z-&gt;ABBOTT-&gt;IMS'!A:D,3,0),"")</f>
        <v/>
      </c>
      <c r="K161" s="3" t="str">
        <f>IFERROR(VLOOKUP(I161,'[1]Z-&gt;ABBOTT-&gt;IMS'!A:D,2,0),"")</f>
        <v/>
      </c>
      <c r="L161" s="3" t="str">
        <f t="shared" si="4"/>
        <v>DESCONTINUADO</v>
      </c>
      <c r="M161" s="1" t="s">
        <v>435</v>
      </c>
      <c r="N161" s="1" t="s">
        <v>438</v>
      </c>
      <c r="O161" s="1" t="s">
        <v>27</v>
      </c>
      <c r="P161" s="1" t="s">
        <v>28</v>
      </c>
      <c r="Q161" s="4">
        <v>397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15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13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/>
      <c r="BL161" s="4"/>
    </row>
    <row r="162" spans="1:64" x14ac:dyDescent="0.35">
      <c r="A162" s="1" t="s">
        <v>18</v>
      </c>
      <c r="B162" s="1" t="s">
        <v>107</v>
      </c>
      <c r="C162" s="1" t="s">
        <v>152</v>
      </c>
      <c r="D162" s="1" t="s">
        <v>153</v>
      </c>
      <c r="E162" s="1" t="s">
        <v>154</v>
      </c>
      <c r="F162" s="1" t="s">
        <v>154</v>
      </c>
      <c r="G162" s="1"/>
      <c r="H162" s="1">
        <v>880781</v>
      </c>
      <c r="I162" s="3" t="s">
        <v>439</v>
      </c>
      <c r="J162" s="3" t="str">
        <f>IFERROR(VLOOKUP(I162,'[1]Z-&gt;ABBOTT-&gt;IMS'!A:D,3,0),"")</f>
        <v/>
      </c>
      <c r="K162" s="3" t="str">
        <f>IFERROR(VLOOKUP(I162,'[1]Z-&gt;ABBOTT-&gt;IMS'!A:D,2,0),"")</f>
        <v/>
      </c>
      <c r="L162" s="3" t="str">
        <f t="shared" si="4"/>
        <v>DESCONTINUADO</v>
      </c>
      <c r="M162" s="1" t="s">
        <v>435</v>
      </c>
      <c r="N162" s="1" t="s">
        <v>440</v>
      </c>
      <c r="O162" s="1" t="s">
        <v>27</v>
      </c>
      <c r="P162" s="1" t="s">
        <v>28</v>
      </c>
      <c r="Q162" s="4">
        <v>468</v>
      </c>
      <c r="R162" s="4">
        <v>352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15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13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/>
      <c r="BL162" s="4"/>
    </row>
    <row r="163" spans="1:64" x14ac:dyDescent="0.35">
      <c r="A163" s="1" t="s">
        <v>18</v>
      </c>
      <c r="B163" s="1" t="s">
        <v>107</v>
      </c>
      <c r="C163" s="1" t="s">
        <v>152</v>
      </c>
      <c r="D163" s="1" t="s">
        <v>153</v>
      </c>
      <c r="E163" s="1" t="s">
        <v>154</v>
      </c>
      <c r="F163" s="1" t="s">
        <v>154</v>
      </c>
      <c r="G163" s="1"/>
      <c r="H163" s="1">
        <v>880204</v>
      </c>
      <c r="I163" s="3" t="s">
        <v>441</v>
      </c>
      <c r="J163" s="3" t="str">
        <f>IFERROR(VLOOKUP(I163,'[1]Z-&gt;ABBOTT-&gt;IMS'!A:D,3,0),"")</f>
        <v/>
      </c>
      <c r="K163" s="3" t="str">
        <f>IFERROR(VLOOKUP(I163,'[1]Z-&gt;ABBOTT-&gt;IMS'!A:D,2,0),"")</f>
        <v/>
      </c>
      <c r="L163" s="3" t="str">
        <f t="shared" si="4"/>
        <v>DESCONTINUADO</v>
      </c>
      <c r="M163" s="1" t="s">
        <v>435</v>
      </c>
      <c r="N163" s="1" t="s">
        <v>442</v>
      </c>
      <c r="O163" s="1" t="s">
        <v>27</v>
      </c>
      <c r="P163" s="1" t="s">
        <v>28</v>
      </c>
      <c r="Q163" s="4">
        <v>311</v>
      </c>
      <c r="R163" s="4">
        <v>296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15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13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/>
      <c r="BL163" s="4"/>
    </row>
    <row r="164" spans="1:64" x14ac:dyDescent="0.35">
      <c r="A164" s="1" t="s">
        <v>18</v>
      </c>
      <c r="B164" s="1" t="s">
        <v>107</v>
      </c>
      <c r="C164" s="1" t="s">
        <v>152</v>
      </c>
      <c r="D164" s="1" t="s">
        <v>153</v>
      </c>
      <c r="E164" s="1" t="s">
        <v>154</v>
      </c>
      <c r="F164" s="1" t="s">
        <v>154</v>
      </c>
      <c r="G164" s="1"/>
      <c r="H164" s="1">
        <v>881797</v>
      </c>
      <c r="I164" s="3" t="s">
        <v>443</v>
      </c>
      <c r="J164" s="3" t="str">
        <f>IFERROR(VLOOKUP(I164,'[1]Z-&gt;ABBOTT-&gt;IMS'!A:D,3,0),"")</f>
        <v/>
      </c>
      <c r="K164" s="3" t="str">
        <f>IFERROR(VLOOKUP(I164,'[1]Z-&gt;ABBOTT-&gt;IMS'!A:D,2,0),"")</f>
        <v/>
      </c>
      <c r="L164" s="3" t="str">
        <f t="shared" si="4"/>
        <v>DESCONTINUADO</v>
      </c>
      <c r="M164" s="1" t="s">
        <v>435</v>
      </c>
      <c r="N164" s="1" t="s">
        <v>444</v>
      </c>
      <c r="O164" s="1" t="s">
        <v>27</v>
      </c>
      <c r="P164" s="1" t="s">
        <v>28</v>
      </c>
      <c r="Q164" s="4">
        <v>399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15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13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/>
      <c r="BL164" s="4"/>
    </row>
    <row r="165" spans="1:64" x14ac:dyDescent="0.35">
      <c r="A165" s="1" t="s">
        <v>18</v>
      </c>
      <c r="B165" s="1" t="s">
        <v>107</v>
      </c>
      <c r="C165" s="1" t="s">
        <v>152</v>
      </c>
      <c r="D165" s="1" t="s">
        <v>153</v>
      </c>
      <c r="E165" s="1" t="s">
        <v>154</v>
      </c>
      <c r="F165" s="1" t="s">
        <v>154</v>
      </c>
      <c r="G165" s="1"/>
      <c r="H165" s="1">
        <v>880733</v>
      </c>
      <c r="I165" s="3" t="s">
        <v>445</v>
      </c>
      <c r="J165" s="3" t="str">
        <f>IFERROR(VLOOKUP(I165,'[1]Z-&gt;ABBOTT-&gt;IMS'!A:D,3,0),"")</f>
        <v/>
      </c>
      <c r="K165" s="3" t="str">
        <f>IFERROR(VLOOKUP(I165,'[1]Z-&gt;ABBOTT-&gt;IMS'!A:D,2,0),"")</f>
        <v/>
      </c>
      <c r="L165" s="3" t="str">
        <f t="shared" si="4"/>
        <v>DESCONTINUADO</v>
      </c>
      <c r="M165" s="1" t="s">
        <v>446</v>
      </c>
      <c r="N165" s="1" t="s">
        <v>447</v>
      </c>
      <c r="O165" s="1" t="s">
        <v>27</v>
      </c>
      <c r="P165" s="1" t="s">
        <v>28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15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13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/>
      <c r="BL165" s="4"/>
    </row>
    <row r="166" spans="1:64" x14ac:dyDescent="0.35">
      <c r="A166" s="1" t="s">
        <v>18</v>
      </c>
      <c r="B166" s="1" t="s">
        <v>107</v>
      </c>
      <c r="C166" s="1" t="s">
        <v>152</v>
      </c>
      <c r="D166" s="1" t="s">
        <v>153</v>
      </c>
      <c r="E166" s="1" t="s">
        <v>154</v>
      </c>
      <c r="F166" s="1" t="s">
        <v>154</v>
      </c>
      <c r="G166" s="1"/>
      <c r="H166" s="1">
        <v>881779</v>
      </c>
      <c r="I166" s="3" t="s">
        <v>448</v>
      </c>
      <c r="J166" s="3" t="str">
        <f>IFERROR(VLOOKUP(I166,'[1]Z-&gt;ABBOTT-&gt;IMS'!A:D,3,0),"")</f>
        <v/>
      </c>
      <c r="K166" s="3" t="str">
        <f>IFERROR(VLOOKUP(I166,'[1]Z-&gt;ABBOTT-&gt;IMS'!A:D,2,0),"")</f>
        <v/>
      </c>
      <c r="L166" s="3" t="str">
        <f t="shared" si="4"/>
        <v>DESCONTINUADO</v>
      </c>
      <c r="M166" s="1" t="s">
        <v>446</v>
      </c>
      <c r="N166" s="1" t="s">
        <v>449</v>
      </c>
      <c r="O166" s="1" t="s">
        <v>27</v>
      </c>
      <c r="P166" s="1" t="s">
        <v>28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15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13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/>
      <c r="BL166" s="4"/>
    </row>
    <row r="167" spans="1:64" x14ac:dyDescent="0.35">
      <c r="A167" s="1" t="s">
        <v>18</v>
      </c>
      <c r="B167" s="1" t="s">
        <v>107</v>
      </c>
      <c r="C167" s="1" t="s">
        <v>53</v>
      </c>
      <c r="D167" s="1" t="s">
        <v>54</v>
      </c>
      <c r="E167" s="1" t="s">
        <v>55</v>
      </c>
      <c r="F167" s="1" t="s">
        <v>60</v>
      </c>
      <c r="G167" s="1"/>
      <c r="H167" s="1">
        <v>882416</v>
      </c>
      <c r="I167" s="3" t="s">
        <v>61</v>
      </c>
      <c r="J167" s="3">
        <f>IFERROR(VLOOKUP(I167,'[1]Z-&gt;ABBOTT-&gt;IMS'!A:D,3,0),"")</f>
        <v>882416</v>
      </c>
      <c r="K167" s="3">
        <f>IFERROR(VLOOKUP(I167,'[1]Z-&gt;ABBOTT-&gt;IMS'!A:D,2,0),"")</f>
        <v>3139701</v>
      </c>
      <c r="L167" s="3" t="str">
        <f t="shared" si="4"/>
        <v>NO DESCONTINUADO</v>
      </c>
      <c r="M167" s="1" t="s">
        <v>62</v>
      </c>
      <c r="N167" s="1" t="s">
        <v>63</v>
      </c>
      <c r="O167" s="1" t="s">
        <v>27</v>
      </c>
      <c r="P167" s="1" t="s">
        <v>28</v>
      </c>
      <c r="Q167" s="4">
        <v>152</v>
      </c>
      <c r="R167" s="4">
        <v>198</v>
      </c>
      <c r="S167" s="4">
        <v>422</v>
      </c>
      <c r="T167" s="4">
        <v>501</v>
      </c>
      <c r="U167" s="4">
        <v>507</v>
      </c>
      <c r="V167" s="4">
        <v>586</v>
      </c>
      <c r="W167" s="4">
        <v>578</v>
      </c>
      <c r="X167" s="4">
        <v>595</v>
      </c>
      <c r="Y167" s="4">
        <v>872</v>
      </c>
      <c r="Z167" s="4">
        <v>657</v>
      </c>
      <c r="AA167" s="4">
        <v>1005</v>
      </c>
      <c r="AB167" s="4">
        <v>757</v>
      </c>
      <c r="AC167" s="4">
        <v>1</v>
      </c>
      <c r="AD167" s="4">
        <v>259</v>
      </c>
      <c r="AE167" s="4">
        <v>1000</v>
      </c>
      <c r="AF167" s="4">
        <v>979</v>
      </c>
      <c r="AG167" s="4">
        <v>742</v>
      </c>
      <c r="AH167" s="4">
        <v>900</v>
      </c>
      <c r="AI167" s="4">
        <v>768</v>
      </c>
      <c r="AJ167" s="4">
        <v>857</v>
      </c>
      <c r="AK167" s="4">
        <v>744</v>
      </c>
      <c r="AL167" s="4">
        <v>771</v>
      </c>
      <c r="AM167" s="4">
        <v>937</v>
      </c>
      <c r="AN167" s="4">
        <v>1193</v>
      </c>
      <c r="AO167" s="4">
        <v>566</v>
      </c>
      <c r="AP167" s="4">
        <v>1228</v>
      </c>
      <c r="AQ167" s="4">
        <v>971</v>
      </c>
      <c r="AR167" s="4">
        <v>585</v>
      </c>
      <c r="AS167" s="4">
        <v>681</v>
      </c>
      <c r="AT167" s="15">
        <v>1117</v>
      </c>
      <c r="AU167" s="4">
        <v>636</v>
      </c>
      <c r="AV167" s="4">
        <v>688</v>
      </c>
      <c r="AW167" s="4">
        <v>790</v>
      </c>
      <c r="AX167" s="4">
        <v>673</v>
      </c>
      <c r="AY167" s="4">
        <v>657</v>
      </c>
      <c r="AZ167" s="4">
        <v>738</v>
      </c>
      <c r="BA167" s="4">
        <v>526</v>
      </c>
      <c r="BB167" s="13">
        <v>450</v>
      </c>
      <c r="BC167" s="4">
        <v>590</v>
      </c>
      <c r="BD167" s="4">
        <v>975</v>
      </c>
      <c r="BE167" s="4">
        <v>575</v>
      </c>
      <c r="BF167" s="4">
        <v>382</v>
      </c>
      <c r="BG167" s="4">
        <v>556</v>
      </c>
      <c r="BH167" s="4">
        <v>601</v>
      </c>
      <c r="BI167" s="4">
        <v>747</v>
      </c>
      <c r="BJ167" s="4">
        <v>959</v>
      </c>
      <c r="BK167" s="4"/>
      <c r="BL167" s="4"/>
    </row>
    <row r="168" spans="1:64" x14ac:dyDescent="0.35">
      <c r="A168" s="1" t="s">
        <v>18</v>
      </c>
      <c r="B168" s="1" t="s">
        <v>107</v>
      </c>
      <c r="C168" s="1" t="s">
        <v>53</v>
      </c>
      <c r="D168" s="1" t="s">
        <v>54</v>
      </c>
      <c r="E168" s="1" t="s">
        <v>55</v>
      </c>
      <c r="F168" s="1" t="s">
        <v>60</v>
      </c>
      <c r="G168" s="1"/>
      <c r="H168" s="1">
        <v>880927</v>
      </c>
      <c r="I168" s="3" t="s">
        <v>450</v>
      </c>
      <c r="J168" s="3">
        <f>IFERROR(VLOOKUP(I168,'[1]Z-&gt;ABBOTT-&gt;IMS'!A:D,3,0),"")</f>
        <v>880927</v>
      </c>
      <c r="K168" s="3">
        <f>IFERROR(VLOOKUP(I168,'[1]Z-&gt;ABBOTT-&gt;IMS'!A:D,2,0),"")</f>
        <v>140001</v>
      </c>
      <c r="L168" s="3" t="str">
        <f t="shared" si="4"/>
        <v>NO DESCONTINUADO</v>
      </c>
      <c r="M168" s="1" t="s">
        <v>62</v>
      </c>
      <c r="N168" s="1" t="s">
        <v>451</v>
      </c>
      <c r="O168" s="1" t="s">
        <v>27</v>
      </c>
      <c r="P168" s="1" t="s">
        <v>28</v>
      </c>
      <c r="Q168" s="4">
        <v>29</v>
      </c>
      <c r="R168" s="4">
        <v>61</v>
      </c>
      <c r="S168" s="4">
        <v>91</v>
      </c>
      <c r="T168" s="4">
        <v>122</v>
      </c>
      <c r="U168" s="4">
        <v>66</v>
      </c>
      <c r="V168" s="4">
        <v>115</v>
      </c>
      <c r="W168" s="4">
        <v>104</v>
      </c>
      <c r="X168" s="4">
        <v>90</v>
      </c>
      <c r="Y168" s="4">
        <v>151</v>
      </c>
      <c r="Z168" s="4">
        <v>109</v>
      </c>
      <c r="AA168" s="4">
        <v>118</v>
      </c>
      <c r="AB168" s="4">
        <v>171</v>
      </c>
      <c r="AC168" s="4">
        <v>234</v>
      </c>
      <c r="AD168" s="4">
        <v>178</v>
      </c>
      <c r="AE168" s="4">
        <v>172</v>
      </c>
      <c r="AF168" s="4">
        <v>92</v>
      </c>
      <c r="AG168" s="4">
        <v>132</v>
      </c>
      <c r="AH168" s="4">
        <v>76</v>
      </c>
      <c r="AI168" s="4">
        <v>115</v>
      </c>
      <c r="AJ168" s="4">
        <v>127</v>
      </c>
      <c r="AK168" s="4">
        <v>97</v>
      </c>
      <c r="AL168" s="4">
        <v>92</v>
      </c>
      <c r="AM168" s="4">
        <v>100</v>
      </c>
      <c r="AN168" s="4">
        <v>122</v>
      </c>
      <c r="AO168" s="4">
        <v>115</v>
      </c>
      <c r="AP168" s="4">
        <v>125</v>
      </c>
      <c r="AQ168" s="4">
        <v>144</v>
      </c>
      <c r="AR168" s="4">
        <v>50</v>
      </c>
      <c r="AS168" s="4">
        <v>173</v>
      </c>
      <c r="AT168" s="15">
        <v>208</v>
      </c>
      <c r="AU168" s="4">
        <v>147</v>
      </c>
      <c r="AV168" s="4">
        <v>154</v>
      </c>
      <c r="AW168" s="4">
        <v>180</v>
      </c>
      <c r="AX168" s="4">
        <v>193</v>
      </c>
      <c r="AY168" s="4">
        <v>114</v>
      </c>
      <c r="AZ168" s="4">
        <v>158</v>
      </c>
      <c r="BA168" s="4">
        <v>105</v>
      </c>
      <c r="BB168" s="13">
        <v>110</v>
      </c>
      <c r="BC168" s="4">
        <v>113</v>
      </c>
      <c r="BD168" s="4">
        <v>187</v>
      </c>
      <c r="BE168" s="4">
        <v>151</v>
      </c>
      <c r="BF168" s="4">
        <v>128</v>
      </c>
      <c r="BG168" s="4">
        <v>144</v>
      </c>
      <c r="BH168" s="4">
        <v>92</v>
      </c>
      <c r="BI168" s="4">
        <v>139</v>
      </c>
      <c r="BJ168" s="4">
        <v>223</v>
      </c>
      <c r="BK168" s="4"/>
      <c r="BL168" s="4"/>
    </row>
    <row r="169" spans="1:64" x14ac:dyDescent="0.35">
      <c r="A169" s="1" t="s">
        <v>18</v>
      </c>
      <c r="B169" s="1" t="s">
        <v>107</v>
      </c>
      <c r="C169" s="1" t="s">
        <v>53</v>
      </c>
      <c r="D169" s="1" t="s">
        <v>54</v>
      </c>
      <c r="E169" s="1" t="s">
        <v>55</v>
      </c>
      <c r="F169" s="1" t="s">
        <v>60</v>
      </c>
      <c r="G169" s="1"/>
      <c r="H169" s="1">
        <v>880929</v>
      </c>
      <c r="I169" s="3" t="s">
        <v>452</v>
      </c>
      <c r="J169" s="3">
        <f>IFERROR(VLOOKUP(I169,'[1]Z-&gt;ABBOTT-&gt;IMS'!A:D,3,0),"")</f>
        <v>880929</v>
      </c>
      <c r="K169" s="3">
        <f>IFERROR(VLOOKUP(I169,'[1]Z-&gt;ABBOTT-&gt;IMS'!A:D,2,0),"")</f>
        <v>145601</v>
      </c>
      <c r="L169" s="3" t="str">
        <f t="shared" si="4"/>
        <v>NO DESCONTINUADO</v>
      </c>
      <c r="M169" s="1" t="s">
        <v>62</v>
      </c>
      <c r="N169" s="1" t="s">
        <v>453</v>
      </c>
      <c r="O169" s="1" t="s">
        <v>27</v>
      </c>
      <c r="P169" s="1" t="s">
        <v>28</v>
      </c>
      <c r="Q169" s="4">
        <v>54</v>
      </c>
      <c r="R169" s="4">
        <v>61</v>
      </c>
      <c r="S169" s="4">
        <v>104</v>
      </c>
      <c r="T169" s="4">
        <v>147</v>
      </c>
      <c r="U169" s="4">
        <v>88</v>
      </c>
      <c r="V169" s="4">
        <v>88</v>
      </c>
      <c r="W169" s="4">
        <v>124</v>
      </c>
      <c r="X169" s="4">
        <v>116</v>
      </c>
      <c r="Y169" s="4">
        <v>148</v>
      </c>
      <c r="Z169" s="4">
        <v>215</v>
      </c>
      <c r="AA169" s="4">
        <v>178</v>
      </c>
      <c r="AB169" s="4">
        <v>217</v>
      </c>
      <c r="AC169" s="4">
        <v>195</v>
      </c>
      <c r="AD169" s="4">
        <v>125</v>
      </c>
      <c r="AE169" s="4">
        <v>151</v>
      </c>
      <c r="AF169" s="4">
        <v>179</v>
      </c>
      <c r="AG169" s="4">
        <v>188</v>
      </c>
      <c r="AH169" s="4">
        <v>193</v>
      </c>
      <c r="AI169" s="4">
        <v>144</v>
      </c>
      <c r="AJ169" s="4">
        <v>193</v>
      </c>
      <c r="AK169" s="4">
        <v>180</v>
      </c>
      <c r="AL169" s="4">
        <v>162</v>
      </c>
      <c r="AM169" s="4">
        <v>124</v>
      </c>
      <c r="AN169" s="4">
        <v>202</v>
      </c>
      <c r="AO169" s="4">
        <v>137</v>
      </c>
      <c r="AP169" s="4">
        <v>213</v>
      </c>
      <c r="AQ169" s="4">
        <v>120</v>
      </c>
      <c r="AR169" s="4">
        <v>78</v>
      </c>
      <c r="AS169" s="4">
        <v>207</v>
      </c>
      <c r="AT169" s="15">
        <v>227</v>
      </c>
      <c r="AU169" s="4">
        <v>191</v>
      </c>
      <c r="AV169" s="4">
        <v>159</v>
      </c>
      <c r="AW169" s="4">
        <v>167</v>
      </c>
      <c r="AX169" s="4">
        <v>206</v>
      </c>
      <c r="AY169" s="4">
        <v>210</v>
      </c>
      <c r="AZ169" s="4">
        <v>159</v>
      </c>
      <c r="BA169" s="4">
        <v>139</v>
      </c>
      <c r="BB169" s="13">
        <v>131</v>
      </c>
      <c r="BC169" s="4">
        <v>152</v>
      </c>
      <c r="BD169" s="4">
        <v>200</v>
      </c>
      <c r="BE169" s="4">
        <v>179</v>
      </c>
      <c r="BF169" s="4">
        <v>141</v>
      </c>
      <c r="BG169" s="4">
        <v>165</v>
      </c>
      <c r="BH169" s="4">
        <v>134</v>
      </c>
      <c r="BI169" s="4">
        <v>191</v>
      </c>
      <c r="BJ169" s="4">
        <v>259</v>
      </c>
      <c r="BK169" s="4"/>
      <c r="BL169" s="4"/>
    </row>
    <row r="170" spans="1:64" x14ac:dyDescent="0.35">
      <c r="A170" s="1" t="s">
        <v>18</v>
      </c>
      <c r="B170" s="1" t="s">
        <v>107</v>
      </c>
      <c r="C170" s="1" t="s">
        <v>53</v>
      </c>
      <c r="D170" s="1" t="s">
        <v>54</v>
      </c>
      <c r="E170" s="1" t="s">
        <v>55</v>
      </c>
      <c r="F170" s="1" t="s">
        <v>60</v>
      </c>
      <c r="G170" s="1"/>
      <c r="H170" s="1">
        <v>882006</v>
      </c>
      <c r="I170" s="3" t="s">
        <v>72</v>
      </c>
      <c r="J170" s="3">
        <f>IFERROR(VLOOKUP(I170,'[1]Z-&gt;ABBOTT-&gt;IMS'!A:D,3,0),"")</f>
        <v>882006</v>
      </c>
      <c r="K170" s="3">
        <f>IFERROR(VLOOKUP(I170,'[1]Z-&gt;ABBOTT-&gt;IMS'!A:D,2,0),"")</f>
        <v>3133550</v>
      </c>
      <c r="L170" s="3" t="str">
        <f t="shared" si="4"/>
        <v>NO DESCONTINUADO</v>
      </c>
      <c r="M170" s="1" t="s">
        <v>62</v>
      </c>
      <c r="N170" s="1" t="s">
        <v>73</v>
      </c>
      <c r="O170" s="1" t="s">
        <v>27</v>
      </c>
      <c r="P170" s="1" t="s">
        <v>28</v>
      </c>
      <c r="Q170" s="4">
        <v>245</v>
      </c>
      <c r="R170" s="4">
        <v>450</v>
      </c>
      <c r="S170" s="4">
        <v>607</v>
      </c>
      <c r="T170" s="4">
        <v>1058</v>
      </c>
      <c r="U170" s="4">
        <v>789</v>
      </c>
      <c r="V170" s="4">
        <v>718</v>
      </c>
      <c r="W170" s="4">
        <v>556</v>
      </c>
      <c r="X170" s="4">
        <v>660</v>
      </c>
      <c r="Y170" s="4">
        <v>898</v>
      </c>
      <c r="Z170" s="4">
        <v>808</v>
      </c>
      <c r="AA170" s="4">
        <v>742</v>
      </c>
      <c r="AB170" s="4">
        <v>1118</v>
      </c>
      <c r="AC170" s="4">
        <v>218</v>
      </c>
      <c r="AD170" s="4">
        <v>855</v>
      </c>
      <c r="AE170" s="4">
        <v>983</v>
      </c>
      <c r="AF170" s="4">
        <v>879</v>
      </c>
      <c r="AG170" s="4">
        <v>808</v>
      </c>
      <c r="AH170" s="4">
        <v>709</v>
      </c>
      <c r="AI170" s="4">
        <v>817</v>
      </c>
      <c r="AJ170" s="4">
        <v>911</v>
      </c>
      <c r="AK170" s="4">
        <v>779</v>
      </c>
      <c r="AL170" s="4">
        <v>740</v>
      </c>
      <c r="AM170" s="4">
        <v>849</v>
      </c>
      <c r="AN170" s="4">
        <v>858</v>
      </c>
      <c r="AO170" s="4">
        <v>998</v>
      </c>
      <c r="AP170" s="4">
        <v>869</v>
      </c>
      <c r="AQ170" s="4">
        <v>679</v>
      </c>
      <c r="AR170" s="4">
        <v>481</v>
      </c>
      <c r="AS170" s="4">
        <v>629</v>
      </c>
      <c r="AT170" s="15">
        <v>1152</v>
      </c>
      <c r="AU170" s="4">
        <v>705</v>
      </c>
      <c r="AV170" s="4">
        <v>714</v>
      </c>
      <c r="AW170" s="4">
        <v>755</v>
      </c>
      <c r="AX170" s="4">
        <v>638</v>
      </c>
      <c r="AY170" s="4">
        <v>535</v>
      </c>
      <c r="AZ170" s="4">
        <v>591</v>
      </c>
      <c r="BA170" s="4">
        <v>652</v>
      </c>
      <c r="BB170" s="13">
        <v>457</v>
      </c>
      <c r="BC170" s="4">
        <v>553</v>
      </c>
      <c r="BD170" s="4">
        <v>962</v>
      </c>
      <c r="BE170" s="4">
        <v>710</v>
      </c>
      <c r="BF170" s="4">
        <v>388</v>
      </c>
      <c r="BG170" s="4">
        <v>589</v>
      </c>
      <c r="BH170" s="4">
        <v>562</v>
      </c>
      <c r="BI170" s="4">
        <v>656</v>
      </c>
      <c r="BJ170" s="4">
        <v>986</v>
      </c>
      <c r="BK170" s="4"/>
      <c r="BL170" s="4"/>
    </row>
    <row r="171" spans="1:64" x14ac:dyDescent="0.35">
      <c r="A171" s="1" t="s">
        <v>18</v>
      </c>
      <c r="B171" s="1" t="s">
        <v>107</v>
      </c>
      <c r="C171" s="1" t="s">
        <v>135</v>
      </c>
      <c r="D171" s="1" t="s">
        <v>36</v>
      </c>
      <c r="E171" s="1" t="s">
        <v>136</v>
      </c>
      <c r="F171" s="1" t="s">
        <v>454</v>
      </c>
      <c r="G171" s="1"/>
      <c r="H171" s="1">
        <v>881001</v>
      </c>
      <c r="I171" s="3" t="s">
        <v>455</v>
      </c>
      <c r="J171" s="3">
        <f>IFERROR(VLOOKUP(I171,'[1]Z-&gt;ABBOTT-&gt;IMS'!A:D,3,0),"")</f>
        <v>881001</v>
      </c>
      <c r="K171" s="3">
        <f>IFERROR(VLOOKUP(I171,'[1]Z-&gt;ABBOTT-&gt;IMS'!A:D,2,0),"")</f>
        <v>277201</v>
      </c>
      <c r="L171" s="3" t="str">
        <f t="shared" si="4"/>
        <v>NO DESCONTINUADO</v>
      </c>
      <c r="M171" s="1" t="s">
        <v>456</v>
      </c>
      <c r="N171" s="1" t="s">
        <v>457</v>
      </c>
      <c r="O171" s="1" t="s">
        <v>27</v>
      </c>
      <c r="P171" s="1" t="s">
        <v>28</v>
      </c>
      <c r="Q171" s="4">
        <v>9</v>
      </c>
      <c r="R171" s="4">
        <v>4</v>
      </c>
      <c r="S171" s="4">
        <v>6</v>
      </c>
      <c r="T171" s="4">
        <v>2</v>
      </c>
      <c r="U171" s="4">
        <v>4</v>
      </c>
      <c r="V171" s="4">
        <v>8</v>
      </c>
      <c r="W171" s="4">
        <v>36</v>
      </c>
      <c r="X171" s="4">
        <v>9</v>
      </c>
      <c r="Y171" s="4">
        <v>18</v>
      </c>
      <c r="Z171" s="4">
        <v>27</v>
      </c>
      <c r="AA171" s="4">
        <v>23</v>
      </c>
      <c r="AB171" s="4">
        <v>19</v>
      </c>
      <c r="AC171" s="4">
        <v>18</v>
      </c>
      <c r="AD171" s="4">
        <v>23</v>
      </c>
      <c r="AE171" s="4">
        <v>12</v>
      </c>
      <c r="AF171" s="4">
        <v>0</v>
      </c>
      <c r="AG171" s="4">
        <v>40</v>
      </c>
      <c r="AH171" s="4">
        <v>25</v>
      </c>
      <c r="AI171" s="4">
        <v>37</v>
      </c>
      <c r="AJ171" s="4">
        <v>51</v>
      </c>
      <c r="AK171" s="4">
        <v>40</v>
      </c>
      <c r="AL171" s="4">
        <v>27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15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13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/>
      <c r="BL171" s="4"/>
    </row>
    <row r="172" spans="1:64" x14ac:dyDescent="0.35">
      <c r="A172" s="1" t="s">
        <v>18</v>
      </c>
      <c r="B172" s="1" t="s">
        <v>107</v>
      </c>
      <c r="C172" s="1" t="s">
        <v>163</v>
      </c>
      <c r="D172" s="1" t="s">
        <v>47</v>
      </c>
      <c r="E172" s="1" t="s">
        <v>164</v>
      </c>
      <c r="F172" s="1" t="s">
        <v>458</v>
      </c>
      <c r="G172" s="1"/>
      <c r="H172" s="1">
        <v>881366</v>
      </c>
      <c r="I172" s="3" t="s">
        <v>459</v>
      </c>
      <c r="J172" s="3">
        <f>IFERROR(VLOOKUP(I172,'[1]Z-&gt;ABBOTT-&gt;IMS'!A:D,3,0),"")</f>
        <v>881366</v>
      </c>
      <c r="K172" s="3">
        <f>IFERROR(VLOOKUP(I172,'[1]Z-&gt;ABBOTT-&gt;IMS'!A:D,2,0),"")</f>
        <v>104601</v>
      </c>
      <c r="L172" s="3" t="str">
        <f t="shared" si="4"/>
        <v>NO DESCONTINUADO</v>
      </c>
      <c r="M172" s="1" t="s">
        <v>460</v>
      </c>
      <c r="N172" s="1" t="s">
        <v>461</v>
      </c>
      <c r="O172" s="1" t="s">
        <v>27</v>
      </c>
      <c r="P172" s="1" t="s">
        <v>28</v>
      </c>
      <c r="Q172" s="4">
        <v>74</v>
      </c>
      <c r="R172" s="4">
        <v>53</v>
      </c>
      <c r="S172" s="4">
        <v>1820</v>
      </c>
      <c r="T172" s="4">
        <v>56</v>
      </c>
      <c r="U172" s="4">
        <v>72</v>
      </c>
      <c r="V172" s="4">
        <v>74</v>
      </c>
      <c r="W172" s="4">
        <v>136</v>
      </c>
      <c r="X172" s="4">
        <v>97</v>
      </c>
      <c r="Y172" s="4">
        <v>83</v>
      </c>
      <c r="Z172" s="4">
        <v>79</v>
      </c>
      <c r="AA172" s="4">
        <v>94</v>
      </c>
      <c r="AB172" s="4">
        <v>95</v>
      </c>
      <c r="AC172" s="4">
        <v>98</v>
      </c>
      <c r="AD172" s="4">
        <v>110</v>
      </c>
      <c r="AE172" s="4">
        <v>102</v>
      </c>
      <c r="AF172" s="4">
        <v>117</v>
      </c>
      <c r="AG172" s="4">
        <v>110</v>
      </c>
      <c r="AH172" s="4">
        <v>93</v>
      </c>
      <c r="AI172" s="4">
        <v>82</v>
      </c>
      <c r="AJ172" s="4">
        <v>110</v>
      </c>
      <c r="AK172" s="4">
        <v>131</v>
      </c>
      <c r="AL172" s="4">
        <v>85</v>
      </c>
      <c r="AM172" s="4">
        <v>4</v>
      </c>
      <c r="AN172" s="4">
        <v>0</v>
      </c>
      <c r="AO172" s="4">
        <v>0</v>
      </c>
      <c r="AP172" s="4">
        <v>0</v>
      </c>
      <c r="AQ172" s="4">
        <v>0</v>
      </c>
      <c r="AR172" s="4">
        <v>179</v>
      </c>
      <c r="AS172" s="4">
        <v>78</v>
      </c>
      <c r="AT172" s="15">
        <v>40</v>
      </c>
      <c r="AU172" s="4">
        <v>60</v>
      </c>
      <c r="AV172" s="4">
        <v>50</v>
      </c>
      <c r="AW172" s="4">
        <v>29</v>
      </c>
      <c r="AX172" s="4">
        <v>26</v>
      </c>
      <c r="AY172" s="4">
        <v>34</v>
      </c>
      <c r="AZ172" s="4">
        <v>62</v>
      </c>
      <c r="BA172" s="4">
        <v>47</v>
      </c>
      <c r="BB172" s="13">
        <v>26</v>
      </c>
      <c r="BC172" s="4">
        <v>43</v>
      </c>
      <c r="BD172" s="4">
        <v>53</v>
      </c>
      <c r="BE172" s="4">
        <v>60</v>
      </c>
      <c r="BF172" s="4">
        <v>51</v>
      </c>
      <c r="BG172" s="4">
        <v>70</v>
      </c>
      <c r="BH172" s="4">
        <v>38</v>
      </c>
      <c r="BI172" s="4">
        <v>35</v>
      </c>
      <c r="BJ172" s="4">
        <v>25</v>
      </c>
      <c r="BK172" s="4"/>
      <c r="BL172" s="4"/>
    </row>
    <row r="173" spans="1:64" x14ac:dyDescent="0.35">
      <c r="A173" s="1" t="s">
        <v>18</v>
      </c>
      <c r="B173" s="1" t="s">
        <v>107</v>
      </c>
      <c r="C173" s="1" t="s">
        <v>35</v>
      </c>
      <c r="D173" s="1" t="s">
        <v>36</v>
      </c>
      <c r="E173" s="1" t="s">
        <v>37</v>
      </c>
      <c r="F173" s="1" t="s">
        <v>462</v>
      </c>
      <c r="G173" s="1"/>
      <c r="H173" s="1">
        <v>882310</v>
      </c>
      <c r="I173" s="3" t="s">
        <v>463</v>
      </c>
      <c r="J173" s="3">
        <f>IFERROR(VLOOKUP(I173,'[1]Z-&gt;ABBOTT-&gt;IMS'!A:D,3,0),"")</f>
        <v>882310</v>
      </c>
      <c r="K173" s="3">
        <f>IFERROR(VLOOKUP(I173,'[1]Z-&gt;ABBOTT-&gt;IMS'!A:D,2,0),"")</f>
        <v>3322120</v>
      </c>
      <c r="L173" s="3" t="str">
        <f t="shared" si="4"/>
        <v>NO DESCONTINUADO</v>
      </c>
      <c r="M173" s="1" t="s">
        <v>464</v>
      </c>
      <c r="N173" s="1" t="s">
        <v>465</v>
      </c>
      <c r="O173" s="1" t="s">
        <v>27</v>
      </c>
      <c r="P173" s="1" t="s">
        <v>28</v>
      </c>
      <c r="Q173" s="4">
        <v>150</v>
      </c>
      <c r="R173" s="4">
        <v>192</v>
      </c>
      <c r="S173" s="4">
        <v>440</v>
      </c>
      <c r="T173" s="4">
        <v>164</v>
      </c>
      <c r="U173" s="4">
        <v>349</v>
      </c>
      <c r="V173" s="4">
        <v>410</v>
      </c>
      <c r="W173" s="4">
        <v>285</v>
      </c>
      <c r="X173" s="4">
        <v>176</v>
      </c>
      <c r="Y173" s="4">
        <v>176</v>
      </c>
      <c r="Z173" s="4">
        <v>182</v>
      </c>
      <c r="AA173" s="4">
        <v>168</v>
      </c>
      <c r="AB173" s="4">
        <v>178</v>
      </c>
      <c r="AC173" s="4">
        <v>208</v>
      </c>
      <c r="AD173" s="4">
        <v>152</v>
      </c>
      <c r="AE173" s="4">
        <v>331</v>
      </c>
      <c r="AF173" s="4">
        <v>269</v>
      </c>
      <c r="AG173" s="4">
        <v>609</v>
      </c>
      <c r="AH173" s="4">
        <v>896</v>
      </c>
      <c r="AI173" s="4">
        <v>539</v>
      </c>
      <c r="AJ173" s="4">
        <v>632</v>
      </c>
      <c r="AK173" s="4">
        <v>307</v>
      </c>
      <c r="AL173" s="4">
        <v>315</v>
      </c>
      <c r="AM173" s="4">
        <v>380</v>
      </c>
      <c r="AN173" s="4">
        <v>376</v>
      </c>
      <c r="AO173" s="4">
        <v>229</v>
      </c>
      <c r="AP173" s="4">
        <v>0</v>
      </c>
      <c r="AQ173" s="4">
        <v>0</v>
      </c>
      <c r="AR173" s="4">
        <v>493</v>
      </c>
      <c r="AS173" s="4">
        <v>0</v>
      </c>
      <c r="AT173" s="15">
        <v>728</v>
      </c>
      <c r="AU173" s="4">
        <v>694</v>
      </c>
      <c r="AV173" s="4">
        <v>1024</v>
      </c>
      <c r="AW173" s="4">
        <v>-3</v>
      </c>
      <c r="AX173" s="4">
        <v>0</v>
      </c>
      <c r="AY173" s="4">
        <v>0</v>
      </c>
      <c r="AZ173" s="4">
        <v>0</v>
      </c>
      <c r="BA173" s="4">
        <v>0</v>
      </c>
      <c r="BB173" s="13">
        <v>113</v>
      </c>
      <c r="BC173" s="4">
        <v>385</v>
      </c>
      <c r="BD173" s="4">
        <v>579</v>
      </c>
      <c r="BE173" s="4">
        <v>1798</v>
      </c>
      <c r="BF173" s="4">
        <v>1542</v>
      </c>
      <c r="BG173" s="4">
        <v>802</v>
      </c>
      <c r="BH173" s="4">
        <v>785</v>
      </c>
      <c r="BI173" s="4">
        <v>894</v>
      </c>
      <c r="BJ173" s="4">
        <v>1183</v>
      </c>
      <c r="BK173" s="4"/>
      <c r="BL173" s="4"/>
    </row>
    <row r="174" spans="1:64" x14ac:dyDescent="0.35">
      <c r="A174" s="1" t="s">
        <v>18</v>
      </c>
      <c r="B174" s="1" t="s">
        <v>107</v>
      </c>
      <c r="C174" s="1" t="s">
        <v>35</v>
      </c>
      <c r="D174" s="1" t="s">
        <v>36</v>
      </c>
      <c r="E174" s="1" t="s">
        <v>37</v>
      </c>
      <c r="F174" s="1" t="s">
        <v>462</v>
      </c>
      <c r="G174" s="1"/>
      <c r="H174" s="1">
        <v>881431</v>
      </c>
      <c r="I174" s="3" t="s">
        <v>466</v>
      </c>
      <c r="J174" s="3">
        <f>IFERROR(VLOOKUP(I174,'[1]Z-&gt;ABBOTT-&gt;IMS'!A:D,3,0),"")</f>
        <v>881431</v>
      </c>
      <c r="K174" s="3">
        <f>IFERROR(VLOOKUP(I174,'[1]Z-&gt;ABBOTT-&gt;IMS'!A:D,2,0),"")</f>
        <v>3322110</v>
      </c>
      <c r="L174" s="3" t="str">
        <f t="shared" si="4"/>
        <v>NO DESCONTINUADO</v>
      </c>
      <c r="M174" s="1" t="s">
        <v>464</v>
      </c>
      <c r="N174" s="1" t="s">
        <v>467</v>
      </c>
      <c r="O174" s="1" t="s">
        <v>27</v>
      </c>
      <c r="P174" s="1" t="s">
        <v>28</v>
      </c>
      <c r="Q174" s="4">
        <v>100</v>
      </c>
      <c r="R174" s="4">
        <v>169</v>
      </c>
      <c r="S174" s="4">
        <v>269</v>
      </c>
      <c r="T174" s="4">
        <v>149</v>
      </c>
      <c r="U174" s="4">
        <v>166</v>
      </c>
      <c r="V174" s="4">
        <v>247</v>
      </c>
      <c r="W174" s="4">
        <v>206</v>
      </c>
      <c r="X174" s="4">
        <v>132</v>
      </c>
      <c r="Y174" s="4">
        <v>130</v>
      </c>
      <c r="Z174" s="4">
        <v>117</v>
      </c>
      <c r="AA174" s="4">
        <v>88</v>
      </c>
      <c r="AB174" s="4">
        <v>110</v>
      </c>
      <c r="AC174" s="4">
        <v>177</v>
      </c>
      <c r="AD174" s="4">
        <v>192</v>
      </c>
      <c r="AE174" s="4">
        <v>328</v>
      </c>
      <c r="AF174" s="4">
        <v>383</v>
      </c>
      <c r="AG174" s="4">
        <v>510</v>
      </c>
      <c r="AH174" s="4">
        <v>654</v>
      </c>
      <c r="AI174" s="4">
        <v>485</v>
      </c>
      <c r="AJ174" s="4">
        <v>424</v>
      </c>
      <c r="AK174" s="4">
        <v>324</v>
      </c>
      <c r="AL174" s="4">
        <v>232</v>
      </c>
      <c r="AM174" s="4">
        <v>267</v>
      </c>
      <c r="AN174" s="4">
        <v>196</v>
      </c>
      <c r="AO174" s="4">
        <v>408</v>
      </c>
      <c r="AP174" s="4">
        <v>677</v>
      </c>
      <c r="AQ174" s="4">
        <v>201</v>
      </c>
      <c r="AR174" s="4">
        <v>789</v>
      </c>
      <c r="AS174" s="4">
        <v>410</v>
      </c>
      <c r="AT174" s="15">
        <v>0</v>
      </c>
      <c r="AU174" s="4">
        <v>136</v>
      </c>
      <c r="AV174" s="4">
        <v>146</v>
      </c>
      <c r="AW174" s="4">
        <v>-1</v>
      </c>
      <c r="AX174" s="4">
        <v>570</v>
      </c>
      <c r="AY174" s="4">
        <v>699</v>
      </c>
      <c r="AZ174" s="4">
        <v>442</v>
      </c>
      <c r="BA174" s="4">
        <v>207</v>
      </c>
      <c r="BB174" s="13">
        <v>134</v>
      </c>
      <c r="BC174" s="4">
        <v>201</v>
      </c>
      <c r="BD174" s="4">
        <v>462</v>
      </c>
      <c r="BE174" s="4">
        <v>1025</v>
      </c>
      <c r="BF174" s="4">
        <v>811</v>
      </c>
      <c r="BG174" s="4">
        <v>493</v>
      </c>
      <c r="BH174" s="4">
        <v>416</v>
      </c>
      <c r="BI174" s="4">
        <v>442</v>
      </c>
      <c r="BJ174" s="4">
        <v>625</v>
      </c>
      <c r="BK174" s="4"/>
      <c r="BL174" s="4"/>
    </row>
    <row r="175" spans="1:64" x14ac:dyDescent="0.35">
      <c r="A175" s="1" t="s">
        <v>18</v>
      </c>
      <c r="B175" s="1" t="s">
        <v>107</v>
      </c>
      <c r="C175" s="1" t="s">
        <v>53</v>
      </c>
      <c r="D175" s="1" t="s">
        <v>54</v>
      </c>
      <c r="E175" s="1" t="s">
        <v>55</v>
      </c>
      <c r="F175" s="1" t="s">
        <v>306</v>
      </c>
      <c r="G175" s="1"/>
      <c r="H175" s="1">
        <v>881076</v>
      </c>
      <c r="I175" s="3" t="s">
        <v>468</v>
      </c>
      <c r="J175" s="3">
        <f>IFERROR(VLOOKUP(I175,'[1]Z-&gt;ABBOTT-&gt;IMS'!A:D,3,0),"")</f>
        <v>881076</v>
      </c>
      <c r="K175" s="3">
        <f>IFERROR(VLOOKUP(I175,'[1]Z-&gt;ABBOTT-&gt;IMS'!A:D,2,0),"")</f>
        <v>3344815</v>
      </c>
      <c r="L175" s="3" t="str">
        <f t="shared" si="4"/>
        <v>NO DESCONTINUADO</v>
      </c>
      <c r="M175" s="1" t="s">
        <v>469</v>
      </c>
      <c r="N175" s="1" t="s">
        <v>470</v>
      </c>
      <c r="O175" s="1" t="s">
        <v>27</v>
      </c>
      <c r="P175" s="1" t="s">
        <v>28</v>
      </c>
      <c r="Q175" s="4">
        <v>6</v>
      </c>
      <c r="R175" s="4">
        <v>3</v>
      </c>
      <c r="S175" s="4">
        <v>2</v>
      </c>
      <c r="T175" s="4">
        <v>4</v>
      </c>
      <c r="U175" s="4">
        <v>1</v>
      </c>
      <c r="V175" s="4">
        <v>2</v>
      </c>
      <c r="W175" s="4">
        <v>15</v>
      </c>
      <c r="X175" s="4">
        <v>6</v>
      </c>
      <c r="Y175" s="4">
        <v>8</v>
      </c>
      <c r="Z175" s="4">
        <v>8</v>
      </c>
      <c r="AA175" s="4">
        <v>6</v>
      </c>
      <c r="AB175" s="4">
        <v>6</v>
      </c>
      <c r="AC175" s="4">
        <v>13</v>
      </c>
      <c r="AD175" s="4">
        <v>5</v>
      </c>
      <c r="AE175" s="4">
        <v>5</v>
      </c>
      <c r="AF175" s="4">
        <v>7</v>
      </c>
      <c r="AG175" s="4">
        <v>11</v>
      </c>
      <c r="AH175" s="4">
        <v>8</v>
      </c>
      <c r="AI175" s="4">
        <v>9</v>
      </c>
      <c r="AJ175" s="4">
        <v>10</v>
      </c>
      <c r="AK175" s="4">
        <v>16</v>
      </c>
      <c r="AL175" s="4">
        <v>5</v>
      </c>
      <c r="AM175" s="4">
        <v>15</v>
      </c>
      <c r="AN175" s="4">
        <v>8</v>
      </c>
      <c r="AO175" s="4">
        <v>5</v>
      </c>
      <c r="AP175" s="4">
        <v>2</v>
      </c>
      <c r="AQ175" s="4">
        <v>7</v>
      </c>
      <c r="AR175" s="4">
        <v>2</v>
      </c>
      <c r="AS175" s="4">
        <v>8</v>
      </c>
      <c r="AT175" s="15">
        <v>1</v>
      </c>
      <c r="AU175" s="4">
        <v>6</v>
      </c>
      <c r="AV175" s="4">
        <v>0</v>
      </c>
      <c r="AW175" s="4">
        <v>8</v>
      </c>
      <c r="AX175" s="4">
        <v>6</v>
      </c>
      <c r="AY175" s="4">
        <v>0</v>
      </c>
      <c r="AZ175" s="4">
        <v>0</v>
      </c>
      <c r="BA175" s="4">
        <v>0</v>
      </c>
      <c r="BB175" s="13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/>
      <c r="BL175" s="4"/>
    </row>
    <row r="176" spans="1:64" x14ac:dyDescent="0.35">
      <c r="A176" s="1" t="s">
        <v>18</v>
      </c>
      <c r="B176" s="1" t="s">
        <v>107</v>
      </c>
      <c r="C176" s="1" t="s">
        <v>53</v>
      </c>
      <c r="D176" s="1" t="s">
        <v>54</v>
      </c>
      <c r="E176" s="1" t="s">
        <v>55</v>
      </c>
      <c r="F176" s="1" t="s">
        <v>306</v>
      </c>
      <c r="G176" s="1"/>
      <c r="H176" s="1">
        <v>881077</v>
      </c>
      <c r="I176" s="3" t="s">
        <v>471</v>
      </c>
      <c r="J176" s="3">
        <f>IFERROR(VLOOKUP(I176,'[1]Z-&gt;ABBOTT-&gt;IMS'!A:D,3,0),"")</f>
        <v>881077</v>
      </c>
      <c r="K176" s="3">
        <f>IFERROR(VLOOKUP(I176,'[1]Z-&gt;ABBOTT-&gt;IMS'!A:D,2,0),"")</f>
        <v>3344820</v>
      </c>
      <c r="L176" s="3" t="str">
        <f t="shared" si="4"/>
        <v>NO DESCONTINUADO</v>
      </c>
      <c r="M176" s="1" t="s">
        <v>469</v>
      </c>
      <c r="N176" s="1" t="s">
        <v>472</v>
      </c>
      <c r="O176" s="1" t="s">
        <v>27</v>
      </c>
      <c r="P176" s="1" t="s">
        <v>28</v>
      </c>
      <c r="Q176" s="4">
        <v>0</v>
      </c>
      <c r="R176" s="4">
        <v>5</v>
      </c>
      <c r="S176" s="4">
        <v>1</v>
      </c>
      <c r="T176" s="4">
        <v>3</v>
      </c>
      <c r="U176" s="4">
        <v>0</v>
      </c>
      <c r="V176" s="4">
        <v>6</v>
      </c>
      <c r="W176" s="4">
        <v>1</v>
      </c>
      <c r="X176" s="4">
        <v>3</v>
      </c>
      <c r="Y176" s="4">
        <v>6</v>
      </c>
      <c r="Z176" s="4">
        <v>3</v>
      </c>
      <c r="AA176" s="4">
        <v>5</v>
      </c>
      <c r="AB176" s="4">
        <v>19</v>
      </c>
      <c r="AC176" s="4">
        <v>3</v>
      </c>
      <c r="AD176" s="4">
        <v>0</v>
      </c>
      <c r="AE176" s="4">
        <v>5</v>
      </c>
      <c r="AF176" s="4">
        <v>7</v>
      </c>
      <c r="AG176" s="4">
        <v>6</v>
      </c>
      <c r="AH176" s="4">
        <v>7</v>
      </c>
      <c r="AI176" s="4">
        <v>4</v>
      </c>
      <c r="AJ176" s="4">
        <v>12</v>
      </c>
      <c r="AK176" s="4">
        <v>0</v>
      </c>
      <c r="AL176" s="4">
        <v>1</v>
      </c>
      <c r="AM176" s="4">
        <v>3</v>
      </c>
      <c r="AN176" s="4">
        <v>2</v>
      </c>
      <c r="AO176" s="4">
        <v>5</v>
      </c>
      <c r="AP176" s="4">
        <v>5</v>
      </c>
      <c r="AQ176" s="4">
        <v>0</v>
      </c>
      <c r="AR176" s="4">
        <v>2</v>
      </c>
      <c r="AS176" s="4">
        <v>2</v>
      </c>
      <c r="AT176" s="15">
        <v>-1</v>
      </c>
      <c r="AU176" s="4">
        <v>4</v>
      </c>
      <c r="AV176" s="4">
        <v>3</v>
      </c>
      <c r="AW176" s="4">
        <v>2</v>
      </c>
      <c r="AX176" s="4">
        <v>4</v>
      </c>
      <c r="AY176" s="4">
        <v>10</v>
      </c>
      <c r="AZ176" s="4">
        <v>0</v>
      </c>
      <c r="BA176" s="4">
        <v>0</v>
      </c>
      <c r="BB176" s="13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/>
      <c r="BL176" s="4"/>
    </row>
    <row r="177" spans="1:64" x14ac:dyDescent="0.35">
      <c r="A177" s="1" t="s">
        <v>18</v>
      </c>
      <c r="B177" s="1" t="s">
        <v>107</v>
      </c>
      <c r="C177" s="1" t="s">
        <v>35</v>
      </c>
      <c r="D177" s="1" t="s">
        <v>36</v>
      </c>
      <c r="E177" s="1" t="s">
        <v>37</v>
      </c>
      <c r="F177" s="1" t="s">
        <v>245</v>
      </c>
      <c r="G177" s="1"/>
      <c r="H177" s="1">
        <v>881643</v>
      </c>
      <c r="I177" s="3" t="s">
        <v>473</v>
      </c>
      <c r="J177" s="3">
        <f>IFERROR(VLOOKUP(I177,'[1]Z-&gt;ABBOTT-&gt;IMS'!A:D,3,0),"")</f>
        <v>881643</v>
      </c>
      <c r="K177" s="3">
        <f>IFERROR(VLOOKUP(I177,'[1]Z-&gt;ABBOTT-&gt;IMS'!A:D,2,0),"")</f>
        <v>175601</v>
      </c>
      <c r="L177" s="3" t="str">
        <f t="shared" si="4"/>
        <v>NO DESCONTINUADO</v>
      </c>
      <c r="M177" s="1" t="s">
        <v>474</v>
      </c>
      <c r="N177" s="1" t="s">
        <v>475</v>
      </c>
      <c r="O177" s="1" t="s">
        <v>27</v>
      </c>
      <c r="P177" s="1" t="s">
        <v>28</v>
      </c>
      <c r="Q177" s="4">
        <v>17</v>
      </c>
      <c r="R177" s="4">
        <v>16</v>
      </c>
      <c r="S177" s="4">
        <v>68</v>
      </c>
      <c r="T177" s="4">
        <v>14</v>
      </c>
      <c r="U177" s="4">
        <v>43</v>
      </c>
      <c r="V177" s="4">
        <v>92</v>
      </c>
      <c r="W177" s="4">
        <v>39</v>
      </c>
      <c r="X177" s="4">
        <v>33</v>
      </c>
      <c r="Y177" s="4">
        <v>38</v>
      </c>
      <c r="Z177" s="4">
        <v>34</v>
      </c>
      <c r="AA177" s="4">
        <v>36</v>
      </c>
      <c r="AB177" s="4">
        <v>35</v>
      </c>
      <c r="AC177" s="4">
        <v>40</v>
      </c>
      <c r="AD177" s="4">
        <v>48</v>
      </c>
      <c r="AE177" s="4">
        <v>44</v>
      </c>
      <c r="AF177" s="4">
        <v>85</v>
      </c>
      <c r="AG177" s="4">
        <v>89</v>
      </c>
      <c r="AH177" s="4">
        <v>155</v>
      </c>
      <c r="AI177" s="4">
        <v>0</v>
      </c>
      <c r="AJ177" s="4">
        <v>0</v>
      </c>
      <c r="AK177" s="4">
        <v>0</v>
      </c>
      <c r="AL177" s="4">
        <v>5</v>
      </c>
      <c r="AM177" s="4">
        <v>43</v>
      </c>
      <c r="AN177" s="4">
        <v>85</v>
      </c>
      <c r="AO177" s="4">
        <v>139</v>
      </c>
      <c r="AP177" s="4">
        <v>105</v>
      </c>
      <c r="AQ177" s="4">
        <v>112</v>
      </c>
      <c r="AR177" s="4">
        <v>57</v>
      </c>
      <c r="AS177" s="4">
        <v>0</v>
      </c>
      <c r="AT177" s="15">
        <v>1</v>
      </c>
      <c r="AU177" s="4">
        <v>1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13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/>
      <c r="BL177" s="4"/>
    </row>
    <row r="178" spans="1:64" x14ac:dyDescent="0.35">
      <c r="A178" s="1" t="s">
        <v>18</v>
      </c>
      <c r="B178" s="1" t="s">
        <v>107</v>
      </c>
      <c r="C178" s="1" t="s">
        <v>35</v>
      </c>
      <c r="D178" s="1" t="s">
        <v>36</v>
      </c>
      <c r="E178" s="1" t="s">
        <v>37</v>
      </c>
      <c r="F178" s="1" t="s">
        <v>245</v>
      </c>
      <c r="G178" s="1"/>
      <c r="H178" s="1">
        <v>881644</v>
      </c>
      <c r="I178" s="3" t="s">
        <v>476</v>
      </c>
      <c r="J178" s="3">
        <f>IFERROR(VLOOKUP(I178,'[1]Z-&gt;ABBOTT-&gt;IMS'!A:D,3,0),"")</f>
        <v>881644</v>
      </c>
      <c r="K178" s="3">
        <f>IFERROR(VLOOKUP(I178,'[1]Z-&gt;ABBOTT-&gt;IMS'!A:D,2,0),"")</f>
        <v>175602</v>
      </c>
      <c r="L178" s="3" t="str">
        <f t="shared" si="4"/>
        <v>NO DESCONTINUADO</v>
      </c>
      <c r="M178" s="1" t="s">
        <v>474</v>
      </c>
      <c r="N178" s="1" t="s">
        <v>477</v>
      </c>
      <c r="O178" s="1" t="s">
        <v>27</v>
      </c>
      <c r="P178" s="1" t="s">
        <v>28</v>
      </c>
      <c r="Q178" s="4">
        <v>196</v>
      </c>
      <c r="R178" s="4">
        <v>126</v>
      </c>
      <c r="S178" s="4">
        <v>254</v>
      </c>
      <c r="T178" s="4">
        <v>335</v>
      </c>
      <c r="U178" s="4">
        <v>342</v>
      </c>
      <c r="V178" s="4">
        <v>513</v>
      </c>
      <c r="W178" s="4">
        <v>652</v>
      </c>
      <c r="X178" s="4">
        <v>188</v>
      </c>
      <c r="Y178" s="4">
        <v>259</v>
      </c>
      <c r="Z178" s="4">
        <v>222</v>
      </c>
      <c r="AA178" s="4">
        <v>220</v>
      </c>
      <c r="AB178" s="4">
        <v>324</v>
      </c>
      <c r="AC178" s="4">
        <v>258</v>
      </c>
      <c r="AD178" s="4">
        <v>322</v>
      </c>
      <c r="AE178" s="4">
        <v>467</v>
      </c>
      <c r="AF178" s="4">
        <v>470</v>
      </c>
      <c r="AG178" s="4">
        <v>626</v>
      </c>
      <c r="AH178" s="4">
        <v>178</v>
      </c>
      <c r="AI178" s="4">
        <v>1389</v>
      </c>
      <c r="AJ178" s="4">
        <v>1174</v>
      </c>
      <c r="AK178" s="4">
        <v>813</v>
      </c>
      <c r="AL178" s="4">
        <v>406</v>
      </c>
      <c r="AM178" s="4">
        <v>661</v>
      </c>
      <c r="AN178" s="4">
        <v>604</v>
      </c>
      <c r="AO178" s="4">
        <v>683</v>
      </c>
      <c r="AP178" s="4">
        <v>809</v>
      </c>
      <c r="AQ178" s="4">
        <v>653</v>
      </c>
      <c r="AR178" s="4">
        <v>784</v>
      </c>
      <c r="AS178" s="4">
        <v>659</v>
      </c>
      <c r="AT178" s="15">
        <v>-1</v>
      </c>
      <c r="AU178" s="4">
        <v>1</v>
      </c>
      <c r="AV178" s="4">
        <v>495</v>
      </c>
      <c r="AW178" s="4">
        <v>419</v>
      </c>
      <c r="AX178" s="4">
        <v>0</v>
      </c>
      <c r="AY178" s="4">
        <v>1198</v>
      </c>
      <c r="AZ178" s="4">
        <v>242</v>
      </c>
      <c r="BA178" s="4">
        <v>784</v>
      </c>
      <c r="BB178" s="13">
        <v>432</v>
      </c>
      <c r="BC178" s="4">
        <v>486</v>
      </c>
      <c r="BD178" s="4">
        <v>450</v>
      </c>
      <c r="BE178" s="4">
        <v>521</v>
      </c>
      <c r="BF178" s="4">
        <v>678</v>
      </c>
      <c r="BG178" s="4">
        <v>780</v>
      </c>
      <c r="BH178" s="4">
        <v>1136</v>
      </c>
      <c r="BI178" s="4">
        <v>1282</v>
      </c>
      <c r="BJ178" s="4">
        <v>1469</v>
      </c>
      <c r="BK178" s="4"/>
      <c r="BL178" s="4"/>
    </row>
    <row r="179" spans="1:64" x14ac:dyDescent="0.35">
      <c r="A179" s="1" t="s">
        <v>18</v>
      </c>
      <c r="B179" s="1" t="s">
        <v>107</v>
      </c>
      <c r="C179" s="1" t="s">
        <v>35</v>
      </c>
      <c r="D179" s="1" t="s">
        <v>36</v>
      </c>
      <c r="E179" s="1" t="s">
        <v>37</v>
      </c>
      <c r="F179" s="1" t="s">
        <v>42</v>
      </c>
      <c r="G179" s="1"/>
      <c r="H179" s="1">
        <v>882343</v>
      </c>
      <c r="I179" s="3" t="s">
        <v>478</v>
      </c>
      <c r="J179" s="3">
        <f>IFERROR(VLOOKUP(I179,'[1]Z-&gt;ABBOTT-&gt;IMS'!A:D,3,0),"")</f>
        <v>882343</v>
      </c>
      <c r="K179" s="3">
        <f>IFERROR(VLOOKUP(I179,'[1]Z-&gt;ABBOTT-&gt;IMS'!A:D,2,0),"")</f>
        <v>3359240</v>
      </c>
      <c r="L179" s="3" t="str">
        <f t="shared" si="4"/>
        <v>NO DESCONTINUADO</v>
      </c>
      <c r="M179" s="1" t="s">
        <v>479</v>
      </c>
      <c r="N179" s="1" t="s">
        <v>480</v>
      </c>
      <c r="O179" s="1" t="s">
        <v>27</v>
      </c>
      <c r="P179" s="1" t="s">
        <v>28</v>
      </c>
      <c r="Q179" s="4">
        <v>18</v>
      </c>
      <c r="R179" s="4">
        <v>14</v>
      </c>
      <c r="S179" s="4">
        <v>24</v>
      </c>
      <c r="T179" s="4">
        <v>36</v>
      </c>
      <c r="U179" s="4">
        <v>16</v>
      </c>
      <c r="V179" s="4">
        <v>11</v>
      </c>
      <c r="W179" s="4">
        <v>8</v>
      </c>
      <c r="X179" s="4">
        <v>5</v>
      </c>
      <c r="Y179" s="4">
        <v>25</v>
      </c>
      <c r="Z179" s="4">
        <v>36</v>
      </c>
      <c r="AA179" s="4">
        <v>14</v>
      </c>
      <c r="AB179" s="4">
        <v>18</v>
      </c>
      <c r="AC179" s="4">
        <v>22</v>
      </c>
      <c r="AD179" s="4">
        <v>20</v>
      </c>
      <c r="AE179" s="4">
        <v>24</v>
      </c>
      <c r="AF179" s="4">
        <v>106</v>
      </c>
      <c r="AG179" s="4">
        <v>1</v>
      </c>
      <c r="AH179" s="4">
        <v>26</v>
      </c>
      <c r="AI179" s="4">
        <v>8</v>
      </c>
      <c r="AJ179" s="4">
        <v>23</v>
      </c>
      <c r="AK179" s="4">
        <v>12</v>
      </c>
      <c r="AL179" s="4">
        <v>17</v>
      </c>
      <c r="AM179" s="4">
        <v>44</v>
      </c>
      <c r="AN179" s="4">
        <v>33</v>
      </c>
      <c r="AO179" s="4">
        <v>24</v>
      </c>
      <c r="AP179" s="4">
        <v>20</v>
      </c>
      <c r="AQ179" s="4">
        <v>10</v>
      </c>
      <c r="AR179" s="4">
        <v>0</v>
      </c>
      <c r="AS179" s="4">
        <v>0</v>
      </c>
      <c r="AT179" s="15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13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/>
      <c r="BL179" s="4"/>
    </row>
    <row r="180" spans="1:64" x14ac:dyDescent="0.35">
      <c r="A180" s="1" t="s">
        <v>18</v>
      </c>
      <c r="B180" s="1" t="s">
        <v>107</v>
      </c>
      <c r="C180" s="1" t="s">
        <v>35</v>
      </c>
      <c r="D180" s="1" t="s">
        <v>36</v>
      </c>
      <c r="E180" s="1" t="s">
        <v>37</v>
      </c>
      <c r="F180" s="1" t="s">
        <v>42</v>
      </c>
      <c r="G180" s="1"/>
      <c r="H180" s="1">
        <v>140725</v>
      </c>
      <c r="I180" s="3" t="s">
        <v>481</v>
      </c>
      <c r="J180" s="3">
        <f>IFERROR(VLOOKUP(I180,'[1]Z-&gt;ABBOTT-&gt;IMS'!A:D,3,0),"")</f>
        <v>140725</v>
      </c>
      <c r="K180" s="3">
        <f>IFERROR(VLOOKUP(I180,'[1]Z-&gt;ABBOTT-&gt;IMS'!A:D,2,0),"")</f>
        <v>3359245</v>
      </c>
      <c r="L180" s="3" t="str">
        <f t="shared" si="4"/>
        <v>NO DESCONTINUADO</v>
      </c>
      <c r="M180" s="1" t="s">
        <v>479</v>
      </c>
      <c r="N180" s="1" t="s">
        <v>482</v>
      </c>
      <c r="O180" s="1" t="s">
        <v>27</v>
      </c>
      <c r="P180" s="1" t="s">
        <v>28</v>
      </c>
      <c r="Q180" s="4">
        <v>1</v>
      </c>
      <c r="R180" s="4">
        <v>0</v>
      </c>
      <c r="S180" s="4">
        <v>8</v>
      </c>
      <c r="T180" s="4">
        <v>6</v>
      </c>
      <c r="U180" s="4">
        <v>3</v>
      </c>
      <c r="V180" s="4">
        <v>3</v>
      </c>
      <c r="W180" s="4">
        <v>7</v>
      </c>
      <c r="X180" s="4">
        <v>6</v>
      </c>
      <c r="Y180" s="4">
        <v>11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15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13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/>
      <c r="BL180" s="4"/>
    </row>
    <row r="181" spans="1:64" x14ac:dyDescent="0.35">
      <c r="A181" s="1" t="s">
        <v>18</v>
      </c>
      <c r="B181" s="1" t="s">
        <v>107</v>
      </c>
      <c r="C181" s="1" t="s">
        <v>152</v>
      </c>
      <c r="D181" s="1" t="s">
        <v>153</v>
      </c>
      <c r="E181" s="1" t="s">
        <v>154</v>
      </c>
      <c r="F181" s="1" t="s">
        <v>154</v>
      </c>
      <c r="G181" s="1"/>
      <c r="H181" s="1">
        <v>881716</v>
      </c>
      <c r="I181" s="3" t="s">
        <v>483</v>
      </c>
      <c r="J181" s="3" t="str">
        <f>IFERROR(VLOOKUP(I181,'[1]Z-&gt;ABBOTT-&gt;IMS'!A:D,3,0),"")</f>
        <v/>
      </c>
      <c r="K181" s="3" t="str">
        <f>IFERROR(VLOOKUP(I181,'[1]Z-&gt;ABBOTT-&gt;IMS'!A:D,2,0),"")</f>
        <v/>
      </c>
      <c r="L181" s="3" t="str">
        <f t="shared" si="4"/>
        <v>DESCONTINUADO</v>
      </c>
      <c r="M181" s="1" t="s">
        <v>484</v>
      </c>
      <c r="N181" s="1" t="s">
        <v>485</v>
      </c>
      <c r="O181" s="1" t="s">
        <v>27</v>
      </c>
      <c r="P181" s="1" t="s">
        <v>28</v>
      </c>
      <c r="Q181" s="4">
        <v>22</v>
      </c>
      <c r="R181" s="4">
        <v>19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11</v>
      </c>
      <c r="AA181" s="4">
        <v>34</v>
      </c>
      <c r="AB181" s="4">
        <v>29</v>
      </c>
      <c r="AC181" s="4">
        <v>41</v>
      </c>
      <c r="AD181" s="4">
        <v>44</v>
      </c>
      <c r="AE181" s="4">
        <v>21</v>
      </c>
      <c r="AF181" s="4">
        <v>30</v>
      </c>
      <c r="AG181" s="4">
        <v>50</v>
      </c>
      <c r="AH181" s="4">
        <v>54</v>
      </c>
      <c r="AI181" s="4">
        <v>24</v>
      </c>
      <c r="AJ181" s="4">
        <v>28</v>
      </c>
      <c r="AK181" s="4">
        <v>26</v>
      </c>
      <c r="AL181" s="4">
        <v>39</v>
      </c>
      <c r="AM181" s="4">
        <v>33</v>
      </c>
      <c r="AN181" s="4">
        <v>35</v>
      </c>
      <c r="AO181" s="4">
        <v>16</v>
      </c>
      <c r="AP181" s="4">
        <v>9</v>
      </c>
      <c r="AQ181" s="4">
        <v>0</v>
      </c>
      <c r="AR181" s="4">
        <v>0</v>
      </c>
      <c r="AS181" s="4">
        <v>0</v>
      </c>
      <c r="AT181" s="15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13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/>
      <c r="BL181" s="4"/>
    </row>
    <row r="182" spans="1:64" x14ac:dyDescent="0.35">
      <c r="A182" s="1" t="s">
        <v>18</v>
      </c>
      <c r="B182" s="1" t="s">
        <v>107</v>
      </c>
      <c r="C182" s="1" t="s">
        <v>35</v>
      </c>
      <c r="D182" s="1" t="s">
        <v>36</v>
      </c>
      <c r="E182" s="1" t="s">
        <v>37</v>
      </c>
      <c r="F182" s="1" t="s">
        <v>462</v>
      </c>
      <c r="G182" s="1"/>
      <c r="H182" s="1">
        <v>881432</v>
      </c>
      <c r="I182" s="3" t="s">
        <v>486</v>
      </c>
      <c r="J182" s="3">
        <f>IFERROR(VLOOKUP(I182,'[1]Z-&gt;ABBOTT-&gt;IMS'!A:D,3,0),"")</f>
        <v>881432</v>
      </c>
      <c r="K182" s="3">
        <f>IFERROR(VLOOKUP(I182,'[1]Z-&gt;ABBOTT-&gt;IMS'!A:D,2,0),"")</f>
        <v>3428701</v>
      </c>
      <c r="L182" s="3" t="str">
        <f t="shared" si="4"/>
        <v>NO DESCONTINUADO</v>
      </c>
      <c r="M182" s="1" t="s">
        <v>487</v>
      </c>
      <c r="N182" s="1" t="s">
        <v>488</v>
      </c>
      <c r="O182" s="1" t="s">
        <v>127</v>
      </c>
      <c r="P182" s="1" t="s">
        <v>28</v>
      </c>
      <c r="Q182" s="4">
        <v>18</v>
      </c>
      <c r="R182" s="4">
        <v>4</v>
      </c>
      <c r="S182" s="4">
        <v>34</v>
      </c>
      <c r="T182" s="4">
        <v>12</v>
      </c>
      <c r="U182" s="4">
        <v>10</v>
      </c>
      <c r="V182" s="4">
        <v>18</v>
      </c>
      <c r="W182" s="4">
        <v>7</v>
      </c>
      <c r="X182" s="4">
        <v>20</v>
      </c>
      <c r="Y182" s="4">
        <v>3</v>
      </c>
      <c r="Z182" s="4">
        <v>8</v>
      </c>
      <c r="AA182" s="4">
        <v>5</v>
      </c>
      <c r="AB182" s="4">
        <v>11</v>
      </c>
      <c r="AC182" s="4">
        <v>5</v>
      </c>
      <c r="AD182" s="4">
        <v>14</v>
      </c>
      <c r="AE182" s="4">
        <v>2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15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13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/>
      <c r="BL182" s="4"/>
    </row>
    <row r="183" spans="1:64" x14ac:dyDescent="0.35">
      <c r="A183" s="1" t="s">
        <v>18</v>
      </c>
      <c r="B183" s="1" t="s">
        <v>107</v>
      </c>
      <c r="C183" s="1" t="s">
        <v>53</v>
      </c>
      <c r="D183" s="1" t="s">
        <v>54</v>
      </c>
      <c r="E183" s="1" t="s">
        <v>55</v>
      </c>
      <c r="F183" s="1" t="s">
        <v>95</v>
      </c>
      <c r="G183" s="1"/>
      <c r="H183" s="1">
        <v>881132</v>
      </c>
      <c r="I183" s="3" t="s">
        <v>489</v>
      </c>
      <c r="J183" s="3">
        <f>IFERROR(VLOOKUP(I183,'[1]Z-&gt;ABBOTT-&gt;IMS'!A:D,3,0),"")</f>
        <v>881132</v>
      </c>
      <c r="K183" s="3">
        <f>IFERROR(VLOOKUP(I183,'[1]Z-&gt;ABBOTT-&gt;IMS'!A:D,2,0),"")</f>
        <v>3699501</v>
      </c>
      <c r="L183" s="3" t="str">
        <f t="shared" si="4"/>
        <v>NO DESCONTINUADO</v>
      </c>
      <c r="M183" s="1" t="s">
        <v>490</v>
      </c>
      <c r="N183" s="1" t="s">
        <v>491</v>
      </c>
      <c r="O183" s="1" t="s">
        <v>27</v>
      </c>
      <c r="P183" s="1" t="s">
        <v>28</v>
      </c>
      <c r="Q183" s="4">
        <v>60</v>
      </c>
      <c r="R183" s="4">
        <v>77</v>
      </c>
      <c r="S183" s="4">
        <v>88</v>
      </c>
      <c r="T183" s="4">
        <v>68</v>
      </c>
      <c r="U183" s="4">
        <v>97</v>
      </c>
      <c r="V183" s="4">
        <v>93</v>
      </c>
      <c r="W183" s="4">
        <v>89</v>
      </c>
      <c r="X183" s="4">
        <v>87</v>
      </c>
      <c r="Y183" s="4">
        <v>105</v>
      </c>
      <c r="Z183" s="4">
        <v>128</v>
      </c>
      <c r="AA183" s="4">
        <v>77</v>
      </c>
      <c r="AB183" s="4">
        <v>64</v>
      </c>
      <c r="AC183" s="4">
        <v>137</v>
      </c>
      <c r="AD183" s="4">
        <v>55</v>
      </c>
      <c r="AE183" s="4">
        <v>8</v>
      </c>
      <c r="AF183" s="4">
        <v>40</v>
      </c>
      <c r="AG183" s="4">
        <v>0</v>
      </c>
      <c r="AH183" s="4">
        <v>3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15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13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/>
      <c r="BL183" s="4"/>
    </row>
    <row r="184" spans="1:64" x14ac:dyDescent="0.35">
      <c r="A184" s="1" t="s">
        <v>18</v>
      </c>
      <c r="B184" s="1" t="s">
        <v>107</v>
      </c>
      <c r="C184" s="1" t="s">
        <v>53</v>
      </c>
      <c r="D184" s="1" t="s">
        <v>54</v>
      </c>
      <c r="E184" s="1" t="s">
        <v>55</v>
      </c>
      <c r="F184" s="1" t="s">
        <v>60</v>
      </c>
      <c r="G184" s="1"/>
      <c r="H184" s="1">
        <v>881829</v>
      </c>
      <c r="I184" s="3" t="s">
        <v>492</v>
      </c>
      <c r="J184" s="3">
        <f>IFERROR(VLOOKUP(I184,'[1]Z-&gt;ABBOTT-&gt;IMS'!A:D,3,0),"")</f>
        <v>881829</v>
      </c>
      <c r="K184" s="3">
        <f>IFERROR(VLOOKUP(I184,'[1]Z-&gt;ABBOTT-&gt;IMS'!A:D,2,0),"")</f>
        <v>48301</v>
      </c>
      <c r="L184" s="3" t="str">
        <f t="shared" si="4"/>
        <v>NO DESCONTINUADO</v>
      </c>
      <c r="M184" s="1" t="s">
        <v>493</v>
      </c>
      <c r="N184" s="1" t="s">
        <v>494</v>
      </c>
      <c r="O184" s="1" t="s">
        <v>27</v>
      </c>
      <c r="P184" s="1" t="s">
        <v>28</v>
      </c>
      <c r="Q184" s="4">
        <v>46</v>
      </c>
      <c r="R184" s="4">
        <v>26</v>
      </c>
      <c r="S184" s="4">
        <v>40</v>
      </c>
      <c r="T184" s="4">
        <v>51</v>
      </c>
      <c r="U184" s="4">
        <v>28</v>
      </c>
      <c r="V184" s="4">
        <v>52</v>
      </c>
      <c r="W184" s="4">
        <v>76</v>
      </c>
      <c r="X184" s="4">
        <v>62</v>
      </c>
      <c r="Y184" s="4">
        <v>75</v>
      </c>
      <c r="Z184" s="4">
        <v>78</v>
      </c>
      <c r="AA184" s="4">
        <v>89</v>
      </c>
      <c r="AB184" s="4">
        <v>86</v>
      </c>
      <c r="AC184" s="4">
        <v>56</v>
      </c>
      <c r="AD184" s="4">
        <v>76</v>
      </c>
      <c r="AE184" s="4">
        <v>114</v>
      </c>
      <c r="AF184" s="4">
        <v>100</v>
      </c>
      <c r="AG184" s="4">
        <v>63</v>
      </c>
      <c r="AH184" s="4">
        <v>114</v>
      </c>
      <c r="AI184" s="4">
        <v>83</v>
      </c>
      <c r="AJ184" s="4">
        <v>85</v>
      </c>
      <c r="AK184" s="4">
        <v>116</v>
      </c>
      <c r="AL184" s="4">
        <v>70</v>
      </c>
      <c r="AM184" s="4">
        <v>73</v>
      </c>
      <c r="AN184" s="4">
        <v>102</v>
      </c>
      <c r="AO184" s="4">
        <v>83</v>
      </c>
      <c r="AP184" s="4">
        <v>54</v>
      </c>
      <c r="AQ184" s="4">
        <v>72</v>
      </c>
      <c r="AR184" s="4">
        <v>64</v>
      </c>
      <c r="AS184" s="4">
        <v>92</v>
      </c>
      <c r="AT184" s="15">
        <v>57</v>
      </c>
      <c r="AU184" s="4">
        <v>0</v>
      </c>
      <c r="AV184" s="4">
        <v>0</v>
      </c>
      <c r="AW184" s="4">
        <v>58</v>
      </c>
      <c r="AX184" s="4">
        <v>40</v>
      </c>
      <c r="AY184" s="4">
        <v>29</v>
      </c>
      <c r="AZ184" s="4">
        <v>44</v>
      </c>
      <c r="BA184" s="4">
        <v>33</v>
      </c>
      <c r="BB184" s="13">
        <v>15</v>
      </c>
      <c r="BC184" s="4">
        <v>24</v>
      </c>
      <c r="BD184" s="4">
        <v>72</v>
      </c>
      <c r="BE184" s="4">
        <v>54</v>
      </c>
      <c r="BF184" s="4">
        <v>26</v>
      </c>
      <c r="BG184" s="4">
        <v>40</v>
      </c>
      <c r="BH184" s="4">
        <v>34</v>
      </c>
      <c r="BI184" s="4">
        <v>21</v>
      </c>
      <c r="BJ184" s="4">
        <v>36</v>
      </c>
      <c r="BK184" s="4"/>
      <c r="BL184" s="4"/>
    </row>
    <row r="185" spans="1:64" x14ac:dyDescent="0.35">
      <c r="A185" s="1" t="s">
        <v>18</v>
      </c>
      <c r="B185" s="1" t="s">
        <v>107</v>
      </c>
      <c r="C185" s="1" t="s">
        <v>163</v>
      </c>
      <c r="D185" s="1" t="s">
        <v>47</v>
      </c>
      <c r="E185" s="1" t="s">
        <v>164</v>
      </c>
      <c r="F185" s="1" t="s">
        <v>495</v>
      </c>
      <c r="G185" s="1"/>
      <c r="H185" s="1">
        <v>881393</v>
      </c>
      <c r="I185" s="3" t="s">
        <v>496</v>
      </c>
      <c r="J185" s="3">
        <f>IFERROR(VLOOKUP(I185,'[1]Z-&gt;ABBOTT-&gt;IMS'!A:D,3,0),"")</f>
        <v>881393</v>
      </c>
      <c r="K185" s="3">
        <f>IFERROR(VLOOKUP(I185,'[1]Z-&gt;ABBOTT-&gt;IMS'!A:D,2,0),"")</f>
        <v>37501</v>
      </c>
      <c r="L185" s="3" t="str">
        <f t="shared" si="4"/>
        <v>NO DESCONTINUADO</v>
      </c>
      <c r="M185" s="1" t="s">
        <v>497</v>
      </c>
      <c r="N185" s="1" t="s">
        <v>498</v>
      </c>
      <c r="O185" s="1" t="s">
        <v>27</v>
      </c>
      <c r="P185" s="1" t="s">
        <v>28</v>
      </c>
      <c r="Q185" s="4">
        <v>2</v>
      </c>
      <c r="R185" s="4">
        <v>0</v>
      </c>
      <c r="S185" s="4">
        <v>-1</v>
      </c>
      <c r="T185" s="4">
        <v>1</v>
      </c>
      <c r="U185" s="4">
        <v>1</v>
      </c>
      <c r="V185" s="4">
        <v>1</v>
      </c>
      <c r="W185" s="4">
        <v>3</v>
      </c>
      <c r="X185" s="4">
        <v>0</v>
      </c>
      <c r="Y185" s="4">
        <v>10</v>
      </c>
      <c r="Z185" s="4">
        <v>10</v>
      </c>
      <c r="AA185" s="4">
        <v>11</v>
      </c>
      <c r="AB185" s="4">
        <v>14</v>
      </c>
      <c r="AC185" s="4">
        <v>12</v>
      </c>
      <c r="AD185" s="4">
        <v>1</v>
      </c>
      <c r="AE185" s="4">
        <v>10</v>
      </c>
      <c r="AF185" s="4">
        <v>16</v>
      </c>
      <c r="AG185" s="4">
        <v>7</v>
      </c>
      <c r="AH185" s="4">
        <v>22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15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13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/>
      <c r="BL185" s="4"/>
    </row>
    <row r="186" spans="1:64" x14ac:dyDescent="0.35">
      <c r="A186" s="1" t="s">
        <v>18</v>
      </c>
      <c r="B186" s="1" t="s">
        <v>107</v>
      </c>
      <c r="C186" s="1" t="s">
        <v>163</v>
      </c>
      <c r="D186" s="1" t="s">
        <v>47</v>
      </c>
      <c r="E186" s="1" t="s">
        <v>164</v>
      </c>
      <c r="F186" s="1" t="s">
        <v>495</v>
      </c>
      <c r="G186" s="1"/>
      <c r="H186" s="1">
        <v>881395</v>
      </c>
      <c r="I186" s="3" t="s">
        <v>499</v>
      </c>
      <c r="J186" s="3">
        <f>IFERROR(VLOOKUP(I186,'[1]Z-&gt;ABBOTT-&gt;IMS'!A:D,3,0),"")</f>
        <v>881395</v>
      </c>
      <c r="K186" s="3">
        <f>IFERROR(VLOOKUP(I186,'[1]Z-&gt;ABBOTT-&gt;IMS'!A:D,2,0),"")</f>
        <v>4009535</v>
      </c>
      <c r="L186" s="3" t="str">
        <f t="shared" si="4"/>
        <v>NO DESCONTINUADO</v>
      </c>
      <c r="M186" s="1" t="s">
        <v>497</v>
      </c>
      <c r="N186" s="1" t="s">
        <v>500</v>
      </c>
      <c r="O186" s="1" t="s">
        <v>27</v>
      </c>
      <c r="P186" s="1" t="s">
        <v>28</v>
      </c>
      <c r="Q186" s="4">
        <v>18</v>
      </c>
      <c r="R186" s="4">
        <v>0</v>
      </c>
      <c r="S186" s="4">
        <v>26</v>
      </c>
      <c r="T186" s="4">
        <v>18</v>
      </c>
      <c r="U186" s="4">
        <v>9</v>
      </c>
      <c r="V186" s="4">
        <v>26</v>
      </c>
      <c r="W186" s="4">
        <v>33</v>
      </c>
      <c r="X186" s="4">
        <v>43</v>
      </c>
      <c r="Y186" s="4">
        <v>68</v>
      </c>
      <c r="Z186" s="4">
        <v>71</v>
      </c>
      <c r="AA186" s="4">
        <v>41</v>
      </c>
      <c r="AB186" s="4">
        <v>17</v>
      </c>
      <c r="AC186" s="4">
        <v>65</v>
      </c>
      <c r="AD186" s="4">
        <v>64</v>
      </c>
      <c r="AE186" s="4">
        <v>100</v>
      </c>
      <c r="AF186" s="4">
        <v>94</v>
      </c>
      <c r="AG186" s="4">
        <v>29</v>
      </c>
      <c r="AH186" s="4">
        <v>0</v>
      </c>
      <c r="AI186" s="4">
        <v>1</v>
      </c>
      <c r="AJ186" s="4">
        <v>98</v>
      </c>
      <c r="AK186" s="4">
        <v>52</v>
      </c>
      <c r="AL186" s="4">
        <v>86</v>
      </c>
      <c r="AM186" s="4">
        <v>41</v>
      </c>
      <c r="AN186" s="4">
        <v>56</v>
      </c>
      <c r="AO186" s="4">
        <v>87</v>
      </c>
      <c r="AP186" s="4">
        <v>108</v>
      </c>
      <c r="AQ186" s="4">
        <v>46</v>
      </c>
      <c r="AR186" s="4">
        <v>0</v>
      </c>
      <c r="AS186" s="4">
        <v>22</v>
      </c>
      <c r="AT186" s="15">
        <v>34</v>
      </c>
      <c r="AU186" s="4">
        <v>36</v>
      </c>
      <c r="AV186" s="4">
        <v>24</v>
      </c>
      <c r="AW186" s="4">
        <v>19</v>
      </c>
      <c r="AX186" s="4">
        <v>20</v>
      </c>
      <c r="AY186" s="4">
        <v>14</v>
      </c>
      <c r="AZ186" s="4">
        <v>12</v>
      </c>
      <c r="BA186" s="4">
        <v>23</v>
      </c>
      <c r="BB186" s="13">
        <v>9</v>
      </c>
      <c r="BC186" s="4">
        <v>33</v>
      </c>
      <c r="BD186" s="4">
        <v>7</v>
      </c>
      <c r="BE186" s="4">
        <v>12</v>
      </c>
      <c r="BF186" s="4">
        <v>11</v>
      </c>
      <c r="BG186" s="4">
        <v>25</v>
      </c>
      <c r="BH186" s="4">
        <v>21</v>
      </c>
      <c r="BI186" s="4">
        <v>14</v>
      </c>
      <c r="BJ186" s="4">
        <v>23</v>
      </c>
      <c r="BK186" s="4"/>
      <c r="BL186" s="4"/>
    </row>
    <row r="187" spans="1:64" x14ac:dyDescent="0.35">
      <c r="A187" s="1" t="s">
        <v>18</v>
      </c>
      <c r="B187" s="1" t="s">
        <v>107</v>
      </c>
      <c r="C187" s="1" t="s">
        <v>35</v>
      </c>
      <c r="D187" s="1" t="s">
        <v>153</v>
      </c>
      <c r="E187" s="1" t="s">
        <v>37</v>
      </c>
      <c r="F187" s="1" t="s">
        <v>87</v>
      </c>
      <c r="G187" s="1"/>
      <c r="H187" s="1">
        <v>466064</v>
      </c>
      <c r="I187" s="3" t="s">
        <v>501</v>
      </c>
      <c r="J187" s="3">
        <f>IFERROR(VLOOKUP(I187,'[1]Z-&gt;ABBOTT-&gt;IMS'!A:D,3,0),"")</f>
        <v>466064</v>
      </c>
      <c r="K187" s="3">
        <f>IFERROR(VLOOKUP(I187,'[1]Z-&gt;ABBOTT-&gt;IMS'!A:D,2,0),"")</f>
        <v>435101</v>
      </c>
      <c r="L187" s="3" t="str">
        <f t="shared" si="4"/>
        <v>NO DESCONTINUADO</v>
      </c>
      <c r="M187" s="1" t="s">
        <v>502</v>
      </c>
      <c r="N187" s="1" t="s">
        <v>503</v>
      </c>
      <c r="O187" s="1" t="s">
        <v>27</v>
      </c>
      <c r="P187" s="1" t="s">
        <v>28</v>
      </c>
      <c r="Q187" s="4">
        <v>10</v>
      </c>
      <c r="R187" s="4">
        <v>10</v>
      </c>
      <c r="S187" s="4">
        <v>17</v>
      </c>
      <c r="T187" s="4">
        <v>5</v>
      </c>
      <c r="U187" s="4">
        <v>6</v>
      </c>
      <c r="V187" s="4">
        <v>-4</v>
      </c>
      <c r="W187" s="4">
        <v>1</v>
      </c>
      <c r="X187" s="4">
        <v>9</v>
      </c>
      <c r="Y187" s="4">
        <v>0</v>
      </c>
      <c r="Z187" s="4">
        <v>2</v>
      </c>
      <c r="AA187" s="4">
        <v>3</v>
      </c>
      <c r="AB187" s="4">
        <v>14</v>
      </c>
      <c r="AC187" s="4">
        <v>7</v>
      </c>
      <c r="AD187" s="4">
        <v>0</v>
      </c>
      <c r="AE187" s="4">
        <v>2</v>
      </c>
      <c r="AF187" s="4">
        <v>8</v>
      </c>
      <c r="AG187" s="4">
        <v>4</v>
      </c>
      <c r="AH187" s="4">
        <v>14</v>
      </c>
      <c r="AI187" s="4">
        <v>5</v>
      </c>
      <c r="AJ187" s="4">
        <v>10</v>
      </c>
      <c r="AK187" s="4">
        <v>11</v>
      </c>
      <c r="AL187" s="4">
        <v>5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15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13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/>
      <c r="BL187" s="4"/>
    </row>
    <row r="188" spans="1:64" x14ac:dyDescent="0.35">
      <c r="A188" s="1" t="s">
        <v>18</v>
      </c>
      <c r="B188" s="1" t="s">
        <v>107</v>
      </c>
      <c r="C188" s="1" t="s">
        <v>35</v>
      </c>
      <c r="D188" s="1" t="s">
        <v>36</v>
      </c>
      <c r="E188" s="1" t="s">
        <v>37</v>
      </c>
      <c r="F188" s="1" t="s">
        <v>38</v>
      </c>
      <c r="G188" s="1"/>
      <c r="H188" s="1">
        <v>881435</v>
      </c>
      <c r="I188" s="3" t="s">
        <v>504</v>
      </c>
      <c r="J188" s="3">
        <f>IFERROR(VLOOKUP(I188,'[1]Z-&gt;ABBOTT-&gt;IMS'!A:D,3,0),"")</f>
        <v>881436</v>
      </c>
      <c r="K188" s="3">
        <f>IFERROR(VLOOKUP(I188,'[1]Z-&gt;ABBOTT-&gt;IMS'!A:D,2,0),"")</f>
        <v>4173115</v>
      </c>
      <c r="L188" s="3" t="str">
        <f t="shared" si="4"/>
        <v>NO DESCONTINUADO</v>
      </c>
      <c r="M188" s="1" t="s">
        <v>502</v>
      </c>
      <c r="N188" s="1" t="s">
        <v>505</v>
      </c>
      <c r="O188" s="1" t="s">
        <v>27</v>
      </c>
      <c r="P188" s="1" t="s">
        <v>28</v>
      </c>
      <c r="Q188" s="4">
        <v>9</v>
      </c>
      <c r="R188" s="4">
        <v>1</v>
      </c>
      <c r="S188" s="4">
        <v>18</v>
      </c>
      <c r="T188" s="4">
        <v>8</v>
      </c>
      <c r="U188" s="4">
        <v>3</v>
      </c>
      <c r="V188" s="4">
        <v>8</v>
      </c>
      <c r="W188" s="4">
        <v>5</v>
      </c>
      <c r="X188" s="4">
        <v>1</v>
      </c>
      <c r="Y188" s="4">
        <v>3</v>
      </c>
      <c r="Z188" s="4">
        <v>0</v>
      </c>
      <c r="AA188" s="4">
        <v>4</v>
      </c>
      <c r="AB188" s="4">
        <v>1</v>
      </c>
      <c r="AC188" s="4">
        <v>4</v>
      </c>
      <c r="AD188" s="4">
        <v>1</v>
      </c>
      <c r="AE188" s="4">
        <v>8</v>
      </c>
      <c r="AF188" s="4">
        <v>13</v>
      </c>
      <c r="AG188" s="4">
        <v>11</v>
      </c>
      <c r="AH188" s="4">
        <v>9</v>
      </c>
      <c r="AI188" s="4">
        <v>27</v>
      </c>
      <c r="AJ188" s="4">
        <v>43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15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13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/>
      <c r="BL188" s="4"/>
    </row>
    <row r="189" spans="1:64" x14ac:dyDescent="0.35">
      <c r="A189" s="1" t="s">
        <v>18</v>
      </c>
      <c r="B189" s="1" t="s">
        <v>107</v>
      </c>
      <c r="C189" s="1" t="s">
        <v>35</v>
      </c>
      <c r="D189" s="1" t="s">
        <v>36</v>
      </c>
      <c r="E189" s="1" t="s">
        <v>37</v>
      </c>
      <c r="F189" s="1" t="s">
        <v>38</v>
      </c>
      <c r="G189" s="1"/>
      <c r="H189" s="1">
        <v>881433</v>
      </c>
      <c r="I189" s="3" t="s">
        <v>506</v>
      </c>
      <c r="J189" s="3">
        <f>IFERROR(VLOOKUP(I189,'[1]Z-&gt;ABBOTT-&gt;IMS'!A:D,3,0),"")</f>
        <v>881433</v>
      </c>
      <c r="K189" s="3">
        <f>IFERROR(VLOOKUP(I189,'[1]Z-&gt;ABBOTT-&gt;IMS'!A:D,2,0),"")</f>
        <v>4173133</v>
      </c>
      <c r="L189" s="3" t="str">
        <f t="shared" si="4"/>
        <v>NO DESCONTINUADO</v>
      </c>
      <c r="M189" s="1" t="s">
        <v>502</v>
      </c>
      <c r="N189" s="1" t="s">
        <v>507</v>
      </c>
      <c r="O189" s="1" t="s">
        <v>27</v>
      </c>
      <c r="P189" s="1" t="s">
        <v>28</v>
      </c>
      <c r="Q189" s="4">
        <v>6</v>
      </c>
      <c r="R189" s="4">
        <v>7</v>
      </c>
      <c r="S189" s="4">
        <v>18</v>
      </c>
      <c r="T189" s="4">
        <v>3</v>
      </c>
      <c r="U189" s="4">
        <v>13</v>
      </c>
      <c r="V189" s="4">
        <v>1</v>
      </c>
      <c r="W189" s="4">
        <v>25</v>
      </c>
      <c r="X189" s="4">
        <v>9</v>
      </c>
      <c r="Y189" s="4">
        <v>2</v>
      </c>
      <c r="Z189" s="4">
        <v>1</v>
      </c>
      <c r="AA189" s="4">
        <v>5</v>
      </c>
      <c r="AB189" s="4">
        <v>0</v>
      </c>
      <c r="AC189" s="4">
        <v>3</v>
      </c>
      <c r="AD189" s="4">
        <v>4</v>
      </c>
      <c r="AE189" s="4">
        <v>7</v>
      </c>
      <c r="AF189" s="4">
        <v>2</v>
      </c>
      <c r="AG189" s="4">
        <v>8</v>
      </c>
      <c r="AH189" s="4">
        <v>2</v>
      </c>
      <c r="AI189" s="4">
        <v>-1</v>
      </c>
      <c r="AJ189" s="4">
        <v>24</v>
      </c>
      <c r="AK189" s="4">
        <v>1</v>
      </c>
      <c r="AL189" s="4">
        <v>0</v>
      </c>
      <c r="AM189" s="4">
        <v>4</v>
      </c>
      <c r="AN189" s="4">
        <v>5</v>
      </c>
      <c r="AO189" s="4">
        <v>4</v>
      </c>
      <c r="AP189" s="4">
        <v>7</v>
      </c>
      <c r="AQ189" s="4">
        <v>5</v>
      </c>
      <c r="AR189" s="4">
        <v>6</v>
      </c>
      <c r="AS189" s="4">
        <v>9</v>
      </c>
      <c r="AT189" s="15">
        <v>5</v>
      </c>
      <c r="AU189" s="4">
        <v>7</v>
      </c>
      <c r="AV189" s="4">
        <v>7</v>
      </c>
      <c r="AW189" s="4">
        <v>8</v>
      </c>
      <c r="AX189" s="4">
        <v>9</v>
      </c>
      <c r="AY189" s="4">
        <v>11</v>
      </c>
      <c r="AZ189" s="4">
        <v>6</v>
      </c>
      <c r="BA189" s="4">
        <v>7</v>
      </c>
      <c r="BB189" s="13">
        <v>1</v>
      </c>
      <c r="BC189" s="4">
        <v>1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/>
      <c r="BL189" s="4"/>
    </row>
    <row r="190" spans="1:64" x14ac:dyDescent="0.35">
      <c r="A190" s="1" t="s">
        <v>18</v>
      </c>
      <c r="B190" s="1" t="s">
        <v>107</v>
      </c>
      <c r="C190" s="1" t="s">
        <v>35</v>
      </c>
      <c r="D190" s="1" t="s">
        <v>36</v>
      </c>
      <c r="E190" s="1" t="s">
        <v>37</v>
      </c>
      <c r="F190" s="1" t="s">
        <v>38</v>
      </c>
      <c r="G190" s="1"/>
      <c r="H190" s="1">
        <v>881434</v>
      </c>
      <c r="I190" s="3" t="s">
        <v>508</v>
      </c>
      <c r="J190" s="3">
        <f>IFERROR(VLOOKUP(I190,'[1]Z-&gt;ABBOTT-&gt;IMS'!A:D,3,0),"")</f>
        <v>881434</v>
      </c>
      <c r="K190" s="3">
        <f>IFERROR(VLOOKUP(I190,'[1]Z-&gt;ABBOTT-&gt;IMS'!A:D,2,0),"")</f>
        <v>4173138</v>
      </c>
      <c r="L190" s="3" t="str">
        <f t="shared" si="4"/>
        <v>NO DESCONTINUADO</v>
      </c>
      <c r="M190" s="1" t="s">
        <v>502</v>
      </c>
      <c r="N190" s="1" t="s">
        <v>509</v>
      </c>
      <c r="O190" s="1" t="s">
        <v>27</v>
      </c>
      <c r="P190" s="1" t="s">
        <v>28</v>
      </c>
      <c r="Q190" s="4">
        <v>0</v>
      </c>
      <c r="R190" s="4">
        <v>1</v>
      </c>
      <c r="S190" s="4">
        <v>2</v>
      </c>
      <c r="T190" s="4">
        <v>2</v>
      </c>
      <c r="U190" s="4">
        <v>1</v>
      </c>
      <c r="V190" s="4">
        <v>1</v>
      </c>
      <c r="W190" s="4">
        <v>12</v>
      </c>
      <c r="X190" s="4">
        <v>3</v>
      </c>
      <c r="Y190" s="4">
        <v>0</v>
      </c>
      <c r="Z190" s="4">
        <v>0</v>
      </c>
      <c r="AA190" s="4">
        <v>0</v>
      </c>
      <c r="AB190" s="4">
        <v>0</v>
      </c>
      <c r="AC190" s="4">
        <v>5</v>
      </c>
      <c r="AD190" s="4">
        <v>1</v>
      </c>
      <c r="AE190" s="4">
        <v>1</v>
      </c>
      <c r="AF190" s="4">
        <v>6</v>
      </c>
      <c r="AG190" s="4">
        <v>1</v>
      </c>
      <c r="AH190" s="4">
        <v>2</v>
      </c>
      <c r="AI190" s="4">
        <v>1</v>
      </c>
      <c r="AJ190" s="4">
        <v>7</v>
      </c>
      <c r="AK190" s="4">
        <v>0</v>
      </c>
      <c r="AL190" s="4">
        <v>1</v>
      </c>
      <c r="AM190" s="4">
        <v>0</v>
      </c>
      <c r="AN190" s="4">
        <v>1</v>
      </c>
      <c r="AO190" s="4">
        <v>0</v>
      </c>
      <c r="AP190" s="4">
        <v>0</v>
      </c>
      <c r="AQ190" s="4">
        <v>1</v>
      </c>
      <c r="AR190" s="4">
        <v>5</v>
      </c>
      <c r="AS190" s="4">
        <v>4</v>
      </c>
      <c r="AT190" s="15">
        <v>0</v>
      </c>
      <c r="AU190" s="4">
        <v>5</v>
      </c>
      <c r="AV190" s="4">
        <v>1</v>
      </c>
      <c r="AW190" s="4">
        <v>3</v>
      </c>
      <c r="AX190" s="4">
        <v>5</v>
      </c>
      <c r="AY190" s="4">
        <v>0</v>
      </c>
      <c r="AZ190" s="4">
        <v>0</v>
      </c>
      <c r="BA190" s="4">
        <v>0</v>
      </c>
      <c r="BB190" s="13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/>
      <c r="BL190" s="4"/>
    </row>
    <row r="191" spans="1:64" x14ac:dyDescent="0.35">
      <c r="A191" s="1" t="s">
        <v>18</v>
      </c>
      <c r="B191" s="1" t="s">
        <v>107</v>
      </c>
      <c r="C191" s="1" t="s">
        <v>35</v>
      </c>
      <c r="D191" s="1" t="s">
        <v>36</v>
      </c>
      <c r="E191" s="1" t="s">
        <v>37</v>
      </c>
      <c r="F191" s="1" t="s">
        <v>42</v>
      </c>
      <c r="G191" s="1"/>
      <c r="H191" s="1">
        <v>466116</v>
      </c>
      <c r="I191" s="3" t="s">
        <v>510</v>
      </c>
      <c r="J191" s="3">
        <f>IFERROR(VLOOKUP(I191,'[1]Z-&gt;ABBOTT-&gt;IMS'!A:D,3,0),"")</f>
        <v>466116</v>
      </c>
      <c r="K191" s="3">
        <f>IFERROR(VLOOKUP(I191,'[1]Z-&gt;ABBOTT-&gt;IMS'!A:D,2,0),"")</f>
        <v>85501</v>
      </c>
      <c r="L191" s="3" t="str">
        <f t="shared" si="4"/>
        <v>NO DESCONTINUADO</v>
      </c>
      <c r="M191" s="1" t="s">
        <v>511</v>
      </c>
      <c r="N191" s="1" t="s">
        <v>512</v>
      </c>
      <c r="O191" s="1" t="s">
        <v>27</v>
      </c>
      <c r="P191" s="1" t="s">
        <v>28</v>
      </c>
      <c r="Q191" s="4">
        <v>13</v>
      </c>
      <c r="R191" s="4">
        <v>1</v>
      </c>
      <c r="S191" s="4">
        <v>7</v>
      </c>
      <c r="T191" s="4">
        <v>2</v>
      </c>
      <c r="U191" s="4">
        <v>1</v>
      </c>
      <c r="V191" s="4">
        <v>27</v>
      </c>
      <c r="W191" s="4">
        <v>7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15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13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/>
      <c r="BL191" s="4"/>
    </row>
    <row r="192" spans="1:64" x14ac:dyDescent="0.35">
      <c r="A192" s="1" t="s">
        <v>18</v>
      </c>
      <c r="B192" s="1" t="s">
        <v>107</v>
      </c>
      <c r="C192" s="1" t="s">
        <v>46</v>
      </c>
      <c r="D192" s="1" t="s">
        <v>47</v>
      </c>
      <c r="E192" s="1" t="s">
        <v>48</v>
      </c>
      <c r="F192" s="1" t="s">
        <v>49</v>
      </c>
      <c r="G192" s="1"/>
      <c r="H192" s="1">
        <v>881830</v>
      </c>
      <c r="I192" s="3" t="s">
        <v>513</v>
      </c>
      <c r="J192" s="3">
        <f>IFERROR(VLOOKUP(I192,'[1]Z-&gt;ABBOTT-&gt;IMS'!A:D,3,0),"")</f>
        <v>881830</v>
      </c>
      <c r="K192" s="3">
        <f>IFERROR(VLOOKUP(I192,'[1]Z-&gt;ABBOTT-&gt;IMS'!A:D,2,0),"")</f>
        <v>4267860</v>
      </c>
      <c r="L192" s="3" t="str">
        <f t="shared" si="4"/>
        <v>NO DESCONTINUADO</v>
      </c>
      <c r="M192" s="1" t="s">
        <v>514</v>
      </c>
      <c r="N192" s="1" t="s">
        <v>515</v>
      </c>
      <c r="O192" s="1" t="s">
        <v>27</v>
      </c>
      <c r="P192" s="1" t="s">
        <v>28</v>
      </c>
      <c r="Q192" s="4">
        <v>16</v>
      </c>
      <c r="R192" s="4">
        <v>28</v>
      </c>
      <c r="S192" s="4">
        <v>30</v>
      </c>
      <c r="T192" s="4">
        <v>30</v>
      </c>
      <c r="U192" s="4">
        <v>29</v>
      </c>
      <c r="V192" s="4">
        <v>17</v>
      </c>
      <c r="W192" s="4">
        <v>76</v>
      </c>
      <c r="X192" s="4">
        <v>21</v>
      </c>
      <c r="Y192" s="4">
        <v>49</v>
      </c>
      <c r="Z192" s="4">
        <v>41</v>
      </c>
      <c r="AA192" s="4">
        <v>33</v>
      </c>
      <c r="AB192" s="4">
        <v>51</v>
      </c>
      <c r="AC192" s="4">
        <v>44</v>
      </c>
      <c r="AD192" s="4">
        <v>51</v>
      </c>
      <c r="AE192" s="4">
        <v>78</v>
      </c>
      <c r="AF192" s="4">
        <v>61</v>
      </c>
      <c r="AG192" s="4">
        <v>88</v>
      </c>
      <c r="AH192" s="4">
        <v>0</v>
      </c>
      <c r="AI192" s="4">
        <v>0</v>
      </c>
      <c r="AJ192" s="4">
        <v>91</v>
      </c>
      <c r="AK192" s="4">
        <v>162</v>
      </c>
      <c r="AL192" s="4">
        <v>166</v>
      </c>
      <c r="AM192" s="4">
        <v>180</v>
      </c>
      <c r="AN192" s="4">
        <v>196</v>
      </c>
      <c r="AO192" s="4">
        <v>41</v>
      </c>
      <c r="AP192" s="4">
        <v>126</v>
      </c>
      <c r="AQ192" s="4">
        <v>107</v>
      </c>
      <c r="AR192" s="4">
        <v>68</v>
      </c>
      <c r="AS192" s="4">
        <v>96</v>
      </c>
      <c r="AT192" s="15">
        <v>78</v>
      </c>
      <c r="AU192" s="4">
        <v>113</v>
      </c>
      <c r="AV192" s="4">
        <v>99</v>
      </c>
      <c r="AW192" s="4">
        <v>88</v>
      </c>
      <c r="AX192" s="4">
        <v>92</v>
      </c>
      <c r="AY192" s="4">
        <v>124</v>
      </c>
      <c r="AZ192" s="4">
        <v>88</v>
      </c>
      <c r="BA192" s="4">
        <v>102</v>
      </c>
      <c r="BB192" s="13">
        <v>53</v>
      </c>
      <c r="BC192" s="4">
        <v>84</v>
      </c>
      <c r="BD192" s="4">
        <v>324</v>
      </c>
      <c r="BE192" s="4">
        <v>100</v>
      </c>
      <c r="BF192" s="4">
        <v>101</v>
      </c>
      <c r="BG192" s="4">
        <v>104</v>
      </c>
      <c r="BH192" s="4">
        <v>94</v>
      </c>
      <c r="BI192" s="4">
        <v>70</v>
      </c>
      <c r="BJ192" s="4">
        <v>90</v>
      </c>
      <c r="BK192" s="4"/>
      <c r="BL192" s="4"/>
    </row>
    <row r="193" spans="1:64" x14ac:dyDescent="0.35">
      <c r="A193" s="1" t="s">
        <v>18</v>
      </c>
      <c r="B193" s="1" t="s">
        <v>107</v>
      </c>
      <c r="C193" s="1" t="s">
        <v>46</v>
      </c>
      <c r="D193" s="1" t="s">
        <v>47</v>
      </c>
      <c r="E193" s="1" t="s">
        <v>48</v>
      </c>
      <c r="F193" s="1" t="s">
        <v>49</v>
      </c>
      <c r="G193" s="1"/>
      <c r="H193" s="1">
        <v>881831</v>
      </c>
      <c r="I193" s="3" t="s">
        <v>516</v>
      </c>
      <c r="J193" s="3">
        <f>IFERROR(VLOOKUP(I193,'[1]Z-&gt;ABBOTT-&gt;IMS'!A:D,3,0),"")</f>
        <v>881831</v>
      </c>
      <c r="K193" s="3">
        <f>IFERROR(VLOOKUP(I193,'[1]Z-&gt;ABBOTT-&gt;IMS'!A:D,2,0),"")</f>
        <v>4267865</v>
      </c>
      <c r="L193" s="3" t="str">
        <f t="shared" si="4"/>
        <v>NO DESCONTINUADO</v>
      </c>
      <c r="M193" s="1" t="s">
        <v>514</v>
      </c>
      <c r="N193" s="1" t="s">
        <v>517</v>
      </c>
      <c r="O193" s="1" t="s">
        <v>27</v>
      </c>
      <c r="P193" s="1" t="s">
        <v>28</v>
      </c>
      <c r="Q193" s="4">
        <v>10</v>
      </c>
      <c r="R193" s="4">
        <v>1</v>
      </c>
      <c r="S193" s="4">
        <v>14</v>
      </c>
      <c r="T193" s="4">
        <v>10</v>
      </c>
      <c r="U193" s="4">
        <v>15</v>
      </c>
      <c r="V193" s="4">
        <v>11</v>
      </c>
      <c r="W193" s="4">
        <v>38</v>
      </c>
      <c r="X193" s="4">
        <v>8</v>
      </c>
      <c r="Y193" s="4">
        <v>8</v>
      </c>
      <c r="Z193" s="4">
        <v>13</v>
      </c>
      <c r="AA193" s="4">
        <v>21</v>
      </c>
      <c r="AB193" s="4">
        <v>9</v>
      </c>
      <c r="AC193" s="4">
        <v>13</v>
      </c>
      <c r="AD193" s="4">
        <v>8</v>
      </c>
      <c r="AE193" s="4">
        <v>22</v>
      </c>
      <c r="AF193" s="4">
        <v>17</v>
      </c>
      <c r="AG193" s="4">
        <v>27</v>
      </c>
      <c r="AH193" s="4">
        <v>27</v>
      </c>
      <c r="AI193" s="4">
        <v>46</v>
      </c>
      <c r="AJ193" s="4">
        <v>97</v>
      </c>
      <c r="AK193" s="4">
        <v>40</v>
      </c>
      <c r="AL193" s="4">
        <v>49</v>
      </c>
      <c r="AM193" s="4">
        <v>44</v>
      </c>
      <c r="AN193" s="4">
        <v>24</v>
      </c>
      <c r="AO193" s="4">
        <v>48</v>
      </c>
      <c r="AP193" s="4">
        <v>38</v>
      </c>
      <c r="AQ193" s="4">
        <v>29</v>
      </c>
      <c r="AR193" s="4">
        <v>9</v>
      </c>
      <c r="AS193" s="4">
        <v>0</v>
      </c>
      <c r="AT193" s="15">
        <v>0</v>
      </c>
      <c r="AU193" s="4">
        <v>0</v>
      </c>
      <c r="AV193" s="4">
        <v>10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13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/>
      <c r="BL193" s="4"/>
    </row>
    <row r="194" spans="1:64" x14ac:dyDescent="0.35">
      <c r="A194" s="1" t="s">
        <v>18</v>
      </c>
      <c r="B194" s="1" t="s">
        <v>107</v>
      </c>
      <c r="C194" s="1" t="s">
        <v>29</v>
      </c>
      <c r="D194" s="1" t="s">
        <v>21</v>
      </c>
      <c r="E194" s="1" t="s">
        <v>30</v>
      </c>
      <c r="F194" s="1" t="s">
        <v>518</v>
      </c>
      <c r="G194" s="1"/>
      <c r="H194" s="1">
        <v>880724</v>
      </c>
      <c r="I194" s="3" t="s">
        <v>519</v>
      </c>
      <c r="J194" s="3">
        <f>IFERROR(VLOOKUP(I194,'[1]Z-&gt;ABBOTT-&gt;IMS'!A:D,3,0),"")</f>
        <v>880724</v>
      </c>
      <c r="K194" s="3">
        <f>IFERROR(VLOOKUP(I194,'[1]Z-&gt;ABBOTT-&gt;IMS'!A:D,2,0),"")</f>
        <v>259501</v>
      </c>
      <c r="L194" s="3" t="str">
        <f t="shared" si="4"/>
        <v>NO DESCONTINUADO</v>
      </c>
      <c r="M194" s="1" t="s">
        <v>520</v>
      </c>
      <c r="N194" s="1" t="s">
        <v>521</v>
      </c>
      <c r="O194" s="1" t="s">
        <v>27</v>
      </c>
      <c r="P194" s="1" t="s">
        <v>28</v>
      </c>
      <c r="Q194" s="4">
        <v>40</v>
      </c>
      <c r="R194" s="4">
        <v>62</v>
      </c>
      <c r="S194" s="4">
        <v>41</v>
      </c>
      <c r="T194" s="4">
        <v>16</v>
      </c>
      <c r="U194" s="4">
        <v>43</v>
      </c>
      <c r="V194" s="4">
        <v>47</v>
      </c>
      <c r="W194" s="4">
        <v>34</v>
      </c>
      <c r="X194" s="4">
        <v>44</v>
      </c>
      <c r="Y194" s="4">
        <v>72</v>
      </c>
      <c r="Z194" s="4">
        <v>151</v>
      </c>
      <c r="AA194" s="4">
        <v>166</v>
      </c>
      <c r="AB194" s="4">
        <v>114</v>
      </c>
      <c r="AC194" s="4">
        <v>4</v>
      </c>
      <c r="AD194" s="4">
        <v>141</v>
      </c>
      <c r="AE194" s="4">
        <v>200</v>
      </c>
      <c r="AF194" s="4">
        <v>43</v>
      </c>
      <c r="AG194" s="4">
        <v>379</v>
      </c>
      <c r="AH194" s="4">
        <v>252</v>
      </c>
      <c r="AI194" s="4">
        <v>242</v>
      </c>
      <c r="AJ194" s="4">
        <v>232</v>
      </c>
      <c r="AK194" s="4">
        <v>0</v>
      </c>
      <c r="AL194" s="4">
        <v>701</v>
      </c>
      <c r="AM194" s="4">
        <v>234</v>
      </c>
      <c r="AN194" s="4">
        <v>515</v>
      </c>
      <c r="AO194" s="4">
        <v>467</v>
      </c>
      <c r="AP194" s="4">
        <v>320</v>
      </c>
      <c r="AQ194" s="4">
        <v>574</v>
      </c>
      <c r="AR194" s="4">
        <v>157</v>
      </c>
      <c r="AS194" s="4">
        <v>796</v>
      </c>
      <c r="AT194" s="15">
        <v>559</v>
      </c>
      <c r="AU194" s="4">
        <v>100</v>
      </c>
      <c r="AV194" s="4">
        <v>476</v>
      </c>
      <c r="AW194" s="4">
        <v>0</v>
      </c>
      <c r="AX194" s="4">
        <v>321</v>
      </c>
      <c r="AY194" s="4">
        <v>379</v>
      </c>
      <c r="AZ194" s="4">
        <v>400</v>
      </c>
      <c r="BA194" s="4">
        <v>282</v>
      </c>
      <c r="BB194" s="13">
        <v>222</v>
      </c>
      <c r="BC194" s="4">
        <v>266</v>
      </c>
      <c r="BD194" s="4">
        <v>327</v>
      </c>
      <c r="BE194" s="4">
        <v>233</v>
      </c>
      <c r="BF194" s="4">
        <v>440</v>
      </c>
      <c r="BG194" s="4">
        <v>361</v>
      </c>
      <c r="BH194" s="4">
        <v>234</v>
      </c>
      <c r="BI194" s="4">
        <v>161</v>
      </c>
      <c r="BJ194" s="4">
        <v>163</v>
      </c>
      <c r="BK194" s="4"/>
      <c r="BL194" s="4"/>
    </row>
    <row r="195" spans="1:64" x14ac:dyDescent="0.35">
      <c r="A195" s="1" t="s">
        <v>18</v>
      </c>
      <c r="B195" s="1" t="s">
        <v>107</v>
      </c>
      <c r="C195" s="1" t="s">
        <v>135</v>
      </c>
      <c r="D195" s="1" t="s">
        <v>36</v>
      </c>
      <c r="E195" s="1" t="s">
        <v>136</v>
      </c>
      <c r="F195" s="1" t="s">
        <v>522</v>
      </c>
      <c r="G195" s="1"/>
      <c r="H195" s="1">
        <v>881174</v>
      </c>
      <c r="I195" s="3" t="s">
        <v>523</v>
      </c>
      <c r="J195" s="3">
        <f>IFERROR(VLOOKUP(I195,'[1]Z-&gt;ABBOTT-&gt;IMS'!A:D,3,0),"")</f>
        <v>881174</v>
      </c>
      <c r="K195" s="3">
        <f>IFERROR(VLOOKUP(I195,'[1]Z-&gt;ABBOTT-&gt;IMS'!A:D,2,0),"")</f>
        <v>39101</v>
      </c>
      <c r="L195" s="3" t="str">
        <f t="shared" si="4"/>
        <v>NO DESCONTINUADO</v>
      </c>
      <c r="M195" s="1" t="s">
        <v>524</v>
      </c>
      <c r="N195" s="1" t="s">
        <v>525</v>
      </c>
      <c r="O195" s="1" t="s">
        <v>27</v>
      </c>
      <c r="P195" s="1" t="s">
        <v>28</v>
      </c>
      <c r="Q195" s="4">
        <v>90</v>
      </c>
      <c r="R195" s="4">
        <v>66</v>
      </c>
      <c r="S195" s="4">
        <v>66</v>
      </c>
      <c r="T195" s="4">
        <v>276</v>
      </c>
      <c r="U195" s="4">
        <v>0</v>
      </c>
      <c r="V195" s="4">
        <v>592</v>
      </c>
      <c r="W195" s="4">
        <v>1081</v>
      </c>
      <c r="X195" s="4">
        <v>634</v>
      </c>
      <c r="Y195" s="4">
        <v>582</v>
      </c>
      <c r="Z195" s="4">
        <v>521</v>
      </c>
      <c r="AA195" s="4">
        <v>230</v>
      </c>
      <c r="AB195" s="4">
        <v>663</v>
      </c>
      <c r="AC195" s="4">
        <v>1967</v>
      </c>
      <c r="AD195" s="4">
        <v>1280</v>
      </c>
      <c r="AE195" s="4">
        <v>344</v>
      </c>
      <c r="AF195" s="4">
        <v>1610</v>
      </c>
      <c r="AG195" s="4">
        <v>692</v>
      </c>
      <c r="AH195" s="4">
        <v>1005</v>
      </c>
      <c r="AI195" s="4">
        <v>538</v>
      </c>
      <c r="AJ195" s="4">
        <v>316</v>
      </c>
      <c r="AK195" s="4">
        <v>321</v>
      </c>
      <c r="AL195" s="4">
        <v>400</v>
      </c>
      <c r="AM195" s="4">
        <v>348</v>
      </c>
      <c r="AN195" s="4">
        <v>319</v>
      </c>
      <c r="AO195" s="4">
        <v>499</v>
      </c>
      <c r="AP195" s="4">
        <v>542</v>
      </c>
      <c r="AQ195" s="4">
        <v>306</v>
      </c>
      <c r="AR195" s="4">
        <v>140</v>
      </c>
      <c r="AS195" s="4">
        <v>202</v>
      </c>
      <c r="AT195" s="15">
        <v>161</v>
      </c>
      <c r="AU195" s="4">
        <v>234</v>
      </c>
      <c r="AV195" s="4">
        <v>234</v>
      </c>
      <c r="AW195" s="4">
        <v>204</v>
      </c>
      <c r="AX195" s="4">
        <v>174</v>
      </c>
      <c r="AY195" s="4">
        <v>189</v>
      </c>
      <c r="AZ195" s="4">
        <v>116</v>
      </c>
      <c r="BA195" s="4">
        <v>144</v>
      </c>
      <c r="BB195" s="13">
        <v>250</v>
      </c>
      <c r="BC195" s="4">
        <v>534</v>
      </c>
      <c r="BD195" s="4">
        <v>242</v>
      </c>
      <c r="BE195" s="4">
        <v>448</v>
      </c>
      <c r="BF195" s="4">
        <v>329</v>
      </c>
      <c r="BG195" s="4">
        <v>360</v>
      </c>
      <c r="BH195" s="4">
        <v>261</v>
      </c>
      <c r="BI195" s="4">
        <v>455</v>
      </c>
      <c r="BJ195" s="4">
        <v>251</v>
      </c>
      <c r="BK195" s="4"/>
      <c r="BL195" s="4"/>
    </row>
    <row r="196" spans="1:64" x14ac:dyDescent="0.35">
      <c r="A196" s="1" t="s">
        <v>18</v>
      </c>
      <c r="B196" s="1" t="s">
        <v>107</v>
      </c>
      <c r="C196" s="1" t="s">
        <v>46</v>
      </c>
      <c r="D196" s="1" t="s">
        <v>47</v>
      </c>
      <c r="E196" s="1" t="s">
        <v>48</v>
      </c>
      <c r="F196" s="1" t="s">
        <v>144</v>
      </c>
      <c r="G196" s="1"/>
      <c r="H196" s="1">
        <v>882384</v>
      </c>
      <c r="I196" s="3" t="s">
        <v>526</v>
      </c>
      <c r="J196" s="3">
        <f>IFERROR(VLOOKUP(I196,'[1]Z-&gt;ABBOTT-&gt;IMS'!A:D,3,0),"")</f>
        <v>882384</v>
      </c>
      <c r="K196" s="3">
        <f>IFERROR(VLOOKUP(I196,'[1]Z-&gt;ABBOTT-&gt;IMS'!A:D,2,0),"")</f>
        <v>4480170</v>
      </c>
      <c r="L196" s="3" t="str">
        <f t="shared" si="4"/>
        <v>NO DESCONTINUADO</v>
      </c>
      <c r="M196" s="1" t="s">
        <v>527</v>
      </c>
      <c r="N196" s="1" t="s">
        <v>528</v>
      </c>
      <c r="O196" s="1" t="s">
        <v>27</v>
      </c>
      <c r="P196" s="1" t="s">
        <v>28</v>
      </c>
      <c r="Q196" s="4">
        <v>3</v>
      </c>
      <c r="R196" s="4">
        <v>0</v>
      </c>
      <c r="S196" s="4">
        <v>8</v>
      </c>
      <c r="T196" s="4">
        <v>6</v>
      </c>
      <c r="U196" s="4">
        <v>4</v>
      </c>
      <c r="V196" s="4">
        <v>11</v>
      </c>
      <c r="W196" s="4">
        <v>17</v>
      </c>
      <c r="X196" s="4">
        <v>33</v>
      </c>
      <c r="Y196" s="4">
        <v>2</v>
      </c>
      <c r="Z196" s="4">
        <v>6</v>
      </c>
      <c r="AA196" s="4">
        <v>2</v>
      </c>
      <c r="AB196" s="4">
        <v>4</v>
      </c>
      <c r="AC196" s="4">
        <v>2</v>
      </c>
      <c r="AD196" s="4">
        <v>1</v>
      </c>
      <c r="AE196" s="4">
        <v>4</v>
      </c>
      <c r="AF196" s="4">
        <v>3</v>
      </c>
      <c r="AG196" s="4">
        <v>1</v>
      </c>
      <c r="AH196" s="4">
        <v>2</v>
      </c>
      <c r="AI196" s="4">
        <v>13</v>
      </c>
      <c r="AJ196" s="4">
        <v>13</v>
      </c>
      <c r="AK196" s="4">
        <v>3</v>
      </c>
      <c r="AL196" s="4">
        <v>16</v>
      </c>
      <c r="AM196" s="4">
        <v>3</v>
      </c>
      <c r="AN196" s="4">
        <v>0</v>
      </c>
      <c r="AO196" s="4">
        <v>0</v>
      </c>
      <c r="AP196" s="4">
        <v>2</v>
      </c>
      <c r="AQ196" s="4">
        <v>3</v>
      </c>
      <c r="AR196" s="4">
        <v>5</v>
      </c>
      <c r="AS196" s="4">
        <v>0</v>
      </c>
      <c r="AT196" s="15">
        <v>7</v>
      </c>
      <c r="AU196" s="4">
        <v>0</v>
      </c>
      <c r="AV196" s="4">
        <v>3</v>
      </c>
      <c r="AW196" s="4">
        <v>1</v>
      </c>
      <c r="AX196" s="4">
        <v>0</v>
      </c>
      <c r="AY196" s="4">
        <v>0</v>
      </c>
      <c r="AZ196" s="4">
        <v>74</v>
      </c>
      <c r="BA196" s="4">
        <v>-70</v>
      </c>
      <c r="BB196" s="13">
        <v>0</v>
      </c>
      <c r="BC196" s="4">
        <v>41</v>
      </c>
      <c r="BD196" s="4">
        <v>101</v>
      </c>
      <c r="BE196" s="4">
        <v>24</v>
      </c>
      <c r="BF196" s="4">
        <v>1</v>
      </c>
      <c r="BG196" s="4">
        <v>1</v>
      </c>
      <c r="BH196" s="4">
        <v>1</v>
      </c>
      <c r="BI196" s="4">
        <v>3</v>
      </c>
      <c r="BJ196" s="4">
        <v>3</v>
      </c>
      <c r="BK196" s="4"/>
      <c r="BL196" s="4"/>
    </row>
    <row r="197" spans="1:64" x14ac:dyDescent="0.35">
      <c r="A197" s="1" t="s">
        <v>18</v>
      </c>
      <c r="B197" s="1" t="s">
        <v>107</v>
      </c>
      <c r="C197" s="1" t="s">
        <v>46</v>
      </c>
      <c r="D197" s="1" t="s">
        <v>47</v>
      </c>
      <c r="E197" s="1" t="s">
        <v>48</v>
      </c>
      <c r="F197" s="1" t="s">
        <v>144</v>
      </c>
      <c r="G197" s="1"/>
      <c r="H197" s="1">
        <v>881526</v>
      </c>
      <c r="I197" s="3" t="s">
        <v>529</v>
      </c>
      <c r="J197" s="3">
        <f>IFERROR(VLOOKUP(I197,'[1]Z-&gt;ABBOTT-&gt;IMS'!A:D,3,0),"")</f>
        <v>881526</v>
      </c>
      <c r="K197" s="3">
        <f>IFERROR(VLOOKUP(I197,'[1]Z-&gt;ABBOTT-&gt;IMS'!A:D,2,0),"")</f>
        <v>4480101</v>
      </c>
      <c r="L197" s="3" t="str">
        <f t="shared" si="4"/>
        <v>NO DESCONTINUADO</v>
      </c>
      <c r="M197" s="1" t="s">
        <v>527</v>
      </c>
      <c r="N197" s="1" t="s">
        <v>530</v>
      </c>
      <c r="O197" s="1" t="s">
        <v>27</v>
      </c>
      <c r="P197" s="1" t="s">
        <v>28</v>
      </c>
      <c r="Q197" s="4">
        <v>35</v>
      </c>
      <c r="R197" s="4">
        <v>21</v>
      </c>
      <c r="S197" s="4">
        <v>18</v>
      </c>
      <c r="T197" s="4">
        <v>29</v>
      </c>
      <c r="U197" s="4">
        <v>60</v>
      </c>
      <c r="V197" s="4">
        <v>23</v>
      </c>
      <c r="W197" s="4">
        <v>101</v>
      </c>
      <c r="X197" s="4">
        <v>65</v>
      </c>
      <c r="Y197" s="4">
        <v>76</v>
      </c>
      <c r="Z197" s="4">
        <v>71</v>
      </c>
      <c r="AA197" s="4">
        <v>75</v>
      </c>
      <c r="AB197" s="4">
        <v>105</v>
      </c>
      <c r="AC197" s="4">
        <v>17</v>
      </c>
      <c r="AD197" s="4">
        <v>76</v>
      </c>
      <c r="AE197" s="4">
        <v>75</v>
      </c>
      <c r="AF197" s="4">
        <v>98</v>
      </c>
      <c r="AG197" s="4">
        <v>88</v>
      </c>
      <c r="AH197" s="4">
        <v>74</v>
      </c>
      <c r="AI197" s="4">
        <v>144</v>
      </c>
      <c r="AJ197" s="4">
        <v>141</v>
      </c>
      <c r="AK197" s="4">
        <v>167</v>
      </c>
      <c r="AL197" s="4">
        <v>172</v>
      </c>
      <c r="AM197" s="4">
        <v>132</v>
      </c>
      <c r="AN197" s="4">
        <v>189</v>
      </c>
      <c r="AO197" s="4">
        <v>168</v>
      </c>
      <c r="AP197" s="4">
        <v>140</v>
      </c>
      <c r="AQ197" s="4">
        <v>114</v>
      </c>
      <c r="AR197" s="4">
        <v>120</v>
      </c>
      <c r="AS197" s="4">
        <v>94</v>
      </c>
      <c r="AT197" s="15">
        <v>91</v>
      </c>
      <c r="AU197" s="4">
        <v>106</v>
      </c>
      <c r="AV197" s="4">
        <v>99</v>
      </c>
      <c r="AW197" s="4">
        <v>92</v>
      </c>
      <c r="AX197" s="4">
        <v>87</v>
      </c>
      <c r="AY197" s="4">
        <v>94</v>
      </c>
      <c r="AZ197" s="4">
        <v>114</v>
      </c>
      <c r="BA197" s="4">
        <v>89</v>
      </c>
      <c r="BB197" s="13">
        <v>60</v>
      </c>
      <c r="BC197" s="4">
        <v>80</v>
      </c>
      <c r="BD197" s="4">
        <v>104</v>
      </c>
      <c r="BE197" s="4">
        <v>217</v>
      </c>
      <c r="BF197" s="4">
        <v>65</v>
      </c>
      <c r="BG197" s="4">
        <v>57</v>
      </c>
      <c r="BH197" s="4">
        <v>76</v>
      </c>
      <c r="BI197" s="4">
        <v>64</v>
      </c>
      <c r="BJ197" s="4">
        <v>63</v>
      </c>
      <c r="BK197" s="4"/>
      <c r="BL197" s="4"/>
    </row>
    <row r="198" spans="1:64" x14ac:dyDescent="0.35">
      <c r="A198" s="1" t="s">
        <v>18</v>
      </c>
      <c r="B198" s="1" t="s">
        <v>107</v>
      </c>
      <c r="C198" s="1" t="s">
        <v>46</v>
      </c>
      <c r="D198" s="1" t="s">
        <v>47</v>
      </c>
      <c r="E198" s="1" t="s">
        <v>48</v>
      </c>
      <c r="F198" s="1" t="s">
        <v>144</v>
      </c>
      <c r="G198" s="1"/>
      <c r="H198" s="1">
        <v>882385</v>
      </c>
      <c r="I198" s="3" t="s">
        <v>531</v>
      </c>
      <c r="J198" s="3">
        <f>IFERROR(VLOOKUP(I198,'[1]Z-&gt;ABBOTT-&gt;IMS'!A:D,3,0),"")</f>
        <v>882385</v>
      </c>
      <c r="K198" s="3">
        <f>IFERROR(VLOOKUP(I198,'[1]Z-&gt;ABBOTT-&gt;IMS'!A:D,2,0),"")</f>
        <v>4480160</v>
      </c>
      <c r="L198" s="3" t="str">
        <f t="shared" si="4"/>
        <v>NO DESCONTINUADO</v>
      </c>
      <c r="M198" s="1" t="s">
        <v>527</v>
      </c>
      <c r="N198" s="1" t="s">
        <v>532</v>
      </c>
      <c r="O198" s="1" t="s">
        <v>27</v>
      </c>
      <c r="P198" s="1" t="s">
        <v>28</v>
      </c>
      <c r="Q198" s="4">
        <v>16</v>
      </c>
      <c r="R198" s="4">
        <v>-1</v>
      </c>
      <c r="S198" s="4">
        <v>24</v>
      </c>
      <c r="T198" s="4">
        <v>7</v>
      </c>
      <c r="U198" s="4">
        <v>6</v>
      </c>
      <c r="V198" s="4">
        <v>9</v>
      </c>
      <c r="W198" s="4">
        <v>14</v>
      </c>
      <c r="X198" s="4">
        <v>10</v>
      </c>
      <c r="Y198" s="4">
        <v>12</v>
      </c>
      <c r="Z198" s="4">
        <v>5</v>
      </c>
      <c r="AA198" s="4">
        <v>9</v>
      </c>
      <c r="AB198" s="4">
        <v>4</v>
      </c>
      <c r="AC198" s="4">
        <v>4</v>
      </c>
      <c r="AD198" s="4">
        <v>9</v>
      </c>
      <c r="AE198" s="4">
        <v>10</v>
      </c>
      <c r="AF198" s="4">
        <v>12</v>
      </c>
      <c r="AG198" s="4">
        <v>3</v>
      </c>
      <c r="AH198" s="4">
        <v>1</v>
      </c>
      <c r="AI198" s="4">
        <v>17</v>
      </c>
      <c r="AJ198" s="4">
        <v>24</v>
      </c>
      <c r="AK198" s="4">
        <v>0</v>
      </c>
      <c r="AL198" s="4">
        <v>13</v>
      </c>
      <c r="AM198" s="4">
        <v>7</v>
      </c>
      <c r="AN198" s="4">
        <v>2</v>
      </c>
      <c r="AO198" s="4">
        <v>5</v>
      </c>
      <c r="AP198" s="4">
        <v>3</v>
      </c>
      <c r="AQ198" s="4">
        <v>2</v>
      </c>
      <c r="AR198" s="4">
        <v>2</v>
      </c>
      <c r="AS198" s="4">
        <v>0</v>
      </c>
      <c r="AT198" s="15">
        <v>6</v>
      </c>
      <c r="AU198" s="4">
        <v>3</v>
      </c>
      <c r="AV198" s="4">
        <v>6</v>
      </c>
      <c r="AW198" s="4">
        <v>3</v>
      </c>
      <c r="AX198" s="4">
        <v>7</v>
      </c>
      <c r="AY198" s="4">
        <v>1</v>
      </c>
      <c r="AZ198" s="4">
        <v>23</v>
      </c>
      <c r="BA198" s="4">
        <v>5</v>
      </c>
      <c r="BB198" s="13">
        <v>4</v>
      </c>
      <c r="BC198" s="4">
        <v>4</v>
      </c>
      <c r="BD198" s="4">
        <v>0</v>
      </c>
      <c r="BE198" s="4">
        <v>6</v>
      </c>
      <c r="BF198" s="4">
        <v>1</v>
      </c>
      <c r="BG198" s="4">
        <v>4</v>
      </c>
      <c r="BH198" s="4">
        <v>1</v>
      </c>
      <c r="BI198" s="4">
        <v>3</v>
      </c>
      <c r="BJ198" s="4">
        <v>0</v>
      </c>
      <c r="BK198" s="4"/>
      <c r="BL198" s="4"/>
    </row>
    <row r="199" spans="1:64" x14ac:dyDescent="0.35">
      <c r="A199" s="1" t="s">
        <v>18</v>
      </c>
      <c r="B199" s="1" t="s">
        <v>107</v>
      </c>
      <c r="C199" s="1" t="s">
        <v>46</v>
      </c>
      <c r="D199" s="1" t="s">
        <v>47</v>
      </c>
      <c r="E199" s="1" t="s">
        <v>48</v>
      </c>
      <c r="F199" s="1" t="s">
        <v>144</v>
      </c>
      <c r="G199" s="1"/>
      <c r="H199" s="1">
        <v>881525</v>
      </c>
      <c r="I199" s="3" t="s">
        <v>533</v>
      </c>
      <c r="J199" s="3">
        <f>IFERROR(VLOOKUP(I199,'[1]Z-&gt;ABBOTT-&gt;IMS'!A:D,3,0),"")</f>
        <v>881525</v>
      </c>
      <c r="K199" s="3">
        <f>IFERROR(VLOOKUP(I199,'[1]Z-&gt;ABBOTT-&gt;IMS'!A:D,2,0),"")</f>
        <v>4480165</v>
      </c>
      <c r="L199" s="3" t="str">
        <f t="shared" ref="L199:L262" si="5">IF(K199="","DESCONTINUADO","NO DESCONTINUADO")</f>
        <v>NO DESCONTINUADO</v>
      </c>
      <c r="M199" s="1" t="s">
        <v>527</v>
      </c>
      <c r="N199" s="1" t="s">
        <v>534</v>
      </c>
      <c r="O199" s="1" t="s">
        <v>27</v>
      </c>
      <c r="P199" s="1" t="s">
        <v>28</v>
      </c>
      <c r="Q199" s="4">
        <v>4</v>
      </c>
      <c r="R199" s="4">
        <v>0</v>
      </c>
      <c r="S199" s="4">
        <v>8</v>
      </c>
      <c r="T199" s="4">
        <v>-1</v>
      </c>
      <c r="U199" s="4">
        <v>6</v>
      </c>
      <c r="V199" s="4">
        <v>3</v>
      </c>
      <c r="W199" s="4">
        <v>11</v>
      </c>
      <c r="X199" s="4">
        <v>4</v>
      </c>
      <c r="Y199" s="4">
        <v>6</v>
      </c>
      <c r="Z199" s="4">
        <v>6</v>
      </c>
      <c r="AA199" s="4">
        <v>2</v>
      </c>
      <c r="AB199" s="4">
        <v>2</v>
      </c>
      <c r="AC199" s="4">
        <v>5</v>
      </c>
      <c r="AD199" s="4">
        <v>2</v>
      </c>
      <c r="AE199" s="4">
        <v>8</v>
      </c>
      <c r="AF199" s="4">
        <v>3</v>
      </c>
      <c r="AG199" s="4">
        <v>1</v>
      </c>
      <c r="AH199" s="4">
        <v>7</v>
      </c>
      <c r="AI199" s="4">
        <v>4</v>
      </c>
      <c r="AJ199" s="4">
        <v>19</v>
      </c>
      <c r="AK199" s="4">
        <v>10</v>
      </c>
      <c r="AL199" s="4">
        <v>13</v>
      </c>
      <c r="AM199" s="4">
        <v>3</v>
      </c>
      <c r="AN199" s="4">
        <v>1</v>
      </c>
      <c r="AO199" s="4">
        <v>1</v>
      </c>
      <c r="AP199" s="4">
        <v>2</v>
      </c>
      <c r="AQ199" s="4">
        <v>4</v>
      </c>
      <c r="AR199" s="4">
        <v>0</v>
      </c>
      <c r="AS199" s="4">
        <v>0</v>
      </c>
      <c r="AT199" s="15">
        <v>1</v>
      </c>
      <c r="AU199" s="4">
        <v>4</v>
      </c>
      <c r="AV199" s="4">
        <v>4</v>
      </c>
      <c r="AW199" s="4">
        <v>0</v>
      </c>
      <c r="AX199" s="4">
        <v>1</v>
      </c>
      <c r="AY199" s="4">
        <v>2</v>
      </c>
      <c r="AZ199" s="4">
        <v>2</v>
      </c>
      <c r="BA199" s="4">
        <v>2</v>
      </c>
      <c r="BB199" s="13">
        <v>0</v>
      </c>
      <c r="BC199" s="4">
        <v>1</v>
      </c>
      <c r="BD199" s="4">
        <v>1</v>
      </c>
      <c r="BE199" s="4">
        <v>0</v>
      </c>
      <c r="BF199" s="4">
        <v>2</v>
      </c>
      <c r="BG199" s="4">
        <v>6</v>
      </c>
      <c r="BH199" s="4">
        <v>2</v>
      </c>
      <c r="BI199" s="4">
        <v>4</v>
      </c>
      <c r="BJ199" s="4">
        <v>1</v>
      </c>
      <c r="BK199" s="4"/>
      <c r="BL199" s="4"/>
    </row>
    <row r="200" spans="1:64" x14ac:dyDescent="0.35">
      <c r="A200" s="1" t="s">
        <v>18</v>
      </c>
      <c r="B200" s="1" t="s">
        <v>107</v>
      </c>
      <c r="C200" s="1" t="s">
        <v>46</v>
      </c>
      <c r="D200" s="1" t="s">
        <v>47</v>
      </c>
      <c r="E200" s="1" t="s">
        <v>48</v>
      </c>
      <c r="F200" s="1" t="s">
        <v>144</v>
      </c>
      <c r="G200" s="1"/>
      <c r="H200" s="1">
        <v>881527</v>
      </c>
      <c r="I200" s="3" t="s">
        <v>535</v>
      </c>
      <c r="J200" s="3">
        <f>IFERROR(VLOOKUP(I200,'[1]Z-&gt;ABBOTT-&gt;IMS'!A:D,3,0),"")</f>
        <v>881527</v>
      </c>
      <c r="K200" s="3">
        <f>IFERROR(VLOOKUP(I200,'[1]Z-&gt;ABBOTT-&gt;IMS'!A:D,2,0),"")</f>
        <v>93801</v>
      </c>
      <c r="L200" s="3" t="str">
        <f t="shared" si="5"/>
        <v>NO DESCONTINUADO</v>
      </c>
      <c r="M200" s="1" t="s">
        <v>527</v>
      </c>
      <c r="N200" s="1" t="s">
        <v>536</v>
      </c>
      <c r="O200" s="1" t="s">
        <v>27</v>
      </c>
      <c r="P200" s="1" t="s">
        <v>28</v>
      </c>
      <c r="Q200" s="4">
        <v>1</v>
      </c>
      <c r="R200" s="4">
        <v>4</v>
      </c>
      <c r="S200" s="4">
        <v>0</v>
      </c>
      <c r="T200" s="4">
        <v>1</v>
      </c>
      <c r="U200" s="4">
        <v>0</v>
      </c>
      <c r="V200" s="4">
        <v>2</v>
      </c>
      <c r="W200" s="4">
        <v>2</v>
      </c>
      <c r="X200" s="4">
        <v>3</v>
      </c>
      <c r="Y200" s="4">
        <v>0</v>
      </c>
      <c r="Z200" s="4">
        <v>0</v>
      </c>
      <c r="AA200" s="4">
        <v>0</v>
      </c>
      <c r="AB200" s="4">
        <v>2</v>
      </c>
      <c r="AC200" s="4">
        <v>1</v>
      </c>
      <c r="AD200" s="4">
        <v>1</v>
      </c>
      <c r="AE200" s="4">
        <v>0</v>
      </c>
      <c r="AF200" s="4">
        <v>3</v>
      </c>
      <c r="AG200" s="4">
        <v>0</v>
      </c>
      <c r="AH200" s="4">
        <v>3</v>
      </c>
      <c r="AI200" s="4">
        <v>0</v>
      </c>
      <c r="AJ200" s="4">
        <v>8</v>
      </c>
      <c r="AK200" s="4">
        <v>2</v>
      </c>
      <c r="AL200" s="4">
        <v>0</v>
      </c>
      <c r="AM200" s="4">
        <v>2</v>
      </c>
      <c r="AN200" s="4">
        <v>0</v>
      </c>
      <c r="AO200" s="4">
        <v>4</v>
      </c>
      <c r="AP200" s="4">
        <v>0</v>
      </c>
      <c r="AQ200" s="4">
        <v>0</v>
      </c>
      <c r="AR200" s="4">
        <v>3</v>
      </c>
      <c r="AS200" s="4">
        <v>0</v>
      </c>
      <c r="AT200" s="15">
        <v>6</v>
      </c>
      <c r="AU200" s="4">
        <v>0</v>
      </c>
      <c r="AV200" s="4">
        <v>7</v>
      </c>
      <c r="AW200" s="4">
        <v>0</v>
      </c>
      <c r="AX200" s="4">
        <v>0</v>
      </c>
      <c r="AY200" s="4">
        <v>20</v>
      </c>
      <c r="AZ200" s="4">
        <v>1</v>
      </c>
      <c r="BA200" s="4">
        <v>8</v>
      </c>
      <c r="BB200" s="13">
        <v>0</v>
      </c>
      <c r="BC200" s="4">
        <v>1</v>
      </c>
      <c r="BD200" s="4">
        <v>22</v>
      </c>
      <c r="BE200" s="4">
        <v>1</v>
      </c>
      <c r="BF200" s="4">
        <v>2</v>
      </c>
      <c r="BG200" s="4">
        <v>1</v>
      </c>
      <c r="BH200" s="4">
        <v>1</v>
      </c>
      <c r="BI200" s="4">
        <v>3</v>
      </c>
      <c r="BJ200" s="4">
        <v>0</v>
      </c>
      <c r="BK200" s="4"/>
      <c r="BL200" s="4"/>
    </row>
    <row r="201" spans="1:64" x14ac:dyDescent="0.35">
      <c r="A201" s="1" t="s">
        <v>18</v>
      </c>
      <c r="B201" s="1" t="s">
        <v>107</v>
      </c>
      <c r="C201" s="1" t="s">
        <v>46</v>
      </c>
      <c r="D201" s="1" t="s">
        <v>47</v>
      </c>
      <c r="E201" s="1" t="s">
        <v>48</v>
      </c>
      <c r="F201" s="1" t="s">
        <v>537</v>
      </c>
      <c r="G201" s="1"/>
      <c r="H201" s="1">
        <v>881832</v>
      </c>
      <c r="I201" s="3" t="s">
        <v>538</v>
      </c>
      <c r="J201" s="3">
        <f>IFERROR(VLOOKUP(I201,'[1]Z-&gt;ABBOTT-&gt;IMS'!A:D,3,0),"")</f>
        <v>881832</v>
      </c>
      <c r="K201" s="3">
        <f>IFERROR(VLOOKUP(I201,'[1]Z-&gt;ABBOTT-&gt;IMS'!A:D,2,0),"")</f>
        <v>4495443</v>
      </c>
      <c r="L201" s="3" t="str">
        <f t="shared" si="5"/>
        <v>NO DESCONTINUADO</v>
      </c>
      <c r="M201" s="1" t="s">
        <v>539</v>
      </c>
      <c r="N201" s="1" t="s">
        <v>540</v>
      </c>
      <c r="O201" s="1" t="s">
        <v>27</v>
      </c>
      <c r="P201" s="1" t="s">
        <v>28</v>
      </c>
      <c r="Q201" s="4">
        <v>1</v>
      </c>
      <c r="R201" s="4">
        <v>0</v>
      </c>
      <c r="S201" s="4">
        <v>0</v>
      </c>
      <c r="T201" s="4">
        <v>1</v>
      </c>
      <c r="U201" s="4">
        <v>1</v>
      </c>
      <c r="V201" s="4">
        <v>1</v>
      </c>
      <c r="W201" s="4">
        <v>0</v>
      </c>
      <c r="X201" s="4">
        <v>0</v>
      </c>
      <c r="Y201" s="4">
        <v>0</v>
      </c>
      <c r="Z201" s="4">
        <v>0</v>
      </c>
      <c r="AA201" s="4">
        <v>2</v>
      </c>
      <c r="AB201" s="4">
        <v>0</v>
      </c>
      <c r="AC201" s="4">
        <v>0</v>
      </c>
      <c r="AD201" s="4">
        <v>0</v>
      </c>
      <c r="AE201" s="4">
        <v>0</v>
      </c>
      <c r="AF201" s="4">
        <v>1</v>
      </c>
      <c r="AG201" s="4">
        <v>2</v>
      </c>
      <c r="AH201" s="4">
        <v>1</v>
      </c>
      <c r="AI201" s="4">
        <v>7</v>
      </c>
      <c r="AJ201" s="4">
        <v>2</v>
      </c>
      <c r="AK201" s="4">
        <v>0</v>
      </c>
      <c r="AL201" s="4">
        <v>6</v>
      </c>
      <c r="AM201" s="4">
        <v>2</v>
      </c>
      <c r="AN201" s="4">
        <v>8</v>
      </c>
      <c r="AO201" s="4">
        <v>3</v>
      </c>
      <c r="AP201" s="4">
        <v>1</v>
      </c>
      <c r="AQ201" s="4">
        <v>2</v>
      </c>
      <c r="AR201" s="4">
        <v>0</v>
      </c>
      <c r="AS201" s="4">
        <v>2</v>
      </c>
      <c r="AT201" s="15">
        <v>7</v>
      </c>
      <c r="AU201" s="4">
        <v>2</v>
      </c>
      <c r="AV201" s="4">
        <v>1</v>
      </c>
      <c r="AW201" s="4">
        <v>1</v>
      </c>
      <c r="AX201" s="4">
        <v>2</v>
      </c>
      <c r="AY201" s="4">
        <v>1</v>
      </c>
      <c r="AZ201" s="4">
        <v>6</v>
      </c>
      <c r="BA201" s="4">
        <v>6</v>
      </c>
      <c r="BB201" s="13">
        <v>4</v>
      </c>
      <c r="BC201" s="4">
        <v>6</v>
      </c>
      <c r="BD201" s="4">
        <v>3</v>
      </c>
      <c r="BE201" s="4">
        <v>1</v>
      </c>
      <c r="BF201" s="4">
        <v>0</v>
      </c>
      <c r="BG201" s="4">
        <v>7</v>
      </c>
      <c r="BH201" s="4">
        <v>2</v>
      </c>
      <c r="BI201" s="4">
        <v>1</v>
      </c>
      <c r="BJ201" s="4">
        <v>13</v>
      </c>
      <c r="BK201" s="4"/>
      <c r="BL201" s="4"/>
    </row>
    <row r="202" spans="1:64" x14ac:dyDescent="0.35">
      <c r="A202" s="1" t="s">
        <v>18</v>
      </c>
      <c r="B202" s="1" t="s">
        <v>107</v>
      </c>
      <c r="C202" s="1" t="s">
        <v>46</v>
      </c>
      <c r="D202" s="1" t="s">
        <v>47</v>
      </c>
      <c r="E202" s="1" t="s">
        <v>48</v>
      </c>
      <c r="F202" s="1" t="s">
        <v>537</v>
      </c>
      <c r="G202" s="1"/>
      <c r="H202" s="1">
        <v>881833</v>
      </c>
      <c r="I202" s="3" t="s">
        <v>541</v>
      </c>
      <c r="J202" s="3">
        <f>IFERROR(VLOOKUP(I202,'[1]Z-&gt;ABBOTT-&gt;IMS'!A:D,3,0),"")</f>
        <v>881833</v>
      </c>
      <c r="K202" s="3">
        <f>IFERROR(VLOOKUP(I202,'[1]Z-&gt;ABBOTT-&gt;IMS'!A:D,2,0),"")</f>
        <v>4495433</v>
      </c>
      <c r="L202" s="3" t="str">
        <f t="shared" si="5"/>
        <v>NO DESCONTINUADO</v>
      </c>
      <c r="M202" s="1" t="s">
        <v>539</v>
      </c>
      <c r="N202" s="1" t="s">
        <v>542</v>
      </c>
      <c r="O202" s="1" t="s">
        <v>27</v>
      </c>
      <c r="P202" s="1" t="s">
        <v>28</v>
      </c>
      <c r="Q202" s="4">
        <v>0</v>
      </c>
      <c r="R202" s="4">
        <v>1</v>
      </c>
      <c r="S202" s="4">
        <v>0</v>
      </c>
      <c r="T202" s="4">
        <v>1</v>
      </c>
      <c r="U202" s="4">
        <v>2</v>
      </c>
      <c r="V202" s="4">
        <v>1</v>
      </c>
      <c r="W202" s="4">
        <v>0</v>
      </c>
      <c r="X202" s="4">
        <v>0</v>
      </c>
      <c r="Y202" s="4">
        <v>0</v>
      </c>
      <c r="Z202" s="4">
        <v>2</v>
      </c>
      <c r="AA202" s="4">
        <v>2</v>
      </c>
      <c r="AB202" s="4">
        <v>1</v>
      </c>
      <c r="AC202" s="4">
        <v>0</v>
      </c>
      <c r="AD202" s="4">
        <v>0</v>
      </c>
      <c r="AE202" s="4">
        <v>1</v>
      </c>
      <c r="AF202" s="4">
        <v>3</v>
      </c>
      <c r="AG202" s="4">
        <v>0</v>
      </c>
      <c r="AH202" s="4">
        <v>0</v>
      </c>
      <c r="AI202" s="4">
        <v>1</v>
      </c>
      <c r="AJ202" s="4">
        <v>1</v>
      </c>
      <c r="AK202" s="4">
        <v>1</v>
      </c>
      <c r="AL202" s="4">
        <v>1</v>
      </c>
      <c r="AM202" s="4">
        <v>1</v>
      </c>
      <c r="AN202" s="4">
        <v>0</v>
      </c>
      <c r="AO202" s="4">
        <v>1</v>
      </c>
      <c r="AP202" s="4">
        <v>3</v>
      </c>
      <c r="AQ202" s="4">
        <v>3</v>
      </c>
      <c r="AR202" s="4">
        <v>0</v>
      </c>
      <c r="AS202" s="4">
        <v>0</v>
      </c>
      <c r="AT202" s="15">
        <v>2</v>
      </c>
      <c r="AU202" s="4">
        <v>1</v>
      </c>
      <c r="AV202" s="4">
        <v>4</v>
      </c>
      <c r="AW202" s="4">
        <v>1</v>
      </c>
      <c r="AX202" s="4">
        <v>5</v>
      </c>
      <c r="AY202" s="4">
        <v>2</v>
      </c>
      <c r="AZ202" s="4">
        <v>0</v>
      </c>
      <c r="BA202" s="4">
        <v>0</v>
      </c>
      <c r="BB202" s="13">
        <v>0</v>
      </c>
      <c r="BC202" s="4">
        <v>0</v>
      </c>
      <c r="BD202" s="4">
        <v>0</v>
      </c>
      <c r="BE202" s="4">
        <v>11</v>
      </c>
      <c r="BF202" s="4">
        <v>1</v>
      </c>
      <c r="BG202" s="4">
        <v>5</v>
      </c>
      <c r="BH202" s="4">
        <v>2</v>
      </c>
      <c r="BI202" s="4">
        <v>0</v>
      </c>
      <c r="BJ202" s="4">
        <v>1</v>
      </c>
      <c r="BK202" s="4"/>
      <c r="BL202" s="4"/>
    </row>
    <row r="203" spans="1:64" x14ac:dyDescent="0.35">
      <c r="A203" s="1" t="s">
        <v>18</v>
      </c>
      <c r="B203" s="1" t="s">
        <v>107</v>
      </c>
      <c r="C203" s="1" t="s">
        <v>46</v>
      </c>
      <c r="D203" s="1" t="s">
        <v>47</v>
      </c>
      <c r="E203" s="1" t="s">
        <v>48</v>
      </c>
      <c r="F203" s="1" t="s">
        <v>537</v>
      </c>
      <c r="G203" s="1"/>
      <c r="H203" s="1">
        <v>881191</v>
      </c>
      <c r="I203" s="3" t="s">
        <v>543</v>
      </c>
      <c r="J203" s="3">
        <f>IFERROR(VLOOKUP(I203,'[1]Z-&gt;ABBOTT-&gt;IMS'!A:D,3,0),"")</f>
        <v>881191</v>
      </c>
      <c r="K203" s="3">
        <f>IFERROR(VLOOKUP(I203,'[1]Z-&gt;ABBOTT-&gt;IMS'!A:D,2,0),"")</f>
        <v>4495437</v>
      </c>
      <c r="L203" s="3" t="str">
        <f t="shared" si="5"/>
        <v>NO DESCONTINUADO</v>
      </c>
      <c r="M203" s="1" t="s">
        <v>539</v>
      </c>
      <c r="N203" s="1" t="s">
        <v>544</v>
      </c>
      <c r="O203" s="1" t="s">
        <v>27</v>
      </c>
      <c r="P203" s="1" t="s">
        <v>28</v>
      </c>
      <c r="Q203" s="4">
        <v>1</v>
      </c>
      <c r="R203" s="4">
        <v>0</v>
      </c>
      <c r="S203" s="4">
        <v>0</v>
      </c>
      <c r="T203" s="4">
        <v>0</v>
      </c>
      <c r="U203" s="4">
        <v>1</v>
      </c>
      <c r="V203" s="4">
        <v>1</v>
      </c>
      <c r="W203" s="4">
        <v>20</v>
      </c>
      <c r="X203" s="4">
        <v>0</v>
      </c>
      <c r="Y203" s="4">
        <v>1</v>
      </c>
      <c r="Z203" s="4">
        <v>0</v>
      </c>
      <c r="AA203" s="4">
        <v>0</v>
      </c>
      <c r="AB203" s="4">
        <v>0</v>
      </c>
      <c r="AC203" s="4">
        <v>0</v>
      </c>
      <c r="AD203" s="4">
        <v>1</v>
      </c>
      <c r="AE203" s="4">
        <v>0</v>
      </c>
      <c r="AF203" s="4">
        <v>0</v>
      </c>
      <c r="AG203" s="4">
        <v>0</v>
      </c>
      <c r="AH203" s="4">
        <v>0</v>
      </c>
      <c r="AI203" s="4">
        <v>2</v>
      </c>
      <c r="AJ203" s="4">
        <v>5</v>
      </c>
      <c r="AK203" s="4">
        <v>0</v>
      </c>
      <c r="AL203" s="4">
        <v>1</v>
      </c>
      <c r="AM203" s="4">
        <v>0</v>
      </c>
      <c r="AN203" s="4">
        <v>0</v>
      </c>
      <c r="AO203" s="4">
        <v>1</v>
      </c>
      <c r="AP203" s="4">
        <v>0</v>
      </c>
      <c r="AQ203" s="4">
        <v>0</v>
      </c>
      <c r="AR203" s="4">
        <v>0</v>
      </c>
      <c r="AS203" s="4">
        <v>0</v>
      </c>
      <c r="AT203" s="15">
        <v>1</v>
      </c>
      <c r="AU203" s="4">
        <v>1</v>
      </c>
      <c r="AV203" s="4">
        <v>4</v>
      </c>
      <c r="AW203" s="4">
        <v>0</v>
      </c>
      <c r="AX203" s="4">
        <v>0</v>
      </c>
      <c r="AY203" s="4">
        <v>0</v>
      </c>
      <c r="AZ203" s="4">
        <v>1</v>
      </c>
      <c r="BA203" s="4">
        <v>1</v>
      </c>
      <c r="BB203" s="13">
        <v>3</v>
      </c>
      <c r="BC203" s="4">
        <v>1</v>
      </c>
      <c r="BD203" s="4">
        <v>1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2</v>
      </c>
      <c r="BK203" s="4"/>
      <c r="BL203" s="4"/>
    </row>
    <row r="204" spans="1:64" x14ac:dyDescent="0.35">
      <c r="A204" s="1" t="s">
        <v>18</v>
      </c>
      <c r="B204" s="1" t="s">
        <v>107</v>
      </c>
      <c r="C204" s="1" t="s">
        <v>46</v>
      </c>
      <c r="D204" s="1" t="s">
        <v>47</v>
      </c>
      <c r="E204" s="1" t="s">
        <v>48</v>
      </c>
      <c r="F204" s="1" t="s">
        <v>537</v>
      </c>
      <c r="G204" s="1"/>
      <c r="H204" s="1">
        <v>881530</v>
      </c>
      <c r="I204" s="3" t="s">
        <v>545</v>
      </c>
      <c r="J204" s="3">
        <f>IFERROR(VLOOKUP(I204,'[1]Z-&gt;ABBOTT-&gt;IMS'!A:D,3,0),"")</f>
        <v>881530</v>
      </c>
      <c r="K204" s="3">
        <f>IFERROR(VLOOKUP(I204,'[1]Z-&gt;ABBOTT-&gt;IMS'!A:D,2,0),"")</f>
        <v>4495403</v>
      </c>
      <c r="L204" s="3" t="str">
        <f t="shared" si="5"/>
        <v>NO DESCONTINUADO</v>
      </c>
      <c r="M204" s="1" t="s">
        <v>539</v>
      </c>
      <c r="N204" s="1" t="s">
        <v>546</v>
      </c>
      <c r="O204" s="1" t="s">
        <v>27</v>
      </c>
      <c r="P204" s="1" t="s">
        <v>28</v>
      </c>
      <c r="Q204" s="4">
        <v>5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2</v>
      </c>
      <c r="AC204" s="4">
        <v>0</v>
      </c>
      <c r="AD204" s="4">
        <v>0</v>
      </c>
      <c r="AE204" s="4">
        <v>2</v>
      </c>
      <c r="AF204" s="4">
        <v>0</v>
      </c>
      <c r="AG204" s="4">
        <v>0</v>
      </c>
      <c r="AH204" s="4">
        <v>1</v>
      </c>
      <c r="AI204" s="4">
        <v>1</v>
      </c>
      <c r="AJ204" s="4">
        <v>2</v>
      </c>
      <c r="AK204" s="4">
        <v>2</v>
      </c>
      <c r="AL204" s="4">
        <v>1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15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16</v>
      </c>
      <c r="AZ204" s="4">
        <v>0</v>
      </c>
      <c r="BA204" s="4">
        <v>0</v>
      </c>
      <c r="BB204" s="13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10</v>
      </c>
      <c r="BI204" s="4">
        <v>0</v>
      </c>
      <c r="BJ204" s="4">
        <v>0</v>
      </c>
      <c r="BK204" s="4"/>
      <c r="BL204" s="4"/>
    </row>
    <row r="205" spans="1:64" x14ac:dyDescent="0.35">
      <c r="A205" s="1" t="s">
        <v>18</v>
      </c>
      <c r="B205" s="1" t="s">
        <v>107</v>
      </c>
      <c r="C205" s="1" t="s">
        <v>46</v>
      </c>
      <c r="D205" s="1" t="s">
        <v>47</v>
      </c>
      <c r="E205" s="1" t="s">
        <v>48</v>
      </c>
      <c r="F205" s="1" t="s">
        <v>537</v>
      </c>
      <c r="G205" s="1"/>
      <c r="H205" s="1">
        <v>881531</v>
      </c>
      <c r="I205" s="3" t="s">
        <v>547</v>
      </c>
      <c r="J205" s="3">
        <f>IFERROR(VLOOKUP(I205,'[1]Z-&gt;ABBOTT-&gt;IMS'!A:D,3,0),"")</f>
        <v>881531</v>
      </c>
      <c r="K205" s="3">
        <f>IFERROR(VLOOKUP(I205,'[1]Z-&gt;ABBOTT-&gt;IMS'!A:D,2,0),"")</f>
        <v>4495404</v>
      </c>
      <c r="L205" s="3" t="str">
        <f t="shared" si="5"/>
        <v>NO DESCONTINUADO</v>
      </c>
      <c r="M205" s="1" t="s">
        <v>539</v>
      </c>
      <c r="N205" s="1" t="s">
        <v>548</v>
      </c>
      <c r="O205" s="1" t="s">
        <v>27</v>
      </c>
      <c r="P205" s="1" t="s">
        <v>28</v>
      </c>
      <c r="Q205" s="4">
        <v>1</v>
      </c>
      <c r="R205" s="4">
        <v>0</v>
      </c>
      <c r="S205" s="4">
        <v>3</v>
      </c>
      <c r="T205" s="4">
        <v>6</v>
      </c>
      <c r="U205" s="4">
        <v>6</v>
      </c>
      <c r="V205" s="4">
        <v>1</v>
      </c>
      <c r="W205" s="4">
        <v>0</v>
      </c>
      <c r="X205" s="4">
        <v>0</v>
      </c>
      <c r="Y205" s="4">
        <v>3</v>
      </c>
      <c r="Z205" s="4">
        <v>0</v>
      </c>
      <c r="AA205" s="4">
        <v>2</v>
      </c>
      <c r="AB205" s="4">
        <v>1</v>
      </c>
      <c r="AC205" s="4">
        <v>3</v>
      </c>
      <c r="AD205" s="4">
        <v>2</v>
      </c>
      <c r="AE205" s="4">
        <v>5</v>
      </c>
      <c r="AF205" s="4">
        <v>7</v>
      </c>
      <c r="AG205" s="4">
        <v>5</v>
      </c>
      <c r="AH205" s="4">
        <v>1</v>
      </c>
      <c r="AI205" s="4">
        <v>6</v>
      </c>
      <c r="AJ205" s="4">
        <v>4</v>
      </c>
      <c r="AK205" s="4">
        <v>3</v>
      </c>
      <c r="AL205" s="4">
        <v>4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15">
        <v>1</v>
      </c>
      <c r="AU205" s="4">
        <v>9</v>
      </c>
      <c r="AV205" s="4">
        <v>5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13">
        <v>0</v>
      </c>
      <c r="BC205" s="4">
        <v>0</v>
      </c>
      <c r="BD205" s="4">
        <v>0</v>
      </c>
      <c r="BE205" s="4">
        <v>0</v>
      </c>
      <c r="BF205" s="4">
        <v>3</v>
      </c>
      <c r="BG205" s="4">
        <v>6</v>
      </c>
      <c r="BH205" s="4">
        <v>0</v>
      </c>
      <c r="BI205" s="4">
        <v>6</v>
      </c>
      <c r="BJ205" s="4">
        <v>-1</v>
      </c>
      <c r="BK205" s="4"/>
      <c r="BL205" s="4"/>
    </row>
    <row r="206" spans="1:64" x14ac:dyDescent="0.35">
      <c r="A206" s="1" t="s">
        <v>18</v>
      </c>
      <c r="B206" s="1" t="s">
        <v>107</v>
      </c>
      <c r="C206" s="1" t="s">
        <v>163</v>
      </c>
      <c r="D206" s="1" t="s">
        <v>47</v>
      </c>
      <c r="E206" s="1" t="s">
        <v>128</v>
      </c>
      <c r="F206" s="1" t="s">
        <v>270</v>
      </c>
      <c r="G206" s="1"/>
      <c r="H206" s="1">
        <v>881080</v>
      </c>
      <c r="I206" s="3" t="s">
        <v>549</v>
      </c>
      <c r="J206" s="3">
        <f>IFERROR(VLOOKUP(I206,'[1]Z-&gt;ABBOTT-&gt;IMS'!A:D,3,0),"")</f>
        <v>881080</v>
      </c>
      <c r="K206" s="3">
        <f>IFERROR(VLOOKUP(I206,'[1]Z-&gt;ABBOTT-&gt;IMS'!A:D,2,0),"")</f>
        <v>61401</v>
      </c>
      <c r="L206" s="3" t="str">
        <f t="shared" si="5"/>
        <v>NO DESCONTINUADO</v>
      </c>
      <c r="M206" s="1" t="s">
        <v>550</v>
      </c>
      <c r="N206" s="1" t="s">
        <v>551</v>
      </c>
      <c r="O206" s="1" t="s">
        <v>27</v>
      </c>
      <c r="P206" s="1" t="s">
        <v>28</v>
      </c>
      <c r="Q206" s="4">
        <v>6</v>
      </c>
      <c r="R206" s="4">
        <v>8</v>
      </c>
      <c r="S206" s="4">
        <v>5</v>
      </c>
      <c r="T206" s="4">
        <v>13</v>
      </c>
      <c r="U206" s="4">
        <v>6</v>
      </c>
      <c r="V206" s="4">
        <v>7</v>
      </c>
      <c r="W206" s="4">
        <v>15</v>
      </c>
      <c r="X206" s="4">
        <v>14</v>
      </c>
      <c r="Y206" s="4">
        <v>6</v>
      </c>
      <c r="Z206" s="4">
        <v>17</v>
      </c>
      <c r="AA206" s="4">
        <v>22</v>
      </c>
      <c r="AB206" s="4">
        <v>22</v>
      </c>
      <c r="AC206" s="4">
        <v>0</v>
      </c>
      <c r="AD206" s="4">
        <v>1</v>
      </c>
      <c r="AE206" s="4">
        <v>17</v>
      </c>
      <c r="AF206" s="4">
        <v>24</v>
      </c>
      <c r="AG206" s="4">
        <v>18</v>
      </c>
      <c r="AH206" s="4">
        <v>0</v>
      </c>
      <c r="AI206" s="4">
        <v>0</v>
      </c>
      <c r="AJ206" s="4">
        <v>2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15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13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/>
      <c r="BL206" s="4"/>
    </row>
    <row r="207" spans="1:64" x14ac:dyDescent="0.35">
      <c r="A207" s="1" t="s">
        <v>18</v>
      </c>
      <c r="B207" s="1" t="s">
        <v>107</v>
      </c>
      <c r="C207" s="1" t="s">
        <v>163</v>
      </c>
      <c r="D207" s="1" t="s">
        <v>47</v>
      </c>
      <c r="E207" s="1" t="s">
        <v>128</v>
      </c>
      <c r="F207" s="1" t="s">
        <v>270</v>
      </c>
      <c r="G207" s="1"/>
      <c r="H207" s="1">
        <v>881079</v>
      </c>
      <c r="I207" s="3" t="s">
        <v>552</v>
      </c>
      <c r="J207" s="3">
        <f>IFERROR(VLOOKUP(I207,'[1]Z-&gt;ABBOTT-&gt;IMS'!A:D,3,0),"")</f>
        <v>881079</v>
      </c>
      <c r="K207" s="3">
        <f>IFERROR(VLOOKUP(I207,'[1]Z-&gt;ABBOTT-&gt;IMS'!A:D,2,0),"")</f>
        <v>4617932</v>
      </c>
      <c r="L207" s="3" t="str">
        <f t="shared" si="5"/>
        <v>NO DESCONTINUADO</v>
      </c>
      <c r="M207" s="1" t="s">
        <v>550</v>
      </c>
      <c r="N207" s="1" t="s">
        <v>553</v>
      </c>
      <c r="O207" s="1" t="s">
        <v>27</v>
      </c>
      <c r="P207" s="1" t="s">
        <v>28</v>
      </c>
      <c r="Q207" s="4">
        <v>11</v>
      </c>
      <c r="R207" s="4">
        <v>4</v>
      </c>
      <c r="S207" s="4">
        <v>10</v>
      </c>
      <c r="T207" s="4">
        <v>13</v>
      </c>
      <c r="U207" s="4">
        <v>12</v>
      </c>
      <c r="V207" s="4">
        <v>30</v>
      </c>
      <c r="W207" s="4">
        <v>35</v>
      </c>
      <c r="X207" s="4">
        <v>10</v>
      </c>
      <c r="Y207" s="4">
        <v>9</v>
      </c>
      <c r="Z207" s="4">
        <v>33</v>
      </c>
      <c r="AA207" s="4">
        <v>26</v>
      </c>
      <c r="AB207" s="4">
        <v>24</v>
      </c>
      <c r="AC207" s="4">
        <v>22</v>
      </c>
      <c r="AD207" s="4">
        <v>23</v>
      </c>
      <c r="AE207" s="4">
        <v>31</v>
      </c>
      <c r="AF207" s="4">
        <v>35</v>
      </c>
      <c r="AG207" s="4">
        <v>18</v>
      </c>
      <c r="AH207" s="4">
        <v>47</v>
      </c>
      <c r="AI207" s="4">
        <v>33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15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13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/>
      <c r="BL207" s="4"/>
    </row>
    <row r="208" spans="1:64" x14ac:dyDescent="0.35">
      <c r="A208" s="1" t="s">
        <v>18</v>
      </c>
      <c r="B208" s="1" t="s">
        <v>107</v>
      </c>
      <c r="C208" s="1" t="s">
        <v>163</v>
      </c>
      <c r="D208" s="1" t="s">
        <v>47</v>
      </c>
      <c r="E208" s="1" t="s">
        <v>128</v>
      </c>
      <c r="F208" s="1" t="s">
        <v>270</v>
      </c>
      <c r="G208" s="1"/>
      <c r="H208" s="1">
        <v>881081</v>
      </c>
      <c r="I208" s="3" t="s">
        <v>554</v>
      </c>
      <c r="J208" s="3">
        <f>IFERROR(VLOOKUP(I208,'[1]Z-&gt;ABBOTT-&gt;IMS'!A:D,3,0),"")</f>
        <v>881081</v>
      </c>
      <c r="K208" s="3">
        <f>IFERROR(VLOOKUP(I208,'[1]Z-&gt;ABBOTT-&gt;IMS'!A:D,2,0),"")</f>
        <v>108302</v>
      </c>
      <c r="L208" s="3" t="str">
        <f t="shared" si="5"/>
        <v>NO DESCONTINUADO</v>
      </c>
      <c r="M208" s="1" t="s">
        <v>550</v>
      </c>
      <c r="N208" s="1" t="s">
        <v>555</v>
      </c>
      <c r="O208" s="1" t="s">
        <v>27</v>
      </c>
      <c r="P208" s="1" t="s">
        <v>28</v>
      </c>
      <c r="Q208" s="4">
        <v>3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15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13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/>
      <c r="BL208" s="4"/>
    </row>
    <row r="209" spans="1:64" x14ac:dyDescent="0.35">
      <c r="A209" s="1" t="s">
        <v>18</v>
      </c>
      <c r="B209" s="1" t="s">
        <v>107</v>
      </c>
      <c r="C209" s="1" t="s">
        <v>29</v>
      </c>
      <c r="D209" s="1" t="s">
        <v>21</v>
      </c>
      <c r="E209" s="1" t="s">
        <v>30</v>
      </c>
      <c r="F209" s="1" t="s">
        <v>556</v>
      </c>
      <c r="G209" s="1"/>
      <c r="H209" s="1">
        <v>881367</v>
      </c>
      <c r="I209" s="3" t="s">
        <v>557</v>
      </c>
      <c r="J209" s="3">
        <f>IFERROR(VLOOKUP(I209,'[1]Z-&gt;ABBOTT-&gt;IMS'!A:D,3,0),"")</f>
        <v>881367</v>
      </c>
      <c r="K209" s="3">
        <f>IFERROR(VLOOKUP(I209,'[1]Z-&gt;ABBOTT-&gt;IMS'!A:D,2,0),"")</f>
        <v>4624010</v>
      </c>
      <c r="L209" s="3" t="str">
        <f t="shared" si="5"/>
        <v>NO DESCONTINUADO</v>
      </c>
      <c r="M209" s="1" t="s">
        <v>558</v>
      </c>
      <c r="N209" s="1" t="s">
        <v>559</v>
      </c>
      <c r="O209" s="1" t="s">
        <v>27</v>
      </c>
      <c r="P209" s="1" t="s">
        <v>28</v>
      </c>
      <c r="Q209" s="4">
        <v>324</v>
      </c>
      <c r="R209" s="4">
        <v>371</v>
      </c>
      <c r="S209" s="4">
        <v>325</v>
      </c>
      <c r="T209" s="4">
        <v>292</v>
      </c>
      <c r="U209" s="4">
        <v>448</v>
      </c>
      <c r="V209" s="4">
        <v>439</v>
      </c>
      <c r="W209" s="4">
        <v>594</v>
      </c>
      <c r="X209" s="4">
        <v>583</v>
      </c>
      <c r="Y209" s="4">
        <v>727</v>
      </c>
      <c r="Z209" s="4">
        <v>683</v>
      </c>
      <c r="AA209" s="4">
        <v>807</v>
      </c>
      <c r="AB209" s="4">
        <v>654</v>
      </c>
      <c r="AC209" s="4">
        <v>357</v>
      </c>
      <c r="AD209" s="4">
        <v>745</v>
      </c>
      <c r="AE209" s="4">
        <v>884</v>
      </c>
      <c r="AF209" s="4">
        <v>908</v>
      </c>
      <c r="AG209" s="4">
        <v>650</v>
      </c>
      <c r="AH209" s="4">
        <v>821</v>
      </c>
      <c r="AI209" s="4">
        <v>849</v>
      </c>
      <c r="AJ209" s="4">
        <v>1250</v>
      </c>
      <c r="AK209" s="4">
        <v>1094</v>
      </c>
      <c r="AL209" s="4">
        <v>1335</v>
      </c>
      <c r="AM209" s="4">
        <v>1328</v>
      </c>
      <c r="AN209" s="4">
        <v>-3</v>
      </c>
      <c r="AO209" s="4">
        <v>305</v>
      </c>
      <c r="AP209" s="4">
        <v>934</v>
      </c>
      <c r="AQ209" s="4">
        <v>881</v>
      </c>
      <c r="AR209" s="4">
        <v>790</v>
      </c>
      <c r="AS209" s="4">
        <v>649</v>
      </c>
      <c r="AT209" s="15">
        <v>866</v>
      </c>
      <c r="AU209" s="4">
        <v>617</v>
      </c>
      <c r="AV209" s="4">
        <v>738</v>
      </c>
      <c r="AW209" s="4">
        <v>697</v>
      </c>
      <c r="AX209" s="4">
        <v>707</v>
      </c>
      <c r="AY209" s="4">
        <v>616</v>
      </c>
      <c r="AZ209" s="4">
        <v>528</v>
      </c>
      <c r="BA209" s="4">
        <v>535</v>
      </c>
      <c r="BB209" s="13">
        <v>505</v>
      </c>
      <c r="BC209" s="4">
        <v>750</v>
      </c>
      <c r="BD209" s="4">
        <v>721</v>
      </c>
      <c r="BE209" s="4">
        <v>862</v>
      </c>
      <c r="BF209" s="4">
        <v>460</v>
      </c>
      <c r="BG209" s="4">
        <v>648</v>
      </c>
      <c r="BH209" s="4">
        <v>849</v>
      </c>
      <c r="BI209" s="4">
        <v>1056</v>
      </c>
      <c r="BJ209" s="4">
        <v>0</v>
      </c>
      <c r="BK209" s="4"/>
      <c r="BL209" s="4"/>
    </row>
    <row r="210" spans="1:64" x14ac:dyDescent="0.35">
      <c r="A210" s="1" t="s">
        <v>18</v>
      </c>
      <c r="B210" s="1" t="s">
        <v>107</v>
      </c>
      <c r="C210" s="1" t="s">
        <v>20</v>
      </c>
      <c r="D210" s="1" t="s">
        <v>153</v>
      </c>
      <c r="E210" s="1" t="s">
        <v>22</v>
      </c>
      <c r="F210" s="1" t="s">
        <v>347</v>
      </c>
      <c r="G210" s="1"/>
      <c r="H210" s="1">
        <v>880981</v>
      </c>
      <c r="I210" s="3" t="s">
        <v>560</v>
      </c>
      <c r="J210" s="3">
        <f>IFERROR(VLOOKUP(I210,'[1]Z-&gt;ABBOTT-&gt;IMS'!A:D,3,0),"")</f>
        <v>880981</v>
      </c>
      <c r="K210" s="3">
        <f>IFERROR(VLOOKUP(I210,'[1]Z-&gt;ABBOTT-&gt;IMS'!A:D,2,0),"")</f>
        <v>435002</v>
      </c>
      <c r="L210" s="3" t="str">
        <f t="shared" si="5"/>
        <v>NO DESCONTINUADO</v>
      </c>
      <c r="M210" s="1" t="s">
        <v>561</v>
      </c>
      <c r="N210" s="1" t="s">
        <v>562</v>
      </c>
      <c r="O210" s="1" t="s">
        <v>127</v>
      </c>
      <c r="P210" s="1" t="s">
        <v>28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15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13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/>
      <c r="BL210" s="4"/>
    </row>
    <row r="211" spans="1:64" x14ac:dyDescent="0.35">
      <c r="A211" s="1" t="s">
        <v>18</v>
      </c>
      <c r="B211" s="1" t="s">
        <v>107</v>
      </c>
      <c r="C211" s="1" t="s">
        <v>20</v>
      </c>
      <c r="D211" s="1" t="s">
        <v>21</v>
      </c>
      <c r="E211" s="1" t="s">
        <v>22</v>
      </c>
      <c r="F211" s="1" t="s">
        <v>347</v>
      </c>
      <c r="G211" s="1"/>
      <c r="H211" s="1">
        <v>880982</v>
      </c>
      <c r="I211" s="3" t="s">
        <v>563</v>
      </c>
      <c r="J211" s="3">
        <f>IFERROR(VLOOKUP(I211,'[1]Z-&gt;ABBOTT-&gt;IMS'!A:D,3,0),"")</f>
        <v>880982</v>
      </c>
      <c r="K211" s="3">
        <f>IFERROR(VLOOKUP(I211,'[1]Z-&gt;ABBOTT-&gt;IMS'!A:D,2,0),"")</f>
        <v>4755935</v>
      </c>
      <c r="L211" s="3" t="str">
        <f t="shared" si="5"/>
        <v>NO DESCONTINUADO</v>
      </c>
      <c r="M211" s="1" t="s">
        <v>561</v>
      </c>
      <c r="N211" s="1" t="s">
        <v>564</v>
      </c>
      <c r="O211" s="1" t="s">
        <v>127</v>
      </c>
      <c r="P211" s="1" t="s">
        <v>28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15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13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/>
      <c r="BL211" s="4"/>
    </row>
    <row r="212" spans="1:64" x14ac:dyDescent="0.35">
      <c r="A212" s="1" t="s">
        <v>18</v>
      </c>
      <c r="B212" s="1" t="s">
        <v>107</v>
      </c>
      <c r="C212" s="1" t="s">
        <v>397</v>
      </c>
      <c r="D212" s="1" t="s">
        <v>21</v>
      </c>
      <c r="E212" s="1" t="s">
        <v>22</v>
      </c>
      <c r="F212" s="1" t="s">
        <v>399</v>
      </c>
      <c r="G212" s="1"/>
      <c r="H212" s="1">
        <v>880886</v>
      </c>
      <c r="I212" s="3" t="s">
        <v>565</v>
      </c>
      <c r="J212" s="3">
        <f>IFERROR(VLOOKUP(I212,'[1]Z-&gt;ABBOTT-&gt;IMS'!A:D,3,0),"")</f>
        <v>880886</v>
      </c>
      <c r="K212" s="3">
        <f>IFERROR(VLOOKUP(I212,'[1]Z-&gt;ABBOTT-&gt;IMS'!A:D,2,0),"")</f>
        <v>252801</v>
      </c>
      <c r="L212" s="3" t="str">
        <f t="shared" si="5"/>
        <v>NO DESCONTINUADO</v>
      </c>
      <c r="M212" s="1" t="s">
        <v>566</v>
      </c>
      <c r="N212" s="1" t="s">
        <v>567</v>
      </c>
      <c r="O212" s="1" t="s">
        <v>127</v>
      </c>
      <c r="P212" s="1" t="s">
        <v>28</v>
      </c>
      <c r="Q212" s="4">
        <v>364</v>
      </c>
      <c r="R212" s="4">
        <v>299</v>
      </c>
      <c r="S212" s="4">
        <v>-4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2</v>
      </c>
      <c r="AI212" s="4">
        <v>0</v>
      </c>
      <c r="AJ212" s="4">
        <v>1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15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13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/>
      <c r="BL212" s="4"/>
    </row>
    <row r="213" spans="1:64" x14ac:dyDescent="0.35">
      <c r="A213" s="1" t="s">
        <v>18</v>
      </c>
      <c r="B213" s="1" t="s">
        <v>107</v>
      </c>
      <c r="C213" s="1" t="s">
        <v>53</v>
      </c>
      <c r="D213" s="1" t="s">
        <v>54</v>
      </c>
      <c r="E213" s="1" t="s">
        <v>55</v>
      </c>
      <c r="F213" s="1" t="s">
        <v>60</v>
      </c>
      <c r="G213" s="1"/>
      <c r="H213" s="1">
        <v>881834</v>
      </c>
      <c r="I213" s="3" t="s">
        <v>84</v>
      </c>
      <c r="J213" s="3">
        <f>IFERROR(VLOOKUP(I213,'[1]Z-&gt;ABBOTT-&gt;IMS'!A:D,3,0),"")</f>
        <v>881834</v>
      </c>
      <c r="K213" s="3">
        <f>IFERROR(VLOOKUP(I213,'[1]Z-&gt;ABBOTT-&gt;IMS'!A:D,2,0),"")</f>
        <v>163201</v>
      </c>
      <c r="L213" s="3" t="str">
        <f t="shared" si="5"/>
        <v>NO DESCONTINUADO</v>
      </c>
      <c r="M213" s="1" t="s">
        <v>85</v>
      </c>
      <c r="N213" s="1" t="s">
        <v>86</v>
      </c>
      <c r="O213" s="1" t="s">
        <v>27</v>
      </c>
      <c r="P213" s="1" t="s">
        <v>28</v>
      </c>
      <c r="Q213" s="4">
        <v>129</v>
      </c>
      <c r="R213" s="4">
        <v>119</v>
      </c>
      <c r="S213" s="4">
        <v>129</v>
      </c>
      <c r="T213" s="4">
        <v>219</v>
      </c>
      <c r="U213" s="4">
        <v>131</v>
      </c>
      <c r="V213" s="4">
        <v>165</v>
      </c>
      <c r="W213" s="4">
        <v>213</v>
      </c>
      <c r="X213" s="4">
        <v>314</v>
      </c>
      <c r="Y213" s="4">
        <v>364</v>
      </c>
      <c r="Z213" s="4">
        <v>361</v>
      </c>
      <c r="AA213" s="4">
        <v>285</v>
      </c>
      <c r="AB213" s="4">
        <v>307</v>
      </c>
      <c r="AC213" s="4">
        <v>278</v>
      </c>
      <c r="AD213" s="4">
        <v>433</v>
      </c>
      <c r="AE213" s="4">
        <v>736</v>
      </c>
      <c r="AF213" s="4">
        <v>630</v>
      </c>
      <c r="AG213" s="4">
        <v>290</v>
      </c>
      <c r="AH213" s="4">
        <v>365</v>
      </c>
      <c r="AI213" s="4">
        <v>411</v>
      </c>
      <c r="AJ213" s="4">
        <v>387</v>
      </c>
      <c r="AK213" s="4">
        <v>381</v>
      </c>
      <c r="AL213" s="4">
        <v>467</v>
      </c>
      <c r="AM213" s="4">
        <v>1111</v>
      </c>
      <c r="AN213" s="4">
        <v>507</v>
      </c>
      <c r="AO213" s="4">
        <v>293</v>
      </c>
      <c r="AP213" s="4">
        <v>441</v>
      </c>
      <c r="AQ213" s="4">
        <v>324</v>
      </c>
      <c r="AR213" s="4">
        <v>261</v>
      </c>
      <c r="AS213" s="4">
        <v>354</v>
      </c>
      <c r="AT213" s="15">
        <v>245</v>
      </c>
      <c r="AU213" s="4">
        <v>261</v>
      </c>
      <c r="AV213" s="4">
        <v>220</v>
      </c>
      <c r="AW213" s="4">
        <v>207</v>
      </c>
      <c r="AX213" s="4">
        <v>262</v>
      </c>
      <c r="AY213" s="4">
        <v>261</v>
      </c>
      <c r="AZ213" s="4">
        <v>216</v>
      </c>
      <c r="BA213" s="4">
        <v>193</v>
      </c>
      <c r="BB213" s="13">
        <v>160</v>
      </c>
      <c r="BC213" s="4">
        <v>326</v>
      </c>
      <c r="BD213" s="4">
        <v>673</v>
      </c>
      <c r="BE213" s="4">
        <v>165</v>
      </c>
      <c r="BF213" s="4">
        <v>-2</v>
      </c>
      <c r="BG213" s="4">
        <v>0</v>
      </c>
      <c r="BH213" s="4">
        <v>0</v>
      </c>
      <c r="BI213" s="4">
        <v>-51</v>
      </c>
      <c r="BJ213" s="4">
        <v>-5</v>
      </c>
      <c r="BK213" s="4"/>
      <c r="BL213" s="4"/>
    </row>
    <row r="214" spans="1:64" x14ac:dyDescent="0.35">
      <c r="A214" s="1" t="s">
        <v>18</v>
      </c>
      <c r="B214" s="1" t="s">
        <v>107</v>
      </c>
      <c r="C214" s="1" t="s">
        <v>46</v>
      </c>
      <c r="D214" s="1" t="s">
        <v>153</v>
      </c>
      <c r="E214" s="1" t="s">
        <v>48</v>
      </c>
      <c r="F214" s="1" t="s">
        <v>568</v>
      </c>
      <c r="G214" s="1"/>
      <c r="H214" s="1">
        <v>881369</v>
      </c>
      <c r="I214" s="3" t="s">
        <v>569</v>
      </c>
      <c r="J214" s="3">
        <f>IFERROR(VLOOKUP(I214,'[1]Z-&gt;ABBOTT-&gt;IMS'!A:D,3,0),"")</f>
        <v>881369</v>
      </c>
      <c r="K214" s="3">
        <f>IFERROR(VLOOKUP(I214,'[1]Z-&gt;ABBOTT-&gt;IMS'!A:D,2,0),"")</f>
        <v>429701</v>
      </c>
      <c r="L214" s="3" t="str">
        <f t="shared" si="5"/>
        <v>NO DESCONTINUADO</v>
      </c>
      <c r="M214" s="1" t="s">
        <v>570</v>
      </c>
      <c r="N214" s="1" t="s">
        <v>571</v>
      </c>
      <c r="O214" s="1" t="s">
        <v>27</v>
      </c>
      <c r="P214" s="1" t="s">
        <v>28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1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15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13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/>
      <c r="BL214" s="4"/>
    </row>
    <row r="215" spans="1:64" x14ac:dyDescent="0.35">
      <c r="A215" s="1" t="s">
        <v>18</v>
      </c>
      <c r="B215" s="1" t="s">
        <v>107</v>
      </c>
      <c r="C215" s="1" t="s">
        <v>46</v>
      </c>
      <c r="D215" s="1" t="s">
        <v>47</v>
      </c>
      <c r="E215" s="1" t="s">
        <v>164</v>
      </c>
      <c r="F215" s="1" t="s">
        <v>568</v>
      </c>
      <c r="G215" s="1"/>
      <c r="H215" s="1">
        <v>881368</v>
      </c>
      <c r="I215" s="3" t="s">
        <v>572</v>
      </c>
      <c r="J215" s="3">
        <f>IFERROR(VLOOKUP(I215,'[1]Z-&gt;ABBOTT-&gt;IMS'!A:D,3,0),"")</f>
        <v>881368</v>
      </c>
      <c r="K215" s="3">
        <f>IFERROR(VLOOKUP(I215,'[1]Z-&gt;ABBOTT-&gt;IMS'!A:D,2,0),"")</f>
        <v>74702</v>
      </c>
      <c r="L215" s="3" t="str">
        <f t="shared" si="5"/>
        <v>NO DESCONTINUADO</v>
      </c>
      <c r="M215" s="1" t="s">
        <v>570</v>
      </c>
      <c r="N215" s="1" t="s">
        <v>573</v>
      </c>
      <c r="O215" s="1" t="s">
        <v>127</v>
      </c>
      <c r="P215" s="1" t="s">
        <v>28</v>
      </c>
      <c r="Q215" s="4">
        <v>63</v>
      </c>
      <c r="R215" s="4">
        <v>71</v>
      </c>
      <c r="S215" s="4">
        <v>76</v>
      </c>
      <c r="T215" s="4">
        <v>60</v>
      </c>
      <c r="U215" s="4">
        <v>73</v>
      </c>
      <c r="V215" s="4">
        <v>54</v>
      </c>
      <c r="W215" s="4">
        <v>128</v>
      </c>
      <c r="X215" s="4">
        <v>108</v>
      </c>
      <c r="Y215" s="4">
        <v>147</v>
      </c>
      <c r="Z215" s="4">
        <v>113</v>
      </c>
      <c r="AA215" s="4">
        <v>0</v>
      </c>
      <c r="AB215" s="4">
        <v>2</v>
      </c>
      <c r="AC215" s="4">
        <v>0</v>
      </c>
      <c r="AD215" s="4">
        <v>0</v>
      </c>
      <c r="AE215" s="4">
        <v>94</v>
      </c>
      <c r="AF215" s="4">
        <v>166</v>
      </c>
      <c r="AG215" s="4">
        <v>139</v>
      </c>
      <c r="AH215" s="4">
        <v>234</v>
      </c>
      <c r="AI215" s="4">
        <v>0</v>
      </c>
      <c r="AJ215" s="4">
        <v>7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15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13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/>
      <c r="BL215" s="4"/>
    </row>
    <row r="216" spans="1:64" x14ac:dyDescent="0.35">
      <c r="A216" s="1" t="s">
        <v>18</v>
      </c>
      <c r="B216" s="1" t="s">
        <v>107</v>
      </c>
      <c r="C216" s="1" t="s">
        <v>53</v>
      </c>
      <c r="D216" s="1" t="s">
        <v>54</v>
      </c>
      <c r="E216" s="1" t="s">
        <v>55</v>
      </c>
      <c r="F216" s="1" t="s">
        <v>574</v>
      </c>
      <c r="G216" s="1"/>
      <c r="H216" s="1">
        <v>881082</v>
      </c>
      <c r="I216" s="3" t="s">
        <v>575</v>
      </c>
      <c r="J216" s="3">
        <f>IFERROR(VLOOKUP(I216,'[1]Z-&gt;ABBOTT-&gt;IMS'!A:D,3,0),"")</f>
        <v>881082</v>
      </c>
      <c r="K216" s="3">
        <f>IFERROR(VLOOKUP(I216,'[1]Z-&gt;ABBOTT-&gt;IMS'!A:D,2,0),"")</f>
        <v>3001</v>
      </c>
      <c r="L216" s="3" t="str">
        <f t="shared" si="5"/>
        <v>NO DESCONTINUADO</v>
      </c>
      <c r="M216" s="1" t="s">
        <v>576</v>
      </c>
      <c r="N216" s="1" t="s">
        <v>577</v>
      </c>
      <c r="O216" s="1" t="s">
        <v>27</v>
      </c>
      <c r="P216" s="1" t="s">
        <v>28</v>
      </c>
      <c r="Q216" s="4">
        <v>32</v>
      </c>
      <c r="R216" s="4">
        <v>36</v>
      </c>
      <c r="S216" s="4">
        <v>30</v>
      </c>
      <c r="T216" s="4">
        <v>34</v>
      </c>
      <c r="U216" s="4">
        <v>58</v>
      </c>
      <c r="V216" s="4">
        <v>21</v>
      </c>
      <c r="W216" s="4">
        <v>33</v>
      </c>
      <c r="X216" s="4">
        <v>26</v>
      </c>
      <c r="Y216" s="4">
        <v>50</v>
      </c>
      <c r="Z216" s="4">
        <v>47</v>
      </c>
      <c r="AA216" s="4">
        <v>26</v>
      </c>
      <c r="AB216" s="4">
        <v>32</v>
      </c>
      <c r="AC216" s="4">
        <v>32</v>
      </c>
      <c r="AD216" s="4">
        <v>0</v>
      </c>
      <c r="AE216" s="4">
        <v>1</v>
      </c>
      <c r="AF216" s="4">
        <v>0</v>
      </c>
      <c r="AG216" s="4">
        <v>0</v>
      </c>
      <c r="AH216" s="4">
        <v>0</v>
      </c>
      <c r="AI216" s="4">
        <v>0</v>
      </c>
      <c r="AJ216" s="4">
        <v>2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15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13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/>
      <c r="BL216" s="4"/>
    </row>
    <row r="217" spans="1:64" x14ac:dyDescent="0.35">
      <c r="A217" s="1" t="s">
        <v>18</v>
      </c>
      <c r="B217" s="1" t="s">
        <v>107</v>
      </c>
      <c r="C217" s="1" t="s">
        <v>53</v>
      </c>
      <c r="D217" s="1" t="s">
        <v>54</v>
      </c>
      <c r="E217" s="1" t="s">
        <v>55</v>
      </c>
      <c r="F217" s="1" t="s">
        <v>574</v>
      </c>
      <c r="G217" s="1"/>
      <c r="H217" s="1">
        <v>881083</v>
      </c>
      <c r="I217" s="3" t="s">
        <v>578</v>
      </c>
      <c r="J217" s="3">
        <f>IFERROR(VLOOKUP(I217,'[1]Z-&gt;ABBOTT-&gt;IMS'!A:D,3,0),"")</f>
        <v>881083</v>
      </c>
      <c r="K217" s="3">
        <f>IFERROR(VLOOKUP(I217,'[1]Z-&gt;ABBOTT-&gt;IMS'!A:D,2,0),"")</f>
        <v>3002</v>
      </c>
      <c r="L217" s="3" t="str">
        <f t="shared" si="5"/>
        <v>NO DESCONTINUADO</v>
      </c>
      <c r="M217" s="1" t="s">
        <v>576</v>
      </c>
      <c r="N217" s="1" t="s">
        <v>579</v>
      </c>
      <c r="O217" s="1" t="s">
        <v>27</v>
      </c>
      <c r="P217" s="1" t="s">
        <v>28</v>
      </c>
      <c r="Q217" s="4">
        <v>22</v>
      </c>
      <c r="R217" s="4">
        <v>26</v>
      </c>
      <c r="S217" s="4">
        <v>45</v>
      </c>
      <c r="T217" s="4">
        <v>21</v>
      </c>
      <c r="U217" s="4">
        <v>37</v>
      </c>
      <c r="V217" s="4">
        <v>38</v>
      </c>
      <c r="W217" s="4">
        <v>61</v>
      </c>
      <c r="X217" s="4">
        <v>48</v>
      </c>
      <c r="Y217" s="4">
        <v>58</v>
      </c>
      <c r="Z217" s="4">
        <v>61</v>
      </c>
      <c r="AA217" s="4">
        <v>55</v>
      </c>
      <c r="AB217" s="4">
        <v>39</v>
      </c>
      <c r="AC217" s="4">
        <v>34</v>
      </c>
      <c r="AD217" s="4">
        <v>57</v>
      </c>
      <c r="AE217" s="4">
        <v>84</v>
      </c>
      <c r="AF217" s="4">
        <v>46</v>
      </c>
      <c r="AG217" s="4">
        <v>50</v>
      </c>
      <c r="AH217" s="4">
        <v>49</v>
      </c>
      <c r="AI217" s="4">
        <v>35</v>
      </c>
      <c r="AJ217" s="4">
        <v>47</v>
      </c>
      <c r="AK217" s="4">
        <v>11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15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13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/>
      <c r="BL217" s="4"/>
    </row>
    <row r="218" spans="1:64" x14ac:dyDescent="0.35">
      <c r="A218" s="1" t="s">
        <v>18</v>
      </c>
      <c r="B218" s="1" t="s">
        <v>107</v>
      </c>
      <c r="C218" s="1" t="s">
        <v>46</v>
      </c>
      <c r="D218" s="1" t="s">
        <v>47</v>
      </c>
      <c r="E218" s="1" t="s">
        <v>48</v>
      </c>
      <c r="F218" s="1" t="s">
        <v>356</v>
      </c>
      <c r="G218" s="1"/>
      <c r="H218" s="1">
        <v>881535</v>
      </c>
      <c r="I218" s="3" t="s">
        <v>580</v>
      </c>
      <c r="J218" s="3">
        <f>IFERROR(VLOOKUP(I218,'[1]Z-&gt;ABBOTT-&gt;IMS'!A:D,3,0),"")</f>
        <v>881535</v>
      </c>
      <c r="K218" s="3">
        <f>IFERROR(VLOOKUP(I218,'[1]Z-&gt;ABBOTT-&gt;IMS'!A:D,2,0),"")</f>
        <v>434802</v>
      </c>
      <c r="L218" s="3" t="str">
        <f t="shared" si="5"/>
        <v>NO DESCONTINUADO</v>
      </c>
      <c r="M218" s="1" t="s">
        <v>581</v>
      </c>
      <c r="N218" s="1" t="s">
        <v>582</v>
      </c>
      <c r="O218" s="1" t="s">
        <v>127</v>
      </c>
      <c r="P218" s="1" t="s">
        <v>28</v>
      </c>
      <c r="Q218" s="4">
        <v>9</v>
      </c>
      <c r="R218" s="4">
        <v>-1</v>
      </c>
      <c r="S218" s="4">
        <v>6</v>
      </c>
      <c r="T218" s="4">
        <v>0</v>
      </c>
      <c r="U218" s="4">
        <v>4</v>
      </c>
      <c r="V218" s="4">
        <v>8</v>
      </c>
      <c r="W218" s="4">
        <v>18</v>
      </c>
      <c r="X218" s="4">
        <v>6</v>
      </c>
      <c r="Y218" s="4">
        <v>11</v>
      </c>
      <c r="Z218" s="4">
        <v>13</v>
      </c>
      <c r="AA218" s="4">
        <v>9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2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15">
        <v>0</v>
      </c>
      <c r="AU218" s="4">
        <v>0</v>
      </c>
      <c r="AV218" s="4">
        <v>0</v>
      </c>
      <c r="AW218" s="4">
        <v>4</v>
      </c>
      <c r="AX218" s="4">
        <v>0</v>
      </c>
      <c r="AY218" s="4">
        <v>2</v>
      </c>
      <c r="AZ218" s="4">
        <v>4</v>
      </c>
      <c r="BA218" s="4">
        <v>3</v>
      </c>
      <c r="BB218" s="13">
        <v>0</v>
      </c>
      <c r="BC218" s="4">
        <v>20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1</v>
      </c>
      <c r="BK218" s="4"/>
      <c r="BL218" s="4"/>
    </row>
    <row r="219" spans="1:64" x14ac:dyDescent="0.35">
      <c r="A219" s="1" t="s">
        <v>18</v>
      </c>
      <c r="B219" s="1" t="s">
        <v>107</v>
      </c>
      <c r="C219" s="1" t="s">
        <v>46</v>
      </c>
      <c r="D219" s="1" t="s">
        <v>47</v>
      </c>
      <c r="E219" s="1" t="s">
        <v>48</v>
      </c>
      <c r="F219" s="1" t="s">
        <v>356</v>
      </c>
      <c r="G219" s="1"/>
      <c r="H219" s="1">
        <v>881536</v>
      </c>
      <c r="I219" s="3" t="s">
        <v>583</v>
      </c>
      <c r="J219" s="3">
        <f>IFERROR(VLOOKUP(I219,'[1]Z-&gt;ABBOTT-&gt;IMS'!A:D,3,0),"")</f>
        <v>881536</v>
      </c>
      <c r="K219" s="3">
        <f>IFERROR(VLOOKUP(I219,'[1]Z-&gt;ABBOTT-&gt;IMS'!A:D,2,0),"")</f>
        <v>5191201</v>
      </c>
      <c r="L219" s="3" t="str">
        <f t="shared" si="5"/>
        <v>NO DESCONTINUADO</v>
      </c>
      <c r="M219" s="1" t="s">
        <v>581</v>
      </c>
      <c r="N219" s="1" t="s">
        <v>584</v>
      </c>
      <c r="O219" s="1" t="s">
        <v>27</v>
      </c>
      <c r="P219" s="1" t="s">
        <v>28</v>
      </c>
      <c r="Q219" s="4">
        <v>1</v>
      </c>
      <c r="R219" s="4">
        <v>0</v>
      </c>
      <c r="S219" s="4">
        <v>1</v>
      </c>
      <c r="T219" s="4">
        <v>0</v>
      </c>
      <c r="U219" s="4">
        <v>2</v>
      </c>
      <c r="V219" s="4">
        <v>6</v>
      </c>
      <c r="W219" s="4">
        <v>6</v>
      </c>
      <c r="X219" s="4">
        <v>5</v>
      </c>
      <c r="Y219" s="4">
        <v>3</v>
      </c>
      <c r="Z219" s="4">
        <v>11</v>
      </c>
      <c r="AA219" s="4">
        <v>4</v>
      </c>
      <c r="AB219" s="4">
        <v>37</v>
      </c>
      <c r="AC219" s="4">
        <v>6</v>
      </c>
      <c r="AD219" s="4">
        <v>14</v>
      </c>
      <c r="AE219" s="4">
        <v>8</v>
      </c>
      <c r="AF219" s="4">
        <v>7</v>
      </c>
      <c r="AG219" s="4">
        <v>7</v>
      </c>
      <c r="AH219" s="4">
        <v>3</v>
      </c>
      <c r="AI219" s="4">
        <v>7</v>
      </c>
      <c r="AJ219" s="4">
        <v>2</v>
      </c>
      <c r="AK219" s="4">
        <v>1</v>
      </c>
      <c r="AL219" s="4">
        <v>0</v>
      </c>
      <c r="AM219" s="4">
        <v>0</v>
      </c>
      <c r="AN219" s="4">
        <v>0</v>
      </c>
      <c r="AO219" s="4">
        <v>2</v>
      </c>
      <c r="AP219" s="4">
        <v>2</v>
      </c>
      <c r="AQ219" s="4">
        <v>1</v>
      </c>
      <c r="AR219" s="4">
        <v>2</v>
      </c>
      <c r="AS219" s="4">
        <v>0</v>
      </c>
      <c r="AT219" s="15">
        <v>4</v>
      </c>
      <c r="AU219" s="4">
        <v>1</v>
      </c>
      <c r="AV219" s="4">
        <v>3</v>
      </c>
      <c r="AW219" s="4">
        <v>3</v>
      </c>
      <c r="AX219" s="4">
        <v>0</v>
      </c>
      <c r="AY219" s="4">
        <v>3</v>
      </c>
      <c r="AZ219" s="4">
        <v>8</v>
      </c>
      <c r="BA219" s="4">
        <v>3</v>
      </c>
      <c r="BB219" s="13">
        <v>0</v>
      </c>
      <c r="BC219" s="4">
        <v>38</v>
      </c>
      <c r="BD219" s="4">
        <v>55</v>
      </c>
      <c r="BE219" s="4">
        <v>1</v>
      </c>
      <c r="BF219" s="4">
        <v>1</v>
      </c>
      <c r="BG219" s="4">
        <v>3</v>
      </c>
      <c r="BH219" s="4">
        <v>0</v>
      </c>
      <c r="BI219" s="4">
        <v>0</v>
      </c>
      <c r="BJ219" s="4">
        <v>3</v>
      </c>
      <c r="BK219" s="4"/>
      <c r="BL219" s="4"/>
    </row>
    <row r="220" spans="1:64" x14ac:dyDescent="0.35">
      <c r="A220" s="1" t="s">
        <v>18</v>
      </c>
      <c r="B220" s="1" t="s">
        <v>107</v>
      </c>
      <c r="C220" s="1" t="s">
        <v>53</v>
      </c>
      <c r="D220" s="1" t="s">
        <v>54</v>
      </c>
      <c r="E220" s="1" t="s">
        <v>55</v>
      </c>
      <c r="F220" s="1" t="s">
        <v>306</v>
      </c>
      <c r="G220" s="1"/>
      <c r="H220" s="1">
        <v>881084</v>
      </c>
      <c r="I220" s="3" t="s">
        <v>585</v>
      </c>
      <c r="J220" s="3">
        <f>IFERROR(VLOOKUP(I220,'[1]Z-&gt;ABBOTT-&gt;IMS'!A:D,3,0),"")</f>
        <v>881084</v>
      </c>
      <c r="K220" s="3">
        <f>IFERROR(VLOOKUP(I220,'[1]Z-&gt;ABBOTT-&gt;IMS'!A:D,2,0),"")</f>
        <v>504801</v>
      </c>
      <c r="L220" s="3" t="str">
        <f t="shared" si="5"/>
        <v>NO DESCONTINUADO</v>
      </c>
      <c r="M220" s="1" t="s">
        <v>586</v>
      </c>
      <c r="N220" s="1" t="s">
        <v>587</v>
      </c>
      <c r="O220" s="1" t="s">
        <v>127</v>
      </c>
      <c r="P220" s="1" t="s">
        <v>28</v>
      </c>
      <c r="Q220" s="4">
        <v>21</v>
      </c>
      <c r="R220" s="4">
        <v>2</v>
      </c>
      <c r="S220" s="4">
        <v>0</v>
      </c>
      <c r="T220" s="4">
        <v>0</v>
      </c>
      <c r="U220" s="4">
        <v>0</v>
      </c>
      <c r="V220" s="4">
        <v>0</v>
      </c>
      <c r="W220" s="4">
        <v>3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1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15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13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/>
      <c r="BL220" s="4"/>
    </row>
    <row r="221" spans="1:64" x14ac:dyDescent="0.35">
      <c r="A221" s="1" t="s">
        <v>18</v>
      </c>
      <c r="B221" s="1" t="s">
        <v>107</v>
      </c>
      <c r="C221" s="1" t="s">
        <v>53</v>
      </c>
      <c r="D221" s="1" t="s">
        <v>54</v>
      </c>
      <c r="E221" s="1" t="s">
        <v>55</v>
      </c>
      <c r="F221" s="1" t="s">
        <v>306</v>
      </c>
      <c r="G221" s="1"/>
      <c r="H221" s="1">
        <v>0</v>
      </c>
      <c r="I221" s="3" t="s">
        <v>588</v>
      </c>
      <c r="J221" s="3">
        <f>IFERROR(VLOOKUP(I221,'[1]Z-&gt;ABBOTT-&gt;IMS'!A:D,3,0),"")</f>
        <v>261722</v>
      </c>
      <c r="K221" s="3">
        <f>IFERROR(VLOOKUP(I221,'[1]Z-&gt;ABBOTT-&gt;IMS'!A:D,2,0),"")</f>
        <v>0</v>
      </c>
      <c r="L221" s="3" t="str">
        <f t="shared" si="5"/>
        <v>NO DESCONTINUADO</v>
      </c>
      <c r="M221" s="1" t="s">
        <v>586</v>
      </c>
      <c r="N221" s="1" t="s">
        <v>589</v>
      </c>
      <c r="O221" s="1" t="s">
        <v>27</v>
      </c>
      <c r="P221" s="1" t="s">
        <v>28</v>
      </c>
      <c r="Q221" s="4">
        <v>18</v>
      </c>
      <c r="R221" s="4">
        <v>13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1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15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13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/>
      <c r="BL221" s="4"/>
    </row>
    <row r="222" spans="1:64" x14ac:dyDescent="0.35">
      <c r="A222" s="1" t="s">
        <v>18</v>
      </c>
      <c r="B222" s="1" t="s">
        <v>107</v>
      </c>
      <c r="C222" s="1" t="s">
        <v>46</v>
      </c>
      <c r="D222" s="1" t="s">
        <v>47</v>
      </c>
      <c r="E222" s="1" t="s">
        <v>48</v>
      </c>
      <c r="F222" s="1" t="s">
        <v>180</v>
      </c>
      <c r="G222" s="1"/>
      <c r="H222" s="1">
        <v>881835</v>
      </c>
      <c r="I222" s="3" t="s">
        <v>590</v>
      </c>
      <c r="J222" s="3">
        <f>IFERROR(VLOOKUP(I222,'[1]Z-&gt;ABBOTT-&gt;IMS'!A:D,3,0),"")</f>
        <v>881835</v>
      </c>
      <c r="K222" s="3">
        <f>IFERROR(VLOOKUP(I222,'[1]Z-&gt;ABBOTT-&gt;IMS'!A:D,2,0),"")</f>
        <v>121601</v>
      </c>
      <c r="L222" s="3" t="str">
        <f t="shared" si="5"/>
        <v>NO DESCONTINUADO</v>
      </c>
      <c r="M222" s="1" t="s">
        <v>591</v>
      </c>
      <c r="N222" s="1" t="s">
        <v>592</v>
      </c>
      <c r="O222" s="1" t="s">
        <v>27</v>
      </c>
      <c r="P222" s="1" t="s">
        <v>28</v>
      </c>
      <c r="Q222" s="4">
        <v>1</v>
      </c>
      <c r="R222" s="4">
        <v>0</v>
      </c>
      <c r="S222" s="4">
        <v>2</v>
      </c>
      <c r="T222" s="4">
        <v>0</v>
      </c>
      <c r="U222" s="4">
        <v>1</v>
      </c>
      <c r="V222" s="4">
        <v>0</v>
      </c>
      <c r="W222" s="4">
        <v>0</v>
      </c>
      <c r="X222" s="4">
        <v>5</v>
      </c>
      <c r="Y222" s="4">
        <v>0</v>
      </c>
      <c r="Z222" s="4">
        <v>0</v>
      </c>
      <c r="AA222" s="4">
        <v>0</v>
      </c>
      <c r="AB222" s="4">
        <v>0</v>
      </c>
      <c r="AC222" s="4">
        <v>4</v>
      </c>
      <c r="AD222" s="4">
        <v>0</v>
      </c>
      <c r="AE222" s="4">
        <v>0</v>
      </c>
      <c r="AF222" s="4">
        <v>4</v>
      </c>
      <c r="AG222" s="4">
        <v>-2</v>
      </c>
      <c r="AH222" s="4">
        <v>0</v>
      </c>
      <c r="AI222" s="4">
        <v>2</v>
      </c>
      <c r="AJ222" s="4">
        <v>12</v>
      </c>
      <c r="AK222" s="4">
        <v>0</v>
      </c>
      <c r="AL222" s="4">
        <v>0</v>
      </c>
      <c r="AM222" s="4">
        <v>0</v>
      </c>
      <c r="AN222" s="4">
        <v>3</v>
      </c>
      <c r="AO222" s="4">
        <v>1</v>
      </c>
      <c r="AP222" s="4">
        <v>6</v>
      </c>
      <c r="AQ222" s="4">
        <v>3</v>
      </c>
      <c r="AR222" s="4">
        <v>14</v>
      </c>
      <c r="AS222" s="4">
        <v>3</v>
      </c>
      <c r="AT222" s="15">
        <v>7</v>
      </c>
      <c r="AU222" s="4">
        <v>4</v>
      </c>
      <c r="AV222" s="4">
        <v>7</v>
      </c>
      <c r="AW222" s="4">
        <v>2</v>
      </c>
      <c r="AX222" s="4">
        <v>0</v>
      </c>
      <c r="AY222" s="4">
        <v>5</v>
      </c>
      <c r="AZ222" s="4">
        <v>0</v>
      </c>
      <c r="BA222" s="4">
        <v>2</v>
      </c>
      <c r="BB222" s="13">
        <v>0</v>
      </c>
      <c r="BC222" s="4">
        <v>3</v>
      </c>
      <c r="BD222" s="4">
        <v>6</v>
      </c>
      <c r="BE222" s="4">
        <v>7</v>
      </c>
      <c r="BF222" s="4">
        <v>0</v>
      </c>
      <c r="BG222" s="4">
        <v>0</v>
      </c>
      <c r="BH222" s="4">
        <v>8</v>
      </c>
      <c r="BI222" s="4">
        <v>3</v>
      </c>
      <c r="BJ222" s="4">
        <v>12</v>
      </c>
      <c r="BK222" s="4"/>
      <c r="BL222" s="4"/>
    </row>
    <row r="223" spans="1:64" x14ac:dyDescent="0.35">
      <c r="A223" s="1" t="s">
        <v>18</v>
      </c>
      <c r="B223" s="1" t="s">
        <v>107</v>
      </c>
      <c r="C223" s="1" t="s">
        <v>46</v>
      </c>
      <c r="D223" s="1" t="s">
        <v>47</v>
      </c>
      <c r="E223" s="1" t="s">
        <v>48</v>
      </c>
      <c r="F223" s="1" t="s">
        <v>180</v>
      </c>
      <c r="G223" s="1"/>
      <c r="H223" s="1">
        <v>881836</v>
      </c>
      <c r="I223" s="3" t="s">
        <v>593</v>
      </c>
      <c r="J223" s="3">
        <f>IFERROR(VLOOKUP(I223,'[1]Z-&gt;ABBOTT-&gt;IMS'!A:D,3,0),"")</f>
        <v>881836</v>
      </c>
      <c r="K223" s="3">
        <f>IFERROR(VLOOKUP(I223,'[1]Z-&gt;ABBOTT-&gt;IMS'!A:D,2,0),"")</f>
        <v>121602</v>
      </c>
      <c r="L223" s="3" t="str">
        <f t="shared" si="5"/>
        <v>NO DESCONTINUADO</v>
      </c>
      <c r="M223" s="1" t="s">
        <v>591</v>
      </c>
      <c r="N223" s="1" t="s">
        <v>594</v>
      </c>
      <c r="O223" s="1" t="s">
        <v>27</v>
      </c>
      <c r="P223" s="1" t="s">
        <v>28</v>
      </c>
      <c r="Q223" s="4">
        <v>0</v>
      </c>
      <c r="R223" s="4">
        <v>0</v>
      </c>
      <c r="S223" s="4">
        <v>2</v>
      </c>
      <c r="T223" s="4">
        <v>0</v>
      </c>
      <c r="U223" s="4">
        <v>0</v>
      </c>
      <c r="V223" s="4">
        <v>0</v>
      </c>
      <c r="W223" s="4">
        <v>0</v>
      </c>
      <c r="X223" s="4">
        <v>5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4</v>
      </c>
      <c r="AG223" s="4">
        <v>3</v>
      </c>
      <c r="AH223" s="4">
        <v>1</v>
      </c>
      <c r="AI223" s="4">
        <v>2</v>
      </c>
      <c r="AJ223" s="4">
        <v>3</v>
      </c>
      <c r="AK223" s="4">
        <v>6</v>
      </c>
      <c r="AL223" s="4">
        <v>1</v>
      </c>
      <c r="AM223" s="4">
        <v>0</v>
      </c>
      <c r="AN223" s="4">
        <v>2</v>
      </c>
      <c r="AO223" s="4">
        <v>2</v>
      </c>
      <c r="AP223" s="4">
        <v>6</v>
      </c>
      <c r="AQ223" s="4">
        <v>0</v>
      </c>
      <c r="AR223" s="4">
        <v>6</v>
      </c>
      <c r="AS223" s="4">
        <v>0</v>
      </c>
      <c r="AT223" s="15">
        <v>0</v>
      </c>
      <c r="AU223" s="4">
        <v>2</v>
      </c>
      <c r="AV223" s="4">
        <v>0</v>
      </c>
      <c r="AW223" s="4">
        <v>0</v>
      </c>
      <c r="AX223" s="4">
        <v>0</v>
      </c>
      <c r="AY223" s="4">
        <v>1</v>
      </c>
      <c r="AZ223" s="4">
        <v>0</v>
      </c>
      <c r="BA223" s="4">
        <v>0</v>
      </c>
      <c r="BB223" s="13">
        <v>0</v>
      </c>
      <c r="BC223" s="4">
        <v>0</v>
      </c>
      <c r="BD223" s="4">
        <v>3</v>
      </c>
      <c r="BE223" s="4">
        <v>10</v>
      </c>
      <c r="BF223" s="4">
        <v>0</v>
      </c>
      <c r="BG223" s="4">
        <v>0</v>
      </c>
      <c r="BH223" s="4">
        <v>6</v>
      </c>
      <c r="BI223" s="4">
        <v>-5</v>
      </c>
      <c r="BJ223" s="4">
        <v>11</v>
      </c>
      <c r="BK223" s="4"/>
      <c r="BL223" s="4"/>
    </row>
    <row r="224" spans="1:64" x14ac:dyDescent="0.35">
      <c r="A224" s="1" t="s">
        <v>18</v>
      </c>
      <c r="B224" s="1" t="s">
        <v>107</v>
      </c>
      <c r="C224" s="1" t="s">
        <v>46</v>
      </c>
      <c r="D224" s="1" t="s">
        <v>47</v>
      </c>
      <c r="E224" s="1" t="s">
        <v>48</v>
      </c>
      <c r="F224" s="1" t="s">
        <v>595</v>
      </c>
      <c r="G224" s="1"/>
      <c r="H224" s="1">
        <v>881540</v>
      </c>
      <c r="I224" s="3" t="s">
        <v>596</v>
      </c>
      <c r="J224" s="3">
        <f>IFERROR(VLOOKUP(I224,'[1]Z-&gt;ABBOTT-&gt;IMS'!A:D,3,0),"")</f>
        <v>881540</v>
      </c>
      <c r="K224" s="3">
        <f>IFERROR(VLOOKUP(I224,'[1]Z-&gt;ABBOTT-&gt;IMS'!A:D,2,0),"")</f>
        <v>85102</v>
      </c>
      <c r="L224" s="3" t="str">
        <f t="shared" si="5"/>
        <v>NO DESCONTINUADO</v>
      </c>
      <c r="M224" s="1" t="s">
        <v>597</v>
      </c>
      <c r="N224" s="1" t="s">
        <v>598</v>
      </c>
      <c r="O224" s="1" t="s">
        <v>27</v>
      </c>
      <c r="P224" s="1" t="s">
        <v>28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10</v>
      </c>
      <c r="AF224" s="4">
        <v>4</v>
      </c>
      <c r="AG224" s="4">
        <v>2</v>
      </c>
      <c r="AH224" s="4">
        <v>5</v>
      </c>
      <c r="AI224" s="4">
        <v>6</v>
      </c>
      <c r="AJ224" s="4">
        <v>7</v>
      </c>
      <c r="AK224" s="4">
        <v>2</v>
      </c>
      <c r="AL224" s="4">
        <v>9</v>
      </c>
      <c r="AM224" s="4">
        <v>54</v>
      </c>
      <c r="AN224" s="4">
        <v>16</v>
      </c>
      <c r="AO224" s="4">
        <v>14</v>
      </c>
      <c r="AP224" s="4">
        <v>25</v>
      </c>
      <c r="AQ224" s="4">
        <v>6</v>
      </c>
      <c r="AR224" s="4">
        <v>10</v>
      </c>
      <c r="AS224" s="4">
        <v>14</v>
      </c>
      <c r="AT224" s="15">
        <v>5</v>
      </c>
      <c r="AU224" s="4">
        <v>0</v>
      </c>
      <c r="AV224" s="4">
        <v>4</v>
      </c>
      <c r="AW224" s="4">
        <v>6</v>
      </c>
      <c r="AX224" s="4">
        <v>8</v>
      </c>
      <c r="AY224" s="4">
        <v>6</v>
      </c>
      <c r="AZ224" s="4">
        <v>3</v>
      </c>
      <c r="BA224" s="4">
        <v>10</v>
      </c>
      <c r="BB224" s="13">
        <v>3</v>
      </c>
      <c r="BC224" s="4">
        <v>4</v>
      </c>
      <c r="BD224" s="4">
        <v>6</v>
      </c>
      <c r="BE224" s="4">
        <v>5</v>
      </c>
      <c r="BF224" s="4">
        <v>6</v>
      </c>
      <c r="BG224" s="4">
        <v>9</v>
      </c>
      <c r="BH224" s="4">
        <v>13</v>
      </c>
      <c r="BI224" s="4">
        <v>5</v>
      </c>
      <c r="BJ224" s="4">
        <v>8</v>
      </c>
      <c r="BK224" s="4"/>
      <c r="BL224" s="4"/>
    </row>
    <row r="225" spans="1:64" x14ac:dyDescent="0.35">
      <c r="A225" s="1" t="s">
        <v>18</v>
      </c>
      <c r="B225" s="1" t="s">
        <v>107</v>
      </c>
      <c r="C225" s="1" t="s">
        <v>46</v>
      </c>
      <c r="D225" s="1" t="s">
        <v>47</v>
      </c>
      <c r="E225" s="1" t="s">
        <v>48</v>
      </c>
      <c r="F225" s="1" t="s">
        <v>595</v>
      </c>
      <c r="G225" s="1"/>
      <c r="H225" s="1">
        <v>881541</v>
      </c>
      <c r="I225" s="3" t="s">
        <v>599</v>
      </c>
      <c r="J225" s="3">
        <f>IFERROR(VLOOKUP(I225,'[1]Z-&gt;ABBOTT-&gt;IMS'!A:D,3,0),"")</f>
        <v>881541</v>
      </c>
      <c r="K225" s="3">
        <f>IFERROR(VLOOKUP(I225,'[1]Z-&gt;ABBOTT-&gt;IMS'!A:D,2,0),"")</f>
        <v>85101</v>
      </c>
      <c r="L225" s="3" t="str">
        <f t="shared" si="5"/>
        <v>NO DESCONTINUADO</v>
      </c>
      <c r="M225" s="1" t="s">
        <v>597</v>
      </c>
      <c r="N225" s="1" t="s">
        <v>600</v>
      </c>
      <c r="O225" s="1" t="s">
        <v>27</v>
      </c>
      <c r="P225" s="1" t="s">
        <v>28</v>
      </c>
      <c r="Q225" s="4">
        <v>3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1</v>
      </c>
      <c r="AE225" s="4">
        <v>17</v>
      </c>
      <c r="AF225" s="4">
        <v>2</v>
      </c>
      <c r="AG225" s="4">
        <v>2</v>
      </c>
      <c r="AH225" s="4">
        <v>3</v>
      </c>
      <c r="AI225" s="4">
        <v>1</v>
      </c>
      <c r="AJ225" s="4">
        <v>2</v>
      </c>
      <c r="AK225" s="4">
        <v>0</v>
      </c>
      <c r="AL225" s="4">
        <v>5</v>
      </c>
      <c r="AM225" s="4">
        <v>4</v>
      </c>
      <c r="AN225" s="4">
        <v>5</v>
      </c>
      <c r="AO225" s="4">
        <v>16</v>
      </c>
      <c r="AP225" s="4">
        <v>8</v>
      </c>
      <c r="AQ225" s="4">
        <v>18</v>
      </c>
      <c r="AR225" s="4">
        <v>3</v>
      </c>
      <c r="AS225" s="4">
        <v>4</v>
      </c>
      <c r="AT225" s="15">
        <v>4</v>
      </c>
      <c r="AU225" s="4">
        <v>7</v>
      </c>
      <c r="AV225" s="4">
        <v>9</v>
      </c>
      <c r="AW225" s="4">
        <v>2</v>
      </c>
      <c r="AX225" s="4">
        <v>8</v>
      </c>
      <c r="AY225" s="4">
        <v>5</v>
      </c>
      <c r="AZ225" s="4">
        <v>12</v>
      </c>
      <c r="BA225" s="4">
        <v>6</v>
      </c>
      <c r="BB225" s="13">
        <v>2</v>
      </c>
      <c r="BC225" s="4">
        <v>1</v>
      </c>
      <c r="BD225" s="4">
        <v>0</v>
      </c>
      <c r="BE225" s="4">
        <v>6</v>
      </c>
      <c r="BF225" s="4">
        <v>7</v>
      </c>
      <c r="BG225" s="4">
        <v>8</v>
      </c>
      <c r="BH225" s="4">
        <v>1</v>
      </c>
      <c r="BI225" s="4">
        <v>11</v>
      </c>
      <c r="BJ225" s="4">
        <v>7</v>
      </c>
      <c r="BK225" s="4"/>
      <c r="BL225" s="4"/>
    </row>
    <row r="226" spans="1:64" x14ac:dyDescent="0.35">
      <c r="A226" s="1" t="s">
        <v>18</v>
      </c>
      <c r="B226" s="1" t="s">
        <v>107</v>
      </c>
      <c r="C226" s="1" t="s">
        <v>163</v>
      </c>
      <c r="D226" s="1" t="s">
        <v>47</v>
      </c>
      <c r="E226" s="1" t="s">
        <v>164</v>
      </c>
      <c r="F226" s="1" t="s">
        <v>601</v>
      </c>
      <c r="G226" s="1"/>
      <c r="H226" s="1">
        <v>881370</v>
      </c>
      <c r="I226" s="3" t="s">
        <v>602</v>
      </c>
      <c r="J226" s="3">
        <f>IFERROR(VLOOKUP(I226,'[1]Z-&gt;ABBOTT-&gt;IMS'!A:D,3,0),"")</f>
        <v>881370</v>
      </c>
      <c r="K226" s="3">
        <f>IFERROR(VLOOKUP(I226,'[1]Z-&gt;ABBOTT-&gt;IMS'!A:D,2,0),"")</f>
        <v>5526820</v>
      </c>
      <c r="L226" s="3" t="str">
        <f t="shared" si="5"/>
        <v>NO DESCONTINUADO</v>
      </c>
      <c r="M226" s="1" t="s">
        <v>603</v>
      </c>
      <c r="N226" s="1" t="s">
        <v>604</v>
      </c>
      <c r="O226" s="1" t="s">
        <v>127</v>
      </c>
      <c r="P226" s="1" t="s">
        <v>28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2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15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13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/>
      <c r="BL226" s="4"/>
    </row>
    <row r="227" spans="1:64" x14ac:dyDescent="0.35">
      <c r="A227" s="1" t="s">
        <v>18</v>
      </c>
      <c r="B227" s="1" t="s">
        <v>107</v>
      </c>
      <c r="C227" s="1" t="s">
        <v>35</v>
      </c>
      <c r="D227" s="1" t="s">
        <v>36</v>
      </c>
      <c r="E227" s="1" t="s">
        <v>37</v>
      </c>
      <c r="F227" s="1" t="s">
        <v>315</v>
      </c>
      <c r="G227" s="1"/>
      <c r="H227" s="1">
        <v>881437</v>
      </c>
      <c r="I227" s="3" t="s">
        <v>605</v>
      </c>
      <c r="J227" s="3">
        <f>IFERROR(VLOOKUP(I227,'[1]Z-&gt;ABBOTT-&gt;IMS'!A:D,3,0),"")</f>
        <v>881437</v>
      </c>
      <c r="K227" s="3">
        <f>IFERROR(VLOOKUP(I227,'[1]Z-&gt;ABBOTT-&gt;IMS'!A:D,2,0),"")</f>
        <v>5193901</v>
      </c>
      <c r="L227" s="3" t="str">
        <f t="shared" si="5"/>
        <v>NO DESCONTINUADO</v>
      </c>
      <c r="M227" s="1" t="s">
        <v>606</v>
      </c>
      <c r="N227" s="1" t="s">
        <v>607</v>
      </c>
      <c r="O227" s="1" t="s">
        <v>27</v>
      </c>
      <c r="P227" s="1" t="s">
        <v>28</v>
      </c>
      <c r="Q227" s="4">
        <v>11</v>
      </c>
      <c r="R227" s="4">
        <v>7</v>
      </c>
      <c r="S227" s="4">
        <v>51</v>
      </c>
      <c r="T227" s="4">
        <v>21</v>
      </c>
      <c r="U227" s="4">
        <v>23</v>
      </c>
      <c r="V227" s="4">
        <v>25</v>
      </c>
      <c r="W227" s="4">
        <v>16</v>
      </c>
      <c r="X227" s="4">
        <v>10</v>
      </c>
      <c r="Y227" s="4">
        <v>7</v>
      </c>
      <c r="Z227" s="4">
        <v>11</v>
      </c>
      <c r="AA227" s="4">
        <v>14</v>
      </c>
      <c r="AB227" s="4">
        <v>10</v>
      </c>
      <c r="AC227" s="4">
        <v>10</v>
      </c>
      <c r="AD227" s="4">
        <v>15</v>
      </c>
      <c r="AE227" s="4">
        <v>10</v>
      </c>
      <c r="AF227" s="4">
        <v>42</v>
      </c>
      <c r="AG227" s="4">
        <v>33</v>
      </c>
      <c r="AH227" s="4">
        <v>20</v>
      </c>
      <c r="AI227" s="4">
        <v>19</v>
      </c>
      <c r="AJ227" s="4">
        <v>32</v>
      </c>
      <c r="AK227" s="4">
        <v>16</v>
      </c>
      <c r="AL227" s="4">
        <v>26</v>
      </c>
      <c r="AM227" s="4">
        <v>7</v>
      </c>
      <c r="AN227" s="4">
        <v>21</v>
      </c>
      <c r="AO227" s="4">
        <v>21</v>
      </c>
      <c r="AP227" s="4">
        <v>44</v>
      </c>
      <c r="AQ227" s="4">
        <v>28</v>
      </c>
      <c r="AR227" s="4">
        <v>33</v>
      </c>
      <c r="AS227" s="4">
        <v>57</v>
      </c>
      <c r="AT227" s="15">
        <v>84</v>
      </c>
      <c r="AU227" s="4">
        <v>69</v>
      </c>
      <c r="AV227" s="4">
        <v>0</v>
      </c>
      <c r="AW227" s="4">
        <v>0</v>
      </c>
      <c r="AX227" s="4">
        <v>3</v>
      </c>
      <c r="AY227" s="4">
        <v>53</v>
      </c>
      <c r="AZ227" s="4">
        <v>52</v>
      </c>
      <c r="BA227" s="4">
        <v>25</v>
      </c>
      <c r="BB227" s="13">
        <v>31</v>
      </c>
      <c r="BC227" s="4">
        <v>29</v>
      </c>
      <c r="BD227" s="4">
        <v>66</v>
      </c>
      <c r="BE227" s="4">
        <v>80</v>
      </c>
      <c r="BF227" s="4">
        <v>79</v>
      </c>
      <c r="BG227" s="4">
        <v>56</v>
      </c>
      <c r="BH227" s="4">
        <v>37</v>
      </c>
      <c r="BI227" s="4">
        <v>49</v>
      </c>
      <c r="BJ227" s="4">
        <v>50</v>
      </c>
      <c r="BK227" s="4"/>
      <c r="BL227" s="4"/>
    </row>
    <row r="228" spans="1:64" x14ac:dyDescent="0.35">
      <c r="A228" s="1" t="s">
        <v>18</v>
      </c>
      <c r="B228" s="1" t="s">
        <v>107</v>
      </c>
      <c r="C228" s="1" t="s">
        <v>35</v>
      </c>
      <c r="D228" s="1" t="s">
        <v>36</v>
      </c>
      <c r="E228" s="1" t="s">
        <v>37</v>
      </c>
      <c r="F228" s="1" t="s">
        <v>315</v>
      </c>
      <c r="G228" s="1"/>
      <c r="H228" s="1">
        <v>881439</v>
      </c>
      <c r="I228" s="3" t="s">
        <v>608</v>
      </c>
      <c r="J228" s="3">
        <f>IFERROR(VLOOKUP(I228,'[1]Z-&gt;ABBOTT-&gt;IMS'!A:D,3,0),"")</f>
        <v>881439</v>
      </c>
      <c r="K228" s="3">
        <f>IFERROR(VLOOKUP(I228,'[1]Z-&gt;ABBOTT-&gt;IMS'!A:D,2,0),"")</f>
        <v>5194610</v>
      </c>
      <c r="L228" s="3" t="str">
        <f t="shared" si="5"/>
        <v>NO DESCONTINUADO</v>
      </c>
      <c r="M228" s="1" t="s">
        <v>609</v>
      </c>
      <c r="N228" s="1" t="s">
        <v>610</v>
      </c>
      <c r="O228" s="1" t="s">
        <v>27</v>
      </c>
      <c r="P228" s="1" t="s">
        <v>28</v>
      </c>
      <c r="Q228" s="4">
        <v>21</v>
      </c>
      <c r="R228" s="4">
        <v>21</v>
      </c>
      <c r="S228" s="4">
        <v>72</v>
      </c>
      <c r="T228" s="4">
        <v>22</v>
      </c>
      <c r="U228" s="4">
        <v>11</v>
      </c>
      <c r="V228" s="4">
        <v>29</v>
      </c>
      <c r="W228" s="4">
        <v>11</v>
      </c>
      <c r="X228" s="4">
        <v>15</v>
      </c>
      <c r="Y228" s="4">
        <v>6</v>
      </c>
      <c r="Z228" s="4">
        <v>10</v>
      </c>
      <c r="AA228" s="4">
        <v>10</v>
      </c>
      <c r="AB228" s="4">
        <v>16</v>
      </c>
      <c r="AC228" s="4">
        <v>12</v>
      </c>
      <c r="AD228" s="4">
        <v>19</v>
      </c>
      <c r="AE228" s="4">
        <v>18</v>
      </c>
      <c r="AF228" s="4">
        <v>-3</v>
      </c>
      <c r="AG228" s="4">
        <v>39</v>
      </c>
      <c r="AH228" s="4">
        <v>1</v>
      </c>
      <c r="AI228" s="4">
        <v>63</v>
      </c>
      <c r="AJ228" s="4">
        <v>113</v>
      </c>
      <c r="AK228" s="4">
        <v>84</v>
      </c>
      <c r="AL228" s="4">
        <v>127</v>
      </c>
      <c r="AM228" s="4">
        <v>114</v>
      </c>
      <c r="AN228" s="4">
        <v>98</v>
      </c>
      <c r="AO228" s="4">
        <v>153</v>
      </c>
      <c r="AP228" s="4">
        <v>117</v>
      </c>
      <c r="AQ228" s="4">
        <v>343</v>
      </c>
      <c r="AR228" s="4">
        <v>0</v>
      </c>
      <c r="AS228" s="4">
        <v>0</v>
      </c>
      <c r="AT228" s="15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13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/>
      <c r="BL228" s="4"/>
    </row>
    <row r="229" spans="1:64" x14ac:dyDescent="0.35">
      <c r="A229" s="1" t="s">
        <v>18</v>
      </c>
      <c r="B229" s="1" t="s">
        <v>107</v>
      </c>
      <c r="C229" s="1" t="s">
        <v>35</v>
      </c>
      <c r="D229" s="1" t="s">
        <v>36</v>
      </c>
      <c r="E229" s="1" t="s">
        <v>37</v>
      </c>
      <c r="F229" s="1" t="s">
        <v>315</v>
      </c>
      <c r="G229" s="1"/>
      <c r="H229" s="1">
        <v>881438</v>
      </c>
      <c r="I229" s="3" t="s">
        <v>611</v>
      </c>
      <c r="J229" s="3">
        <f>IFERROR(VLOOKUP(I229,'[1]Z-&gt;ABBOTT-&gt;IMS'!A:D,3,0),"")</f>
        <v>881438</v>
      </c>
      <c r="K229" s="3">
        <f>IFERROR(VLOOKUP(I229,'[1]Z-&gt;ABBOTT-&gt;IMS'!A:D,2,0),"")</f>
        <v>5194602</v>
      </c>
      <c r="L229" s="3" t="str">
        <f t="shared" si="5"/>
        <v>NO DESCONTINUADO</v>
      </c>
      <c r="M229" s="1" t="s">
        <v>609</v>
      </c>
      <c r="N229" s="1" t="s">
        <v>612</v>
      </c>
      <c r="O229" s="1" t="s">
        <v>27</v>
      </c>
      <c r="P229" s="1" t="s">
        <v>28</v>
      </c>
      <c r="Q229" s="4">
        <v>34</v>
      </c>
      <c r="R229" s="4">
        <v>34</v>
      </c>
      <c r="S229" s="4">
        <v>88</v>
      </c>
      <c r="T229" s="4">
        <v>30</v>
      </c>
      <c r="U229" s="4">
        <v>17</v>
      </c>
      <c r="V229" s="4">
        <v>73</v>
      </c>
      <c r="W229" s="4">
        <v>33</v>
      </c>
      <c r="X229" s="4">
        <v>37</v>
      </c>
      <c r="Y229" s="4">
        <v>14</v>
      </c>
      <c r="Z229" s="4">
        <v>6</v>
      </c>
      <c r="AA229" s="4">
        <v>8</v>
      </c>
      <c r="AB229" s="4">
        <v>0</v>
      </c>
      <c r="AC229" s="4">
        <v>0</v>
      </c>
      <c r="AD229" s="4">
        <v>0</v>
      </c>
      <c r="AE229" s="4">
        <v>58</v>
      </c>
      <c r="AF229" s="4">
        <v>79</v>
      </c>
      <c r="AG229" s="4">
        <v>63</v>
      </c>
      <c r="AH229" s="4">
        <v>123</v>
      </c>
      <c r="AI229" s="4">
        <v>44</v>
      </c>
      <c r="AJ229" s="4">
        <v>62</v>
      </c>
      <c r="AK229" s="4">
        <v>46</v>
      </c>
      <c r="AL229" s="4">
        <v>72</v>
      </c>
      <c r="AM229" s="4">
        <v>7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15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13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/>
      <c r="BL229" s="4"/>
    </row>
    <row r="230" spans="1:64" x14ac:dyDescent="0.35">
      <c r="A230" s="1" t="s">
        <v>18</v>
      </c>
      <c r="B230" s="1" t="s">
        <v>107</v>
      </c>
      <c r="C230" s="1" t="s">
        <v>152</v>
      </c>
      <c r="D230" s="1" t="s">
        <v>36</v>
      </c>
      <c r="E230" s="1" t="s">
        <v>37</v>
      </c>
      <c r="F230" s="1" t="s">
        <v>613</v>
      </c>
      <c r="G230" s="1"/>
      <c r="H230" s="1">
        <v>881948</v>
      </c>
      <c r="I230" s="3" t="s">
        <v>614</v>
      </c>
      <c r="J230" s="3">
        <f>IFERROR(VLOOKUP(I230,'[1]Z-&gt;ABBOTT-&gt;IMS'!A:D,3,0),"")</f>
        <v>881948</v>
      </c>
      <c r="K230" s="3">
        <f>IFERROR(VLOOKUP(I230,'[1]Z-&gt;ABBOTT-&gt;IMS'!A:D,2,0),"")</f>
        <v>137301</v>
      </c>
      <c r="L230" s="3" t="str">
        <f t="shared" si="5"/>
        <v>NO DESCONTINUADO</v>
      </c>
      <c r="M230" s="1" t="s">
        <v>615</v>
      </c>
      <c r="N230" s="1" t="s">
        <v>616</v>
      </c>
      <c r="O230" s="1" t="s">
        <v>27</v>
      </c>
      <c r="P230" s="1" t="s">
        <v>28</v>
      </c>
      <c r="Q230" s="4">
        <v>136</v>
      </c>
      <c r="R230" s="4">
        <v>56</v>
      </c>
      <c r="S230" s="4">
        <v>132</v>
      </c>
      <c r="T230" s="4">
        <v>76</v>
      </c>
      <c r="U230" s="4">
        <v>35</v>
      </c>
      <c r="V230" s="4">
        <v>22</v>
      </c>
      <c r="W230" s="4">
        <v>32</v>
      </c>
      <c r="X230" s="4">
        <v>36</v>
      </c>
      <c r="Y230" s="4">
        <v>46</v>
      </c>
      <c r="Z230" s="4">
        <v>36</v>
      </c>
      <c r="AA230" s="4">
        <v>55</v>
      </c>
      <c r="AB230" s="4">
        <v>47</v>
      </c>
      <c r="AC230" s="4">
        <v>91</v>
      </c>
      <c r="AD230" s="4">
        <v>63</v>
      </c>
      <c r="AE230" s="4">
        <v>93</v>
      </c>
      <c r="AF230" s="4">
        <v>109</v>
      </c>
      <c r="AG230" s="4">
        <v>113</v>
      </c>
      <c r="AH230" s="4">
        <v>151</v>
      </c>
      <c r="AI230" s="4">
        <v>117</v>
      </c>
      <c r="AJ230" s="4">
        <v>132</v>
      </c>
      <c r="AK230" s="4">
        <v>149</v>
      </c>
      <c r="AL230" s="4">
        <v>122</v>
      </c>
      <c r="AM230" s="4">
        <v>189</v>
      </c>
      <c r="AN230" s="4">
        <v>240</v>
      </c>
      <c r="AO230" s="4">
        <v>173</v>
      </c>
      <c r="AP230" s="4">
        <v>627</v>
      </c>
      <c r="AQ230" s="4">
        <v>128</v>
      </c>
      <c r="AR230" s="4">
        <v>0</v>
      </c>
      <c r="AS230" s="4">
        <v>849</v>
      </c>
      <c r="AT230" s="15">
        <v>1</v>
      </c>
      <c r="AU230" s="4">
        <v>1930</v>
      </c>
      <c r="AV230" s="4">
        <v>2831</v>
      </c>
      <c r="AW230" s="4">
        <v>3517</v>
      </c>
      <c r="AX230" s="4">
        <v>-1</v>
      </c>
      <c r="AY230" s="4">
        <v>2</v>
      </c>
      <c r="AZ230" s="4">
        <v>1990</v>
      </c>
      <c r="BA230" s="4">
        <v>286</v>
      </c>
      <c r="BB230" s="13">
        <v>2683</v>
      </c>
      <c r="BC230" s="4">
        <v>1032</v>
      </c>
      <c r="BD230" s="4">
        <v>1634</v>
      </c>
      <c r="BE230" s="4">
        <v>4357</v>
      </c>
      <c r="BF230" s="4">
        <v>3060</v>
      </c>
      <c r="BG230" s="4">
        <v>50</v>
      </c>
      <c r="BH230" s="4">
        <v>408</v>
      </c>
      <c r="BI230" s="4">
        <v>618</v>
      </c>
      <c r="BJ230" s="4">
        <v>1231</v>
      </c>
      <c r="BK230" s="4"/>
      <c r="BL230" s="4"/>
    </row>
    <row r="231" spans="1:64" x14ac:dyDescent="0.35">
      <c r="A231" s="1" t="s">
        <v>18</v>
      </c>
      <c r="B231" s="1" t="s">
        <v>107</v>
      </c>
      <c r="C231" s="1" t="s">
        <v>35</v>
      </c>
      <c r="D231" s="1" t="s">
        <v>36</v>
      </c>
      <c r="E231" s="1" t="s">
        <v>37</v>
      </c>
      <c r="F231" s="1" t="s">
        <v>315</v>
      </c>
      <c r="G231" s="1"/>
      <c r="H231" s="1">
        <v>881443</v>
      </c>
      <c r="I231" s="3" t="s">
        <v>617</v>
      </c>
      <c r="J231" s="3">
        <f>IFERROR(VLOOKUP(I231,'[1]Z-&gt;ABBOTT-&gt;IMS'!A:D,3,0),"")</f>
        <v>881443</v>
      </c>
      <c r="K231" s="3">
        <f>IFERROR(VLOOKUP(I231,'[1]Z-&gt;ABBOTT-&gt;IMS'!A:D,2,0),"")</f>
        <v>119102</v>
      </c>
      <c r="L231" s="3" t="str">
        <f t="shared" si="5"/>
        <v>NO DESCONTINUADO</v>
      </c>
      <c r="M231" s="1" t="s">
        <v>618</v>
      </c>
      <c r="N231" s="1" t="s">
        <v>619</v>
      </c>
      <c r="O231" s="1" t="s">
        <v>27</v>
      </c>
      <c r="P231" s="1" t="s">
        <v>28</v>
      </c>
      <c r="Q231" s="4">
        <v>6</v>
      </c>
      <c r="R231" s="4">
        <v>3</v>
      </c>
      <c r="S231" s="4">
        <v>20</v>
      </c>
      <c r="T231" s="4">
        <v>4</v>
      </c>
      <c r="U231" s="4">
        <v>1</v>
      </c>
      <c r="V231" s="4">
        <v>6</v>
      </c>
      <c r="W231" s="4">
        <v>1</v>
      </c>
      <c r="X231" s="4">
        <v>0</v>
      </c>
      <c r="Y231" s="4">
        <v>0</v>
      </c>
      <c r="Z231" s="4">
        <v>20</v>
      </c>
      <c r="AA231" s="4">
        <v>8</v>
      </c>
      <c r="AB231" s="4">
        <v>1</v>
      </c>
      <c r="AC231" s="4">
        <v>11</v>
      </c>
      <c r="AD231" s="4">
        <v>7</v>
      </c>
      <c r="AE231" s="4">
        <v>8</v>
      </c>
      <c r="AF231" s="4">
        <v>16</v>
      </c>
      <c r="AG231" s="4">
        <v>10</v>
      </c>
      <c r="AH231" s="4">
        <v>23</v>
      </c>
      <c r="AI231" s="4">
        <v>31</v>
      </c>
      <c r="AJ231" s="4">
        <v>16</v>
      </c>
      <c r="AK231" s="4">
        <v>14</v>
      </c>
      <c r="AL231" s="4">
        <v>25</v>
      </c>
      <c r="AM231" s="4">
        <v>35</v>
      </c>
      <c r="AN231" s="4">
        <v>13</v>
      </c>
      <c r="AO231" s="4">
        <v>30</v>
      </c>
      <c r="AP231" s="4">
        <v>30</v>
      </c>
      <c r="AQ231" s="4">
        <v>70</v>
      </c>
      <c r="AR231" s="4">
        <v>60</v>
      </c>
      <c r="AS231" s="4">
        <v>135</v>
      </c>
      <c r="AT231" s="15">
        <v>8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13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/>
      <c r="BL231" s="4"/>
    </row>
    <row r="232" spans="1:64" x14ac:dyDescent="0.35">
      <c r="A232" s="1" t="s">
        <v>18</v>
      </c>
      <c r="B232" s="1" t="s">
        <v>107</v>
      </c>
      <c r="C232" s="1" t="s">
        <v>35</v>
      </c>
      <c r="D232" s="1" t="s">
        <v>36</v>
      </c>
      <c r="E232" s="1" t="s">
        <v>37</v>
      </c>
      <c r="F232" s="1" t="s">
        <v>315</v>
      </c>
      <c r="G232" s="1"/>
      <c r="H232" s="1">
        <v>881442</v>
      </c>
      <c r="I232" s="3" t="s">
        <v>620</v>
      </c>
      <c r="J232" s="3">
        <f>IFERROR(VLOOKUP(I232,'[1]Z-&gt;ABBOTT-&gt;IMS'!A:D,3,0),"")</f>
        <v>881442</v>
      </c>
      <c r="K232" s="3">
        <f>IFERROR(VLOOKUP(I232,'[1]Z-&gt;ABBOTT-&gt;IMS'!A:D,2,0),"")</f>
        <v>119104</v>
      </c>
      <c r="L232" s="3" t="str">
        <f t="shared" si="5"/>
        <v>NO DESCONTINUADO</v>
      </c>
      <c r="M232" s="1" t="s">
        <v>618</v>
      </c>
      <c r="N232" s="1" t="s">
        <v>621</v>
      </c>
      <c r="O232" s="1" t="s">
        <v>27</v>
      </c>
      <c r="P232" s="1" t="s">
        <v>28</v>
      </c>
      <c r="Q232" s="4">
        <v>22</v>
      </c>
      <c r="R232" s="4">
        <v>25</v>
      </c>
      <c r="S232" s="4">
        <v>27</v>
      </c>
      <c r="T232" s="4">
        <v>9</v>
      </c>
      <c r="U232" s="4">
        <v>10</v>
      </c>
      <c r="V232" s="4">
        <v>21</v>
      </c>
      <c r="W232" s="4">
        <v>22</v>
      </c>
      <c r="X232" s="4">
        <v>9</v>
      </c>
      <c r="Y232" s="4">
        <v>14</v>
      </c>
      <c r="Z232" s="4">
        <v>9</v>
      </c>
      <c r="AA232" s="4">
        <v>15</v>
      </c>
      <c r="AB232" s="4">
        <v>12</v>
      </c>
      <c r="AC232" s="4">
        <v>6</v>
      </c>
      <c r="AD232" s="4">
        <v>7</v>
      </c>
      <c r="AE232" s="4">
        <v>11</v>
      </c>
      <c r="AF232" s="4">
        <v>18</v>
      </c>
      <c r="AG232" s="4">
        <v>15</v>
      </c>
      <c r="AH232" s="4">
        <v>19</v>
      </c>
      <c r="AI232" s="4">
        <v>30</v>
      </c>
      <c r="AJ232" s="4">
        <v>27</v>
      </c>
      <c r="AK232" s="4">
        <v>14</v>
      </c>
      <c r="AL232" s="4">
        <v>33</v>
      </c>
      <c r="AM232" s="4">
        <v>32</v>
      </c>
      <c r="AN232" s="4">
        <v>12</v>
      </c>
      <c r="AO232" s="4">
        <v>35</v>
      </c>
      <c r="AP232" s="4">
        <v>42</v>
      </c>
      <c r="AQ232" s="4">
        <v>66</v>
      </c>
      <c r="AR232" s="4">
        <v>63</v>
      </c>
      <c r="AS232" s="4">
        <v>82</v>
      </c>
      <c r="AT232" s="15">
        <v>190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13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/>
      <c r="BL232" s="4"/>
    </row>
    <row r="233" spans="1:64" x14ac:dyDescent="0.35">
      <c r="A233" s="1" t="s">
        <v>18</v>
      </c>
      <c r="B233" s="1" t="s">
        <v>107</v>
      </c>
      <c r="C233" s="1" t="s">
        <v>152</v>
      </c>
      <c r="D233" s="1" t="s">
        <v>36</v>
      </c>
      <c r="E233" s="1" t="s">
        <v>154</v>
      </c>
      <c r="F233" s="1" t="s">
        <v>154</v>
      </c>
      <c r="G233" s="1"/>
      <c r="H233" s="1">
        <v>146010</v>
      </c>
      <c r="I233" s="3" t="s">
        <v>622</v>
      </c>
      <c r="J233" s="3">
        <f>IFERROR(VLOOKUP(I233,'[1]Z-&gt;ABBOTT-&gt;IMS'!A:D,3,0),"")</f>
        <v>146010</v>
      </c>
      <c r="K233" s="3">
        <f>IFERROR(VLOOKUP(I233,'[1]Z-&gt;ABBOTT-&gt;IMS'!A:D,2,0),"")</f>
        <v>137302</v>
      </c>
      <c r="L233" s="3" t="str">
        <f t="shared" si="5"/>
        <v>NO DESCONTINUADO</v>
      </c>
      <c r="M233" s="1" t="s">
        <v>615</v>
      </c>
      <c r="N233" s="1" t="s">
        <v>623</v>
      </c>
      <c r="O233" s="1" t="s">
        <v>27</v>
      </c>
      <c r="P233" s="1" t="s">
        <v>28</v>
      </c>
      <c r="Q233" s="4">
        <v>40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6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15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13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/>
      <c r="BL233" s="4"/>
    </row>
    <row r="234" spans="1:64" x14ac:dyDescent="0.35">
      <c r="A234" s="1" t="s">
        <v>18</v>
      </c>
      <c r="B234" s="1" t="s">
        <v>107</v>
      </c>
      <c r="C234" s="1" t="s">
        <v>152</v>
      </c>
      <c r="D234" s="1" t="s">
        <v>153</v>
      </c>
      <c r="E234" s="1" t="s">
        <v>154</v>
      </c>
      <c r="F234" s="1" t="s">
        <v>154</v>
      </c>
      <c r="G234" s="1"/>
      <c r="H234" s="1">
        <v>0</v>
      </c>
      <c r="I234" s="3" t="s">
        <v>624</v>
      </c>
      <c r="J234" s="3" t="str">
        <f>IFERROR(VLOOKUP(I234,'[1]Z-&gt;ABBOTT-&gt;IMS'!A:D,3,0),"")</f>
        <v/>
      </c>
      <c r="K234" s="3" t="str">
        <f>IFERROR(VLOOKUP(I234,'[1]Z-&gt;ABBOTT-&gt;IMS'!A:D,2,0),"")</f>
        <v/>
      </c>
      <c r="L234" s="3" t="str">
        <f t="shared" si="5"/>
        <v>DESCONTINUADO</v>
      </c>
      <c r="M234" s="1" t="s">
        <v>625</v>
      </c>
      <c r="N234" s="1" t="s">
        <v>626</v>
      </c>
      <c r="O234" s="1" t="s">
        <v>27</v>
      </c>
      <c r="P234" s="1" t="s">
        <v>28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15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13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/>
      <c r="BL234" s="4"/>
    </row>
    <row r="235" spans="1:64" x14ac:dyDescent="0.35">
      <c r="A235" s="1" t="s">
        <v>18</v>
      </c>
      <c r="B235" s="1" t="s">
        <v>107</v>
      </c>
      <c r="C235" s="1" t="s">
        <v>152</v>
      </c>
      <c r="D235" s="1" t="s">
        <v>153</v>
      </c>
      <c r="E235" s="1" t="s">
        <v>154</v>
      </c>
      <c r="F235" s="1" t="s">
        <v>154</v>
      </c>
      <c r="G235" s="1"/>
      <c r="H235" s="1">
        <v>880145</v>
      </c>
      <c r="I235" s="3" t="s">
        <v>627</v>
      </c>
      <c r="J235" s="3" t="str">
        <f>IFERROR(VLOOKUP(I235,'[1]Z-&gt;ABBOTT-&gt;IMS'!A:D,3,0),"")</f>
        <v/>
      </c>
      <c r="K235" s="3" t="str">
        <f>IFERROR(VLOOKUP(I235,'[1]Z-&gt;ABBOTT-&gt;IMS'!A:D,2,0),"")</f>
        <v/>
      </c>
      <c r="L235" s="3" t="str">
        <f t="shared" si="5"/>
        <v>DESCONTINUADO</v>
      </c>
      <c r="M235" s="1" t="s">
        <v>625</v>
      </c>
      <c r="N235" s="1" t="s">
        <v>628</v>
      </c>
      <c r="O235" s="1" t="s">
        <v>27</v>
      </c>
      <c r="P235" s="1" t="s">
        <v>28</v>
      </c>
      <c r="Q235" s="4">
        <v>16</v>
      </c>
      <c r="R235" s="4">
        <v>13</v>
      </c>
      <c r="S235" s="4">
        <v>3</v>
      </c>
      <c r="T235" s="4">
        <v>-6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15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13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/>
      <c r="BL235" s="4"/>
    </row>
    <row r="236" spans="1:64" x14ac:dyDescent="0.35">
      <c r="A236" s="1" t="s">
        <v>18</v>
      </c>
      <c r="B236" s="1" t="s">
        <v>107</v>
      </c>
      <c r="C236" s="1" t="s">
        <v>152</v>
      </c>
      <c r="D236" s="1" t="s">
        <v>153</v>
      </c>
      <c r="E236" s="1" t="s">
        <v>154</v>
      </c>
      <c r="F236" s="1" t="s">
        <v>154</v>
      </c>
      <c r="G236" s="1"/>
      <c r="H236" s="1">
        <v>880148</v>
      </c>
      <c r="I236" s="3" t="s">
        <v>629</v>
      </c>
      <c r="J236" s="3" t="str">
        <f>IFERROR(VLOOKUP(I236,'[1]Z-&gt;ABBOTT-&gt;IMS'!A:D,3,0),"")</f>
        <v/>
      </c>
      <c r="K236" s="3" t="str">
        <f>IFERROR(VLOOKUP(I236,'[1]Z-&gt;ABBOTT-&gt;IMS'!A:D,2,0),"")</f>
        <v/>
      </c>
      <c r="L236" s="3" t="str">
        <f t="shared" si="5"/>
        <v>DESCONTINUADO</v>
      </c>
      <c r="M236" s="1" t="s">
        <v>625</v>
      </c>
      <c r="N236" s="1" t="s">
        <v>630</v>
      </c>
      <c r="O236" s="1" t="s">
        <v>27</v>
      </c>
      <c r="P236" s="1" t="s">
        <v>28</v>
      </c>
      <c r="Q236" s="4">
        <v>12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15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13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/>
      <c r="BL236" s="4"/>
    </row>
    <row r="237" spans="1:64" x14ac:dyDescent="0.35">
      <c r="A237" s="1" t="s">
        <v>18</v>
      </c>
      <c r="B237" s="1" t="s">
        <v>107</v>
      </c>
      <c r="C237" s="1" t="s">
        <v>152</v>
      </c>
      <c r="D237" s="1" t="s">
        <v>153</v>
      </c>
      <c r="E237" s="1" t="s">
        <v>154</v>
      </c>
      <c r="F237" s="1" t="s">
        <v>154</v>
      </c>
      <c r="G237" s="1"/>
      <c r="H237" s="1">
        <v>880620</v>
      </c>
      <c r="I237" s="3" t="s">
        <v>631</v>
      </c>
      <c r="J237" s="3" t="str">
        <f>IFERROR(VLOOKUP(I237,'[1]Z-&gt;ABBOTT-&gt;IMS'!A:D,3,0),"")</f>
        <v/>
      </c>
      <c r="K237" s="3" t="str">
        <f>IFERROR(VLOOKUP(I237,'[1]Z-&gt;ABBOTT-&gt;IMS'!A:D,2,0),"")</f>
        <v/>
      </c>
      <c r="L237" s="3" t="str">
        <f t="shared" si="5"/>
        <v>DESCONTINUADO</v>
      </c>
      <c r="M237" s="1" t="s">
        <v>625</v>
      </c>
      <c r="N237" s="1" t="s">
        <v>632</v>
      </c>
      <c r="O237" s="1" t="s">
        <v>27</v>
      </c>
      <c r="P237" s="1" t="s">
        <v>28</v>
      </c>
      <c r="Q237" s="4">
        <v>8</v>
      </c>
      <c r="R237" s="4">
        <v>6</v>
      </c>
      <c r="S237" s="4">
        <v>2</v>
      </c>
      <c r="T237" s="4">
        <v>10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15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13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/>
      <c r="BL237" s="4"/>
    </row>
    <row r="238" spans="1:64" x14ac:dyDescent="0.35">
      <c r="A238" s="1" t="s">
        <v>18</v>
      </c>
      <c r="B238" s="1" t="s">
        <v>107</v>
      </c>
      <c r="C238" s="1" t="s">
        <v>152</v>
      </c>
      <c r="D238" s="1" t="s">
        <v>153</v>
      </c>
      <c r="E238" s="1" t="s">
        <v>154</v>
      </c>
      <c r="F238" s="1" t="s">
        <v>154</v>
      </c>
      <c r="G238" s="1"/>
      <c r="H238" s="1">
        <v>880619</v>
      </c>
      <c r="I238" s="3" t="s">
        <v>633</v>
      </c>
      <c r="J238" s="3" t="str">
        <f>IFERROR(VLOOKUP(I238,'[1]Z-&gt;ABBOTT-&gt;IMS'!A:D,3,0),"")</f>
        <v/>
      </c>
      <c r="K238" s="3" t="str">
        <f>IFERROR(VLOOKUP(I238,'[1]Z-&gt;ABBOTT-&gt;IMS'!A:D,2,0),"")</f>
        <v/>
      </c>
      <c r="L238" s="3" t="str">
        <f t="shared" si="5"/>
        <v>DESCONTINUADO</v>
      </c>
      <c r="M238" s="1" t="s">
        <v>625</v>
      </c>
      <c r="N238" s="1" t="s">
        <v>634</v>
      </c>
      <c r="O238" s="1" t="s">
        <v>27</v>
      </c>
      <c r="P238" s="1" t="s">
        <v>28</v>
      </c>
      <c r="Q238" s="4">
        <v>5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15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13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/>
      <c r="BL238" s="4"/>
    </row>
    <row r="239" spans="1:64" x14ac:dyDescent="0.35">
      <c r="A239" s="1" t="s">
        <v>18</v>
      </c>
      <c r="B239" s="1" t="s">
        <v>107</v>
      </c>
      <c r="C239" s="1" t="s">
        <v>152</v>
      </c>
      <c r="D239" s="1" t="s">
        <v>153</v>
      </c>
      <c r="E239" s="1" t="s">
        <v>154</v>
      </c>
      <c r="F239" s="1" t="s">
        <v>154</v>
      </c>
      <c r="G239" s="1"/>
      <c r="H239" s="1">
        <v>880147</v>
      </c>
      <c r="I239" s="3" t="s">
        <v>635</v>
      </c>
      <c r="J239" s="3" t="str">
        <f>IFERROR(VLOOKUP(I239,'[1]Z-&gt;ABBOTT-&gt;IMS'!A:D,3,0),"")</f>
        <v/>
      </c>
      <c r="K239" s="3" t="str">
        <f>IFERROR(VLOOKUP(I239,'[1]Z-&gt;ABBOTT-&gt;IMS'!A:D,2,0),"")</f>
        <v/>
      </c>
      <c r="L239" s="3" t="str">
        <f t="shared" si="5"/>
        <v>DESCONTINUADO</v>
      </c>
      <c r="M239" s="1" t="s">
        <v>625</v>
      </c>
      <c r="N239" s="1" t="s">
        <v>636</v>
      </c>
      <c r="O239" s="1" t="s">
        <v>27</v>
      </c>
      <c r="P239" s="1" t="s">
        <v>28</v>
      </c>
      <c r="Q239" s="4">
        <v>3</v>
      </c>
      <c r="R239" s="4">
        <v>6</v>
      </c>
      <c r="S239" s="4">
        <v>6</v>
      </c>
      <c r="T239" s="4">
        <v>22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15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13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/>
      <c r="BL239" s="4"/>
    </row>
    <row r="240" spans="1:64" x14ac:dyDescent="0.35">
      <c r="A240" s="1" t="s">
        <v>18</v>
      </c>
      <c r="B240" s="1" t="s">
        <v>107</v>
      </c>
      <c r="C240" s="1" t="s">
        <v>35</v>
      </c>
      <c r="D240" s="1" t="s">
        <v>36</v>
      </c>
      <c r="E240" s="1" t="s">
        <v>37</v>
      </c>
      <c r="F240" s="1" t="s">
        <v>462</v>
      </c>
      <c r="G240" s="1"/>
      <c r="H240" s="1">
        <v>881444</v>
      </c>
      <c r="I240" s="3" t="s">
        <v>637</v>
      </c>
      <c r="J240" s="3">
        <f>IFERROR(VLOOKUP(I240,'[1]Z-&gt;ABBOTT-&gt;IMS'!A:D,3,0),"")</f>
        <v>881444</v>
      </c>
      <c r="K240" s="3">
        <f>IFERROR(VLOOKUP(I240,'[1]Z-&gt;ABBOTT-&gt;IMS'!A:D,2,0),"")</f>
        <v>92001</v>
      </c>
      <c r="L240" s="3" t="str">
        <f t="shared" si="5"/>
        <v>NO DESCONTINUADO</v>
      </c>
      <c r="M240" s="1" t="s">
        <v>638</v>
      </c>
      <c r="N240" s="1" t="s">
        <v>639</v>
      </c>
      <c r="O240" s="1" t="s">
        <v>27</v>
      </c>
      <c r="P240" s="1" t="s">
        <v>28</v>
      </c>
      <c r="Q240" s="4">
        <v>28</v>
      </c>
      <c r="R240" s="4">
        <v>24</v>
      </c>
      <c r="S240" s="4">
        <v>86</v>
      </c>
      <c r="T240" s="4">
        <v>25</v>
      </c>
      <c r="U240" s="4">
        <v>50</v>
      </c>
      <c r="V240" s="4">
        <v>58</v>
      </c>
      <c r="W240" s="4">
        <v>25</v>
      </c>
      <c r="X240" s="4">
        <v>15</v>
      </c>
      <c r="Y240" s="4">
        <v>13</v>
      </c>
      <c r="Z240" s="4">
        <v>20</v>
      </c>
      <c r="AA240" s="4">
        <v>39</v>
      </c>
      <c r="AB240" s="4">
        <v>26</v>
      </c>
      <c r="AC240" s="4">
        <v>25</v>
      </c>
      <c r="AD240" s="4">
        <v>24</v>
      </c>
      <c r="AE240" s="4">
        <v>67</v>
      </c>
      <c r="AF240" s="4">
        <v>21</v>
      </c>
      <c r="AG240" s="4">
        <v>86</v>
      </c>
      <c r="AH240" s="4">
        <v>163</v>
      </c>
      <c r="AI240" s="4">
        <v>78</v>
      </c>
      <c r="AJ240" s="4">
        <v>106</v>
      </c>
      <c r="AK240" s="4">
        <v>73</v>
      </c>
      <c r="AL240" s="4">
        <v>85</v>
      </c>
      <c r="AM240" s="4">
        <v>65</v>
      </c>
      <c r="AN240" s="4">
        <v>95</v>
      </c>
      <c r="AO240" s="4">
        <v>128</v>
      </c>
      <c r="AP240" s="4">
        <v>319</v>
      </c>
      <c r="AQ240" s="4">
        <v>0</v>
      </c>
      <c r="AR240" s="4">
        <v>547</v>
      </c>
      <c r="AS240" s="4">
        <v>48</v>
      </c>
      <c r="AT240" s="15">
        <v>1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13">
        <v>0</v>
      </c>
      <c r="BC240" s="4">
        <v>32</v>
      </c>
      <c r="BD240" s="4">
        <v>179</v>
      </c>
      <c r="BE240" s="4">
        <v>899</v>
      </c>
      <c r="BF240" s="4">
        <v>612</v>
      </c>
      <c r="BG240" s="4">
        <v>162</v>
      </c>
      <c r="BH240" s="4">
        <v>244</v>
      </c>
      <c r="BI240" s="4">
        <v>156</v>
      </c>
      <c r="BJ240" s="4">
        <v>178</v>
      </c>
      <c r="BK240" s="4"/>
      <c r="BL240" s="4"/>
    </row>
    <row r="241" spans="1:64" x14ac:dyDescent="0.35">
      <c r="A241" s="1" t="s">
        <v>18</v>
      </c>
      <c r="B241" s="1" t="s">
        <v>107</v>
      </c>
      <c r="C241" s="1" t="s">
        <v>53</v>
      </c>
      <c r="D241" s="1" t="s">
        <v>54</v>
      </c>
      <c r="E241" s="1" t="s">
        <v>55</v>
      </c>
      <c r="F241" s="1" t="s">
        <v>60</v>
      </c>
      <c r="G241" s="1"/>
      <c r="H241" s="1">
        <v>880953</v>
      </c>
      <c r="I241" s="3" t="s">
        <v>640</v>
      </c>
      <c r="J241" s="3">
        <f>IFERROR(VLOOKUP(I241,'[1]Z-&gt;ABBOTT-&gt;IMS'!A:D,3,0),"")</f>
        <v>882349</v>
      </c>
      <c r="K241" s="3">
        <f>IFERROR(VLOOKUP(I241,'[1]Z-&gt;ABBOTT-&gt;IMS'!A:D,2,0),"")</f>
        <v>5679720</v>
      </c>
      <c r="L241" s="3" t="str">
        <f t="shared" si="5"/>
        <v>NO DESCONTINUADO</v>
      </c>
      <c r="M241" s="1" t="s">
        <v>641</v>
      </c>
      <c r="N241" s="1" t="s">
        <v>642</v>
      </c>
      <c r="O241" s="1" t="s">
        <v>27</v>
      </c>
      <c r="P241" s="1" t="s">
        <v>28</v>
      </c>
      <c r="Q241" s="4">
        <v>69</v>
      </c>
      <c r="R241" s="4">
        <v>46</v>
      </c>
      <c r="S241" s="4">
        <v>59</v>
      </c>
      <c r="T241" s="4">
        <v>83</v>
      </c>
      <c r="U241" s="4">
        <v>60</v>
      </c>
      <c r="V241" s="4">
        <v>81</v>
      </c>
      <c r="W241" s="4">
        <v>144</v>
      </c>
      <c r="X241" s="4">
        <v>66</v>
      </c>
      <c r="Y241" s="4">
        <v>72</v>
      </c>
      <c r="Z241" s="4">
        <v>103</v>
      </c>
      <c r="AA241" s="4">
        <v>44</v>
      </c>
      <c r="AB241" s="4">
        <v>0</v>
      </c>
      <c r="AC241" s="4">
        <v>0</v>
      </c>
      <c r="AD241" s="4">
        <v>0</v>
      </c>
      <c r="AE241" s="4">
        <v>41</v>
      </c>
      <c r="AF241" s="4">
        <v>2</v>
      </c>
      <c r="AG241" s="4">
        <v>0</v>
      </c>
      <c r="AH241" s="4">
        <v>0</v>
      </c>
      <c r="AI241" s="4">
        <v>0</v>
      </c>
      <c r="AJ241" s="4">
        <v>7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15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13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/>
      <c r="BL241" s="4"/>
    </row>
    <row r="242" spans="1:64" x14ac:dyDescent="0.35">
      <c r="A242" s="1" t="s">
        <v>18</v>
      </c>
      <c r="B242" s="1" t="s">
        <v>107</v>
      </c>
      <c r="C242" s="1" t="s">
        <v>53</v>
      </c>
      <c r="D242" s="1" t="s">
        <v>54</v>
      </c>
      <c r="E242" s="1" t="s">
        <v>55</v>
      </c>
      <c r="F242" s="1" t="s">
        <v>60</v>
      </c>
      <c r="G242" s="1"/>
      <c r="H242" s="1">
        <v>880954</v>
      </c>
      <c r="I242" s="3" t="s">
        <v>643</v>
      </c>
      <c r="J242" s="3">
        <f>IFERROR(VLOOKUP(I242,'[1]Z-&gt;ABBOTT-&gt;IMS'!A:D,3,0),"")</f>
        <v>880954</v>
      </c>
      <c r="K242" s="3">
        <f>IFERROR(VLOOKUP(I242,'[1]Z-&gt;ABBOTT-&gt;IMS'!A:D,2,0),"")</f>
        <v>5683010</v>
      </c>
      <c r="L242" s="3" t="str">
        <f t="shared" si="5"/>
        <v>NO DESCONTINUADO</v>
      </c>
      <c r="M242" s="1" t="s">
        <v>644</v>
      </c>
      <c r="N242" s="1" t="s">
        <v>645</v>
      </c>
      <c r="O242" s="1" t="s">
        <v>27</v>
      </c>
      <c r="P242" s="1" t="s">
        <v>28</v>
      </c>
      <c r="Q242" s="4">
        <v>46</v>
      </c>
      <c r="R242" s="4">
        <v>48</v>
      </c>
      <c r="S242" s="4">
        <v>61</v>
      </c>
      <c r="T242" s="4">
        <v>47</v>
      </c>
      <c r="U242" s="4">
        <v>64</v>
      </c>
      <c r="V242" s="4">
        <v>69</v>
      </c>
      <c r="W242" s="4">
        <v>84</v>
      </c>
      <c r="X242" s="4">
        <v>57</v>
      </c>
      <c r="Y242" s="4">
        <v>78</v>
      </c>
      <c r="Z242" s="4">
        <v>116</v>
      </c>
      <c r="AA242" s="4">
        <v>140</v>
      </c>
      <c r="AB242" s="4">
        <v>108</v>
      </c>
      <c r="AC242" s="4">
        <v>35</v>
      </c>
      <c r="AD242" s="4">
        <v>0</v>
      </c>
      <c r="AE242" s="4">
        <v>95</v>
      </c>
      <c r="AF242" s="4">
        <v>134</v>
      </c>
      <c r="AG242" s="4">
        <v>103</v>
      </c>
      <c r="AH242" s="4">
        <v>135</v>
      </c>
      <c r="AI242" s="4">
        <v>123</v>
      </c>
      <c r="AJ242" s="4">
        <v>162</v>
      </c>
      <c r="AK242" s="4">
        <v>168</v>
      </c>
      <c r="AL242" s="4">
        <v>143</v>
      </c>
      <c r="AM242" s="4">
        <v>125</v>
      </c>
      <c r="AN242" s="4">
        <v>120</v>
      </c>
      <c r="AO242" s="4">
        <v>148</v>
      </c>
      <c r="AP242" s="4">
        <v>132</v>
      </c>
      <c r="AQ242" s="4">
        <v>126</v>
      </c>
      <c r="AR242" s="4">
        <v>88</v>
      </c>
      <c r="AS242" s="4">
        <v>120</v>
      </c>
      <c r="AT242" s="15">
        <v>156</v>
      </c>
      <c r="AU242" s="4">
        <v>114</v>
      </c>
      <c r="AV242" s="4">
        <v>94</v>
      </c>
      <c r="AW242" s="4">
        <v>94</v>
      </c>
      <c r="AX242" s="4">
        <v>104</v>
      </c>
      <c r="AY242" s="4">
        <v>90</v>
      </c>
      <c r="AZ242" s="4">
        <v>145</v>
      </c>
      <c r="BA242" s="4">
        <v>135</v>
      </c>
      <c r="BB242" s="13">
        <v>136</v>
      </c>
      <c r="BC242" s="4">
        <v>158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/>
      <c r="BL242" s="4"/>
    </row>
    <row r="243" spans="1:64" x14ac:dyDescent="0.35">
      <c r="A243" s="1" t="s">
        <v>18</v>
      </c>
      <c r="B243" s="1" t="s">
        <v>107</v>
      </c>
      <c r="C243" s="1" t="s">
        <v>53</v>
      </c>
      <c r="D243" s="1" t="s">
        <v>54</v>
      </c>
      <c r="E243" s="1" t="s">
        <v>55</v>
      </c>
      <c r="F243" s="1" t="s">
        <v>60</v>
      </c>
      <c r="G243" s="1"/>
      <c r="H243" s="1">
        <v>881839</v>
      </c>
      <c r="I243" s="3" t="s">
        <v>646</v>
      </c>
      <c r="J243" s="3">
        <f>IFERROR(VLOOKUP(I243,'[1]Z-&gt;ABBOTT-&gt;IMS'!A:D,3,0),"")</f>
        <v>881839</v>
      </c>
      <c r="K243" s="3">
        <f>IFERROR(VLOOKUP(I243,'[1]Z-&gt;ABBOTT-&gt;IMS'!A:D,2,0),"")</f>
        <v>90601</v>
      </c>
      <c r="L243" s="3" t="str">
        <f t="shared" si="5"/>
        <v>NO DESCONTINUADO</v>
      </c>
      <c r="M243" s="1" t="s">
        <v>644</v>
      </c>
      <c r="N243" s="1" t="s">
        <v>647</v>
      </c>
      <c r="O243" s="1" t="s">
        <v>27</v>
      </c>
      <c r="P243" s="1" t="s">
        <v>28</v>
      </c>
      <c r="Q243" s="4">
        <v>194</v>
      </c>
      <c r="R243" s="4">
        <v>188</v>
      </c>
      <c r="S243" s="4">
        <v>192</v>
      </c>
      <c r="T243" s="4">
        <v>265</v>
      </c>
      <c r="U243" s="4">
        <v>239</v>
      </c>
      <c r="V243" s="4">
        <v>282</v>
      </c>
      <c r="W243" s="4">
        <v>197</v>
      </c>
      <c r="X243" s="4">
        <v>305</v>
      </c>
      <c r="Y243" s="4">
        <v>379</v>
      </c>
      <c r="Z243" s="4">
        <v>419</v>
      </c>
      <c r="AA243" s="4">
        <v>493</v>
      </c>
      <c r="AB243" s="4">
        <v>707</v>
      </c>
      <c r="AC243" s="4">
        <v>67</v>
      </c>
      <c r="AD243" s="4">
        <v>656</v>
      </c>
      <c r="AE243" s="4">
        <v>487</v>
      </c>
      <c r="AF243" s="4">
        <v>558</v>
      </c>
      <c r="AG243" s="4">
        <v>366</v>
      </c>
      <c r="AH243" s="4">
        <v>516</v>
      </c>
      <c r="AI243" s="4">
        <v>418</v>
      </c>
      <c r="AJ243" s="4">
        <v>545</v>
      </c>
      <c r="AK243" s="4">
        <v>1</v>
      </c>
      <c r="AL243" s="4">
        <v>697</v>
      </c>
      <c r="AM243" s="4">
        <v>527</v>
      </c>
      <c r="AN243" s="4">
        <v>626</v>
      </c>
      <c r="AO243" s="4">
        <v>494</v>
      </c>
      <c r="AP243" s="4">
        <v>495</v>
      </c>
      <c r="AQ243" s="4">
        <v>397</v>
      </c>
      <c r="AR243" s="4">
        <v>320</v>
      </c>
      <c r="AS243" s="4">
        <v>322</v>
      </c>
      <c r="AT243" s="15">
        <v>364</v>
      </c>
      <c r="AU243" s="4">
        <v>329</v>
      </c>
      <c r="AV243" s="4">
        <v>292</v>
      </c>
      <c r="AW243" s="4">
        <v>233</v>
      </c>
      <c r="AX243" s="4">
        <v>207</v>
      </c>
      <c r="AY243" s="4">
        <v>254</v>
      </c>
      <c r="AZ243" s="4">
        <v>276</v>
      </c>
      <c r="BA243" s="4">
        <v>191</v>
      </c>
      <c r="BB243" s="13">
        <v>168</v>
      </c>
      <c r="BC243" s="4">
        <v>234</v>
      </c>
      <c r="BD243" s="4">
        <v>323</v>
      </c>
      <c r="BE243" s="4">
        <v>173</v>
      </c>
      <c r="BF243" s="4">
        <v>185</v>
      </c>
      <c r="BG243" s="4">
        <v>290</v>
      </c>
      <c r="BH243" s="4">
        <v>291</v>
      </c>
      <c r="BI243" s="4">
        <v>192</v>
      </c>
      <c r="BJ243" s="4">
        <v>358</v>
      </c>
      <c r="BK243" s="4"/>
      <c r="BL243" s="4"/>
    </row>
    <row r="244" spans="1:64" x14ac:dyDescent="0.35">
      <c r="A244" s="1" t="s">
        <v>18</v>
      </c>
      <c r="B244" s="1" t="s">
        <v>107</v>
      </c>
      <c r="C244" s="1" t="s">
        <v>53</v>
      </c>
      <c r="D244" s="1" t="s">
        <v>54</v>
      </c>
      <c r="E244" s="1" t="s">
        <v>55</v>
      </c>
      <c r="F244" s="1" t="s">
        <v>95</v>
      </c>
      <c r="G244" s="1"/>
      <c r="H244" s="1">
        <v>881473</v>
      </c>
      <c r="I244" s="3" t="s">
        <v>648</v>
      </c>
      <c r="J244" s="3">
        <f>IFERROR(VLOOKUP(I244,'[1]Z-&gt;ABBOTT-&gt;IMS'!A:D,3,0),"")</f>
        <v>881473</v>
      </c>
      <c r="K244" s="3">
        <f>IFERROR(VLOOKUP(I244,'[1]Z-&gt;ABBOTT-&gt;IMS'!A:D,2,0),"")</f>
        <v>104801</v>
      </c>
      <c r="L244" s="3" t="str">
        <f t="shared" si="5"/>
        <v>NO DESCONTINUADO</v>
      </c>
      <c r="M244" s="1" t="s">
        <v>649</v>
      </c>
      <c r="N244" s="1" t="s">
        <v>650</v>
      </c>
      <c r="O244" s="1" t="s">
        <v>27</v>
      </c>
      <c r="P244" s="1" t="s">
        <v>28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15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13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/>
      <c r="BL244" s="4"/>
    </row>
    <row r="245" spans="1:64" x14ac:dyDescent="0.35">
      <c r="A245" s="1" t="s">
        <v>18</v>
      </c>
      <c r="B245" s="1" t="s">
        <v>107</v>
      </c>
      <c r="C245" s="1" t="s">
        <v>152</v>
      </c>
      <c r="D245" s="1" t="s">
        <v>153</v>
      </c>
      <c r="E245" s="1" t="s">
        <v>154</v>
      </c>
      <c r="F245" s="1" t="s">
        <v>154</v>
      </c>
      <c r="G245" s="1"/>
      <c r="H245" s="1">
        <v>881706</v>
      </c>
      <c r="I245" s="3" t="s">
        <v>651</v>
      </c>
      <c r="J245" s="3" t="str">
        <f>IFERROR(VLOOKUP(I245,'[1]Z-&gt;ABBOTT-&gt;IMS'!A:D,3,0),"")</f>
        <v/>
      </c>
      <c r="K245" s="3" t="str">
        <f>IFERROR(VLOOKUP(I245,'[1]Z-&gt;ABBOTT-&gt;IMS'!A:D,2,0),"")</f>
        <v/>
      </c>
      <c r="L245" s="3" t="str">
        <f t="shared" si="5"/>
        <v>DESCONTINUADO</v>
      </c>
      <c r="M245" s="1" t="s">
        <v>652</v>
      </c>
      <c r="N245" s="1" t="s">
        <v>653</v>
      </c>
      <c r="O245" s="1" t="s">
        <v>27</v>
      </c>
      <c r="P245" s="1" t="s">
        <v>28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15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13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/>
      <c r="BL245" s="4"/>
    </row>
    <row r="246" spans="1:64" x14ac:dyDescent="0.35">
      <c r="A246" s="1" t="s">
        <v>18</v>
      </c>
      <c r="B246" s="1" t="s">
        <v>107</v>
      </c>
      <c r="C246" s="1" t="s">
        <v>53</v>
      </c>
      <c r="D246" s="1" t="s">
        <v>54</v>
      </c>
      <c r="E246" s="1" t="s">
        <v>654</v>
      </c>
      <c r="F246" s="1" t="s">
        <v>655</v>
      </c>
      <c r="G246" s="1"/>
      <c r="H246" s="1">
        <v>881086</v>
      </c>
      <c r="I246" s="3" t="s">
        <v>656</v>
      </c>
      <c r="J246" s="3">
        <f>IFERROR(VLOOKUP(I246,'[1]Z-&gt;ABBOTT-&gt;IMS'!A:D,3,0),"")</f>
        <v>881086</v>
      </c>
      <c r="K246" s="3">
        <f>IFERROR(VLOOKUP(I246,'[1]Z-&gt;ABBOTT-&gt;IMS'!A:D,2,0),"")</f>
        <v>144601</v>
      </c>
      <c r="L246" s="3" t="str">
        <f t="shared" si="5"/>
        <v>NO DESCONTINUADO</v>
      </c>
      <c r="M246" s="1" t="s">
        <v>657</v>
      </c>
      <c r="N246" s="1" t="s">
        <v>658</v>
      </c>
      <c r="O246" s="1" t="s">
        <v>127</v>
      </c>
      <c r="P246" s="1" t="s">
        <v>28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15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13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/>
      <c r="BL246" s="4"/>
    </row>
    <row r="247" spans="1:64" x14ac:dyDescent="0.35">
      <c r="A247" s="1" t="s">
        <v>18</v>
      </c>
      <c r="B247" s="1" t="s">
        <v>107</v>
      </c>
      <c r="C247" s="1" t="s">
        <v>152</v>
      </c>
      <c r="D247" s="1" t="s">
        <v>153</v>
      </c>
      <c r="E247" s="1" t="s">
        <v>154</v>
      </c>
      <c r="F247" s="1" t="s">
        <v>154</v>
      </c>
      <c r="G247" s="1"/>
      <c r="H247" s="1">
        <v>146067</v>
      </c>
      <c r="I247" s="3" t="s">
        <v>659</v>
      </c>
      <c r="J247" s="3">
        <f>IFERROR(VLOOKUP(I247,'[1]Z-&gt;ABBOTT-&gt;IMS'!A:D,3,0),"")</f>
        <v>146067</v>
      </c>
      <c r="K247" s="3">
        <f>IFERROR(VLOOKUP(I247,'[1]Z-&gt;ABBOTT-&gt;IMS'!A:D,2,0),"")</f>
        <v>111501</v>
      </c>
      <c r="L247" s="3" t="str">
        <f t="shared" si="5"/>
        <v>NO DESCONTINUADO</v>
      </c>
      <c r="M247" s="1" t="s">
        <v>660</v>
      </c>
      <c r="N247" s="1" t="s">
        <v>661</v>
      </c>
      <c r="O247" s="1" t="s">
        <v>27</v>
      </c>
      <c r="P247" s="1" t="s">
        <v>28</v>
      </c>
      <c r="Q247" s="4">
        <v>45</v>
      </c>
      <c r="R247" s="4">
        <v>120</v>
      </c>
      <c r="S247" s="4">
        <v>443</v>
      </c>
      <c r="T247" s="4">
        <v>435</v>
      </c>
      <c r="U247" s="4">
        <v>321</v>
      </c>
      <c r="V247" s="4">
        <v>279</v>
      </c>
      <c r="W247" s="4">
        <v>156</v>
      </c>
      <c r="X247" s="4">
        <v>179</v>
      </c>
      <c r="Y247" s="4">
        <v>59</v>
      </c>
      <c r="Z247" s="4">
        <v>86</v>
      </c>
      <c r="AA247" s="4">
        <v>104</v>
      </c>
      <c r="AB247" s="4">
        <v>86</v>
      </c>
      <c r="AC247" s="4">
        <v>87</v>
      </c>
      <c r="AD247" s="4">
        <v>107</v>
      </c>
      <c r="AE247" s="4">
        <v>90</v>
      </c>
      <c r="AF247" s="4">
        <v>0</v>
      </c>
      <c r="AG247" s="4">
        <v>0</v>
      </c>
      <c r="AH247" s="4">
        <v>5</v>
      </c>
      <c r="AI247" s="4">
        <v>2</v>
      </c>
      <c r="AJ247" s="4">
        <v>6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15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13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/>
      <c r="BL247" s="4"/>
    </row>
    <row r="248" spans="1:64" x14ac:dyDescent="0.35">
      <c r="A248" s="1" t="s">
        <v>18</v>
      </c>
      <c r="B248" s="1" t="s">
        <v>107</v>
      </c>
      <c r="C248" s="1" t="s">
        <v>46</v>
      </c>
      <c r="D248" s="1" t="s">
        <v>47</v>
      </c>
      <c r="E248" s="1" t="s">
        <v>48</v>
      </c>
      <c r="F248" s="1" t="s">
        <v>537</v>
      </c>
      <c r="G248" s="1"/>
      <c r="H248" s="1">
        <v>881542</v>
      </c>
      <c r="I248" s="3" t="s">
        <v>662</v>
      </c>
      <c r="J248" s="3">
        <f>IFERROR(VLOOKUP(I248,'[1]Z-&gt;ABBOTT-&gt;IMS'!A:D,3,0),"")</f>
        <v>881542</v>
      </c>
      <c r="K248" s="3">
        <f>IFERROR(VLOOKUP(I248,'[1]Z-&gt;ABBOTT-&gt;IMS'!A:D,2,0),"")</f>
        <v>5990415</v>
      </c>
      <c r="L248" s="3" t="str">
        <f t="shared" si="5"/>
        <v>NO DESCONTINUADO</v>
      </c>
      <c r="M248" s="1" t="s">
        <v>663</v>
      </c>
      <c r="N248" s="1" t="s">
        <v>664</v>
      </c>
      <c r="O248" s="1" t="s">
        <v>127</v>
      </c>
      <c r="P248" s="1" t="s">
        <v>28</v>
      </c>
      <c r="Q248" s="4">
        <v>12</v>
      </c>
      <c r="R248" s="4">
        <v>38</v>
      </c>
      <c r="S248" s="4">
        <v>50</v>
      </c>
      <c r="T248" s="4">
        <v>-2</v>
      </c>
      <c r="U248" s="4">
        <v>1</v>
      </c>
      <c r="V248" s="4">
        <v>0</v>
      </c>
      <c r="W248" s="4">
        <v>6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15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13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/>
      <c r="BL248" s="4"/>
    </row>
    <row r="249" spans="1:64" x14ac:dyDescent="0.35">
      <c r="A249" s="1" t="s">
        <v>18</v>
      </c>
      <c r="B249" s="1" t="s">
        <v>107</v>
      </c>
      <c r="C249" s="1" t="s">
        <v>46</v>
      </c>
      <c r="D249" s="1" t="s">
        <v>47</v>
      </c>
      <c r="E249" s="1" t="s">
        <v>48</v>
      </c>
      <c r="F249" s="1" t="s">
        <v>537</v>
      </c>
      <c r="G249" s="1"/>
      <c r="H249" s="1">
        <v>881543</v>
      </c>
      <c r="I249" s="3" t="s">
        <v>665</v>
      </c>
      <c r="J249" s="3">
        <f>IFERROR(VLOOKUP(I249,'[1]Z-&gt;ABBOTT-&gt;IMS'!A:D,3,0),"")</f>
        <v>881543</v>
      </c>
      <c r="K249" s="3">
        <f>IFERROR(VLOOKUP(I249,'[1]Z-&gt;ABBOTT-&gt;IMS'!A:D,2,0),"")</f>
        <v>5990430</v>
      </c>
      <c r="L249" s="3" t="str">
        <f t="shared" si="5"/>
        <v>NO DESCONTINUADO</v>
      </c>
      <c r="M249" s="1" t="s">
        <v>663</v>
      </c>
      <c r="N249" s="1" t="s">
        <v>666</v>
      </c>
      <c r="O249" s="1" t="s">
        <v>127</v>
      </c>
      <c r="P249" s="1" t="s">
        <v>28</v>
      </c>
      <c r="Q249" s="4">
        <v>0</v>
      </c>
      <c r="R249" s="4">
        <v>1</v>
      </c>
      <c r="S249" s="4">
        <v>23</v>
      </c>
      <c r="T249" s="4">
        <v>84</v>
      </c>
      <c r="U249" s="4">
        <v>5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15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13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/>
      <c r="BL249" s="4"/>
    </row>
    <row r="250" spans="1:64" x14ac:dyDescent="0.35">
      <c r="A250" s="1" t="s">
        <v>18</v>
      </c>
      <c r="B250" s="1" t="s">
        <v>107</v>
      </c>
      <c r="C250" s="1" t="s">
        <v>135</v>
      </c>
      <c r="D250" s="1" t="s">
        <v>36</v>
      </c>
      <c r="E250" s="1" t="s">
        <v>136</v>
      </c>
      <c r="F250" s="1" t="s">
        <v>137</v>
      </c>
      <c r="G250" s="1"/>
      <c r="H250" s="1">
        <v>881176</v>
      </c>
      <c r="I250" s="3" t="s">
        <v>667</v>
      </c>
      <c r="J250" s="3">
        <f>IFERROR(VLOOKUP(I250,'[1]Z-&gt;ABBOTT-&gt;IMS'!A:D,3,0),"")</f>
        <v>881176</v>
      </c>
      <c r="K250" s="3">
        <f>IFERROR(VLOOKUP(I250,'[1]Z-&gt;ABBOTT-&gt;IMS'!A:D,2,0),"")</f>
        <v>6485920</v>
      </c>
      <c r="L250" s="3" t="str">
        <f t="shared" si="5"/>
        <v>NO DESCONTINUADO</v>
      </c>
      <c r="M250" s="1" t="s">
        <v>668</v>
      </c>
      <c r="N250" s="1" t="s">
        <v>669</v>
      </c>
      <c r="O250" s="1" t="s">
        <v>127</v>
      </c>
      <c r="P250" s="1" t="s">
        <v>28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15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13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/>
      <c r="BL250" s="4"/>
    </row>
    <row r="251" spans="1:64" x14ac:dyDescent="0.35">
      <c r="A251" s="1" t="s">
        <v>18</v>
      </c>
      <c r="B251" s="1" t="s">
        <v>107</v>
      </c>
      <c r="C251" s="1" t="s">
        <v>135</v>
      </c>
      <c r="D251" s="1" t="s">
        <v>153</v>
      </c>
      <c r="E251" s="1" t="s">
        <v>136</v>
      </c>
      <c r="F251" s="1" t="s">
        <v>137</v>
      </c>
      <c r="G251" s="1"/>
      <c r="H251" s="1">
        <v>881177</v>
      </c>
      <c r="I251" s="3" t="s">
        <v>670</v>
      </c>
      <c r="J251" s="3">
        <f>IFERROR(VLOOKUP(I251,'[1]Z-&gt;ABBOTT-&gt;IMS'!A:D,3,0),"")</f>
        <v>881177</v>
      </c>
      <c r="K251" s="3">
        <f>IFERROR(VLOOKUP(I251,'[1]Z-&gt;ABBOTT-&gt;IMS'!A:D,2,0),"")</f>
        <v>6485930</v>
      </c>
      <c r="L251" s="3" t="str">
        <f t="shared" si="5"/>
        <v>NO DESCONTINUADO</v>
      </c>
      <c r="M251" s="1" t="s">
        <v>668</v>
      </c>
      <c r="N251" s="1" t="s">
        <v>671</v>
      </c>
      <c r="O251" s="1" t="s">
        <v>127</v>
      </c>
      <c r="P251" s="1" t="s">
        <v>28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15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13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/>
      <c r="BL251" s="4"/>
    </row>
    <row r="252" spans="1:64" x14ac:dyDescent="0.35">
      <c r="A252" s="1" t="s">
        <v>18</v>
      </c>
      <c r="B252" s="1" t="s">
        <v>107</v>
      </c>
      <c r="C252" s="1" t="s">
        <v>46</v>
      </c>
      <c r="D252" s="1" t="s">
        <v>47</v>
      </c>
      <c r="E252" s="1" t="s">
        <v>48</v>
      </c>
      <c r="F252" s="1" t="s">
        <v>672</v>
      </c>
      <c r="G252" s="1"/>
      <c r="H252" s="1">
        <v>881544</v>
      </c>
      <c r="I252" s="3" t="s">
        <v>673</v>
      </c>
      <c r="J252" s="3">
        <f>IFERROR(VLOOKUP(I252,'[1]Z-&gt;ABBOTT-&gt;IMS'!A:D,3,0),"")</f>
        <v>881544</v>
      </c>
      <c r="K252" s="3">
        <f>IFERROR(VLOOKUP(I252,'[1]Z-&gt;ABBOTT-&gt;IMS'!A:D,2,0),"")</f>
        <v>144201</v>
      </c>
      <c r="L252" s="3" t="str">
        <f t="shared" si="5"/>
        <v>NO DESCONTINUADO</v>
      </c>
      <c r="M252" s="1" t="s">
        <v>674</v>
      </c>
      <c r="N252" s="1" t="s">
        <v>675</v>
      </c>
      <c r="O252" s="1" t="s">
        <v>27</v>
      </c>
      <c r="P252" s="1" t="s">
        <v>28</v>
      </c>
      <c r="Q252" s="4">
        <v>52</v>
      </c>
      <c r="R252" s="4">
        <v>44</v>
      </c>
      <c r="S252" s="4">
        <v>42</v>
      </c>
      <c r="T252" s="4">
        <v>80</v>
      </c>
      <c r="U252" s="4">
        <v>108</v>
      </c>
      <c r="V252" s="4">
        <v>49</v>
      </c>
      <c r="W252" s="4">
        <v>210</v>
      </c>
      <c r="X252" s="4">
        <v>109</v>
      </c>
      <c r="Y252" s="4">
        <v>130</v>
      </c>
      <c r="Z252" s="4">
        <v>1</v>
      </c>
      <c r="AA252" s="4">
        <v>91</v>
      </c>
      <c r="AB252" s="4">
        <v>156</v>
      </c>
      <c r="AC252" s="4">
        <v>114</v>
      </c>
      <c r="AD252" s="4">
        <v>106</v>
      </c>
      <c r="AE252" s="4">
        <v>154</v>
      </c>
      <c r="AF252" s="4">
        <v>6</v>
      </c>
      <c r="AG252" s="4">
        <v>163</v>
      </c>
      <c r="AH252" s="4">
        <v>108</v>
      </c>
      <c r="AI252" s="4">
        <v>205</v>
      </c>
      <c r="AJ252" s="4">
        <v>89</v>
      </c>
      <c r="AK252" s="4">
        <v>206</v>
      </c>
      <c r="AL252" s="4">
        <v>138</v>
      </c>
      <c r="AM252" s="4">
        <v>57</v>
      </c>
      <c r="AN252" s="4">
        <v>139</v>
      </c>
      <c r="AO252" s="4">
        <v>110</v>
      </c>
      <c r="AP252" s="4">
        <v>153</v>
      </c>
      <c r="AQ252" s="4">
        <v>118</v>
      </c>
      <c r="AR252" s="4">
        <v>133</v>
      </c>
      <c r="AS252" s="4">
        <v>227</v>
      </c>
      <c r="AT252" s="15">
        <v>210</v>
      </c>
      <c r="AU252" s="4">
        <v>200</v>
      </c>
      <c r="AV252" s="4">
        <v>308</v>
      </c>
      <c r="AW252" s="4">
        <v>194</v>
      </c>
      <c r="AX252" s="4">
        <v>148</v>
      </c>
      <c r="AY252" s="4">
        <v>223</v>
      </c>
      <c r="AZ252" s="4">
        <v>159</v>
      </c>
      <c r="BA252" s="4">
        <v>89</v>
      </c>
      <c r="BB252" s="13">
        <v>155</v>
      </c>
      <c r="BC252" s="4">
        <v>85</v>
      </c>
      <c r="BD252" s="4">
        <v>180</v>
      </c>
      <c r="BE252" s="4">
        <v>152</v>
      </c>
      <c r="BF252" s="4">
        <v>159</v>
      </c>
      <c r="BG252" s="4">
        <v>95</v>
      </c>
      <c r="BH252" s="4">
        <v>194</v>
      </c>
      <c r="BI252" s="4">
        <v>117</v>
      </c>
      <c r="BJ252" s="4">
        <v>191</v>
      </c>
      <c r="BK252" s="4"/>
      <c r="BL252" s="4"/>
    </row>
    <row r="253" spans="1:64" x14ac:dyDescent="0.35">
      <c r="A253" s="1" t="s">
        <v>18</v>
      </c>
      <c r="B253" s="1" t="s">
        <v>107</v>
      </c>
      <c r="C253" s="1" t="s">
        <v>46</v>
      </c>
      <c r="D253" s="1" t="s">
        <v>47</v>
      </c>
      <c r="E253" s="1" t="s">
        <v>48</v>
      </c>
      <c r="F253" s="1" t="s">
        <v>672</v>
      </c>
      <c r="G253" s="1"/>
      <c r="H253" s="1">
        <v>881545</v>
      </c>
      <c r="I253" s="3" t="s">
        <v>676</v>
      </c>
      <c r="J253" s="3">
        <f>IFERROR(VLOOKUP(I253,'[1]Z-&gt;ABBOTT-&gt;IMS'!A:D,3,0),"")</f>
        <v>881545</v>
      </c>
      <c r="K253" s="3">
        <f>IFERROR(VLOOKUP(I253,'[1]Z-&gt;ABBOTT-&gt;IMS'!A:D,2,0),"")</f>
        <v>144202</v>
      </c>
      <c r="L253" s="3" t="str">
        <f t="shared" si="5"/>
        <v>NO DESCONTINUADO</v>
      </c>
      <c r="M253" s="1" t="s">
        <v>674</v>
      </c>
      <c r="N253" s="1" t="s">
        <v>677</v>
      </c>
      <c r="O253" s="1" t="s">
        <v>27</v>
      </c>
      <c r="P253" s="1" t="s">
        <v>28</v>
      </c>
      <c r="Q253" s="4">
        <v>54</v>
      </c>
      <c r="R253" s="4">
        <v>23</v>
      </c>
      <c r="S253" s="4">
        <v>35</v>
      </c>
      <c r="T253" s="4">
        <v>39</v>
      </c>
      <c r="U253" s="4">
        <v>86</v>
      </c>
      <c r="V253" s="4">
        <v>31</v>
      </c>
      <c r="W253" s="4">
        <v>91</v>
      </c>
      <c r="X253" s="4">
        <v>118</v>
      </c>
      <c r="Y253" s="4">
        <v>81</v>
      </c>
      <c r="Z253" s="4">
        <v>90</v>
      </c>
      <c r="AA253" s="4">
        <v>99</v>
      </c>
      <c r="AB253" s="4">
        <v>82</v>
      </c>
      <c r="AC253" s="4">
        <v>71</v>
      </c>
      <c r="AD253" s="4">
        <v>77</v>
      </c>
      <c r="AE253" s="4">
        <v>152</v>
      </c>
      <c r="AF253" s="4">
        <v>49</v>
      </c>
      <c r="AG253" s="4">
        <v>120</v>
      </c>
      <c r="AH253" s="4">
        <v>126</v>
      </c>
      <c r="AI253" s="4">
        <v>31</v>
      </c>
      <c r="AJ253" s="4">
        <v>121</v>
      </c>
      <c r="AK253" s="4">
        <v>90</v>
      </c>
      <c r="AL253" s="4">
        <v>95</v>
      </c>
      <c r="AM253" s="4">
        <v>103</v>
      </c>
      <c r="AN253" s="4">
        <v>88</v>
      </c>
      <c r="AO253" s="4">
        <v>73</v>
      </c>
      <c r="AP253" s="4">
        <v>62</v>
      </c>
      <c r="AQ253" s="4">
        <v>101</v>
      </c>
      <c r="AR253" s="4">
        <v>113</v>
      </c>
      <c r="AS253" s="4">
        <v>131</v>
      </c>
      <c r="AT253" s="15">
        <v>78</v>
      </c>
      <c r="AU253" s="4">
        <v>92</v>
      </c>
      <c r="AV253" s="4">
        <v>132</v>
      </c>
      <c r="AW253" s="4">
        <v>92</v>
      </c>
      <c r="AX253" s="4">
        <v>62</v>
      </c>
      <c r="AY253" s="4">
        <v>135</v>
      </c>
      <c r="AZ253" s="4">
        <v>56</v>
      </c>
      <c r="BA253" s="4">
        <v>71</v>
      </c>
      <c r="BB253" s="13">
        <v>62</v>
      </c>
      <c r="BC253" s="4">
        <v>54</v>
      </c>
      <c r="BD253" s="4">
        <v>143</v>
      </c>
      <c r="BE253" s="4">
        <v>111</v>
      </c>
      <c r="BF253" s="4">
        <v>108</v>
      </c>
      <c r="BG253" s="4">
        <v>58</v>
      </c>
      <c r="BH253" s="4">
        <v>133</v>
      </c>
      <c r="BI253" s="4">
        <v>49</v>
      </c>
      <c r="BJ253" s="4">
        <v>121</v>
      </c>
      <c r="BK253" s="4"/>
      <c r="BL253" s="4"/>
    </row>
    <row r="254" spans="1:64" x14ac:dyDescent="0.35">
      <c r="A254" s="1" t="s">
        <v>18</v>
      </c>
      <c r="B254" s="1" t="s">
        <v>107</v>
      </c>
      <c r="C254" s="1" t="s">
        <v>35</v>
      </c>
      <c r="D254" s="1" t="s">
        <v>36</v>
      </c>
      <c r="E254" s="1" t="s">
        <v>37</v>
      </c>
      <c r="F254" s="1" t="s">
        <v>678</v>
      </c>
      <c r="G254" s="1"/>
      <c r="H254" s="1">
        <v>881446</v>
      </c>
      <c r="I254" s="3" t="s">
        <v>679</v>
      </c>
      <c r="J254" s="3">
        <f>IFERROR(VLOOKUP(I254,'[1]Z-&gt;ABBOTT-&gt;IMS'!A:D,3,0),"")</f>
        <v>881446</v>
      </c>
      <c r="K254" s="3">
        <f>IFERROR(VLOOKUP(I254,'[1]Z-&gt;ABBOTT-&gt;IMS'!A:D,2,0),"")</f>
        <v>6550820</v>
      </c>
      <c r="L254" s="3" t="str">
        <f t="shared" si="5"/>
        <v>NO DESCONTINUADO</v>
      </c>
      <c r="M254" s="1" t="s">
        <v>680</v>
      </c>
      <c r="N254" s="1" t="s">
        <v>681</v>
      </c>
      <c r="O254" s="1" t="s">
        <v>27</v>
      </c>
      <c r="P254" s="1" t="s">
        <v>28</v>
      </c>
      <c r="Q254" s="4">
        <v>149</v>
      </c>
      <c r="R254" s="4">
        <v>100</v>
      </c>
      <c r="S254" s="4">
        <v>284</v>
      </c>
      <c r="T254" s="4">
        <v>120</v>
      </c>
      <c r="U254" s="4">
        <v>50</v>
      </c>
      <c r="V254" s="4">
        <v>48</v>
      </c>
      <c r="W254" s="4">
        <v>60</v>
      </c>
      <c r="X254" s="4">
        <v>57</v>
      </c>
      <c r="Y254" s="4">
        <v>92</v>
      </c>
      <c r="Z254" s="4">
        <v>126</v>
      </c>
      <c r="AA254" s="4">
        <v>229</v>
      </c>
      <c r="AB254" s="4">
        <v>91</v>
      </c>
      <c r="AC254" s="4">
        <v>0</v>
      </c>
      <c r="AD254" s="4">
        <v>0</v>
      </c>
      <c r="AE254" s="4">
        <v>0</v>
      </c>
      <c r="AF254" s="4">
        <v>65</v>
      </c>
      <c r="AG254" s="4">
        <v>445</v>
      </c>
      <c r="AH254" s="4">
        <v>332</v>
      </c>
      <c r="AI254" s="4">
        <v>336</v>
      </c>
      <c r="AJ254" s="4">
        <v>284</v>
      </c>
      <c r="AK254" s="4">
        <v>355</v>
      </c>
      <c r="AL254" s="4">
        <v>459</v>
      </c>
      <c r="AM254" s="4">
        <v>425</v>
      </c>
      <c r="AN254" s="4">
        <v>467</v>
      </c>
      <c r="AO254" s="4">
        <v>485</v>
      </c>
      <c r="AP254" s="4">
        <v>596</v>
      </c>
      <c r="AQ254" s="4">
        <v>794</v>
      </c>
      <c r="AR254" s="4">
        <v>249</v>
      </c>
      <c r="AS254" s="4">
        <v>7</v>
      </c>
      <c r="AT254" s="15">
        <v>0</v>
      </c>
      <c r="AU254" s="4">
        <v>1570</v>
      </c>
      <c r="AV254" s="4">
        <v>4361</v>
      </c>
      <c r="AW254" s="4">
        <v>0</v>
      </c>
      <c r="AX254" s="4">
        <v>0</v>
      </c>
      <c r="AY254" s="4">
        <v>3777</v>
      </c>
      <c r="AZ254" s="4">
        <v>2815</v>
      </c>
      <c r="BA254" s="4">
        <v>831</v>
      </c>
      <c r="BB254" s="13">
        <v>280</v>
      </c>
      <c r="BC254" s="4">
        <v>570</v>
      </c>
      <c r="BD254" s="4">
        <v>712</v>
      </c>
      <c r="BE254" s="4">
        <v>2714</v>
      </c>
      <c r="BF254" s="4">
        <v>2451</v>
      </c>
      <c r="BG254" s="4">
        <v>1028</v>
      </c>
      <c r="BH254" s="4">
        <v>891</v>
      </c>
      <c r="BI254" s="4">
        <v>988</v>
      </c>
      <c r="BJ254" s="4">
        <v>1109</v>
      </c>
      <c r="BK254" s="4"/>
      <c r="BL254" s="4"/>
    </row>
    <row r="255" spans="1:64" x14ac:dyDescent="0.35">
      <c r="A255" s="1" t="s">
        <v>18</v>
      </c>
      <c r="B255" s="1" t="s">
        <v>107</v>
      </c>
      <c r="C255" s="1" t="s">
        <v>35</v>
      </c>
      <c r="D255" s="1" t="s">
        <v>36</v>
      </c>
      <c r="E255" s="1" t="s">
        <v>37</v>
      </c>
      <c r="F255" s="1" t="s">
        <v>678</v>
      </c>
      <c r="G255" s="1"/>
      <c r="H255" s="1">
        <v>881840</v>
      </c>
      <c r="I255" s="3" t="s">
        <v>682</v>
      </c>
      <c r="J255" s="3">
        <f>IFERROR(VLOOKUP(I255,'[1]Z-&gt;ABBOTT-&gt;IMS'!A:D,3,0),"")</f>
        <v>881840</v>
      </c>
      <c r="K255" s="3">
        <f>IFERROR(VLOOKUP(I255,'[1]Z-&gt;ABBOTT-&gt;IMS'!A:D,2,0),"")</f>
        <v>6550830</v>
      </c>
      <c r="L255" s="3" t="str">
        <f t="shared" si="5"/>
        <v>NO DESCONTINUADO</v>
      </c>
      <c r="M255" s="1" t="s">
        <v>680</v>
      </c>
      <c r="N255" s="1" t="s">
        <v>683</v>
      </c>
      <c r="O255" s="1" t="s">
        <v>27</v>
      </c>
      <c r="P255" s="1" t="s">
        <v>28</v>
      </c>
      <c r="Q255" s="4">
        <v>263</v>
      </c>
      <c r="R255" s="4">
        <v>284</v>
      </c>
      <c r="S255" s="4">
        <v>330</v>
      </c>
      <c r="T255" s="4">
        <v>234</v>
      </c>
      <c r="U255" s="4">
        <v>182</v>
      </c>
      <c r="V255" s="4">
        <v>247</v>
      </c>
      <c r="W255" s="4">
        <v>239</v>
      </c>
      <c r="X255" s="4">
        <v>211</v>
      </c>
      <c r="Y255" s="4">
        <v>451</v>
      </c>
      <c r="Z255" s="4">
        <v>705</v>
      </c>
      <c r="AA255" s="4">
        <v>551</v>
      </c>
      <c r="AB255" s="4">
        <v>635</v>
      </c>
      <c r="AC255" s="4">
        <v>205</v>
      </c>
      <c r="AD255" s="4">
        <v>577</v>
      </c>
      <c r="AE255" s="4">
        <v>526</v>
      </c>
      <c r="AF255" s="4">
        <v>464</v>
      </c>
      <c r="AG255" s="4">
        <v>348</v>
      </c>
      <c r="AH255" s="4">
        <v>448</v>
      </c>
      <c r="AI255" s="4">
        <v>597</v>
      </c>
      <c r="AJ255" s="4">
        <v>479</v>
      </c>
      <c r="AK255" s="4">
        <v>772</v>
      </c>
      <c r="AL255" s="4">
        <v>268</v>
      </c>
      <c r="AM255" s="4">
        <v>386</v>
      </c>
      <c r="AN255" s="4">
        <v>1233</v>
      </c>
      <c r="AO255" s="4">
        <v>788</v>
      </c>
      <c r="AP255" s="4">
        <v>0</v>
      </c>
      <c r="AQ255" s="4">
        <v>0</v>
      </c>
      <c r="AR255" s="4">
        <v>0</v>
      </c>
      <c r="AS255" s="4">
        <v>0</v>
      </c>
      <c r="AT255" s="15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13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/>
      <c r="BL255" s="4"/>
    </row>
    <row r="256" spans="1:64" x14ac:dyDescent="0.35">
      <c r="A256" s="1" t="s">
        <v>18</v>
      </c>
      <c r="B256" s="1" t="s">
        <v>107</v>
      </c>
      <c r="C256" s="1" t="s">
        <v>53</v>
      </c>
      <c r="D256" s="1" t="s">
        <v>54</v>
      </c>
      <c r="E256" s="1" t="s">
        <v>55</v>
      </c>
      <c r="F256" s="1" t="s">
        <v>684</v>
      </c>
      <c r="G256" s="1"/>
      <c r="H256" s="1">
        <v>881841</v>
      </c>
      <c r="I256" s="3" t="s">
        <v>685</v>
      </c>
      <c r="J256" s="3">
        <f>IFERROR(VLOOKUP(I256,'[1]Z-&gt;ABBOTT-&gt;IMS'!A:D,3,0),"")</f>
        <v>881841</v>
      </c>
      <c r="K256" s="3">
        <f>IFERROR(VLOOKUP(I256,'[1]Z-&gt;ABBOTT-&gt;IMS'!A:D,2,0),"")</f>
        <v>63501</v>
      </c>
      <c r="L256" s="3" t="str">
        <f t="shared" si="5"/>
        <v>NO DESCONTINUADO</v>
      </c>
      <c r="M256" s="1" t="s">
        <v>686</v>
      </c>
      <c r="N256" s="1" t="s">
        <v>687</v>
      </c>
      <c r="O256" s="1" t="s">
        <v>27</v>
      </c>
      <c r="P256" s="1" t="s">
        <v>28</v>
      </c>
      <c r="Q256" s="4">
        <v>416</v>
      </c>
      <c r="R256" s="4">
        <v>487</v>
      </c>
      <c r="S256" s="4">
        <v>424</v>
      </c>
      <c r="T256" s="4">
        <v>561</v>
      </c>
      <c r="U256" s="4">
        <v>573</v>
      </c>
      <c r="V256" s="4">
        <v>583</v>
      </c>
      <c r="W256" s="4">
        <v>540</v>
      </c>
      <c r="X256" s="4">
        <v>604</v>
      </c>
      <c r="Y256" s="4">
        <v>747</v>
      </c>
      <c r="Z256" s="4">
        <v>913</v>
      </c>
      <c r="AA256" s="4">
        <v>668</v>
      </c>
      <c r="AB256" s="4">
        <v>903</v>
      </c>
      <c r="AC256" s="4">
        <v>542</v>
      </c>
      <c r="AD256" s="4">
        <v>1366</v>
      </c>
      <c r="AE256" s="4">
        <v>1108</v>
      </c>
      <c r="AF256" s="4">
        <v>249</v>
      </c>
      <c r="AG256" s="4">
        <v>943</v>
      </c>
      <c r="AH256" s="4">
        <v>939</v>
      </c>
      <c r="AI256" s="4">
        <v>1185</v>
      </c>
      <c r="AJ256" s="4">
        <v>1614</v>
      </c>
      <c r="AK256" s="4">
        <v>257</v>
      </c>
      <c r="AL256" s="4">
        <v>687</v>
      </c>
      <c r="AM256" s="4">
        <v>774</v>
      </c>
      <c r="AN256" s="4">
        <v>1380</v>
      </c>
      <c r="AO256" s="4">
        <v>471</v>
      </c>
      <c r="AP256" s="4">
        <v>869</v>
      </c>
      <c r="AQ256" s="4">
        <v>828</v>
      </c>
      <c r="AR256" s="4">
        <v>2</v>
      </c>
      <c r="AS256" s="4">
        <v>502</v>
      </c>
      <c r="AT256" s="15">
        <v>861</v>
      </c>
      <c r="AU256" s="4">
        <v>665</v>
      </c>
      <c r="AV256" s="4">
        <v>545</v>
      </c>
      <c r="AW256" s="4">
        <v>522</v>
      </c>
      <c r="AX256" s="4">
        <v>465</v>
      </c>
      <c r="AY256" s="4">
        <v>433</v>
      </c>
      <c r="AZ256" s="4">
        <v>417</v>
      </c>
      <c r="BA256" s="4">
        <v>463</v>
      </c>
      <c r="BB256" s="13">
        <v>348</v>
      </c>
      <c r="BC256" s="4">
        <v>429</v>
      </c>
      <c r="BD256" s="4">
        <v>343</v>
      </c>
      <c r="BE256" s="4">
        <v>374</v>
      </c>
      <c r="BF256" s="4">
        <v>370</v>
      </c>
      <c r="BG256" s="4">
        <v>350</v>
      </c>
      <c r="BH256" s="4">
        <v>512</v>
      </c>
      <c r="BI256" s="4">
        <v>631</v>
      </c>
      <c r="BJ256" s="4">
        <v>457</v>
      </c>
      <c r="BK256" s="4"/>
      <c r="BL256" s="4"/>
    </row>
    <row r="257" spans="1:64" x14ac:dyDescent="0.35">
      <c r="A257" s="1" t="s">
        <v>18</v>
      </c>
      <c r="B257" s="1" t="s">
        <v>107</v>
      </c>
      <c r="C257" s="1" t="s">
        <v>163</v>
      </c>
      <c r="D257" s="1" t="s">
        <v>47</v>
      </c>
      <c r="E257" s="1" t="s">
        <v>48</v>
      </c>
      <c r="F257" s="1" t="s">
        <v>688</v>
      </c>
      <c r="G257" s="1"/>
      <c r="H257" s="1">
        <v>881546</v>
      </c>
      <c r="I257" s="3" t="s">
        <v>689</v>
      </c>
      <c r="J257" s="3">
        <f>IFERROR(VLOOKUP(I257,'[1]Z-&gt;ABBOTT-&gt;IMS'!A:D,3,0),"")</f>
        <v>881546</v>
      </c>
      <c r="K257" s="3">
        <f>IFERROR(VLOOKUP(I257,'[1]Z-&gt;ABBOTT-&gt;IMS'!A:D,2,0),"")</f>
        <v>6714840</v>
      </c>
      <c r="L257" s="3" t="str">
        <f t="shared" si="5"/>
        <v>NO DESCONTINUADO</v>
      </c>
      <c r="M257" s="1" t="s">
        <v>690</v>
      </c>
      <c r="N257" s="1" t="s">
        <v>691</v>
      </c>
      <c r="O257" s="1" t="s">
        <v>27</v>
      </c>
      <c r="P257" s="1" t="s">
        <v>28</v>
      </c>
      <c r="Q257" s="4">
        <v>0</v>
      </c>
      <c r="R257" s="4">
        <v>0</v>
      </c>
      <c r="S257" s="4">
        <v>0</v>
      </c>
      <c r="T257" s="4">
        <v>0</v>
      </c>
      <c r="U257" s="4">
        <v>1</v>
      </c>
      <c r="V257" s="4">
        <v>0</v>
      </c>
      <c r="W257" s="4">
        <v>0</v>
      </c>
      <c r="X257" s="4">
        <v>0</v>
      </c>
      <c r="Y257" s="4">
        <v>0</v>
      </c>
      <c r="Z257" s="4">
        <v>2</v>
      </c>
      <c r="AA257" s="4">
        <v>2</v>
      </c>
      <c r="AB257" s="4">
        <v>3</v>
      </c>
      <c r="AC257" s="4">
        <v>0</v>
      </c>
      <c r="AD257" s="4">
        <v>1</v>
      </c>
      <c r="AE257" s="4">
        <v>0</v>
      </c>
      <c r="AF257" s="4">
        <v>1</v>
      </c>
      <c r="AG257" s="4">
        <v>0</v>
      </c>
      <c r="AH257" s="4">
        <v>1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8</v>
      </c>
      <c r="AQ257" s="4">
        <v>0</v>
      </c>
      <c r="AR257" s="4">
        <v>0</v>
      </c>
      <c r="AS257" s="4">
        <v>1</v>
      </c>
      <c r="AT257" s="15">
        <v>0</v>
      </c>
      <c r="AU257" s="4">
        <v>1</v>
      </c>
      <c r="AV257" s="4">
        <v>0</v>
      </c>
      <c r="AW257" s="4">
        <v>1</v>
      </c>
      <c r="AX257" s="4">
        <v>0</v>
      </c>
      <c r="AY257" s="4">
        <v>0</v>
      </c>
      <c r="AZ257" s="4">
        <v>5</v>
      </c>
      <c r="BA257" s="4">
        <v>4</v>
      </c>
      <c r="BB257" s="13">
        <v>3</v>
      </c>
      <c r="BC257" s="4">
        <v>2</v>
      </c>
      <c r="BD257" s="4">
        <v>1</v>
      </c>
      <c r="BE257" s="4">
        <v>0</v>
      </c>
      <c r="BF257" s="4">
        <v>0</v>
      </c>
      <c r="BG257" s="4">
        <v>1</v>
      </c>
      <c r="BH257" s="4">
        <v>0</v>
      </c>
      <c r="BI257" s="4">
        <v>0</v>
      </c>
      <c r="BJ257" s="4">
        <v>0</v>
      </c>
      <c r="BK257" s="4"/>
      <c r="BL257" s="4"/>
    </row>
    <row r="258" spans="1:64" x14ac:dyDescent="0.35">
      <c r="A258" s="1" t="s">
        <v>18</v>
      </c>
      <c r="B258" s="1" t="s">
        <v>107</v>
      </c>
      <c r="C258" s="1" t="s">
        <v>163</v>
      </c>
      <c r="D258" s="1" t="s">
        <v>47</v>
      </c>
      <c r="E258" s="1" t="s">
        <v>48</v>
      </c>
      <c r="F258" s="1" t="s">
        <v>688</v>
      </c>
      <c r="G258" s="1"/>
      <c r="H258" s="1">
        <v>881547</v>
      </c>
      <c r="I258" s="3" t="s">
        <v>692</v>
      </c>
      <c r="J258" s="3">
        <f>IFERROR(VLOOKUP(I258,'[1]Z-&gt;ABBOTT-&gt;IMS'!A:D,3,0),"")</f>
        <v>881547</v>
      </c>
      <c r="K258" s="3">
        <f>IFERROR(VLOOKUP(I258,'[1]Z-&gt;ABBOTT-&gt;IMS'!A:D,2,0),"")</f>
        <v>6714830</v>
      </c>
      <c r="L258" s="3" t="str">
        <f t="shared" si="5"/>
        <v>NO DESCONTINUADO</v>
      </c>
      <c r="M258" s="1" t="s">
        <v>690</v>
      </c>
      <c r="N258" s="1" t="s">
        <v>693</v>
      </c>
      <c r="O258" s="1" t="s">
        <v>27</v>
      </c>
      <c r="P258" s="1" t="s">
        <v>28</v>
      </c>
      <c r="Q258" s="4">
        <v>0</v>
      </c>
      <c r="R258" s="4">
        <v>0</v>
      </c>
      <c r="S258" s="4">
        <v>3</v>
      </c>
      <c r="T258" s="4">
        <v>2</v>
      </c>
      <c r="U258" s="4">
        <v>3</v>
      </c>
      <c r="V258" s="4">
        <v>7</v>
      </c>
      <c r="W258" s="4">
        <v>16</v>
      </c>
      <c r="X258" s="4">
        <v>0</v>
      </c>
      <c r="Y258" s="4">
        <v>3</v>
      </c>
      <c r="Z258" s="4">
        <v>2</v>
      </c>
      <c r="AA258" s="4">
        <v>2</v>
      </c>
      <c r="AB258" s="4">
        <v>3</v>
      </c>
      <c r="AC258" s="4">
        <v>2</v>
      </c>
      <c r="AD258" s="4">
        <v>7</v>
      </c>
      <c r="AE258" s="4">
        <v>7</v>
      </c>
      <c r="AF258" s="4">
        <v>9</v>
      </c>
      <c r="AG258" s="4">
        <v>4</v>
      </c>
      <c r="AH258" s="4">
        <v>7</v>
      </c>
      <c r="AI258" s="4">
        <v>3</v>
      </c>
      <c r="AJ258" s="4">
        <v>3</v>
      </c>
      <c r="AK258" s="4">
        <v>2</v>
      </c>
      <c r="AL258" s="4">
        <v>0</v>
      </c>
      <c r="AM258" s="4">
        <v>7</v>
      </c>
      <c r="AN258" s="4">
        <v>6</v>
      </c>
      <c r="AO258" s="4">
        <v>7</v>
      </c>
      <c r="AP258" s="4">
        <v>3</v>
      </c>
      <c r="AQ258" s="4">
        <v>2</v>
      </c>
      <c r="AR258" s="4">
        <v>0</v>
      </c>
      <c r="AS258" s="4">
        <v>3</v>
      </c>
      <c r="AT258" s="15">
        <v>0</v>
      </c>
      <c r="AU258" s="4">
        <v>13</v>
      </c>
      <c r="AV258" s="4">
        <v>-10</v>
      </c>
      <c r="AW258" s="4">
        <v>0</v>
      </c>
      <c r="AX258" s="4">
        <v>1</v>
      </c>
      <c r="AY258" s="4">
        <v>0</v>
      </c>
      <c r="AZ258" s="4">
        <v>3</v>
      </c>
      <c r="BA258" s="4">
        <v>4</v>
      </c>
      <c r="BB258" s="13">
        <v>1</v>
      </c>
      <c r="BC258" s="4">
        <v>0</v>
      </c>
      <c r="BD258" s="4">
        <v>2</v>
      </c>
      <c r="BE258" s="4">
        <v>0</v>
      </c>
      <c r="BF258" s="4">
        <v>0</v>
      </c>
      <c r="BG258" s="4">
        <v>0</v>
      </c>
      <c r="BH258" s="4">
        <v>11</v>
      </c>
      <c r="BI258" s="4">
        <v>4</v>
      </c>
      <c r="BJ258" s="4">
        <v>1</v>
      </c>
      <c r="BK258" s="4"/>
      <c r="BL258" s="4"/>
    </row>
    <row r="259" spans="1:64" x14ac:dyDescent="0.35">
      <c r="A259" s="1" t="s">
        <v>18</v>
      </c>
      <c r="B259" s="1" t="s">
        <v>107</v>
      </c>
      <c r="C259" s="1" t="s">
        <v>152</v>
      </c>
      <c r="D259" s="1" t="s">
        <v>153</v>
      </c>
      <c r="E259" s="1" t="s">
        <v>154</v>
      </c>
      <c r="F259" s="1" t="s">
        <v>154</v>
      </c>
      <c r="G259" s="1"/>
      <c r="H259" s="1">
        <v>881014</v>
      </c>
      <c r="I259" s="3" t="s">
        <v>694</v>
      </c>
      <c r="J259" s="3" t="str">
        <f>IFERROR(VLOOKUP(I259,'[1]Z-&gt;ABBOTT-&gt;IMS'!A:D,3,0),"")</f>
        <v/>
      </c>
      <c r="K259" s="3" t="str">
        <f>IFERROR(VLOOKUP(I259,'[1]Z-&gt;ABBOTT-&gt;IMS'!A:D,2,0),"")</f>
        <v/>
      </c>
      <c r="L259" s="3" t="str">
        <f t="shared" si="5"/>
        <v>DESCONTINUADO</v>
      </c>
      <c r="M259" s="1" t="s">
        <v>695</v>
      </c>
      <c r="N259" s="1" t="s">
        <v>696</v>
      </c>
      <c r="O259" s="1" t="s">
        <v>27</v>
      </c>
      <c r="P259" s="1" t="s">
        <v>28</v>
      </c>
      <c r="Q259" s="4">
        <v>152</v>
      </c>
      <c r="R259" s="4">
        <v>117</v>
      </c>
      <c r="S259" s="4">
        <v>6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7</v>
      </c>
      <c r="Z259" s="4">
        <v>9</v>
      </c>
      <c r="AA259" s="4">
        <v>10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15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13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/>
      <c r="BL259" s="4"/>
    </row>
    <row r="260" spans="1:64" x14ac:dyDescent="0.35">
      <c r="A260" s="1" t="s">
        <v>18</v>
      </c>
      <c r="B260" s="1" t="s">
        <v>107</v>
      </c>
      <c r="C260" s="1" t="s">
        <v>152</v>
      </c>
      <c r="D260" s="1" t="s">
        <v>153</v>
      </c>
      <c r="E260" s="1" t="s">
        <v>154</v>
      </c>
      <c r="F260" s="1" t="s">
        <v>154</v>
      </c>
      <c r="G260" s="1"/>
      <c r="H260" s="1">
        <v>881800</v>
      </c>
      <c r="I260" s="3" t="s">
        <v>697</v>
      </c>
      <c r="J260" s="3" t="str">
        <f>IFERROR(VLOOKUP(I260,'[1]Z-&gt;ABBOTT-&gt;IMS'!A:D,3,0),"")</f>
        <v/>
      </c>
      <c r="K260" s="3" t="str">
        <f>IFERROR(VLOOKUP(I260,'[1]Z-&gt;ABBOTT-&gt;IMS'!A:D,2,0),"")</f>
        <v/>
      </c>
      <c r="L260" s="3" t="str">
        <f t="shared" si="5"/>
        <v>DESCONTINUADO</v>
      </c>
      <c r="M260" s="1" t="s">
        <v>695</v>
      </c>
      <c r="N260" s="1" t="s">
        <v>698</v>
      </c>
      <c r="O260" s="1" t="s">
        <v>27</v>
      </c>
      <c r="P260" s="1" t="s">
        <v>28</v>
      </c>
      <c r="Q260" s="4">
        <v>26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15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13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/>
      <c r="BL260" s="4"/>
    </row>
    <row r="261" spans="1:64" x14ac:dyDescent="0.35">
      <c r="A261" s="1" t="s">
        <v>18</v>
      </c>
      <c r="B261" s="1" t="s">
        <v>107</v>
      </c>
      <c r="C261" s="1" t="s">
        <v>152</v>
      </c>
      <c r="D261" s="1" t="s">
        <v>153</v>
      </c>
      <c r="E261" s="1" t="s">
        <v>154</v>
      </c>
      <c r="F261" s="1" t="s">
        <v>154</v>
      </c>
      <c r="G261" s="1"/>
      <c r="H261" s="1">
        <v>881013</v>
      </c>
      <c r="I261" s="3" t="s">
        <v>699</v>
      </c>
      <c r="J261" s="3" t="str">
        <f>IFERROR(VLOOKUP(I261,'[1]Z-&gt;ABBOTT-&gt;IMS'!A:D,3,0),"")</f>
        <v/>
      </c>
      <c r="K261" s="3" t="str">
        <f>IFERROR(VLOOKUP(I261,'[1]Z-&gt;ABBOTT-&gt;IMS'!A:D,2,0),"")</f>
        <v/>
      </c>
      <c r="L261" s="3" t="str">
        <f t="shared" si="5"/>
        <v>DESCONTINUADO</v>
      </c>
      <c r="M261" s="1" t="s">
        <v>695</v>
      </c>
      <c r="N261" s="1" t="s">
        <v>700</v>
      </c>
      <c r="O261" s="1" t="s">
        <v>27</v>
      </c>
      <c r="P261" s="1" t="s">
        <v>28</v>
      </c>
      <c r="Q261" s="4">
        <v>48</v>
      </c>
      <c r="R261" s="4">
        <v>29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15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13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/>
      <c r="BL261" s="4"/>
    </row>
    <row r="262" spans="1:64" x14ac:dyDescent="0.35">
      <c r="A262" s="1" t="s">
        <v>18</v>
      </c>
      <c r="B262" s="1" t="s">
        <v>107</v>
      </c>
      <c r="C262" s="1" t="s">
        <v>53</v>
      </c>
      <c r="D262" s="1" t="s">
        <v>54</v>
      </c>
      <c r="E262" s="1" t="s">
        <v>55</v>
      </c>
      <c r="F262" s="1" t="s">
        <v>574</v>
      </c>
      <c r="G262" s="1"/>
      <c r="H262" s="1">
        <v>881950</v>
      </c>
      <c r="I262" s="3" t="s">
        <v>701</v>
      </c>
      <c r="J262" s="3">
        <f>IFERROR(VLOOKUP(I262,'[1]Z-&gt;ABBOTT-&gt;IMS'!A:D,3,0),"")</f>
        <v>881950</v>
      </c>
      <c r="K262" s="3">
        <f>IFERROR(VLOOKUP(I262,'[1]Z-&gt;ABBOTT-&gt;IMS'!A:D,2,0),"")</f>
        <v>88901</v>
      </c>
      <c r="L262" s="3" t="str">
        <f t="shared" si="5"/>
        <v>NO DESCONTINUADO</v>
      </c>
      <c r="M262" s="1" t="s">
        <v>702</v>
      </c>
      <c r="N262" s="1" t="s">
        <v>703</v>
      </c>
      <c r="O262" s="1" t="s">
        <v>27</v>
      </c>
      <c r="P262" s="1" t="s">
        <v>28</v>
      </c>
      <c r="Q262" s="4">
        <v>77</v>
      </c>
      <c r="R262" s="4">
        <v>63</v>
      </c>
      <c r="S262" s="4">
        <v>85</v>
      </c>
      <c r="T262" s="4">
        <v>114</v>
      </c>
      <c r="U262" s="4">
        <v>96</v>
      </c>
      <c r="V262" s="4">
        <v>115</v>
      </c>
      <c r="W262" s="4">
        <v>193</v>
      </c>
      <c r="X262" s="4">
        <v>180</v>
      </c>
      <c r="Y262" s="4">
        <v>192</v>
      </c>
      <c r="Z262" s="4">
        <v>235</v>
      </c>
      <c r="AA262" s="4">
        <v>134</v>
      </c>
      <c r="AB262" s="4">
        <v>182</v>
      </c>
      <c r="AC262" s="4">
        <v>195</v>
      </c>
      <c r="AD262" s="4">
        <v>284</v>
      </c>
      <c r="AE262" s="4">
        <v>386</v>
      </c>
      <c r="AF262" s="4">
        <v>28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15">
        <v>0</v>
      </c>
      <c r="AU262" s="4">
        <v>79</v>
      </c>
      <c r="AV262" s="4">
        <v>30</v>
      </c>
      <c r="AW262" s="4">
        <v>21</v>
      </c>
      <c r="AX262" s="4">
        <v>35</v>
      </c>
      <c r="AY262" s="4">
        <v>20</v>
      </c>
      <c r="AZ262" s="4">
        <v>32</v>
      </c>
      <c r="BA262" s="4">
        <v>33</v>
      </c>
      <c r="BB262" s="13">
        <v>17</v>
      </c>
      <c r="BC262" s="4">
        <v>26</v>
      </c>
      <c r="BD262" s="4">
        <v>36</v>
      </c>
      <c r="BE262" s="4">
        <v>94</v>
      </c>
      <c r="BF262" s="4">
        <v>23</v>
      </c>
      <c r="BG262" s="4">
        <v>4</v>
      </c>
      <c r="BH262" s="4">
        <v>64</v>
      </c>
      <c r="BI262" s="4">
        <v>47</v>
      </c>
      <c r="BJ262" s="4">
        <v>56</v>
      </c>
      <c r="BK262" s="4"/>
      <c r="BL262" s="4"/>
    </row>
    <row r="263" spans="1:64" x14ac:dyDescent="0.35">
      <c r="A263" s="1" t="s">
        <v>18</v>
      </c>
      <c r="B263" s="1" t="s">
        <v>107</v>
      </c>
      <c r="C263" s="1" t="s">
        <v>53</v>
      </c>
      <c r="D263" s="1" t="s">
        <v>54</v>
      </c>
      <c r="E263" s="1" t="s">
        <v>55</v>
      </c>
      <c r="F263" s="1" t="s">
        <v>574</v>
      </c>
      <c r="G263" s="1"/>
      <c r="H263" s="1">
        <v>880867</v>
      </c>
      <c r="I263" s="3" t="s">
        <v>704</v>
      </c>
      <c r="J263" s="3">
        <f>IFERROR(VLOOKUP(I263,'[1]Z-&gt;ABBOTT-&gt;IMS'!A:D,3,0),"")</f>
        <v>880867</v>
      </c>
      <c r="K263" s="3">
        <f>IFERROR(VLOOKUP(I263,'[1]Z-&gt;ABBOTT-&gt;IMS'!A:D,2,0),"")</f>
        <v>281201</v>
      </c>
      <c r="L263" s="3" t="str">
        <f t="shared" ref="L263:L326" si="6">IF(K263="","DESCONTINUADO","NO DESCONTINUADO")</f>
        <v>NO DESCONTINUADO</v>
      </c>
      <c r="M263" s="1" t="s">
        <v>702</v>
      </c>
      <c r="N263" s="1" t="s">
        <v>705</v>
      </c>
      <c r="O263" s="1" t="s">
        <v>27</v>
      </c>
      <c r="P263" s="1" t="s">
        <v>28</v>
      </c>
      <c r="Q263" s="4">
        <v>16</v>
      </c>
      <c r="R263" s="4">
        <v>22</v>
      </c>
      <c r="S263" s="4">
        <v>32</v>
      </c>
      <c r="T263" s="4">
        <v>45</v>
      </c>
      <c r="U263" s="4">
        <v>62</v>
      </c>
      <c r="V263" s="4">
        <v>26</v>
      </c>
      <c r="W263" s="4">
        <v>3</v>
      </c>
      <c r="X263" s="4">
        <v>104</v>
      </c>
      <c r="Y263" s="4">
        <v>63</v>
      </c>
      <c r="Z263" s="4">
        <v>115</v>
      </c>
      <c r="AA263" s="4">
        <v>71</v>
      </c>
      <c r="AB263" s="4">
        <v>22</v>
      </c>
      <c r="AC263" s="4">
        <v>0</v>
      </c>
      <c r="AD263" s="4">
        <v>0</v>
      </c>
      <c r="AE263" s="4">
        <v>0</v>
      </c>
      <c r="AF263" s="4">
        <v>2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15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13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/>
      <c r="BL263" s="4"/>
    </row>
    <row r="264" spans="1:64" x14ac:dyDescent="0.35">
      <c r="A264" s="1" t="s">
        <v>18</v>
      </c>
      <c r="B264" s="1" t="s">
        <v>107</v>
      </c>
      <c r="C264" s="1" t="s">
        <v>53</v>
      </c>
      <c r="D264" s="1" t="s">
        <v>54</v>
      </c>
      <c r="E264" s="1" t="s">
        <v>55</v>
      </c>
      <c r="F264" s="1" t="s">
        <v>95</v>
      </c>
      <c r="G264" s="1"/>
      <c r="H264" s="1">
        <v>880955</v>
      </c>
      <c r="I264" s="3" t="s">
        <v>96</v>
      </c>
      <c r="J264" s="3">
        <f>IFERROR(VLOOKUP(I264,'[1]Z-&gt;ABBOTT-&gt;IMS'!A:D,3,0),"")</f>
        <v>880955</v>
      </c>
      <c r="K264" s="3">
        <f>IFERROR(VLOOKUP(I264,'[1]Z-&gt;ABBOTT-&gt;IMS'!A:D,2,0),"")</f>
        <v>6729910</v>
      </c>
      <c r="L264" s="3" t="str">
        <f t="shared" si="6"/>
        <v>NO DESCONTINUADO</v>
      </c>
      <c r="M264" s="1" t="s">
        <v>97</v>
      </c>
      <c r="N264" s="1" t="s">
        <v>98</v>
      </c>
      <c r="O264" s="1" t="s">
        <v>27</v>
      </c>
      <c r="P264" s="1" t="s">
        <v>28</v>
      </c>
      <c r="Q264" s="4">
        <v>129</v>
      </c>
      <c r="R264" s="4">
        <v>67</v>
      </c>
      <c r="S264" s="4">
        <v>117</v>
      </c>
      <c r="T264" s="4">
        <v>165</v>
      </c>
      <c r="U264" s="4">
        <v>190</v>
      </c>
      <c r="V264" s="4">
        <v>242</v>
      </c>
      <c r="W264" s="4">
        <v>354</v>
      </c>
      <c r="X264" s="4">
        <v>187</v>
      </c>
      <c r="Y264" s="4">
        <v>265</v>
      </c>
      <c r="Z264" s="4">
        <v>209</v>
      </c>
      <c r="AA264" s="4">
        <v>187</v>
      </c>
      <c r="AB264" s="4">
        <v>201</v>
      </c>
      <c r="AC264" s="4">
        <v>195</v>
      </c>
      <c r="AD264" s="4">
        <v>164</v>
      </c>
      <c r="AE264" s="4">
        <v>257</v>
      </c>
      <c r="AF264" s="4">
        <v>276</v>
      </c>
      <c r="AG264" s="4">
        <v>134</v>
      </c>
      <c r="AH264" s="4">
        <v>195</v>
      </c>
      <c r="AI264" s="4">
        <v>159</v>
      </c>
      <c r="AJ264" s="4">
        <v>207</v>
      </c>
      <c r="AK264" s="4">
        <v>324</v>
      </c>
      <c r="AL264" s="4">
        <v>247</v>
      </c>
      <c r="AM264" s="4">
        <v>241</v>
      </c>
      <c r="AN264" s="4">
        <v>281</v>
      </c>
      <c r="AO264" s="4">
        <v>278</v>
      </c>
      <c r="AP264" s="4">
        <v>185</v>
      </c>
      <c r="AQ264" s="4">
        <v>181</v>
      </c>
      <c r="AR264" s="4">
        <v>143</v>
      </c>
      <c r="AS264" s="4">
        <v>237</v>
      </c>
      <c r="AT264" s="15">
        <v>124</v>
      </c>
      <c r="AU264" s="4">
        <v>186</v>
      </c>
      <c r="AV264" s="4">
        <v>411</v>
      </c>
      <c r="AW264" s="4">
        <v>144</v>
      </c>
      <c r="AX264" s="4">
        <v>144</v>
      </c>
      <c r="AY264" s="4">
        <v>88</v>
      </c>
      <c r="AZ264" s="4">
        <v>134</v>
      </c>
      <c r="BA264" s="4">
        <v>120</v>
      </c>
      <c r="BB264" s="13">
        <v>88</v>
      </c>
      <c r="BC264" s="4">
        <v>123</v>
      </c>
      <c r="BD264" s="4">
        <v>98</v>
      </c>
      <c r="BE264" s="4">
        <v>153</v>
      </c>
      <c r="BF264" s="4">
        <v>107</v>
      </c>
      <c r="BG264" s="4">
        <v>123</v>
      </c>
      <c r="BH264" s="4">
        <v>168</v>
      </c>
      <c r="BI264" s="4">
        <v>89</v>
      </c>
      <c r="BJ264" s="4">
        <v>225</v>
      </c>
      <c r="BK264" s="4"/>
      <c r="BL264" s="4"/>
    </row>
    <row r="265" spans="1:64" x14ac:dyDescent="0.35">
      <c r="A265" s="1" t="s">
        <v>18</v>
      </c>
      <c r="B265" s="1" t="s">
        <v>107</v>
      </c>
      <c r="C265" s="1" t="s">
        <v>53</v>
      </c>
      <c r="D265" s="1" t="s">
        <v>54</v>
      </c>
      <c r="E265" s="1" t="s">
        <v>55</v>
      </c>
      <c r="F265" s="1" t="s">
        <v>95</v>
      </c>
      <c r="G265" s="1"/>
      <c r="H265" s="1">
        <v>880956</v>
      </c>
      <c r="I265" s="3" t="s">
        <v>99</v>
      </c>
      <c r="J265" s="3">
        <f>IFERROR(VLOOKUP(I265,'[1]Z-&gt;ABBOTT-&gt;IMS'!A:D,3,0),"")</f>
        <v>880956</v>
      </c>
      <c r="K265" s="3">
        <f>IFERROR(VLOOKUP(I265,'[1]Z-&gt;ABBOTT-&gt;IMS'!A:D,2,0),"")</f>
        <v>6729920</v>
      </c>
      <c r="L265" s="3" t="str">
        <f t="shared" si="6"/>
        <v>NO DESCONTINUADO</v>
      </c>
      <c r="M265" s="1" t="s">
        <v>97</v>
      </c>
      <c r="N265" s="1" t="s">
        <v>100</v>
      </c>
      <c r="O265" s="1" t="s">
        <v>27</v>
      </c>
      <c r="P265" s="1" t="s">
        <v>28</v>
      </c>
      <c r="Q265" s="4">
        <v>202</v>
      </c>
      <c r="R265" s="4">
        <v>154</v>
      </c>
      <c r="S265" s="4">
        <v>182</v>
      </c>
      <c r="T265" s="4">
        <v>256</v>
      </c>
      <c r="U265" s="4">
        <v>187</v>
      </c>
      <c r="V265" s="4">
        <v>245</v>
      </c>
      <c r="W265" s="4">
        <v>395</v>
      </c>
      <c r="X265" s="4">
        <v>332</v>
      </c>
      <c r="Y265" s="4">
        <v>426</v>
      </c>
      <c r="Z265" s="4">
        <v>453</v>
      </c>
      <c r="AA265" s="4">
        <v>396</v>
      </c>
      <c r="AB265" s="4">
        <v>386</v>
      </c>
      <c r="AC265" s="4">
        <v>361</v>
      </c>
      <c r="AD265" s="4">
        <v>352</v>
      </c>
      <c r="AE265" s="4">
        <v>357</v>
      </c>
      <c r="AF265" s="4">
        <v>446</v>
      </c>
      <c r="AG265" s="4">
        <v>329</v>
      </c>
      <c r="AH265" s="4">
        <v>366</v>
      </c>
      <c r="AI265" s="4">
        <v>343</v>
      </c>
      <c r="AJ265" s="4">
        <v>603</v>
      </c>
      <c r="AK265" s="4">
        <v>393</v>
      </c>
      <c r="AL265" s="4">
        <v>433</v>
      </c>
      <c r="AM265" s="4">
        <v>379</v>
      </c>
      <c r="AN265" s="4">
        <v>468</v>
      </c>
      <c r="AO265" s="4">
        <v>487</v>
      </c>
      <c r="AP265" s="4">
        <v>414</v>
      </c>
      <c r="AQ265" s="4">
        <v>410</v>
      </c>
      <c r="AR265" s="4">
        <v>378</v>
      </c>
      <c r="AS265" s="4">
        <v>401</v>
      </c>
      <c r="AT265" s="15">
        <v>446</v>
      </c>
      <c r="AU265" s="4">
        <v>290</v>
      </c>
      <c r="AV265" s="4">
        <v>645</v>
      </c>
      <c r="AW265" s="4">
        <v>276</v>
      </c>
      <c r="AX265" s="4">
        <v>328</v>
      </c>
      <c r="AY265" s="4">
        <v>297</v>
      </c>
      <c r="AZ265" s="4">
        <v>307</v>
      </c>
      <c r="BA265" s="4">
        <v>297</v>
      </c>
      <c r="BB265" s="13">
        <v>222</v>
      </c>
      <c r="BC265" s="4">
        <v>245</v>
      </c>
      <c r="BD265" s="4">
        <v>308</v>
      </c>
      <c r="BE265" s="4">
        <v>293</v>
      </c>
      <c r="BF265" s="4">
        <v>318</v>
      </c>
      <c r="BG265" s="4">
        <v>350</v>
      </c>
      <c r="BH265" s="4">
        <v>315</v>
      </c>
      <c r="BI265" s="4">
        <v>202</v>
      </c>
      <c r="BJ265" s="4">
        <v>430</v>
      </c>
      <c r="BK265" s="4"/>
      <c r="BL265" s="4"/>
    </row>
    <row r="266" spans="1:64" x14ac:dyDescent="0.35">
      <c r="A266" s="1" t="s">
        <v>18</v>
      </c>
      <c r="B266" s="1" t="s">
        <v>107</v>
      </c>
      <c r="C266" s="1" t="s">
        <v>163</v>
      </c>
      <c r="D266" s="1" t="s">
        <v>47</v>
      </c>
      <c r="E266" s="1" t="s">
        <v>164</v>
      </c>
      <c r="F266" s="1" t="s">
        <v>706</v>
      </c>
      <c r="G266" s="1"/>
      <c r="H266" s="1">
        <v>881871</v>
      </c>
      <c r="I266" s="3" t="s">
        <v>707</v>
      </c>
      <c r="J266" s="3">
        <f>IFERROR(VLOOKUP(I266,'[1]Z-&gt;ABBOTT-&gt;IMS'!A:D,3,0),"")</f>
        <v>881871</v>
      </c>
      <c r="K266" s="3">
        <f>IFERROR(VLOOKUP(I266,'[1]Z-&gt;ABBOTT-&gt;IMS'!A:D,2,0),"")</f>
        <v>315101</v>
      </c>
      <c r="L266" s="3" t="str">
        <f t="shared" si="6"/>
        <v>NO DESCONTINUADO</v>
      </c>
      <c r="M266" s="1" t="s">
        <v>708</v>
      </c>
      <c r="N266" s="1" t="s">
        <v>709</v>
      </c>
      <c r="O266" s="1" t="s">
        <v>27</v>
      </c>
      <c r="P266" s="1" t="s">
        <v>28</v>
      </c>
      <c r="Q266" s="4">
        <v>349</v>
      </c>
      <c r="R266" s="4">
        <v>587</v>
      </c>
      <c r="S266" s="4">
        <v>528</v>
      </c>
      <c r="T266" s="4">
        <v>359</v>
      </c>
      <c r="U266" s="4">
        <v>697</v>
      </c>
      <c r="V266" s="4">
        <v>596</v>
      </c>
      <c r="W266" s="4">
        <v>837</v>
      </c>
      <c r="X266" s="4">
        <v>1291</v>
      </c>
      <c r="Y266" s="4">
        <v>10</v>
      </c>
      <c r="Z266" s="4">
        <v>485</v>
      </c>
      <c r="AA266" s="4">
        <v>32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15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13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/>
      <c r="BL266" s="4"/>
    </row>
    <row r="267" spans="1:64" x14ac:dyDescent="0.35">
      <c r="A267" s="1" t="s">
        <v>18</v>
      </c>
      <c r="B267" s="1" t="s">
        <v>107</v>
      </c>
      <c r="C267" s="1" t="s">
        <v>163</v>
      </c>
      <c r="D267" s="1" t="s">
        <v>47</v>
      </c>
      <c r="E267" s="1" t="s">
        <v>164</v>
      </c>
      <c r="F267" s="1" t="s">
        <v>710</v>
      </c>
      <c r="G267" s="1"/>
      <c r="H267" s="1">
        <v>881855</v>
      </c>
      <c r="I267" s="3" t="s">
        <v>711</v>
      </c>
      <c r="J267" s="3">
        <f>IFERROR(VLOOKUP(I267,'[1]Z-&gt;ABBOTT-&gt;IMS'!A:D,3,0),"")</f>
        <v>881855</v>
      </c>
      <c r="K267" s="3">
        <f>IFERROR(VLOOKUP(I267,'[1]Z-&gt;ABBOTT-&gt;IMS'!A:D,2,0),"")</f>
        <v>290801</v>
      </c>
      <c r="L267" s="3" t="str">
        <f t="shared" si="6"/>
        <v>NO DESCONTINUADO</v>
      </c>
      <c r="M267" s="1" t="s">
        <v>712</v>
      </c>
      <c r="N267" s="1" t="s">
        <v>713</v>
      </c>
      <c r="O267" s="1" t="s">
        <v>27</v>
      </c>
      <c r="P267" s="1" t="s">
        <v>28</v>
      </c>
      <c r="Q267" s="4">
        <v>276</v>
      </c>
      <c r="R267" s="4">
        <v>269</v>
      </c>
      <c r="S267" s="4">
        <v>130</v>
      </c>
      <c r="T267" s="4">
        <v>215</v>
      </c>
      <c r="U267" s="4">
        <v>198</v>
      </c>
      <c r="V267" s="4">
        <v>151</v>
      </c>
      <c r="W267" s="4">
        <v>425</v>
      </c>
      <c r="X267" s="4">
        <v>320</v>
      </c>
      <c r="Y267" s="4">
        <v>699</v>
      </c>
      <c r="Z267" s="4">
        <v>892</v>
      </c>
      <c r="AA267" s="4">
        <v>464</v>
      </c>
      <c r="AB267" s="4">
        <v>556</v>
      </c>
      <c r="AC267" s="4">
        <v>475</v>
      </c>
      <c r="AD267" s="4">
        <v>512</v>
      </c>
      <c r="AE267" s="4">
        <v>972</v>
      </c>
      <c r="AF267" s="4">
        <v>84</v>
      </c>
      <c r="AG267" s="4">
        <v>791</v>
      </c>
      <c r="AH267" s="4">
        <v>715</v>
      </c>
      <c r="AI267" s="4">
        <v>1079</v>
      </c>
      <c r="AJ267" s="4">
        <v>924</v>
      </c>
      <c r="AK267" s="4">
        <v>720</v>
      </c>
      <c r="AL267" s="4">
        <v>685</v>
      </c>
      <c r="AM267" s="4">
        <v>721</v>
      </c>
      <c r="AN267" s="4">
        <v>1094</v>
      </c>
      <c r="AO267" s="4">
        <v>0</v>
      </c>
      <c r="AP267" s="4">
        <v>0</v>
      </c>
      <c r="AQ267" s="4">
        <v>17</v>
      </c>
      <c r="AR267" s="4">
        <v>178</v>
      </c>
      <c r="AS267" s="4">
        <v>185</v>
      </c>
      <c r="AT267" s="15">
        <v>244</v>
      </c>
      <c r="AU267" s="4">
        <v>354</v>
      </c>
      <c r="AV267" s="4">
        <v>340</v>
      </c>
      <c r="AW267" s="4">
        <v>367</v>
      </c>
      <c r="AX267" s="4">
        <v>472</v>
      </c>
      <c r="AY267" s="4">
        <v>444</v>
      </c>
      <c r="AZ267" s="4">
        <v>236</v>
      </c>
      <c r="BA267" s="4">
        <v>357</v>
      </c>
      <c r="BB267" s="13">
        <v>371</v>
      </c>
      <c r="BC267" s="4">
        <v>490</v>
      </c>
      <c r="BD267" s="4">
        <v>433</v>
      </c>
      <c r="BE267" s="4">
        <v>375</v>
      </c>
      <c r="BF267" s="4">
        <v>339</v>
      </c>
      <c r="BG267" s="4">
        <v>402</v>
      </c>
      <c r="BH267" s="4">
        <v>360</v>
      </c>
      <c r="BI267" s="4">
        <v>388</v>
      </c>
      <c r="BJ267" s="4">
        <v>279</v>
      </c>
      <c r="BK267" s="4"/>
      <c r="BL267" s="4"/>
    </row>
    <row r="268" spans="1:64" x14ac:dyDescent="0.35">
      <c r="A268" s="1" t="s">
        <v>18</v>
      </c>
      <c r="B268" s="1" t="s">
        <v>107</v>
      </c>
      <c r="C268" s="1" t="s">
        <v>152</v>
      </c>
      <c r="D268" s="1" t="s">
        <v>153</v>
      </c>
      <c r="E268" s="1" t="s">
        <v>154</v>
      </c>
      <c r="F268" s="1" t="s">
        <v>154</v>
      </c>
      <c r="G268" s="1"/>
      <c r="H268" s="1">
        <v>881066</v>
      </c>
      <c r="I268" s="3" t="s">
        <v>714</v>
      </c>
      <c r="J268" s="3" t="str">
        <f>IFERROR(VLOOKUP(I268,'[1]Z-&gt;ABBOTT-&gt;IMS'!A:D,3,0),"")</f>
        <v/>
      </c>
      <c r="K268" s="3" t="str">
        <f>IFERROR(VLOOKUP(I268,'[1]Z-&gt;ABBOTT-&gt;IMS'!A:D,2,0),"")</f>
        <v/>
      </c>
      <c r="L268" s="3" t="str">
        <f t="shared" si="6"/>
        <v>DESCONTINUADO</v>
      </c>
      <c r="M268" s="1" t="s">
        <v>715</v>
      </c>
      <c r="N268" s="1" t="s">
        <v>716</v>
      </c>
      <c r="O268" s="1" t="s">
        <v>27</v>
      </c>
      <c r="P268" s="1" t="s">
        <v>28</v>
      </c>
      <c r="Q268" s="4">
        <v>79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15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13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/>
      <c r="BL268" s="4"/>
    </row>
    <row r="269" spans="1:64" x14ac:dyDescent="0.35">
      <c r="A269" s="1" t="s">
        <v>18</v>
      </c>
      <c r="B269" s="1" t="s">
        <v>107</v>
      </c>
      <c r="C269" s="1" t="s">
        <v>152</v>
      </c>
      <c r="D269" s="1" t="s">
        <v>153</v>
      </c>
      <c r="E269" s="1" t="s">
        <v>154</v>
      </c>
      <c r="F269" s="1" t="s">
        <v>154</v>
      </c>
      <c r="G269" s="1"/>
      <c r="H269" s="1">
        <v>881730</v>
      </c>
      <c r="I269" s="3" t="s">
        <v>717</v>
      </c>
      <c r="J269" s="3" t="str">
        <f>IFERROR(VLOOKUP(I269,'[1]Z-&gt;ABBOTT-&gt;IMS'!A:D,3,0),"")</f>
        <v/>
      </c>
      <c r="K269" s="3" t="str">
        <f>IFERROR(VLOOKUP(I269,'[1]Z-&gt;ABBOTT-&gt;IMS'!A:D,2,0),"")</f>
        <v/>
      </c>
      <c r="L269" s="3" t="str">
        <f t="shared" si="6"/>
        <v>DESCONTINUADO</v>
      </c>
      <c r="M269" s="1" t="s">
        <v>715</v>
      </c>
      <c r="N269" s="1" t="s">
        <v>718</v>
      </c>
      <c r="O269" s="1" t="s">
        <v>27</v>
      </c>
      <c r="P269" s="1" t="s">
        <v>28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15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13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/>
      <c r="BL269" s="4"/>
    </row>
    <row r="270" spans="1:64" x14ac:dyDescent="0.35">
      <c r="A270" s="1" t="s">
        <v>18</v>
      </c>
      <c r="B270" s="1" t="s">
        <v>107</v>
      </c>
      <c r="C270" s="1" t="s">
        <v>152</v>
      </c>
      <c r="D270" s="1" t="s">
        <v>153</v>
      </c>
      <c r="E270" s="1" t="s">
        <v>154</v>
      </c>
      <c r="F270" s="1" t="s">
        <v>154</v>
      </c>
      <c r="G270" s="1"/>
      <c r="H270" s="1">
        <v>881064</v>
      </c>
      <c r="I270" s="3" t="s">
        <v>719</v>
      </c>
      <c r="J270" s="3" t="str">
        <f>IFERROR(VLOOKUP(I270,'[1]Z-&gt;ABBOTT-&gt;IMS'!A:D,3,0),"")</f>
        <v/>
      </c>
      <c r="K270" s="3" t="str">
        <f>IFERROR(VLOOKUP(I270,'[1]Z-&gt;ABBOTT-&gt;IMS'!A:D,2,0),"")</f>
        <v/>
      </c>
      <c r="L270" s="3" t="str">
        <f t="shared" si="6"/>
        <v>DESCONTINUADO</v>
      </c>
      <c r="M270" s="1" t="s">
        <v>715</v>
      </c>
      <c r="N270" s="1" t="s">
        <v>720</v>
      </c>
      <c r="O270" s="1" t="s">
        <v>27</v>
      </c>
      <c r="P270" s="1" t="s">
        <v>28</v>
      </c>
      <c r="Q270" s="4">
        <v>15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15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13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/>
      <c r="BL270" s="4"/>
    </row>
    <row r="271" spans="1:64" x14ac:dyDescent="0.35">
      <c r="A271" s="1" t="s">
        <v>18</v>
      </c>
      <c r="B271" s="1" t="s">
        <v>107</v>
      </c>
      <c r="C271" s="1" t="s">
        <v>152</v>
      </c>
      <c r="D271" s="1" t="s">
        <v>153</v>
      </c>
      <c r="E271" s="1" t="s">
        <v>154</v>
      </c>
      <c r="F271" s="1" t="s">
        <v>154</v>
      </c>
      <c r="G271" s="1"/>
      <c r="H271" s="1">
        <v>881067</v>
      </c>
      <c r="I271" s="3" t="s">
        <v>721</v>
      </c>
      <c r="J271" s="3" t="str">
        <f>IFERROR(VLOOKUP(I271,'[1]Z-&gt;ABBOTT-&gt;IMS'!A:D,3,0),"")</f>
        <v/>
      </c>
      <c r="K271" s="3" t="str">
        <f>IFERROR(VLOOKUP(I271,'[1]Z-&gt;ABBOTT-&gt;IMS'!A:D,2,0),"")</f>
        <v/>
      </c>
      <c r="L271" s="3" t="str">
        <f t="shared" si="6"/>
        <v>DESCONTINUADO</v>
      </c>
      <c r="M271" s="1" t="s">
        <v>715</v>
      </c>
      <c r="N271" s="1" t="s">
        <v>722</v>
      </c>
      <c r="O271" s="1" t="s">
        <v>27</v>
      </c>
      <c r="P271" s="1" t="s">
        <v>28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15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13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/>
      <c r="BL271" s="4"/>
    </row>
    <row r="272" spans="1:64" x14ac:dyDescent="0.35">
      <c r="A272" s="1" t="s">
        <v>18</v>
      </c>
      <c r="B272" s="1" t="s">
        <v>107</v>
      </c>
      <c r="C272" s="1" t="s">
        <v>152</v>
      </c>
      <c r="D272" s="1" t="s">
        <v>153</v>
      </c>
      <c r="E272" s="1" t="s">
        <v>154</v>
      </c>
      <c r="F272" s="1" t="s">
        <v>154</v>
      </c>
      <c r="G272" s="1"/>
      <c r="H272" s="1">
        <v>881065</v>
      </c>
      <c r="I272" s="3" t="s">
        <v>723</v>
      </c>
      <c r="J272" s="3" t="str">
        <f>IFERROR(VLOOKUP(I272,'[1]Z-&gt;ABBOTT-&gt;IMS'!A:D,3,0),"")</f>
        <v/>
      </c>
      <c r="K272" s="3" t="str">
        <f>IFERROR(VLOOKUP(I272,'[1]Z-&gt;ABBOTT-&gt;IMS'!A:D,2,0),"")</f>
        <v/>
      </c>
      <c r="L272" s="3" t="str">
        <f t="shared" si="6"/>
        <v>DESCONTINUADO</v>
      </c>
      <c r="M272" s="1" t="s">
        <v>715</v>
      </c>
      <c r="N272" s="1" t="s">
        <v>724</v>
      </c>
      <c r="O272" s="1" t="s">
        <v>27</v>
      </c>
      <c r="P272" s="1" t="s">
        <v>28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15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13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/>
      <c r="BL272" s="4"/>
    </row>
    <row r="273" spans="1:64" x14ac:dyDescent="0.35">
      <c r="A273" s="1" t="s">
        <v>18</v>
      </c>
      <c r="B273" s="1" t="s">
        <v>107</v>
      </c>
      <c r="C273" s="1" t="s">
        <v>53</v>
      </c>
      <c r="D273" s="1" t="s">
        <v>54</v>
      </c>
      <c r="E273" s="1" t="s">
        <v>55</v>
      </c>
      <c r="F273" s="1" t="s">
        <v>369</v>
      </c>
      <c r="G273" s="1"/>
      <c r="H273" s="1">
        <v>881404</v>
      </c>
      <c r="I273" s="3" t="s">
        <v>725</v>
      </c>
      <c r="J273" s="3">
        <f>IFERROR(VLOOKUP(I273,'[1]Z-&gt;ABBOTT-&gt;IMS'!A:D,3,0),"")</f>
        <v>881404</v>
      </c>
      <c r="K273" s="3">
        <f>IFERROR(VLOOKUP(I273,'[1]Z-&gt;ABBOTT-&gt;IMS'!A:D,2,0),"")</f>
        <v>6834920</v>
      </c>
      <c r="L273" s="3" t="str">
        <f t="shared" si="6"/>
        <v>NO DESCONTINUADO</v>
      </c>
      <c r="M273" s="1" t="s">
        <v>726</v>
      </c>
      <c r="N273" s="1" t="s">
        <v>727</v>
      </c>
      <c r="O273" s="1" t="s">
        <v>27</v>
      </c>
      <c r="P273" s="1" t="s">
        <v>28</v>
      </c>
      <c r="Q273" s="4">
        <v>29</v>
      </c>
      <c r="R273" s="4">
        <v>41</v>
      </c>
      <c r="S273" s="4">
        <v>41</v>
      </c>
      <c r="T273" s="4">
        <v>49</v>
      </c>
      <c r="U273" s="4">
        <v>35</v>
      </c>
      <c r="V273" s="4">
        <v>52</v>
      </c>
      <c r="W273" s="4">
        <v>78</v>
      </c>
      <c r="X273" s="4">
        <v>-3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71</v>
      </c>
      <c r="AF273" s="4">
        <v>37</v>
      </c>
      <c r="AG273" s="4">
        <v>60</v>
      </c>
      <c r="AH273" s="4">
        <v>48</v>
      </c>
      <c r="AI273" s="4">
        <v>29</v>
      </c>
      <c r="AJ273" s="4">
        <v>46</v>
      </c>
      <c r="AK273" s="4">
        <v>44</v>
      </c>
      <c r="AL273" s="4">
        <v>37</v>
      </c>
      <c r="AM273" s="4">
        <v>33</v>
      </c>
      <c r="AN273" s="4">
        <v>40</v>
      </c>
      <c r="AO273" s="4">
        <v>41</v>
      </c>
      <c r="AP273" s="4">
        <v>28</v>
      </c>
      <c r="AQ273" s="4">
        <v>27</v>
      </c>
      <c r="AR273" s="4">
        <v>26</v>
      </c>
      <c r="AS273" s="4">
        <v>32</v>
      </c>
      <c r="AT273" s="15">
        <v>40</v>
      </c>
      <c r="AU273" s="4">
        <v>54</v>
      </c>
      <c r="AV273" s="4">
        <v>36</v>
      </c>
      <c r="AW273" s="4">
        <v>15</v>
      </c>
      <c r="AX273" s="4">
        <v>21</v>
      </c>
      <c r="AY273" s="4">
        <v>41</v>
      </c>
      <c r="AZ273" s="4">
        <v>19</v>
      </c>
      <c r="BA273" s="4">
        <v>28</v>
      </c>
      <c r="BB273" s="13">
        <v>11</v>
      </c>
      <c r="BC273" s="4">
        <v>14</v>
      </c>
      <c r="BD273" s="4">
        <v>24</v>
      </c>
      <c r="BE273" s="4">
        <v>84</v>
      </c>
      <c r="BF273" s="4">
        <v>71</v>
      </c>
      <c r="BG273" s="4">
        <v>81</v>
      </c>
      <c r="BH273" s="4">
        <v>42</v>
      </c>
      <c r="BI273" s="4">
        <v>29</v>
      </c>
      <c r="BJ273" s="4">
        <v>31</v>
      </c>
      <c r="BK273" s="4"/>
      <c r="BL273" s="4"/>
    </row>
    <row r="274" spans="1:64" x14ac:dyDescent="0.35">
      <c r="A274" s="1" t="s">
        <v>18</v>
      </c>
      <c r="B274" s="1" t="s">
        <v>107</v>
      </c>
      <c r="C274" s="1" t="s">
        <v>53</v>
      </c>
      <c r="D274" s="1" t="s">
        <v>54</v>
      </c>
      <c r="E274" s="1" t="s">
        <v>55</v>
      </c>
      <c r="F274" s="1" t="s">
        <v>369</v>
      </c>
      <c r="G274" s="1"/>
      <c r="H274" s="1">
        <v>881405</v>
      </c>
      <c r="I274" s="3" t="s">
        <v>728</v>
      </c>
      <c r="J274" s="3">
        <f>IFERROR(VLOOKUP(I274,'[1]Z-&gt;ABBOTT-&gt;IMS'!A:D,3,0),"")</f>
        <v>881405</v>
      </c>
      <c r="K274" s="3">
        <f>IFERROR(VLOOKUP(I274,'[1]Z-&gt;ABBOTT-&gt;IMS'!A:D,2,0),"")</f>
        <v>6834926</v>
      </c>
      <c r="L274" s="3" t="str">
        <f t="shared" si="6"/>
        <v>NO DESCONTINUADO</v>
      </c>
      <c r="M274" s="1" t="s">
        <v>726</v>
      </c>
      <c r="N274" s="1" t="s">
        <v>729</v>
      </c>
      <c r="O274" s="1" t="s">
        <v>27</v>
      </c>
      <c r="P274" s="1" t="s">
        <v>28</v>
      </c>
      <c r="Q274" s="4">
        <v>99</v>
      </c>
      <c r="R274" s="4">
        <v>61</v>
      </c>
      <c r="S274" s="4">
        <v>96</v>
      </c>
      <c r="T274" s="4">
        <v>138</v>
      </c>
      <c r="U274" s="4">
        <v>133</v>
      </c>
      <c r="V274" s="4">
        <v>161</v>
      </c>
      <c r="W274" s="4">
        <v>382</v>
      </c>
      <c r="X274" s="4">
        <v>255</v>
      </c>
      <c r="Y274" s="4">
        <v>249</v>
      </c>
      <c r="Z274" s="4">
        <v>247</v>
      </c>
      <c r="AA274" s="4">
        <v>251</v>
      </c>
      <c r="AB274" s="4">
        <v>237</v>
      </c>
      <c r="AC274" s="4">
        <v>318</v>
      </c>
      <c r="AD274" s="4">
        <v>190</v>
      </c>
      <c r="AE274" s="4">
        <v>65</v>
      </c>
      <c r="AF274" s="4">
        <v>266</v>
      </c>
      <c r="AG274" s="4">
        <v>300</v>
      </c>
      <c r="AH274" s="4">
        <v>206</v>
      </c>
      <c r="AI274" s="4">
        <v>242</v>
      </c>
      <c r="AJ274" s="4">
        <v>303</v>
      </c>
      <c r="AK274" s="4">
        <v>195</v>
      </c>
      <c r="AL274" s="4">
        <v>212</v>
      </c>
      <c r="AM274" s="4">
        <v>128</v>
      </c>
      <c r="AN274" s="4">
        <v>186</v>
      </c>
      <c r="AO274" s="4">
        <v>269</v>
      </c>
      <c r="AP274" s="4">
        <v>188</v>
      </c>
      <c r="AQ274" s="4">
        <v>151</v>
      </c>
      <c r="AR274" s="4">
        <v>120</v>
      </c>
      <c r="AS274" s="4">
        <v>194</v>
      </c>
      <c r="AT274" s="15">
        <v>251</v>
      </c>
      <c r="AU274" s="4">
        <v>170</v>
      </c>
      <c r="AV274" s="4">
        <v>165</v>
      </c>
      <c r="AW274" s="4">
        <v>152</v>
      </c>
      <c r="AX274" s="4">
        <v>113</v>
      </c>
      <c r="AY274" s="4">
        <v>117</v>
      </c>
      <c r="AZ274" s="4">
        <v>99</v>
      </c>
      <c r="BA274" s="4">
        <v>118</v>
      </c>
      <c r="BB274" s="13">
        <v>66</v>
      </c>
      <c r="BC274" s="4">
        <v>79</v>
      </c>
      <c r="BD274" s="4">
        <v>86</v>
      </c>
      <c r="BE274" s="4">
        <v>168</v>
      </c>
      <c r="BF274" s="4">
        <v>140</v>
      </c>
      <c r="BG274" s="4">
        <v>78</v>
      </c>
      <c r="BH274" s="4">
        <v>0</v>
      </c>
      <c r="BI274" s="4">
        <v>158</v>
      </c>
      <c r="BJ274" s="4">
        <v>166</v>
      </c>
      <c r="BK274" s="4"/>
      <c r="BL274" s="4"/>
    </row>
    <row r="275" spans="1:64" x14ac:dyDescent="0.35">
      <c r="A275" s="1" t="s">
        <v>18</v>
      </c>
      <c r="B275" s="1" t="s">
        <v>107</v>
      </c>
      <c r="C275" s="1" t="s">
        <v>53</v>
      </c>
      <c r="D275" s="1" t="s">
        <v>54</v>
      </c>
      <c r="E275" s="1" t="s">
        <v>55</v>
      </c>
      <c r="F275" s="1" t="s">
        <v>369</v>
      </c>
      <c r="G275" s="1"/>
      <c r="H275" s="1">
        <v>881406</v>
      </c>
      <c r="I275" s="3" t="s">
        <v>730</v>
      </c>
      <c r="J275" s="3">
        <f>IFERROR(VLOOKUP(I275,'[1]Z-&gt;ABBOTT-&gt;IMS'!A:D,3,0),"")</f>
        <v>881406</v>
      </c>
      <c r="K275" s="3">
        <f>IFERROR(VLOOKUP(I275,'[1]Z-&gt;ABBOTT-&gt;IMS'!A:D,2,0),"")</f>
        <v>6834930</v>
      </c>
      <c r="L275" s="3" t="str">
        <f t="shared" si="6"/>
        <v>NO DESCONTINUADO</v>
      </c>
      <c r="M275" s="1" t="s">
        <v>726</v>
      </c>
      <c r="N275" s="1" t="s">
        <v>731</v>
      </c>
      <c r="O275" s="1" t="s">
        <v>27</v>
      </c>
      <c r="P275" s="1" t="s">
        <v>28</v>
      </c>
      <c r="Q275" s="4">
        <v>7</v>
      </c>
      <c r="R275" s="4">
        <v>10</v>
      </c>
      <c r="S275" s="4">
        <v>8</v>
      </c>
      <c r="T275" s="4">
        <v>3</v>
      </c>
      <c r="U275" s="4">
        <v>2</v>
      </c>
      <c r="V275" s="4">
        <v>5</v>
      </c>
      <c r="W275" s="4">
        <v>21</v>
      </c>
      <c r="X275" s="4">
        <v>24</v>
      </c>
      <c r="Y275" s="4">
        <v>28</v>
      </c>
      <c r="Z275" s="4">
        <v>21</v>
      </c>
      <c r="AA275" s="4">
        <v>39</v>
      </c>
      <c r="AB275" s="4">
        <v>48</v>
      </c>
      <c r="AC275" s="4">
        <v>36</v>
      </c>
      <c r="AD275" s="4">
        <v>21</v>
      </c>
      <c r="AE275" s="4">
        <v>38</v>
      </c>
      <c r="AF275" s="4">
        <v>63</v>
      </c>
      <c r="AG275" s="4">
        <v>38</v>
      </c>
      <c r="AH275" s="4">
        <v>36</v>
      </c>
      <c r="AI275" s="4">
        <v>30</v>
      </c>
      <c r="AJ275" s="4">
        <v>70</v>
      </c>
      <c r="AK275" s="4">
        <v>3</v>
      </c>
      <c r="AL275" s="4">
        <v>34</v>
      </c>
      <c r="AM275" s="4">
        <v>70</v>
      </c>
      <c r="AN275" s="4">
        <v>37</v>
      </c>
      <c r="AO275" s="4">
        <v>42</v>
      </c>
      <c r="AP275" s="4">
        <v>16</v>
      </c>
      <c r="AQ275" s="4">
        <v>25</v>
      </c>
      <c r="AR275" s="4">
        <v>30</v>
      </c>
      <c r="AS275" s="4">
        <v>27</v>
      </c>
      <c r="AT275" s="15">
        <v>52</v>
      </c>
      <c r="AU275" s="4">
        <v>44</v>
      </c>
      <c r="AV275" s="4">
        <v>24</v>
      </c>
      <c r="AW275" s="4">
        <v>12</v>
      </c>
      <c r="AX275" s="4">
        <v>19</v>
      </c>
      <c r="AY275" s="4">
        <v>17</v>
      </c>
      <c r="AZ275" s="4">
        <v>43</v>
      </c>
      <c r="BA275" s="4">
        <v>18</v>
      </c>
      <c r="BB275" s="13">
        <v>25</v>
      </c>
      <c r="BC275" s="4">
        <v>48</v>
      </c>
      <c r="BD275" s="4">
        <v>217</v>
      </c>
      <c r="BE275" s="4">
        <v>33</v>
      </c>
      <c r="BF275" s="4">
        <v>0</v>
      </c>
      <c r="BG275" s="4">
        <v>1</v>
      </c>
      <c r="BH275" s="4">
        <v>0</v>
      </c>
      <c r="BI275" s="4">
        <v>0</v>
      </c>
      <c r="BJ275" s="4">
        <v>0</v>
      </c>
      <c r="BK275" s="4"/>
      <c r="BL275" s="4"/>
    </row>
    <row r="276" spans="1:64" x14ac:dyDescent="0.35">
      <c r="A276" s="1" t="s">
        <v>18</v>
      </c>
      <c r="B276" s="1" t="s">
        <v>107</v>
      </c>
      <c r="C276" s="1" t="s">
        <v>53</v>
      </c>
      <c r="D276" s="1" t="s">
        <v>54</v>
      </c>
      <c r="E276" s="1" t="s">
        <v>654</v>
      </c>
      <c r="F276" s="1" t="s">
        <v>87</v>
      </c>
      <c r="G276" s="1"/>
      <c r="H276" s="1">
        <v>881842</v>
      </c>
      <c r="I276" s="3" t="s">
        <v>732</v>
      </c>
      <c r="J276" s="3">
        <f>IFERROR(VLOOKUP(I276,'[1]Z-&gt;ABBOTT-&gt;IMS'!A:D,3,0),"")</f>
        <v>881842</v>
      </c>
      <c r="K276" s="3">
        <f>IFERROR(VLOOKUP(I276,'[1]Z-&gt;ABBOTT-&gt;IMS'!A:D,2,0),"")</f>
        <v>6879920</v>
      </c>
      <c r="L276" s="3" t="str">
        <f t="shared" si="6"/>
        <v>NO DESCONTINUADO</v>
      </c>
      <c r="M276" s="1" t="s">
        <v>733</v>
      </c>
      <c r="N276" s="1" t="s">
        <v>734</v>
      </c>
      <c r="O276" s="1" t="s">
        <v>27</v>
      </c>
      <c r="P276" s="1" t="s">
        <v>28</v>
      </c>
      <c r="Q276" s="4">
        <v>25</v>
      </c>
      <c r="R276" s="4">
        <v>15</v>
      </c>
      <c r="S276" s="4">
        <v>12</v>
      </c>
      <c r="T276" s="4">
        <v>26</v>
      </c>
      <c r="U276" s="4">
        <v>13</v>
      </c>
      <c r="V276" s="4">
        <v>20</v>
      </c>
      <c r="W276" s="4">
        <v>46</v>
      </c>
      <c r="X276" s="4">
        <v>34</v>
      </c>
      <c r="Y276" s="4">
        <v>72</v>
      </c>
      <c r="Z276" s="4">
        <v>26</v>
      </c>
      <c r="AA276" s="4">
        <v>40</v>
      </c>
      <c r="AB276" s="4">
        <v>46</v>
      </c>
      <c r="AC276" s="4">
        <v>34</v>
      </c>
      <c r="AD276" s="4">
        <v>35</v>
      </c>
      <c r="AE276" s="4">
        <v>33</v>
      </c>
      <c r="AF276" s="4">
        <v>38</v>
      </c>
      <c r="AG276" s="4">
        <v>29</v>
      </c>
      <c r="AH276" s="4">
        <v>45</v>
      </c>
      <c r="AI276" s="4">
        <v>44</v>
      </c>
      <c r="AJ276" s="4">
        <v>51</v>
      </c>
      <c r="AK276" s="4">
        <v>40</v>
      </c>
      <c r="AL276" s="4">
        <v>23</v>
      </c>
      <c r="AM276" s="4">
        <v>30</v>
      </c>
      <c r="AN276" s="4">
        <v>34</v>
      </c>
      <c r="AO276" s="4">
        <v>47</v>
      </c>
      <c r="AP276" s="4">
        <v>50</v>
      </c>
      <c r="AQ276" s="4">
        <v>35</v>
      </c>
      <c r="AR276" s="4">
        <v>19</v>
      </c>
      <c r="AS276" s="4">
        <v>21</v>
      </c>
      <c r="AT276" s="15">
        <v>40</v>
      </c>
      <c r="AU276" s="4">
        <v>38</v>
      </c>
      <c r="AV276" s="4">
        <v>28</v>
      </c>
      <c r="AW276" s="4">
        <v>22</v>
      </c>
      <c r="AX276" s="4">
        <v>31</v>
      </c>
      <c r="AY276" s="4">
        <v>25</v>
      </c>
      <c r="AZ276" s="4">
        <v>22</v>
      </c>
      <c r="BA276" s="4">
        <v>19</v>
      </c>
      <c r="BB276" s="13">
        <v>30</v>
      </c>
      <c r="BC276" s="4">
        <v>11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/>
      <c r="BL276" s="4"/>
    </row>
    <row r="277" spans="1:64" x14ac:dyDescent="0.35">
      <c r="A277" s="1" t="s">
        <v>18</v>
      </c>
      <c r="B277" s="1" t="s">
        <v>107</v>
      </c>
      <c r="C277" s="1" t="s">
        <v>53</v>
      </c>
      <c r="D277" s="1" t="s">
        <v>54</v>
      </c>
      <c r="E277" s="1" t="s">
        <v>654</v>
      </c>
      <c r="F277" s="1" t="s">
        <v>735</v>
      </c>
      <c r="G277" s="1"/>
      <c r="H277" s="1">
        <v>881795</v>
      </c>
      <c r="I277" s="3" t="s">
        <v>736</v>
      </c>
      <c r="J277" s="3">
        <f>IFERROR(VLOOKUP(I277,'[1]Z-&gt;ABBOTT-&gt;IMS'!A:D,3,0),"")</f>
        <v>881795</v>
      </c>
      <c r="K277" s="3">
        <f>IFERROR(VLOOKUP(I277,'[1]Z-&gt;ABBOTT-&gt;IMS'!A:D,2,0),"")</f>
        <v>6879901</v>
      </c>
      <c r="L277" s="3" t="str">
        <f t="shared" si="6"/>
        <v>NO DESCONTINUADO</v>
      </c>
      <c r="M277" s="1" t="s">
        <v>733</v>
      </c>
      <c r="N277" s="1" t="s">
        <v>737</v>
      </c>
      <c r="O277" s="1" t="s">
        <v>27</v>
      </c>
      <c r="P277" s="1" t="s">
        <v>28</v>
      </c>
      <c r="Q277" s="4">
        <v>3</v>
      </c>
      <c r="R277" s="4">
        <v>7</v>
      </c>
      <c r="S277" s="4">
        <v>0</v>
      </c>
      <c r="T277" s="4">
        <v>3</v>
      </c>
      <c r="U277" s="4">
        <v>3</v>
      </c>
      <c r="V277" s="4">
        <v>13</v>
      </c>
      <c r="W277" s="4">
        <v>17</v>
      </c>
      <c r="X277" s="4">
        <v>17</v>
      </c>
      <c r="Y277" s="4">
        <v>6</v>
      </c>
      <c r="Z277" s="4">
        <v>16</v>
      </c>
      <c r="AA277" s="4">
        <v>11</v>
      </c>
      <c r="AB277" s="4">
        <v>15</v>
      </c>
      <c r="AC277" s="4">
        <v>22</v>
      </c>
      <c r="AD277" s="4">
        <v>12</v>
      </c>
      <c r="AE277" s="4">
        <v>6</v>
      </c>
      <c r="AF277" s="4">
        <v>9</v>
      </c>
      <c r="AG277" s="4">
        <v>11</v>
      </c>
      <c r="AH277" s="4">
        <v>13</v>
      </c>
      <c r="AI277" s="4">
        <v>10</v>
      </c>
      <c r="AJ277" s="4">
        <v>16</v>
      </c>
      <c r="AK277" s="4">
        <v>10</v>
      </c>
      <c r="AL277" s="4">
        <v>7</v>
      </c>
      <c r="AM277" s="4">
        <v>2</v>
      </c>
      <c r="AN277" s="4">
        <v>6</v>
      </c>
      <c r="AO277" s="4">
        <v>7</v>
      </c>
      <c r="AP277" s="4">
        <v>6</v>
      </c>
      <c r="AQ277" s="4">
        <v>5</v>
      </c>
      <c r="AR277" s="4">
        <v>12</v>
      </c>
      <c r="AS277" s="4">
        <v>0</v>
      </c>
      <c r="AT277" s="15">
        <v>32</v>
      </c>
      <c r="AU277" s="4">
        <v>3</v>
      </c>
      <c r="AV277" s="4">
        <v>14</v>
      </c>
      <c r="AW277" s="4">
        <v>12</v>
      </c>
      <c r="AX277" s="4">
        <v>8</v>
      </c>
      <c r="AY277" s="4">
        <v>12</v>
      </c>
      <c r="AZ277" s="4">
        <v>30</v>
      </c>
      <c r="BA277" s="4">
        <v>19</v>
      </c>
      <c r="BB277" s="13">
        <v>7</v>
      </c>
      <c r="BC277" s="4">
        <v>7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/>
      <c r="BL277" s="4"/>
    </row>
    <row r="278" spans="1:64" x14ac:dyDescent="0.35">
      <c r="A278" s="1" t="s">
        <v>18</v>
      </c>
      <c r="B278" s="1" t="s">
        <v>107</v>
      </c>
      <c r="C278" s="1" t="s">
        <v>46</v>
      </c>
      <c r="D278" s="1" t="s">
        <v>47</v>
      </c>
      <c r="E278" s="1" t="s">
        <v>48</v>
      </c>
      <c r="F278" s="1" t="s">
        <v>87</v>
      </c>
      <c r="G278" s="1"/>
      <c r="H278" s="1">
        <v>881549</v>
      </c>
      <c r="I278" s="3" t="s">
        <v>738</v>
      </c>
      <c r="J278" s="3">
        <f>IFERROR(VLOOKUP(I278,'[1]Z-&gt;ABBOTT-&gt;IMS'!A:D,3,0),"")</f>
        <v>881549</v>
      </c>
      <c r="K278" s="3">
        <f>IFERROR(VLOOKUP(I278,'[1]Z-&gt;ABBOTT-&gt;IMS'!A:D,2,0),"")</f>
        <v>6975840</v>
      </c>
      <c r="L278" s="3" t="str">
        <f t="shared" si="6"/>
        <v>NO DESCONTINUADO</v>
      </c>
      <c r="M278" s="1" t="s">
        <v>105</v>
      </c>
      <c r="N278" s="1" t="s">
        <v>739</v>
      </c>
      <c r="O278" s="1" t="s">
        <v>27</v>
      </c>
      <c r="P278" s="1" t="s">
        <v>28</v>
      </c>
      <c r="Q278" s="4">
        <v>4</v>
      </c>
      <c r="R278" s="4">
        <v>0</v>
      </c>
      <c r="S278" s="4">
        <v>5</v>
      </c>
      <c r="T278" s="4">
        <v>3</v>
      </c>
      <c r="U278" s="4">
        <v>9</v>
      </c>
      <c r="V278" s="4">
        <v>29</v>
      </c>
      <c r="W278" s="4">
        <v>41</v>
      </c>
      <c r="X278" s="4">
        <v>16</v>
      </c>
      <c r="Y278" s="4">
        <v>18</v>
      </c>
      <c r="Z278" s="4">
        <v>10</v>
      </c>
      <c r="AA278" s="4">
        <v>4</v>
      </c>
      <c r="AB278" s="4">
        <v>10</v>
      </c>
      <c r="AC278" s="4">
        <v>12</v>
      </c>
      <c r="AD278" s="4">
        <v>10</v>
      </c>
      <c r="AE278" s="4">
        <v>18</v>
      </c>
      <c r="AF278" s="4">
        <v>7</v>
      </c>
      <c r="AG278" s="4">
        <v>12</v>
      </c>
      <c r="AH278" s="4">
        <v>-2</v>
      </c>
      <c r="AI278" s="4">
        <v>26</v>
      </c>
      <c r="AJ278" s="4">
        <v>9</v>
      </c>
      <c r="AK278" s="4">
        <v>7</v>
      </c>
      <c r="AL278" s="4">
        <v>3</v>
      </c>
      <c r="AM278" s="4">
        <v>7</v>
      </c>
      <c r="AN278" s="4">
        <v>5</v>
      </c>
      <c r="AO278" s="4">
        <v>12</v>
      </c>
      <c r="AP278" s="4">
        <v>5</v>
      </c>
      <c r="AQ278" s="4">
        <v>11</v>
      </c>
      <c r="AR278" s="4">
        <v>2</v>
      </c>
      <c r="AS278" s="4">
        <v>7</v>
      </c>
      <c r="AT278" s="15">
        <v>8</v>
      </c>
      <c r="AU278" s="4">
        <v>10</v>
      </c>
      <c r="AV278" s="4">
        <v>14</v>
      </c>
      <c r="AW278" s="4">
        <v>3</v>
      </c>
      <c r="AX278" s="4">
        <v>3</v>
      </c>
      <c r="AY278" s="4">
        <v>11</v>
      </c>
      <c r="AZ278" s="4">
        <v>11</v>
      </c>
      <c r="BA278" s="4">
        <v>8</v>
      </c>
      <c r="BB278" s="13">
        <v>8</v>
      </c>
      <c r="BC278" s="4">
        <v>6</v>
      </c>
      <c r="BD278" s="4">
        <v>8</v>
      </c>
      <c r="BE278" s="4">
        <v>5</v>
      </c>
      <c r="BF278" s="4">
        <v>5</v>
      </c>
      <c r="BG278" s="4">
        <v>2</v>
      </c>
      <c r="BH278" s="4">
        <v>7</v>
      </c>
      <c r="BI278" s="4">
        <v>8</v>
      </c>
      <c r="BJ278" s="4">
        <v>15</v>
      </c>
      <c r="BK278" s="4"/>
      <c r="BL278" s="4"/>
    </row>
    <row r="279" spans="1:64" x14ac:dyDescent="0.35">
      <c r="A279" s="1" t="s">
        <v>18</v>
      </c>
      <c r="B279" s="1" t="s">
        <v>107</v>
      </c>
      <c r="C279" s="1" t="s">
        <v>46</v>
      </c>
      <c r="D279" s="1" t="s">
        <v>47</v>
      </c>
      <c r="E279" s="1" t="s">
        <v>48</v>
      </c>
      <c r="F279" s="1" t="s">
        <v>87</v>
      </c>
      <c r="G279" s="1"/>
      <c r="H279" s="1">
        <v>881550</v>
      </c>
      <c r="I279" s="3" t="s">
        <v>104</v>
      </c>
      <c r="J279" s="3">
        <f>IFERROR(VLOOKUP(I279,'[1]Z-&gt;ABBOTT-&gt;IMS'!A:D,3,0),"")</f>
        <v>881550</v>
      </c>
      <c r="K279" s="3">
        <f>IFERROR(VLOOKUP(I279,'[1]Z-&gt;ABBOTT-&gt;IMS'!A:D,2,0),"")</f>
        <v>6975850</v>
      </c>
      <c r="L279" s="3" t="str">
        <f t="shared" si="6"/>
        <v>NO DESCONTINUADO</v>
      </c>
      <c r="M279" s="1" t="s">
        <v>105</v>
      </c>
      <c r="N279" s="1" t="s">
        <v>106</v>
      </c>
      <c r="O279" s="1" t="s">
        <v>27</v>
      </c>
      <c r="P279" s="1" t="s">
        <v>28</v>
      </c>
      <c r="Q279" s="4">
        <v>3</v>
      </c>
      <c r="R279" s="4">
        <v>0</v>
      </c>
      <c r="S279" s="4">
        <v>0</v>
      </c>
      <c r="T279" s="4">
        <v>0</v>
      </c>
      <c r="U279" s="4">
        <v>3</v>
      </c>
      <c r="V279" s="4">
        <v>1</v>
      </c>
      <c r="W279" s="4">
        <v>0</v>
      </c>
      <c r="X279" s="4">
        <v>6</v>
      </c>
      <c r="Y279" s="4">
        <v>1</v>
      </c>
      <c r="Z279" s="4">
        <v>6</v>
      </c>
      <c r="AA279" s="4">
        <v>0</v>
      </c>
      <c r="AB279" s="4">
        <v>21</v>
      </c>
      <c r="AC279" s="4">
        <v>1</v>
      </c>
      <c r="AD279" s="4">
        <v>2</v>
      </c>
      <c r="AE279" s="4">
        <v>3</v>
      </c>
      <c r="AF279" s="4">
        <v>2</v>
      </c>
      <c r="AG279" s="4">
        <v>1</v>
      </c>
      <c r="AH279" s="4">
        <v>4</v>
      </c>
      <c r="AI279" s="4">
        <v>0</v>
      </c>
      <c r="AJ279" s="4">
        <v>2</v>
      </c>
      <c r="AK279" s="4">
        <v>3</v>
      </c>
      <c r="AL279" s="4">
        <v>2</v>
      </c>
      <c r="AM279" s="4">
        <v>2</v>
      </c>
      <c r="AN279" s="4">
        <v>0</v>
      </c>
      <c r="AO279" s="4">
        <v>2</v>
      </c>
      <c r="AP279" s="4">
        <v>5</v>
      </c>
      <c r="AQ279" s="4">
        <v>-2</v>
      </c>
      <c r="AR279" s="4">
        <v>0</v>
      </c>
      <c r="AS279" s="4">
        <v>2</v>
      </c>
      <c r="AT279" s="15">
        <v>-1</v>
      </c>
      <c r="AU279" s="4">
        <v>1</v>
      </c>
      <c r="AV279" s="4">
        <v>0</v>
      </c>
      <c r="AW279" s="4">
        <v>0</v>
      </c>
      <c r="AX279" s="4">
        <v>0</v>
      </c>
      <c r="AY279" s="4">
        <v>1</v>
      </c>
      <c r="AZ279" s="4">
        <v>2</v>
      </c>
      <c r="BA279" s="4">
        <v>4</v>
      </c>
      <c r="BB279" s="13">
        <v>3</v>
      </c>
      <c r="BC279" s="4">
        <v>1</v>
      </c>
      <c r="BD279" s="4">
        <v>1</v>
      </c>
      <c r="BE279" s="4">
        <v>0</v>
      </c>
      <c r="BF279" s="4">
        <v>0</v>
      </c>
      <c r="BG279" s="4">
        <v>0</v>
      </c>
      <c r="BH279" s="4">
        <v>0</v>
      </c>
      <c r="BI279" s="4">
        <v>1</v>
      </c>
      <c r="BJ279" s="4">
        <v>0</v>
      </c>
      <c r="BK279" s="4"/>
      <c r="BL279" s="4"/>
    </row>
    <row r="280" spans="1:64" x14ac:dyDescent="0.35">
      <c r="A280" s="1" t="s">
        <v>18</v>
      </c>
      <c r="B280" s="1" t="s">
        <v>107</v>
      </c>
      <c r="C280" s="1" t="s">
        <v>46</v>
      </c>
      <c r="D280" s="1" t="s">
        <v>47</v>
      </c>
      <c r="E280" s="1" t="s">
        <v>48</v>
      </c>
      <c r="F280" s="1" t="s">
        <v>87</v>
      </c>
      <c r="G280" s="1"/>
      <c r="H280" s="1">
        <v>881551</v>
      </c>
      <c r="I280" s="3" t="s">
        <v>740</v>
      </c>
      <c r="J280" s="3">
        <f>IFERROR(VLOOKUP(I280,'[1]Z-&gt;ABBOTT-&gt;IMS'!A:D,3,0),"")</f>
        <v>881551</v>
      </c>
      <c r="K280" s="3">
        <f>IFERROR(VLOOKUP(I280,'[1]Z-&gt;ABBOTT-&gt;IMS'!A:D,2,0),"")</f>
        <v>6975830</v>
      </c>
      <c r="L280" s="3" t="str">
        <f t="shared" si="6"/>
        <v>NO DESCONTINUADO</v>
      </c>
      <c r="M280" s="1" t="s">
        <v>105</v>
      </c>
      <c r="N280" s="1" t="s">
        <v>741</v>
      </c>
      <c r="O280" s="1" t="s">
        <v>27</v>
      </c>
      <c r="P280" s="1" t="s">
        <v>28</v>
      </c>
      <c r="Q280" s="4">
        <v>14</v>
      </c>
      <c r="R280" s="4">
        <v>15</v>
      </c>
      <c r="S280" s="4">
        <v>15</v>
      </c>
      <c r="T280" s="4">
        <v>14</v>
      </c>
      <c r="U280" s="4">
        <v>11</v>
      </c>
      <c r="V280" s="4">
        <v>26</v>
      </c>
      <c r="W280" s="4">
        <v>43</v>
      </c>
      <c r="X280" s="4">
        <v>13</v>
      </c>
      <c r="Y280" s="4">
        <v>17</v>
      </c>
      <c r="Z280" s="4">
        <v>9</v>
      </c>
      <c r="AA280" s="4">
        <v>10</v>
      </c>
      <c r="AB280" s="4">
        <v>13</v>
      </c>
      <c r="AC280" s="4">
        <v>30</v>
      </c>
      <c r="AD280" s="4">
        <v>15</v>
      </c>
      <c r="AE280" s="4">
        <v>71</v>
      </c>
      <c r="AF280" s="4">
        <v>20</v>
      </c>
      <c r="AG280" s="4">
        <v>43</v>
      </c>
      <c r="AH280" s="4">
        <v>42</v>
      </c>
      <c r="AI280" s="4">
        <v>78</v>
      </c>
      <c r="AJ280" s="4">
        <v>43</v>
      </c>
      <c r="AK280" s="4">
        <v>60</v>
      </c>
      <c r="AL280" s="4">
        <v>77</v>
      </c>
      <c r="AM280" s="4">
        <v>88</v>
      </c>
      <c r="AN280" s="4">
        <v>25</v>
      </c>
      <c r="AO280" s="4">
        <v>3</v>
      </c>
      <c r="AP280" s="4">
        <v>29</v>
      </c>
      <c r="AQ280" s="4">
        <v>24</v>
      </c>
      <c r="AR280" s="4">
        <v>13</v>
      </c>
      <c r="AS280" s="4">
        <v>21</v>
      </c>
      <c r="AT280" s="15">
        <v>28</v>
      </c>
      <c r="AU280" s="4">
        <v>15</v>
      </c>
      <c r="AV280" s="4">
        <v>23</v>
      </c>
      <c r="AW280" s="4">
        <v>25</v>
      </c>
      <c r="AX280" s="4">
        <v>17</v>
      </c>
      <c r="AY280" s="4">
        <v>16</v>
      </c>
      <c r="AZ280" s="4">
        <v>17</v>
      </c>
      <c r="BA280" s="4">
        <v>19</v>
      </c>
      <c r="BB280" s="13">
        <v>6</v>
      </c>
      <c r="BC280" s="4">
        <v>43</v>
      </c>
      <c r="BD280" s="4">
        <v>11</v>
      </c>
      <c r="BE280" s="4">
        <v>50</v>
      </c>
      <c r="BF280" s="4">
        <v>45</v>
      </c>
      <c r="BG280" s="4">
        <v>12</v>
      </c>
      <c r="BH280" s="4">
        <v>72</v>
      </c>
      <c r="BI280" s="4">
        <v>31</v>
      </c>
      <c r="BJ280" s="4">
        <v>76</v>
      </c>
      <c r="BK280" s="4"/>
      <c r="BL280" s="4"/>
    </row>
    <row r="281" spans="1:64" x14ac:dyDescent="0.35">
      <c r="A281" s="1" t="s">
        <v>18</v>
      </c>
      <c r="B281" s="1" t="s">
        <v>107</v>
      </c>
      <c r="C281" s="1" t="s">
        <v>46</v>
      </c>
      <c r="D281" s="1" t="s">
        <v>47</v>
      </c>
      <c r="E281" s="1" t="s">
        <v>48</v>
      </c>
      <c r="F281" s="1" t="s">
        <v>87</v>
      </c>
      <c r="G281" s="1"/>
      <c r="H281" s="1">
        <v>881552</v>
      </c>
      <c r="I281" s="3" t="s">
        <v>742</v>
      </c>
      <c r="J281" s="3">
        <f>IFERROR(VLOOKUP(I281,'[1]Z-&gt;ABBOTT-&gt;IMS'!A:D,3,0),"")</f>
        <v>881552</v>
      </c>
      <c r="K281" s="3">
        <f>IFERROR(VLOOKUP(I281,'[1]Z-&gt;ABBOTT-&gt;IMS'!A:D,2,0),"")</f>
        <v>6975801</v>
      </c>
      <c r="L281" s="3" t="str">
        <f t="shared" si="6"/>
        <v>NO DESCONTINUADO</v>
      </c>
      <c r="M281" s="1" t="s">
        <v>105</v>
      </c>
      <c r="N281" s="1" t="s">
        <v>743</v>
      </c>
      <c r="O281" s="1" t="s">
        <v>27</v>
      </c>
      <c r="P281" s="1" t="s">
        <v>28</v>
      </c>
      <c r="Q281" s="4">
        <v>0</v>
      </c>
      <c r="R281" s="4">
        <v>0</v>
      </c>
      <c r="S281" s="4">
        <v>2</v>
      </c>
      <c r="T281" s="4">
        <v>2</v>
      </c>
      <c r="U281" s="4">
        <v>1</v>
      </c>
      <c r="V281" s="4">
        <v>1</v>
      </c>
      <c r="W281" s="4">
        <v>1</v>
      </c>
      <c r="X281" s="4">
        <v>3</v>
      </c>
      <c r="Y281" s="4">
        <v>0</v>
      </c>
      <c r="Z281" s="4">
        <v>4</v>
      </c>
      <c r="AA281" s="4">
        <v>0</v>
      </c>
      <c r="AB281" s="4">
        <v>0</v>
      </c>
      <c r="AC281" s="4">
        <v>3</v>
      </c>
      <c r="AD281" s="4">
        <v>2</v>
      </c>
      <c r="AE281" s="4">
        <v>0</v>
      </c>
      <c r="AF281" s="4">
        <v>7</v>
      </c>
      <c r="AG281" s="4">
        <v>2</v>
      </c>
      <c r="AH281" s="4">
        <v>1</v>
      </c>
      <c r="AI281" s="4">
        <v>1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1</v>
      </c>
      <c r="AP281" s="4">
        <v>0</v>
      </c>
      <c r="AQ281" s="4">
        <v>3</v>
      </c>
      <c r="AR281" s="4">
        <v>1</v>
      </c>
      <c r="AS281" s="4">
        <v>1</v>
      </c>
      <c r="AT281" s="15">
        <v>1</v>
      </c>
      <c r="AU281" s="4">
        <v>2</v>
      </c>
      <c r="AV281" s="4">
        <v>6</v>
      </c>
      <c r="AW281" s="4">
        <v>1</v>
      </c>
      <c r="AX281" s="4">
        <v>1</v>
      </c>
      <c r="AY281" s="4">
        <v>2</v>
      </c>
      <c r="AZ281" s="4">
        <v>1</v>
      </c>
      <c r="BA281" s="4">
        <v>6</v>
      </c>
      <c r="BB281" s="13">
        <v>5</v>
      </c>
      <c r="BC281" s="4">
        <v>5</v>
      </c>
      <c r="BD281" s="4">
        <v>0</v>
      </c>
      <c r="BE281" s="4">
        <v>2</v>
      </c>
      <c r="BF281" s="4">
        <v>3</v>
      </c>
      <c r="BG281" s="4">
        <v>4</v>
      </c>
      <c r="BH281" s="4">
        <v>0</v>
      </c>
      <c r="BI281" s="4">
        <v>5</v>
      </c>
      <c r="BJ281" s="4">
        <v>4</v>
      </c>
      <c r="BK281" s="4"/>
      <c r="BL281" s="4"/>
    </row>
    <row r="282" spans="1:64" x14ac:dyDescent="0.35">
      <c r="A282" s="1" t="s">
        <v>18</v>
      </c>
      <c r="B282" s="1" t="s">
        <v>107</v>
      </c>
      <c r="C282" s="1" t="s">
        <v>46</v>
      </c>
      <c r="D282" s="1" t="s">
        <v>47</v>
      </c>
      <c r="E282" s="1" t="s">
        <v>48</v>
      </c>
      <c r="F282" s="1" t="s">
        <v>87</v>
      </c>
      <c r="G282" s="1"/>
      <c r="H282" s="1">
        <v>881843</v>
      </c>
      <c r="I282" s="3" t="s">
        <v>744</v>
      </c>
      <c r="J282" s="3">
        <f>IFERROR(VLOOKUP(I282,'[1]Z-&gt;ABBOTT-&gt;IMS'!A:D,3,0),"")</f>
        <v>881843</v>
      </c>
      <c r="K282" s="3">
        <f>IFERROR(VLOOKUP(I282,'[1]Z-&gt;ABBOTT-&gt;IMS'!A:D,2,0),"")</f>
        <v>59705</v>
      </c>
      <c r="L282" s="3" t="str">
        <f t="shared" si="6"/>
        <v>NO DESCONTINUADO</v>
      </c>
      <c r="M282" s="1" t="s">
        <v>105</v>
      </c>
      <c r="N282" s="1" t="s">
        <v>745</v>
      </c>
      <c r="O282" s="1" t="s">
        <v>27</v>
      </c>
      <c r="P282" s="1" t="s">
        <v>28</v>
      </c>
      <c r="Q282" s="4">
        <v>5</v>
      </c>
      <c r="R282" s="4">
        <v>0</v>
      </c>
      <c r="S282" s="4">
        <v>2</v>
      </c>
      <c r="T282" s="4">
        <v>2</v>
      </c>
      <c r="U282" s="4">
        <v>1</v>
      </c>
      <c r="V282" s="4">
        <v>-1</v>
      </c>
      <c r="W282" s="4">
        <v>2</v>
      </c>
      <c r="X282" s="4">
        <v>5</v>
      </c>
      <c r="Y282" s="4">
        <v>0</v>
      </c>
      <c r="Z282" s="4">
        <v>8</v>
      </c>
      <c r="AA282" s="4">
        <v>4</v>
      </c>
      <c r="AB282" s="4">
        <v>7</v>
      </c>
      <c r="AC282" s="4">
        <v>3</v>
      </c>
      <c r="AD282" s="4">
        <v>-2</v>
      </c>
      <c r="AE282" s="4">
        <v>9</v>
      </c>
      <c r="AF282" s="4">
        <v>8</v>
      </c>
      <c r="AG282" s="4">
        <v>4</v>
      </c>
      <c r="AH282" s="4">
        <v>1</v>
      </c>
      <c r="AI282" s="4">
        <v>14</v>
      </c>
      <c r="AJ282" s="4">
        <v>4</v>
      </c>
      <c r="AK282" s="4">
        <v>6</v>
      </c>
      <c r="AL282" s="4">
        <v>3</v>
      </c>
      <c r="AM282" s="4">
        <v>6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15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13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/>
      <c r="BL282" s="4"/>
    </row>
    <row r="283" spans="1:64" x14ac:dyDescent="0.35">
      <c r="A283" s="1" t="s">
        <v>18</v>
      </c>
      <c r="B283" s="1" t="s">
        <v>107</v>
      </c>
      <c r="C283" s="1" t="s">
        <v>46</v>
      </c>
      <c r="D283" s="1" t="s">
        <v>47</v>
      </c>
      <c r="E283" s="1" t="s">
        <v>48</v>
      </c>
      <c r="F283" s="1" t="s">
        <v>87</v>
      </c>
      <c r="G283" s="1"/>
      <c r="H283" s="1">
        <v>881553</v>
      </c>
      <c r="I283" s="3" t="s">
        <v>746</v>
      </c>
      <c r="J283" s="3">
        <f>IFERROR(VLOOKUP(I283,'[1]Z-&gt;ABBOTT-&gt;IMS'!A:D,3,0),"")</f>
        <v>881553</v>
      </c>
      <c r="K283" s="3">
        <f>IFERROR(VLOOKUP(I283,'[1]Z-&gt;ABBOTT-&gt;IMS'!A:D,2,0),"")</f>
        <v>59704</v>
      </c>
      <c r="L283" s="3" t="str">
        <f t="shared" si="6"/>
        <v>NO DESCONTINUADO</v>
      </c>
      <c r="M283" s="1" t="s">
        <v>105</v>
      </c>
      <c r="N283" s="1" t="s">
        <v>747</v>
      </c>
      <c r="O283" s="1" t="s">
        <v>27</v>
      </c>
      <c r="P283" s="1" t="s">
        <v>28</v>
      </c>
      <c r="Q283" s="4">
        <v>1</v>
      </c>
      <c r="R283" s="4">
        <v>0</v>
      </c>
      <c r="S283" s="4">
        <v>1</v>
      </c>
      <c r="T283" s="4">
        <v>4</v>
      </c>
      <c r="U283" s="4">
        <v>2</v>
      </c>
      <c r="V283" s="4">
        <v>0</v>
      </c>
      <c r="W283" s="4">
        <v>0</v>
      </c>
      <c r="X283" s="4">
        <v>0</v>
      </c>
      <c r="Y283" s="4">
        <v>1</v>
      </c>
      <c r="Z283" s="4">
        <v>0</v>
      </c>
      <c r="AA283" s="4">
        <v>0</v>
      </c>
      <c r="AB283" s="4">
        <v>5</v>
      </c>
      <c r="AC283" s="4">
        <v>5</v>
      </c>
      <c r="AD283" s="4">
        <v>3</v>
      </c>
      <c r="AE283" s="4">
        <v>0</v>
      </c>
      <c r="AF283" s="4">
        <v>4</v>
      </c>
      <c r="AG283" s="4">
        <v>4</v>
      </c>
      <c r="AH283" s="4">
        <v>1</v>
      </c>
      <c r="AI283" s="4">
        <v>3</v>
      </c>
      <c r="AJ283" s="4">
        <v>2</v>
      </c>
      <c r="AK283" s="4">
        <v>2</v>
      </c>
      <c r="AL283" s="4">
        <v>23</v>
      </c>
      <c r="AM283" s="4">
        <v>2</v>
      </c>
      <c r="AN283" s="4">
        <v>1</v>
      </c>
      <c r="AO283" s="4">
        <v>0</v>
      </c>
      <c r="AP283" s="4">
        <v>3</v>
      </c>
      <c r="AQ283" s="4">
        <v>0</v>
      </c>
      <c r="AR283" s="4">
        <v>2</v>
      </c>
      <c r="AS283" s="4">
        <v>1</v>
      </c>
      <c r="AT283" s="15">
        <v>-1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13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/>
      <c r="BL283" s="4"/>
    </row>
    <row r="284" spans="1:64" x14ac:dyDescent="0.35">
      <c r="A284" s="1" t="s">
        <v>18</v>
      </c>
      <c r="B284" s="1" t="s">
        <v>107</v>
      </c>
      <c r="C284" s="1" t="s">
        <v>46</v>
      </c>
      <c r="D284" s="1" t="s">
        <v>47</v>
      </c>
      <c r="E284" s="1" t="s">
        <v>48</v>
      </c>
      <c r="F284" s="1" t="s">
        <v>87</v>
      </c>
      <c r="G284" s="1"/>
      <c r="H284" s="1">
        <v>881554</v>
      </c>
      <c r="I284" s="3" t="s">
        <v>748</v>
      </c>
      <c r="J284" s="3">
        <f>IFERROR(VLOOKUP(I284,'[1]Z-&gt;ABBOTT-&gt;IMS'!A:D,3,0),"")</f>
        <v>881554</v>
      </c>
      <c r="K284" s="3">
        <f>IFERROR(VLOOKUP(I284,'[1]Z-&gt;ABBOTT-&gt;IMS'!A:D,2,0),"")</f>
        <v>59703</v>
      </c>
      <c r="L284" s="3" t="str">
        <f t="shared" si="6"/>
        <v>NO DESCONTINUADO</v>
      </c>
      <c r="M284" s="1" t="s">
        <v>105</v>
      </c>
      <c r="N284" s="1" t="s">
        <v>749</v>
      </c>
      <c r="O284" s="1" t="s">
        <v>27</v>
      </c>
      <c r="P284" s="1" t="s">
        <v>28</v>
      </c>
      <c r="Q284" s="4">
        <v>1</v>
      </c>
      <c r="R284" s="4">
        <v>0</v>
      </c>
      <c r="S284" s="4">
        <v>0</v>
      </c>
      <c r="T284" s="4">
        <v>2</v>
      </c>
      <c r="U284" s="4">
        <v>0</v>
      </c>
      <c r="V284" s="4">
        <v>1</v>
      </c>
      <c r="W284" s="4">
        <v>0</v>
      </c>
      <c r="X284" s="4">
        <v>7</v>
      </c>
      <c r="Y284" s="4">
        <v>0</v>
      </c>
      <c r="Z284" s="4">
        <v>0</v>
      </c>
      <c r="AA284" s="4">
        <v>2</v>
      </c>
      <c r="AB284" s="4">
        <v>9</v>
      </c>
      <c r="AC284" s="4">
        <v>2</v>
      </c>
      <c r="AD284" s="4">
        <v>14</v>
      </c>
      <c r="AE284" s="4">
        <v>10</v>
      </c>
      <c r="AF284" s="4">
        <v>11</v>
      </c>
      <c r="AG284" s="4">
        <v>8</v>
      </c>
      <c r="AH284" s="4">
        <v>5</v>
      </c>
      <c r="AI284" s="4">
        <v>19</v>
      </c>
      <c r="AJ284" s="4">
        <v>15</v>
      </c>
      <c r="AK284" s="4">
        <v>6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15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13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/>
      <c r="BL284" s="4"/>
    </row>
    <row r="285" spans="1:64" x14ac:dyDescent="0.35">
      <c r="A285" s="1" t="s">
        <v>18</v>
      </c>
      <c r="B285" s="1" t="s">
        <v>107</v>
      </c>
      <c r="C285" s="1" t="s">
        <v>35</v>
      </c>
      <c r="D285" s="1" t="s">
        <v>36</v>
      </c>
      <c r="E285" s="1" t="s">
        <v>37</v>
      </c>
      <c r="F285" s="1" t="s">
        <v>87</v>
      </c>
      <c r="G285" s="1"/>
      <c r="H285" s="1">
        <v>881447</v>
      </c>
      <c r="I285" s="3" t="s">
        <v>750</v>
      </c>
      <c r="J285" s="3">
        <f>IFERROR(VLOOKUP(I285,'[1]Z-&gt;ABBOTT-&gt;IMS'!A:D,3,0),"")</f>
        <v>881447</v>
      </c>
      <c r="K285" s="3">
        <f>IFERROR(VLOOKUP(I285,'[1]Z-&gt;ABBOTT-&gt;IMS'!A:D,2,0),"")</f>
        <v>249701</v>
      </c>
      <c r="L285" s="3" t="str">
        <f t="shared" si="6"/>
        <v>NO DESCONTINUADO</v>
      </c>
      <c r="M285" s="1" t="s">
        <v>751</v>
      </c>
      <c r="N285" s="1" t="s">
        <v>752</v>
      </c>
      <c r="O285" s="1" t="s">
        <v>27</v>
      </c>
      <c r="P285" s="1" t="s">
        <v>28</v>
      </c>
      <c r="Q285" s="4">
        <v>159</v>
      </c>
      <c r="R285" s="4">
        <v>143</v>
      </c>
      <c r="S285" s="4">
        <v>204</v>
      </c>
      <c r="T285" s="4">
        <v>226</v>
      </c>
      <c r="U285" s="4">
        <v>157</v>
      </c>
      <c r="V285" s="4">
        <v>195</v>
      </c>
      <c r="W285" s="4">
        <v>249</v>
      </c>
      <c r="X285" s="4">
        <v>255</v>
      </c>
      <c r="Y285" s="4">
        <v>428</v>
      </c>
      <c r="Z285" s="4">
        <v>724</v>
      </c>
      <c r="AA285" s="4">
        <v>601</v>
      </c>
      <c r="AB285" s="4">
        <v>922</v>
      </c>
      <c r="AC285" s="4">
        <v>0</v>
      </c>
      <c r="AD285" s="4">
        <v>0</v>
      </c>
      <c r="AE285" s="4">
        <v>42</v>
      </c>
      <c r="AF285" s="4">
        <v>662</v>
      </c>
      <c r="AG285" s="4">
        <v>240</v>
      </c>
      <c r="AH285" s="4">
        <v>22</v>
      </c>
      <c r="AI285" s="4">
        <v>247</v>
      </c>
      <c r="AJ285" s="4">
        <v>481</v>
      </c>
      <c r="AK285" s="4">
        <v>844</v>
      </c>
      <c r="AL285" s="4">
        <v>889</v>
      </c>
      <c r="AM285" s="4">
        <v>4</v>
      </c>
      <c r="AN285" s="4">
        <v>0</v>
      </c>
      <c r="AO285" s="4">
        <v>0</v>
      </c>
      <c r="AP285" s="4">
        <v>0</v>
      </c>
      <c r="AQ285" s="4">
        <v>1</v>
      </c>
      <c r="AR285" s="4">
        <v>0</v>
      </c>
      <c r="AS285" s="4">
        <v>0</v>
      </c>
      <c r="AT285" s="15">
        <v>0</v>
      </c>
      <c r="AU285" s="4">
        <v>14</v>
      </c>
      <c r="AV285" s="4">
        <v>173</v>
      </c>
      <c r="AW285" s="4">
        <v>272</v>
      </c>
      <c r="AX285" s="4">
        <v>309</v>
      </c>
      <c r="AY285" s="4">
        <v>388</v>
      </c>
      <c r="AZ285" s="4">
        <v>211</v>
      </c>
      <c r="BA285" s="4">
        <v>142</v>
      </c>
      <c r="BB285" s="13">
        <v>193</v>
      </c>
      <c r="BC285" s="4">
        <v>172</v>
      </c>
      <c r="BD285" s="4">
        <v>166</v>
      </c>
      <c r="BE285" s="4">
        <v>195</v>
      </c>
      <c r="BF285" s="4">
        <v>124</v>
      </c>
      <c r="BG285" s="4">
        <v>157</v>
      </c>
      <c r="BH285" s="4">
        <v>224</v>
      </c>
      <c r="BI285" s="4">
        <v>285</v>
      </c>
      <c r="BJ285" s="4">
        <v>632</v>
      </c>
      <c r="BK285" s="4"/>
      <c r="BL285" s="4"/>
    </row>
    <row r="286" spans="1:64" x14ac:dyDescent="0.35">
      <c r="A286" s="1" t="s">
        <v>18</v>
      </c>
      <c r="B286" s="1" t="s">
        <v>107</v>
      </c>
      <c r="C286" s="1" t="s">
        <v>35</v>
      </c>
      <c r="D286" s="1" t="s">
        <v>36</v>
      </c>
      <c r="E286" s="1" t="s">
        <v>37</v>
      </c>
      <c r="F286" s="1" t="s">
        <v>87</v>
      </c>
      <c r="G286" s="1"/>
      <c r="H286" s="1">
        <v>881467</v>
      </c>
      <c r="I286" s="3" t="s">
        <v>753</v>
      </c>
      <c r="J286" s="3">
        <f>IFERROR(VLOOKUP(I286,'[1]Z-&gt;ABBOTT-&gt;IMS'!A:D,3,0),"")</f>
        <v>881467</v>
      </c>
      <c r="K286" s="3">
        <f>IFERROR(VLOOKUP(I286,'[1]Z-&gt;ABBOTT-&gt;IMS'!A:D,2,0),"")</f>
        <v>7066771</v>
      </c>
      <c r="L286" s="3" t="str">
        <f t="shared" si="6"/>
        <v>NO DESCONTINUADO</v>
      </c>
      <c r="M286" s="1" t="s">
        <v>754</v>
      </c>
      <c r="N286" s="1" t="s">
        <v>755</v>
      </c>
      <c r="O286" s="1" t="s">
        <v>27</v>
      </c>
      <c r="P286" s="1" t="s">
        <v>28</v>
      </c>
      <c r="Q286" s="4">
        <v>7</v>
      </c>
      <c r="R286" s="4">
        <v>3</v>
      </c>
      <c r="S286" s="4">
        <v>5</v>
      </c>
      <c r="T286" s="4">
        <v>2</v>
      </c>
      <c r="U286" s="4">
        <v>4</v>
      </c>
      <c r="V286" s="4">
        <v>1</v>
      </c>
      <c r="W286" s="4">
        <v>6</v>
      </c>
      <c r="X286" s="4">
        <v>2</v>
      </c>
      <c r="Y286" s="4">
        <v>6</v>
      </c>
      <c r="Z286" s="4">
        <v>8</v>
      </c>
      <c r="AA286" s="4">
        <v>2</v>
      </c>
      <c r="AB286" s="4">
        <v>8</v>
      </c>
      <c r="AC286" s="4">
        <v>9</v>
      </c>
      <c r="AD286" s="4">
        <v>3</v>
      </c>
      <c r="AE286" s="4">
        <v>2</v>
      </c>
      <c r="AF286" s="4">
        <v>3</v>
      </c>
      <c r="AG286" s="4">
        <v>9</v>
      </c>
      <c r="AH286" s="4">
        <v>5</v>
      </c>
      <c r="AI286" s="4">
        <v>10</v>
      </c>
      <c r="AJ286" s="4">
        <v>12</v>
      </c>
      <c r="AK286" s="4">
        <v>4</v>
      </c>
      <c r="AL286" s="4">
        <v>4</v>
      </c>
      <c r="AM286" s="4">
        <v>7</v>
      </c>
      <c r="AN286" s="4">
        <v>4</v>
      </c>
      <c r="AO286" s="4">
        <v>5</v>
      </c>
      <c r="AP286" s="4">
        <v>8</v>
      </c>
      <c r="AQ286" s="4">
        <v>10</v>
      </c>
      <c r="AR286" s="4">
        <v>14</v>
      </c>
      <c r="AS286" s="4">
        <v>10</v>
      </c>
      <c r="AT286" s="15">
        <v>21</v>
      </c>
      <c r="AU286" s="4">
        <v>9</v>
      </c>
      <c r="AV286" s="4">
        <v>14</v>
      </c>
      <c r="AW286" s="4">
        <v>10</v>
      </c>
      <c r="AX286" s="4">
        <v>13</v>
      </c>
      <c r="AY286" s="4">
        <v>8</v>
      </c>
      <c r="AZ286" s="4">
        <v>12</v>
      </c>
      <c r="BA286" s="4">
        <v>4</v>
      </c>
      <c r="BB286" s="13">
        <v>2</v>
      </c>
      <c r="BC286" s="4">
        <v>5</v>
      </c>
      <c r="BD286" s="4">
        <v>2</v>
      </c>
      <c r="BE286" s="4">
        <v>3</v>
      </c>
      <c r="BF286" s="4">
        <v>13</v>
      </c>
      <c r="BG286" s="4">
        <v>17</v>
      </c>
      <c r="BH286" s="4">
        <v>9</v>
      </c>
      <c r="BI286" s="4">
        <v>5</v>
      </c>
      <c r="BJ286" s="4">
        <v>11</v>
      </c>
      <c r="BK286" s="4"/>
      <c r="BL286" s="4"/>
    </row>
    <row r="287" spans="1:64" x14ac:dyDescent="0.35">
      <c r="A287" s="1" t="s">
        <v>18</v>
      </c>
      <c r="B287" s="1" t="s">
        <v>107</v>
      </c>
      <c r="C287" s="1" t="s">
        <v>35</v>
      </c>
      <c r="D287" s="1" t="s">
        <v>36</v>
      </c>
      <c r="E287" s="1" t="s">
        <v>37</v>
      </c>
      <c r="F287" s="1" t="s">
        <v>87</v>
      </c>
      <c r="G287" s="1"/>
      <c r="H287" s="1">
        <v>881468</v>
      </c>
      <c r="I287" s="3" t="s">
        <v>756</v>
      </c>
      <c r="J287" s="3">
        <f>IFERROR(VLOOKUP(I287,'[1]Z-&gt;ABBOTT-&gt;IMS'!A:D,3,0),"")</f>
        <v>881468</v>
      </c>
      <c r="K287" s="3">
        <f>IFERROR(VLOOKUP(I287,'[1]Z-&gt;ABBOTT-&gt;IMS'!A:D,2,0),"")</f>
        <v>7066770</v>
      </c>
      <c r="L287" s="3" t="str">
        <f t="shared" si="6"/>
        <v>NO DESCONTINUADO</v>
      </c>
      <c r="M287" s="1" t="s">
        <v>754</v>
      </c>
      <c r="N287" s="1" t="s">
        <v>757</v>
      </c>
      <c r="O287" s="1" t="s">
        <v>27</v>
      </c>
      <c r="P287" s="1" t="s">
        <v>28</v>
      </c>
      <c r="Q287" s="4">
        <v>1</v>
      </c>
      <c r="R287" s="4">
        <v>0</v>
      </c>
      <c r="S287" s="4">
        <v>1</v>
      </c>
      <c r="T287" s="4">
        <v>1</v>
      </c>
      <c r="U287" s="4">
        <v>0</v>
      </c>
      <c r="V287" s="4">
        <v>1</v>
      </c>
      <c r="W287" s="4">
        <v>15</v>
      </c>
      <c r="X287" s="4">
        <v>1</v>
      </c>
      <c r="Y287" s="4">
        <v>3</v>
      </c>
      <c r="Z287" s="4">
        <v>5</v>
      </c>
      <c r="AA287" s="4">
        <v>0</v>
      </c>
      <c r="AB287" s="4">
        <v>5</v>
      </c>
      <c r="AC287" s="4">
        <v>3</v>
      </c>
      <c r="AD287" s="4">
        <v>3</v>
      </c>
      <c r="AE287" s="4">
        <v>4</v>
      </c>
      <c r="AF287" s="4">
        <v>5</v>
      </c>
      <c r="AG287" s="4">
        <v>3</v>
      </c>
      <c r="AH287" s="4">
        <v>5</v>
      </c>
      <c r="AI287" s="4">
        <v>6</v>
      </c>
      <c r="AJ287" s="4">
        <v>13</v>
      </c>
      <c r="AK287" s="4">
        <v>4</v>
      </c>
      <c r="AL287" s="4">
        <v>2</v>
      </c>
      <c r="AM287" s="4">
        <v>5</v>
      </c>
      <c r="AN287" s="4">
        <v>8</v>
      </c>
      <c r="AO287" s="4">
        <v>7</v>
      </c>
      <c r="AP287" s="4">
        <v>11</v>
      </c>
      <c r="AQ287" s="4">
        <v>10</v>
      </c>
      <c r="AR287" s="4">
        <v>2</v>
      </c>
      <c r="AS287" s="4">
        <v>7</v>
      </c>
      <c r="AT287" s="15">
        <v>13</v>
      </c>
      <c r="AU287" s="4">
        <v>2</v>
      </c>
      <c r="AV287" s="4">
        <v>6</v>
      </c>
      <c r="AW287" s="4">
        <v>4</v>
      </c>
      <c r="AX287" s="4">
        <v>3</v>
      </c>
      <c r="AY287" s="4">
        <v>1</v>
      </c>
      <c r="AZ287" s="4">
        <v>2</v>
      </c>
      <c r="BA287" s="4">
        <v>0</v>
      </c>
      <c r="BB287" s="13">
        <v>1</v>
      </c>
      <c r="BC287" s="4">
        <v>0</v>
      </c>
      <c r="BD287" s="4">
        <v>1</v>
      </c>
      <c r="BE287" s="4">
        <v>2</v>
      </c>
      <c r="BF287" s="4">
        <v>9</v>
      </c>
      <c r="BG287" s="4">
        <v>10</v>
      </c>
      <c r="BH287" s="4">
        <v>3</v>
      </c>
      <c r="BI287" s="4">
        <v>8</v>
      </c>
      <c r="BJ287" s="4">
        <v>12</v>
      </c>
      <c r="BK287" s="4"/>
      <c r="BL287" s="4"/>
    </row>
    <row r="288" spans="1:64" x14ac:dyDescent="0.35">
      <c r="A288" s="1" t="s">
        <v>18</v>
      </c>
      <c r="B288" s="1" t="s">
        <v>107</v>
      </c>
      <c r="C288" s="1" t="s">
        <v>35</v>
      </c>
      <c r="D288" s="1" t="s">
        <v>36</v>
      </c>
      <c r="E288" s="1" t="s">
        <v>37</v>
      </c>
      <c r="F288" s="1" t="s">
        <v>87</v>
      </c>
      <c r="G288" s="1"/>
      <c r="H288" s="1">
        <v>881464</v>
      </c>
      <c r="I288" s="3" t="s">
        <v>758</v>
      </c>
      <c r="J288" s="3">
        <f>IFERROR(VLOOKUP(I288,'[1]Z-&gt;ABBOTT-&gt;IMS'!A:D,3,0),"")</f>
        <v>881464</v>
      </c>
      <c r="K288" s="3">
        <f>IFERROR(VLOOKUP(I288,'[1]Z-&gt;ABBOTT-&gt;IMS'!A:D,2,0),"")</f>
        <v>7066702</v>
      </c>
      <c r="L288" s="3" t="str">
        <f t="shared" si="6"/>
        <v>NO DESCONTINUADO</v>
      </c>
      <c r="M288" s="1" t="s">
        <v>754</v>
      </c>
      <c r="N288" s="1" t="s">
        <v>759</v>
      </c>
      <c r="O288" s="1" t="s">
        <v>27</v>
      </c>
      <c r="P288" s="1" t="s">
        <v>28</v>
      </c>
      <c r="Q288" s="4">
        <v>3</v>
      </c>
      <c r="R288" s="4">
        <v>0</v>
      </c>
      <c r="S288" s="4">
        <v>0</v>
      </c>
      <c r="T288" s="4">
        <v>0</v>
      </c>
      <c r="U288" s="4">
        <v>1</v>
      </c>
      <c r="V288" s="4">
        <v>8</v>
      </c>
      <c r="W288" s="4">
        <v>6</v>
      </c>
      <c r="X288" s="4">
        <v>1</v>
      </c>
      <c r="Y288" s="4">
        <v>9</v>
      </c>
      <c r="Z288" s="4">
        <v>13</v>
      </c>
      <c r="AA288" s="4">
        <v>3</v>
      </c>
      <c r="AB288" s="4">
        <v>5</v>
      </c>
      <c r="AC288" s="4">
        <v>8</v>
      </c>
      <c r="AD288" s="4">
        <v>4</v>
      </c>
      <c r="AE288" s="4">
        <v>11</v>
      </c>
      <c r="AF288" s="4">
        <v>10</v>
      </c>
      <c r="AG288" s="4">
        <v>17</v>
      </c>
      <c r="AH288" s="4">
        <v>33</v>
      </c>
      <c r="AI288" s="4">
        <v>18</v>
      </c>
      <c r="AJ288" s="4">
        <v>21</v>
      </c>
      <c r="AK288" s="4">
        <v>21</v>
      </c>
      <c r="AL288" s="4">
        <v>14</v>
      </c>
      <c r="AM288" s="4">
        <v>13</v>
      </c>
      <c r="AN288" s="4">
        <v>0</v>
      </c>
      <c r="AO288" s="4">
        <v>0</v>
      </c>
      <c r="AP288" s="4">
        <v>0</v>
      </c>
      <c r="AQ288" s="4">
        <v>0</v>
      </c>
      <c r="AR288" s="4">
        <v>6</v>
      </c>
      <c r="AS288" s="4">
        <v>16</v>
      </c>
      <c r="AT288" s="15">
        <v>38</v>
      </c>
      <c r="AU288" s="4">
        <v>41</v>
      </c>
      <c r="AV288" s="4">
        <v>23</v>
      </c>
      <c r="AW288" s="4">
        <v>21</v>
      </c>
      <c r="AX288" s="4">
        <v>11</v>
      </c>
      <c r="AY288" s="4">
        <v>22</v>
      </c>
      <c r="AZ288" s="4">
        <v>24</v>
      </c>
      <c r="BA288" s="4">
        <v>4</v>
      </c>
      <c r="BB288" s="13">
        <v>7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/>
      <c r="BL288" s="4"/>
    </row>
    <row r="289" spans="1:64" x14ac:dyDescent="0.35">
      <c r="A289" s="1" t="s">
        <v>18</v>
      </c>
      <c r="B289" s="1" t="s">
        <v>107</v>
      </c>
      <c r="C289" s="1" t="s">
        <v>35</v>
      </c>
      <c r="D289" s="1" t="s">
        <v>36</v>
      </c>
      <c r="E289" s="1" t="s">
        <v>37</v>
      </c>
      <c r="F289" s="1" t="s">
        <v>87</v>
      </c>
      <c r="G289" s="1"/>
      <c r="H289" s="1">
        <v>881465</v>
      </c>
      <c r="I289" s="3" t="s">
        <v>760</v>
      </c>
      <c r="J289" s="3">
        <f>IFERROR(VLOOKUP(I289,'[1]Z-&gt;ABBOTT-&gt;IMS'!A:D,3,0),"")</f>
        <v>881465</v>
      </c>
      <c r="K289" s="3">
        <f>IFERROR(VLOOKUP(I289,'[1]Z-&gt;ABBOTT-&gt;IMS'!A:D,2,0),"")</f>
        <v>7066701</v>
      </c>
      <c r="L289" s="3" t="str">
        <f t="shared" si="6"/>
        <v>NO DESCONTINUADO</v>
      </c>
      <c r="M289" s="1" t="s">
        <v>754</v>
      </c>
      <c r="N289" s="1" t="s">
        <v>761</v>
      </c>
      <c r="O289" s="1" t="s">
        <v>27</v>
      </c>
      <c r="P289" s="1" t="s">
        <v>28</v>
      </c>
      <c r="Q289" s="4">
        <v>5</v>
      </c>
      <c r="R289" s="4">
        <v>11</v>
      </c>
      <c r="S289" s="4">
        <v>14</v>
      </c>
      <c r="T289" s="4">
        <v>9</v>
      </c>
      <c r="U289" s="4">
        <v>4</v>
      </c>
      <c r="V289" s="4">
        <v>14</v>
      </c>
      <c r="W289" s="4">
        <v>31</v>
      </c>
      <c r="X289" s="4">
        <v>0</v>
      </c>
      <c r="Y289" s="4">
        <v>0</v>
      </c>
      <c r="Z289" s="4">
        <v>1</v>
      </c>
      <c r="AA289" s="4">
        <v>3</v>
      </c>
      <c r="AB289" s="4">
        <v>8</v>
      </c>
      <c r="AC289" s="4">
        <v>11</v>
      </c>
      <c r="AD289" s="4">
        <v>3</v>
      </c>
      <c r="AE289" s="4">
        <v>5</v>
      </c>
      <c r="AF289" s="4">
        <v>11</v>
      </c>
      <c r="AG289" s="4">
        <v>7</v>
      </c>
      <c r="AH289" s="4">
        <v>9</v>
      </c>
      <c r="AI289" s="4">
        <v>10</v>
      </c>
      <c r="AJ289" s="4">
        <v>11</v>
      </c>
      <c r="AK289" s="4">
        <v>0</v>
      </c>
      <c r="AL289" s="4">
        <v>14</v>
      </c>
      <c r="AM289" s="4">
        <v>18</v>
      </c>
      <c r="AN289" s="4">
        <v>1</v>
      </c>
      <c r="AO289" s="4">
        <v>0</v>
      </c>
      <c r="AP289" s="4">
        <v>0</v>
      </c>
      <c r="AQ289" s="4">
        <v>0</v>
      </c>
      <c r="AR289" s="4">
        <v>0</v>
      </c>
      <c r="AS289" s="4">
        <v>3</v>
      </c>
      <c r="AT289" s="15">
        <v>14</v>
      </c>
      <c r="AU289" s="4">
        <v>5</v>
      </c>
      <c r="AV289" s="4">
        <v>4</v>
      </c>
      <c r="AW289" s="4">
        <v>2</v>
      </c>
      <c r="AX289" s="4">
        <v>9</v>
      </c>
      <c r="AY289" s="4">
        <v>4</v>
      </c>
      <c r="AZ289" s="4">
        <v>0</v>
      </c>
      <c r="BA289" s="4">
        <v>0</v>
      </c>
      <c r="BB289" s="13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/>
      <c r="BL289" s="4"/>
    </row>
    <row r="290" spans="1:64" x14ac:dyDescent="0.35">
      <c r="A290" s="1" t="s">
        <v>18</v>
      </c>
      <c r="B290" s="1" t="s">
        <v>107</v>
      </c>
      <c r="C290" s="1" t="s">
        <v>53</v>
      </c>
      <c r="D290" s="1" t="s">
        <v>54</v>
      </c>
      <c r="E290" s="1" t="s">
        <v>128</v>
      </c>
      <c r="F290" s="1" t="s">
        <v>87</v>
      </c>
      <c r="G290" s="1"/>
      <c r="H290" s="1">
        <v>881092</v>
      </c>
      <c r="I290" s="3" t="s">
        <v>762</v>
      </c>
      <c r="J290" s="3">
        <f>IFERROR(VLOOKUP(I290,'[1]Z-&gt;ABBOTT-&gt;IMS'!A:D,3,0),"")</f>
        <v>881092</v>
      </c>
      <c r="K290" s="3">
        <f>IFERROR(VLOOKUP(I290,'[1]Z-&gt;ABBOTT-&gt;IMS'!A:D,2,0),"")</f>
        <v>84501</v>
      </c>
      <c r="L290" s="3" t="str">
        <f t="shared" si="6"/>
        <v>NO DESCONTINUADO</v>
      </c>
      <c r="M290" s="1" t="s">
        <v>763</v>
      </c>
      <c r="N290" s="1" t="s">
        <v>764</v>
      </c>
      <c r="O290" s="1" t="s">
        <v>127</v>
      </c>
      <c r="P290" s="1" t="s">
        <v>28</v>
      </c>
      <c r="Q290" s="4">
        <v>52</v>
      </c>
      <c r="R290" s="4">
        <v>40</v>
      </c>
      <c r="S290" s="4">
        <v>49</v>
      </c>
      <c r="T290" s="4">
        <v>101</v>
      </c>
      <c r="U290" s="4">
        <v>54</v>
      </c>
      <c r="V290" s="4">
        <v>0</v>
      </c>
      <c r="W290" s="4">
        <v>4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15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13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/>
      <c r="BL290" s="4"/>
    </row>
    <row r="291" spans="1:64" x14ac:dyDescent="0.35">
      <c r="A291" s="1" t="s">
        <v>18</v>
      </c>
      <c r="B291" s="1" t="s">
        <v>107</v>
      </c>
      <c r="C291" s="1" t="s">
        <v>53</v>
      </c>
      <c r="D291" s="1" t="s">
        <v>54</v>
      </c>
      <c r="E291" s="1" t="s">
        <v>128</v>
      </c>
      <c r="F291" s="1" t="s">
        <v>87</v>
      </c>
      <c r="G291" s="1"/>
      <c r="H291" s="1">
        <v>881091</v>
      </c>
      <c r="I291" s="3" t="s">
        <v>765</v>
      </c>
      <c r="J291" s="3">
        <f>IFERROR(VLOOKUP(I291,'[1]Z-&gt;ABBOTT-&gt;IMS'!A:D,3,0),"")</f>
        <v>881091</v>
      </c>
      <c r="K291" s="3">
        <f>IFERROR(VLOOKUP(I291,'[1]Z-&gt;ABBOTT-&gt;IMS'!A:D,2,0),"")</f>
        <v>1201</v>
      </c>
      <c r="L291" s="3" t="str">
        <f t="shared" si="6"/>
        <v>NO DESCONTINUADO</v>
      </c>
      <c r="M291" s="1" t="s">
        <v>763</v>
      </c>
      <c r="N291" s="1" t="s">
        <v>766</v>
      </c>
      <c r="O291" s="1" t="s">
        <v>127</v>
      </c>
      <c r="P291" s="1" t="s">
        <v>28</v>
      </c>
      <c r="Q291" s="4">
        <v>32</v>
      </c>
      <c r="R291" s="4">
        <v>19</v>
      </c>
      <c r="S291" s="4">
        <v>32</v>
      </c>
      <c r="T291" s="4">
        <v>6</v>
      </c>
      <c r="U291" s="4">
        <v>30</v>
      </c>
      <c r="V291" s="4">
        <v>29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4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15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13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/>
      <c r="BL291" s="4"/>
    </row>
    <row r="292" spans="1:64" x14ac:dyDescent="0.35">
      <c r="A292" s="1" t="s">
        <v>18</v>
      </c>
      <c r="B292" s="1" t="s">
        <v>107</v>
      </c>
      <c r="C292" s="1" t="s">
        <v>46</v>
      </c>
      <c r="D292" s="1" t="s">
        <v>47</v>
      </c>
      <c r="E292" s="1" t="s">
        <v>48</v>
      </c>
      <c r="F292" s="1" t="s">
        <v>87</v>
      </c>
      <c r="G292" s="1"/>
      <c r="H292" s="1">
        <v>881558</v>
      </c>
      <c r="I292" s="3" t="s">
        <v>767</v>
      </c>
      <c r="J292" s="3">
        <f>IFERROR(VLOOKUP(I292,'[1]Z-&gt;ABBOTT-&gt;IMS'!A:D,3,0),"")</f>
        <v>881558</v>
      </c>
      <c r="K292" s="3">
        <f>IFERROR(VLOOKUP(I292,'[1]Z-&gt;ABBOTT-&gt;IMS'!A:D,2,0),"")</f>
        <v>7129802</v>
      </c>
      <c r="L292" s="3" t="str">
        <f t="shared" si="6"/>
        <v>NO DESCONTINUADO</v>
      </c>
      <c r="M292" s="1" t="s">
        <v>768</v>
      </c>
      <c r="N292" s="1" t="s">
        <v>769</v>
      </c>
      <c r="O292" s="1" t="s">
        <v>27</v>
      </c>
      <c r="P292" s="1" t="s">
        <v>28</v>
      </c>
      <c r="Q292" s="4">
        <v>5</v>
      </c>
      <c r="R292" s="4">
        <v>0</v>
      </c>
      <c r="S292" s="4">
        <v>5</v>
      </c>
      <c r="T292" s="4">
        <v>1</v>
      </c>
      <c r="U292" s="4">
        <v>3</v>
      </c>
      <c r="V292" s="4">
        <v>4</v>
      </c>
      <c r="W292" s="4">
        <v>0</v>
      </c>
      <c r="X292" s="4">
        <v>0</v>
      </c>
      <c r="Y292" s="4">
        <v>0</v>
      </c>
      <c r="Z292" s="4">
        <v>4</v>
      </c>
      <c r="AA292" s="4">
        <v>11</v>
      </c>
      <c r="AB292" s="4">
        <v>1</v>
      </c>
      <c r="AC292" s="4">
        <v>1</v>
      </c>
      <c r="AD292" s="4">
        <v>0</v>
      </c>
      <c r="AE292" s="4">
        <v>2</v>
      </c>
      <c r="AF292" s="4">
        <v>0</v>
      </c>
      <c r="AG292" s="4">
        <v>0</v>
      </c>
      <c r="AH292" s="4">
        <v>0</v>
      </c>
      <c r="AI292" s="4">
        <v>3</v>
      </c>
      <c r="AJ292" s="4">
        <v>0</v>
      </c>
      <c r="AK292" s="4">
        <v>0</v>
      </c>
      <c r="AL292" s="4">
        <v>2</v>
      </c>
      <c r="AM292" s="4">
        <v>3</v>
      </c>
      <c r="AN292" s="4">
        <v>3</v>
      </c>
      <c r="AO292" s="4">
        <v>8</v>
      </c>
      <c r="AP292" s="4">
        <v>2</v>
      </c>
      <c r="AQ292" s="4">
        <v>2</v>
      </c>
      <c r="AR292" s="4">
        <v>2</v>
      </c>
      <c r="AS292" s="4">
        <v>0</v>
      </c>
      <c r="AT292" s="15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3</v>
      </c>
      <c r="AZ292" s="4">
        <v>6</v>
      </c>
      <c r="BA292" s="4">
        <v>1</v>
      </c>
      <c r="BB292" s="13">
        <v>8</v>
      </c>
      <c r="BC292" s="4">
        <v>2</v>
      </c>
      <c r="BD292" s="4">
        <v>4</v>
      </c>
      <c r="BE292" s="4">
        <v>0</v>
      </c>
      <c r="BF292" s="4">
        <v>1</v>
      </c>
      <c r="BG292" s="4">
        <v>14</v>
      </c>
      <c r="BH292" s="4">
        <v>-1</v>
      </c>
      <c r="BI292" s="4">
        <v>4</v>
      </c>
      <c r="BJ292" s="4">
        <v>1</v>
      </c>
      <c r="BK292" s="4"/>
      <c r="BL292" s="4"/>
    </row>
    <row r="293" spans="1:64" x14ac:dyDescent="0.35">
      <c r="A293" s="1" t="s">
        <v>18</v>
      </c>
      <c r="B293" s="1" t="s">
        <v>107</v>
      </c>
      <c r="C293" s="1" t="s">
        <v>29</v>
      </c>
      <c r="D293" s="1" t="s">
        <v>21</v>
      </c>
      <c r="E293" s="1" t="s">
        <v>30</v>
      </c>
      <c r="F293" s="1" t="s">
        <v>87</v>
      </c>
      <c r="G293" s="1"/>
      <c r="H293" s="1">
        <v>881371</v>
      </c>
      <c r="I293" s="3" t="s">
        <v>770</v>
      </c>
      <c r="J293" s="3">
        <f>IFERROR(VLOOKUP(I293,'[1]Z-&gt;ABBOTT-&gt;IMS'!A:D,3,0),"")</f>
        <v>881371</v>
      </c>
      <c r="K293" s="3">
        <f>IFERROR(VLOOKUP(I293,'[1]Z-&gt;ABBOTT-&gt;IMS'!A:D,2,0),"")</f>
        <v>174101</v>
      </c>
      <c r="L293" s="3" t="str">
        <f t="shared" si="6"/>
        <v>NO DESCONTINUADO</v>
      </c>
      <c r="M293" s="1" t="s">
        <v>771</v>
      </c>
      <c r="N293" s="1" t="s">
        <v>772</v>
      </c>
      <c r="O293" s="1" t="s">
        <v>27</v>
      </c>
      <c r="P293" s="1" t="s">
        <v>28</v>
      </c>
      <c r="Q293" s="4">
        <v>178</v>
      </c>
      <c r="R293" s="4">
        <v>147</v>
      </c>
      <c r="S293" s="4">
        <v>194</v>
      </c>
      <c r="T293" s="4">
        <v>289</v>
      </c>
      <c r="U293" s="4">
        <v>316</v>
      </c>
      <c r="V293" s="4">
        <v>242</v>
      </c>
      <c r="W293" s="4">
        <v>332</v>
      </c>
      <c r="X293" s="4">
        <v>249</v>
      </c>
      <c r="Y293" s="4">
        <v>337</v>
      </c>
      <c r="Z293" s="4">
        <v>481</v>
      </c>
      <c r="AA293" s="4">
        <v>436</v>
      </c>
      <c r="AB293" s="4">
        <v>625</v>
      </c>
      <c r="AC293" s="4">
        <v>309</v>
      </c>
      <c r="AD293" s="4">
        <v>472</v>
      </c>
      <c r="AE293" s="4">
        <v>541</v>
      </c>
      <c r="AF293" s="4">
        <v>0</v>
      </c>
      <c r="AG293" s="4">
        <v>3</v>
      </c>
      <c r="AH293" s="4">
        <v>0</v>
      </c>
      <c r="AI293" s="4">
        <v>0</v>
      </c>
      <c r="AJ293" s="4">
        <v>321</v>
      </c>
      <c r="AK293" s="4">
        <v>900</v>
      </c>
      <c r="AL293" s="4">
        <v>630</v>
      </c>
      <c r="AM293" s="4">
        <v>1078</v>
      </c>
      <c r="AN293" s="4">
        <v>1322</v>
      </c>
      <c r="AO293" s="4">
        <v>306</v>
      </c>
      <c r="AP293" s="4">
        <v>833</v>
      </c>
      <c r="AQ293" s="4">
        <v>597</v>
      </c>
      <c r="AR293" s="4">
        <v>592</v>
      </c>
      <c r="AS293" s="4">
        <v>572</v>
      </c>
      <c r="AT293" s="15">
        <v>563</v>
      </c>
      <c r="AU293" s="4">
        <v>617</v>
      </c>
      <c r="AV293" s="4">
        <v>653</v>
      </c>
      <c r="AW293" s="4">
        <v>835</v>
      </c>
      <c r="AX293" s="4">
        <v>872</v>
      </c>
      <c r="AY293" s="4">
        <v>694</v>
      </c>
      <c r="AZ293" s="4">
        <v>513</v>
      </c>
      <c r="BA293" s="4">
        <v>428</v>
      </c>
      <c r="BB293" s="13">
        <v>477</v>
      </c>
      <c r="BC293" s="4">
        <v>598</v>
      </c>
      <c r="BD293" s="4">
        <v>730</v>
      </c>
      <c r="BE293" s="4">
        <v>542</v>
      </c>
      <c r="BF293" s="4">
        <v>458</v>
      </c>
      <c r="BG293" s="4">
        <v>634</v>
      </c>
      <c r="BH293" s="4">
        <v>684</v>
      </c>
      <c r="BI293" s="4">
        <v>234</v>
      </c>
      <c r="BJ293" s="4">
        <v>233</v>
      </c>
      <c r="BK293" s="4"/>
      <c r="BL293" s="4"/>
    </row>
    <row r="294" spans="1:64" x14ac:dyDescent="0.35">
      <c r="A294" s="1" t="s">
        <v>18</v>
      </c>
      <c r="B294" s="1" t="s">
        <v>107</v>
      </c>
      <c r="C294" s="1" t="s">
        <v>35</v>
      </c>
      <c r="D294" s="1" t="s">
        <v>36</v>
      </c>
      <c r="E294" s="1" t="s">
        <v>37</v>
      </c>
      <c r="F294" s="1" t="s">
        <v>87</v>
      </c>
      <c r="G294" s="1"/>
      <c r="H294" s="1">
        <v>881448</v>
      </c>
      <c r="I294" s="3" t="s">
        <v>773</v>
      </c>
      <c r="J294" s="3">
        <f>IFERROR(VLOOKUP(I294,'[1]Z-&gt;ABBOTT-&gt;IMS'!A:D,3,0),"")</f>
        <v>881448</v>
      </c>
      <c r="K294" s="3">
        <f>IFERROR(VLOOKUP(I294,'[1]Z-&gt;ABBOTT-&gt;IMS'!A:D,2,0),"")</f>
        <v>7167820</v>
      </c>
      <c r="L294" s="3" t="str">
        <f t="shared" si="6"/>
        <v>NO DESCONTINUADO</v>
      </c>
      <c r="M294" s="1" t="s">
        <v>774</v>
      </c>
      <c r="N294" s="1" t="s">
        <v>775</v>
      </c>
      <c r="O294" s="1" t="s">
        <v>27</v>
      </c>
      <c r="P294" s="1" t="s">
        <v>28</v>
      </c>
      <c r="Q294" s="4">
        <v>0</v>
      </c>
      <c r="R294" s="4">
        <v>0</v>
      </c>
      <c r="S294" s="4">
        <v>8</v>
      </c>
      <c r="T294" s="4">
        <v>3</v>
      </c>
      <c r="U294" s="4">
        <v>3</v>
      </c>
      <c r="V294" s="4">
        <v>0</v>
      </c>
      <c r="W294" s="4">
        <v>2</v>
      </c>
      <c r="X294" s="4">
        <v>1</v>
      </c>
      <c r="Y294" s="4">
        <v>0</v>
      </c>
      <c r="Z294" s="4">
        <v>1</v>
      </c>
      <c r="AA294" s="4">
        <v>6</v>
      </c>
      <c r="AB294" s="4">
        <v>0</v>
      </c>
      <c r="AC294" s="4">
        <v>1</v>
      </c>
      <c r="AD294" s="4">
        <v>0</v>
      </c>
      <c r="AE294" s="4">
        <v>0</v>
      </c>
      <c r="AF294" s="4">
        <v>3</v>
      </c>
      <c r="AG294" s="4">
        <v>2</v>
      </c>
      <c r="AH294" s="4">
        <v>1</v>
      </c>
      <c r="AI294" s="4">
        <v>6</v>
      </c>
      <c r="AJ294" s="4">
        <v>12</v>
      </c>
      <c r="AK294" s="4">
        <v>1</v>
      </c>
      <c r="AL294" s="4">
        <v>1</v>
      </c>
      <c r="AM294" s="4">
        <v>5</v>
      </c>
      <c r="AN294" s="4">
        <v>0</v>
      </c>
      <c r="AO294" s="4">
        <v>5</v>
      </c>
      <c r="AP294" s="4">
        <v>0</v>
      </c>
      <c r="AQ294" s="4">
        <v>2</v>
      </c>
      <c r="AR294" s="4">
        <v>1</v>
      </c>
      <c r="AS294" s="4">
        <v>2</v>
      </c>
      <c r="AT294" s="15">
        <v>7</v>
      </c>
      <c r="AU294" s="4">
        <v>2</v>
      </c>
      <c r="AV294" s="4">
        <v>0</v>
      </c>
      <c r="AW294" s="4">
        <v>0</v>
      </c>
      <c r="AX294" s="4">
        <v>2</v>
      </c>
      <c r="AY294" s="4">
        <v>3</v>
      </c>
      <c r="AZ294" s="4">
        <v>5</v>
      </c>
      <c r="BA294" s="4">
        <v>1</v>
      </c>
      <c r="BB294" s="13">
        <v>1</v>
      </c>
      <c r="BC294" s="4">
        <v>3</v>
      </c>
      <c r="BD294" s="4">
        <v>1</v>
      </c>
      <c r="BE294" s="4">
        <v>2</v>
      </c>
      <c r="BF294" s="4">
        <v>0</v>
      </c>
      <c r="BG294" s="4">
        <v>1</v>
      </c>
      <c r="BH294" s="4">
        <v>0</v>
      </c>
      <c r="BI294" s="4">
        <v>0</v>
      </c>
      <c r="BJ294" s="4">
        <v>0</v>
      </c>
      <c r="BK294" s="4"/>
      <c r="BL294" s="4"/>
    </row>
    <row r="295" spans="1:64" x14ac:dyDescent="0.35">
      <c r="A295" s="1" t="s">
        <v>18</v>
      </c>
      <c r="B295" s="1" t="s">
        <v>107</v>
      </c>
      <c r="C295" s="1" t="s">
        <v>35</v>
      </c>
      <c r="D295" s="1" t="s">
        <v>36</v>
      </c>
      <c r="E295" s="1" t="s">
        <v>37</v>
      </c>
      <c r="F295" s="1" t="s">
        <v>38</v>
      </c>
      <c r="G295" s="1"/>
      <c r="H295" s="1">
        <v>881924</v>
      </c>
      <c r="I295" s="3" t="s">
        <v>776</v>
      </c>
      <c r="J295" s="3">
        <f>IFERROR(VLOOKUP(I295,'[1]Z-&gt;ABBOTT-&gt;IMS'!A:D,3,0),"")</f>
        <v>881924</v>
      </c>
      <c r="K295" s="3">
        <f>IFERROR(VLOOKUP(I295,'[1]Z-&gt;ABBOTT-&gt;IMS'!A:D,2,0),"")</f>
        <v>7167801</v>
      </c>
      <c r="L295" s="3" t="str">
        <f t="shared" si="6"/>
        <v>NO DESCONTINUADO</v>
      </c>
      <c r="M295" s="1" t="s">
        <v>774</v>
      </c>
      <c r="N295" s="1" t="s">
        <v>777</v>
      </c>
      <c r="O295" s="1" t="s">
        <v>127</v>
      </c>
      <c r="P295" s="1" t="s">
        <v>28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15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13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/>
      <c r="BL295" s="4"/>
    </row>
    <row r="296" spans="1:64" x14ac:dyDescent="0.35">
      <c r="A296" s="1" t="s">
        <v>18</v>
      </c>
      <c r="B296" s="1" t="s">
        <v>107</v>
      </c>
      <c r="C296" s="1" t="s">
        <v>35</v>
      </c>
      <c r="D296" s="1" t="s">
        <v>36</v>
      </c>
      <c r="E296" s="1" t="s">
        <v>37</v>
      </c>
      <c r="F296" s="1" t="s">
        <v>87</v>
      </c>
      <c r="G296" s="1"/>
      <c r="H296" s="1">
        <v>881449</v>
      </c>
      <c r="I296" s="3" t="s">
        <v>778</v>
      </c>
      <c r="J296" s="3">
        <f>IFERROR(VLOOKUP(I296,'[1]Z-&gt;ABBOTT-&gt;IMS'!A:D,3,0),"")</f>
        <v>881449</v>
      </c>
      <c r="K296" s="3">
        <f>IFERROR(VLOOKUP(I296,'[1]Z-&gt;ABBOTT-&gt;IMS'!A:D,2,0),"")</f>
        <v>7167805</v>
      </c>
      <c r="L296" s="3" t="str">
        <f t="shared" si="6"/>
        <v>NO DESCONTINUADO</v>
      </c>
      <c r="M296" s="1" t="s">
        <v>774</v>
      </c>
      <c r="N296" s="1" t="s">
        <v>779</v>
      </c>
      <c r="O296" s="1" t="s">
        <v>27</v>
      </c>
      <c r="P296" s="1" t="s">
        <v>28</v>
      </c>
      <c r="Q296" s="4">
        <v>7</v>
      </c>
      <c r="R296" s="4">
        <v>3</v>
      </c>
      <c r="S296" s="4">
        <v>9</v>
      </c>
      <c r="T296" s="4">
        <v>3</v>
      </c>
      <c r="U296" s="4">
        <v>0</v>
      </c>
      <c r="V296" s="4">
        <v>0</v>
      </c>
      <c r="W296" s="4">
        <v>0</v>
      </c>
      <c r="X296" s="4">
        <v>1</v>
      </c>
      <c r="Y296" s="4">
        <v>0</v>
      </c>
      <c r="Z296" s="4">
        <v>1</v>
      </c>
      <c r="AA296" s="4">
        <v>1</v>
      </c>
      <c r="AB296" s="4">
        <v>-1</v>
      </c>
      <c r="AC296" s="4">
        <v>6</v>
      </c>
      <c r="AD296" s="4">
        <v>2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15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13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/>
      <c r="BL296" s="4"/>
    </row>
    <row r="297" spans="1:64" x14ac:dyDescent="0.35">
      <c r="A297" s="1" t="s">
        <v>18</v>
      </c>
      <c r="B297" s="1" t="s">
        <v>107</v>
      </c>
      <c r="C297" s="1" t="s">
        <v>35</v>
      </c>
      <c r="D297" s="1" t="s">
        <v>36</v>
      </c>
      <c r="E297" s="1" t="s">
        <v>37</v>
      </c>
      <c r="F297" s="1" t="s">
        <v>87</v>
      </c>
      <c r="G297" s="1"/>
      <c r="H297" s="1">
        <v>881450</v>
      </c>
      <c r="I297" s="3" t="s">
        <v>780</v>
      </c>
      <c r="J297" s="3">
        <f>IFERROR(VLOOKUP(I297,'[1]Z-&gt;ABBOTT-&gt;IMS'!A:D,3,0),"")</f>
        <v>881450</v>
      </c>
      <c r="K297" s="3">
        <f>IFERROR(VLOOKUP(I297,'[1]Z-&gt;ABBOTT-&gt;IMS'!A:D,2,0),"")</f>
        <v>7167807</v>
      </c>
      <c r="L297" s="3" t="str">
        <f t="shared" si="6"/>
        <v>NO DESCONTINUADO</v>
      </c>
      <c r="M297" s="1" t="s">
        <v>774</v>
      </c>
      <c r="N297" s="1" t="s">
        <v>781</v>
      </c>
      <c r="O297" s="1" t="s">
        <v>27</v>
      </c>
      <c r="P297" s="1" t="s">
        <v>28</v>
      </c>
      <c r="Q297" s="4">
        <v>7</v>
      </c>
      <c r="R297" s="4">
        <v>24</v>
      </c>
      <c r="S297" s="4">
        <v>17</v>
      </c>
      <c r="T297" s="4">
        <v>11</v>
      </c>
      <c r="U297" s="4">
        <v>6</v>
      </c>
      <c r="V297" s="4">
        <v>5</v>
      </c>
      <c r="W297" s="4">
        <v>5</v>
      </c>
      <c r="X297" s="4">
        <v>3</v>
      </c>
      <c r="Y297" s="4">
        <v>1</v>
      </c>
      <c r="Z297" s="4">
        <v>2</v>
      </c>
      <c r="AA297" s="4">
        <v>4</v>
      </c>
      <c r="AB297" s="4">
        <v>9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1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15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13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/>
      <c r="BL297" s="4"/>
    </row>
    <row r="298" spans="1:64" x14ac:dyDescent="0.35">
      <c r="A298" s="1" t="s">
        <v>18</v>
      </c>
      <c r="B298" s="1" t="s">
        <v>107</v>
      </c>
      <c r="C298" s="1" t="s">
        <v>35</v>
      </c>
      <c r="D298" s="1" t="s">
        <v>36</v>
      </c>
      <c r="E298" s="1" t="s">
        <v>37</v>
      </c>
      <c r="F298" s="1" t="s">
        <v>87</v>
      </c>
      <c r="G298" s="1"/>
      <c r="H298" s="1">
        <v>880811</v>
      </c>
      <c r="I298" s="3" t="s">
        <v>782</v>
      </c>
      <c r="J298" s="3">
        <f>IFERROR(VLOOKUP(I298,'[1]Z-&gt;ABBOTT-&gt;IMS'!A:D,3,0),"")</f>
        <v>881648</v>
      </c>
      <c r="K298" s="3">
        <f>IFERROR(VLOOKUP(I298,'[1]Z-&gt;ABBOTT-&gt;IMS'!A:D,2,0),"")</f>
        <v>121402</v>
      </c>
      <c r="L298" s="3" t="str">
        <f t="shared" si="6"/>
        <v>NO DESCONTINUADO</v>
      </c>
      <c r="M298" s="1" t="s">
        <v>783</v>
      </c>
      <c r="N298" s="1" t="s">
        <v>784</v>
      </c>
      <c r="O298" s="1" t="s">
        <v>27</v>
      </c>
      <c r="P298" s="1" t="s">
        <v>28</v>
      </c>
      <c r="Q298" s="4">
        <v>44</v>
      </c>
      <c r="R298" s="4">
        <v>34</v>
      </c>
      <c r="S298" s="4">
        <v>59</v>
      </c>
      <c r="T298" s="4">
        <v>52</v>
      </c>
      <c r="U298" s="4">
        <v>38</v>
      </c>
      <c r="V298" s="4">
        <v>35</v>
      </c>
      <c r="W298" s="4">
        <v>24</v>
      </c>
      <c r="X298" s="4">
        <v>70</v>
      </c>
      <c r="Y298" s="4">
        <v>103</v>
      </c>
      <c r="Z298" s="4">
        <v>9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15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111</v>
      </c>
      <c r="AZ298" s="4">
        <v>43</v>
      </c>
      <c r="BA298" s="4">
        <v>28</v>
      </c>
      <c r="BB298" s="13">
        <v>17</v>
      </c>
      <c r="BC298" s="4">
        <v>19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56</v>
      </c>
      <c r="BK298" s="4"/>
      <c r="BL298" s="4"/>
    </row>
    <row r="299" spans="1:64" x14ac:dyDescent="0.35">
      <c r="A299" s="1" t="s">
        <v>18</v>
      </c>
      <c r="B299" s="1" t="s">
        <v>107</v>
      </c>
      <c r="C299" s="1" t="s">
        <v>35</v>
      </c>
      <c r="D299" s="1" t="s">
        <v>36</v>
      </c>
      <c r="E299" s="1" t="s">
        <v>37</v>
      </c>
      <c r="F299" s="1" t="s">
        <v>87</v>
      </c>
      <c r="G299" s="1"/>
      <c r="H299" s="1">
        <v>880725</v>
      </c>
      <c r="I299" s="3" t="s">
        <v>785</v>
      </c>
      <c r="J299" s="3">
        <f>IFERROR(VLOOKUP(I299,'[1]Z-&gt;ABBOTT-&gt;IMS'!A:D,3,0),"")</f>
        <v>881649</v>
      </c>
      <c r="K299" s="3">
        <f>IFERROR(VLOOKUP(I299,'[1]Z-&gt;ABBOTT-&gt;IMS'!A:D,2,0),"")</f>
        <v>223001</v>
      </c>
      <c r="L299" s="3" t="str">
        <f t="shared" si="6"/>
        <v>NO DESCONTINUADO</v>
      </c>
      <c r="M299" s="1" t="s">
        <v>783</v>
      </c>
      <c r="N299" s="1" t="s">
        <v>786</v>
      </c>
      <c r="O299" s="1" t="s">
        <v>127</v>
      </c>
      <c r="P299" s="1" t="s">
        <v>28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15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13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/>
      <c r="BL299" s="4"/>
    </row>
    <row r="300" spans="1:64" x14ac:dyDescent="0.35">
      <c r="A300" s="1" t="s">
        <v>18</v>
      </c>
      <c r="B300" s="1" t="s">
        <v>107</v>
      </c>
      <c r="C300" s="1" t="s">
        <v>35</v>
      </c>
      <c r="D300" s="1" t="s">
        <v>36</v>
      </c>
      <c r="E300" s="1" t="s">
        <v>37</v>
      </c>
      <c r="F300" s="1" t="s">
        <v>87</v>
      </c>
      <c r="G300" s="1"/>
      <c r="H300" s="1">
        <v>881452</v>
      </c>
      <c r="I300" s="3" t="s">
        <v>787</v>
      </c>
      <c r="J300" s="3">
        <f>IFERROR(VLOOKUP(I300,'[1]Z-&gt;ABBOTT-&gt;IMS'!A:D,3,0),"")</f>
        <v>881452</v>
      </c>
      <c r="K300" s="3">
        <f>IFERROR(VLOOKUP(I300,'[1]Z-&gt;ABBOTT-&gt;IMS'!A:D,2,0),"")</f>
        <v>7206865</v>
      </c>
      <c r="L300" s="3" t="str">
        <f t="shared" si="6"/>
        <v>NO DESCONTINUADO</v>
      </c>
      <c r="M300" s="1" t="s">
        <v>788</v>
      </c>
      <c r="N300" s="1" t="s">
        <v>789</v>
      </c>
      <c r="O300" s="1" t="s">
        <v>27</v>
      </c>
      <c r="P300" s="1" t="s">
        <v>28</v>
      </c>
      <c r="Q300" s="4">
        <v>2</v>
      </c>
      <c r="R300" s="4">
        <v>2</v>
      </c>
      <c r="S300" s="4">
        <v>0</v>
      </c>
      <c r="T300" s="4">
        <v>1</v>
      </c>
      <c r="U300" s="4">
        <v>0</v>
      </c>
      <c r="V300" s="4">
        <v>0</v>
      </c>
      <c r="W300" s="4">
        <v>0</v>
      </c>
      <c r="X300" s="4">
        <v>3</v>
      </c>
      <c r="Y300" s="4">
        <v>-1</v>
      </c>
      <c r="Z300" s="4">
        <v>1</v>
      </c>
      <c r="AA300" s="4">
        <v>5</v>
      </c>
      <c r="AB300" s="4">
        <v>0</v>
      </c>
      <c r="AC300" s="4">
        <v>0</v>
      </c>
      <c r="AD300" s="4">
        <v>0</v>
      </c>
      <c r="AE300" s="4">
        <v>4</v>
      </c>
      <c r="AF300" s="4">
        <v>0</v>
      </c>
      <c r="AG300" s="4">
        <v>0</v>
      </c>
      <c r="AH300" s="4">
        <v>0</v>
      </c>
      <c r="AI300" s="4">
        <v>0</v>
      </c>
      <c r="AJ300" s="4">
        <v>4</v>
      </c>
      <c r="AK300" s="4">
        <v>3</v>
      </c>
      <c r="AL300" s="4">
        <v>2</v>
      </c>
      <c r="AM300" s="4">
        <v>4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15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13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/>
      <c r="BL300" s="4"/>
    </row>
    <row r="301" spans="1:64" x14ac:dyDescent="0.35">
      <c r="A301" s="1" t="s">
        <v>18</v>
      </c>
      <c r="B301" s="1" t="s">
        <v>107</v>
      </c>
      <c r="C301" s="1" t="s">
        <v>35</v>
      </c>
      <c r="D301" s="1" t="s">
        <v>36</v>
      </c>
      <c r="E301" s="1" t="s">
        <v>37</v>
      </c>
      <c r="F301" s="1" t="s">
        <v>87</v>
      </c>
      <c r="G301" s="1"/>
      <c r="H301" s="1">
        <v>881451</v>
      </c>
      <c r="I301" s="3" t="s">
        <v>790</v>
      </c>
      <c r="J301" s="3">
        <f>IFERROR(VLOOKUP(I301,'[1]Z-&gt;ABBOTT-&gt;IMS'!A:D,3,0),"")</f>
        <v>881451</v>
      </c>
      <c r="K301" s="3">
        <f>IFERROR(VLOOKUP(I301,'[1]Z-&gt;ABBOTT-&gt;IMS'!A:D,2,0),"")</f>
        <v>7206801</v>
      </c>
      <c r="L301" s="3" t="str">
        <f t="shared" si="6"/>
        <v>NO DESCONTINUADO</v>
      </c>
      <c r="M301" s="1" t="s">
        <v>788</v>
      </c>
      <c r="N301" s="1" t="s">
        <v>791</v>
      </c>
      <c r="O301" s="1" t="s">
        <v>27</v>
      </c>
      <c r="P301" s="1" t="s">
        <v>28</v>
      </c>
      <c r="Q301" s="4">
        <v>0</v>
      </c>
      <c r="R301" s="4">
        <v>0</v>
      </c>
      <c r="S301" s="4">
        <v>0</v>
      </c>
      <c r="T301" s="4">
        <v>1</v>
      </c>
      <c r="U301" s="4">
        <v>0</v>
      </c>
      <c r="V301" s="4">
        <v>1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1</v>
      </c>
      <c r="AG301" s="4">
        <v>0</v>
      </c>
      <c r="AH301" s="4">
        <v>1</v>
      </c>
      <c r="AI301" s="4">
        <v>1</v>
      </c>
      <c r="AJ301" s="4">
        <v>3</v>
      </c>
      <c r="AK301" s="4">
        <v>0</v>
      </c>
      <c r="AL301" s="4">
        <v>4</v>
      </c>
      <c r="AM301" s="4">
        <v>6</v>
      </c>
      <c r="AN301" s="4">
        <v>4</v>
      </c>
      <c r="AO301" s="4">
        <v>0</v>
      </c>
      <c r="AP301" s="4">
        <v>0</v>
      </c>
      <c r="AQ301" s="4">
        <v>0</v>
      </c>
      <c r="AR301" s="4">
        <v>3</v>
      </c>
      <c r="AS301" s="4">
        <v>16</v>
      </c>
      <c r="AT301" s="15">
        <v>15</v>
      </c>
      <c r="AU301" s="4">
        <v>4</v>
      </c>
      <c r="AV301" s="4">
        <v>0</v>
      </c>
      <c r="AW301" s="4">
        <v>7</v>
      </c>
      <c r="AX301" s="4">
        <v>2</v>
      </c>
      <c r="AY301" s="4">
        <v>0</v>
      </c>
      <c r="AZ301" s="4">
        <v>10</v>
      </c>
      <c r="BA301" s="4">
        <v>1</v>
      </c>
      <c r="BB301" s="13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/>
      <c r="BL301" s="4"/>
    </row>
    <row r="302" spans="1:64" x14ac:dyDescent="0.35">
      <c r="A302" s="1" t="s">
        <v>18</v>
      </c>
      <c r="B302" s="1" t="s">
        <v>107</v>
      </c>
      <c r="C302" s="1" t="s">
        <v>35</v>
      </c>
      <c r="D302" s="1" t="s">
        <v>36</v>
      </c>
      <c r="E302" s="1" t="s">
        <v>37</v>
      </c>
      <c r="F302" s="1" t="s">
        <v>87</v>
      </c>
      <c r="G302" s="1"/>
      <c r="H302" s="1">
        <v>881453</v>
      </c>
      <c r="I302" s="3" t="s">
        <v>792</v>
      </c>
      <c r="J302" s="3">
        <f>IFERROR(VLOOKUP(I302,'[1]Z-&gt;ABBOTT-&gt;IMS'!A:D,3,0),"")</f>
        <v>881453</v>
      </c>
      <c r="K302" s="3">
        <f>IFERROR(VLOOKUP(I302,'[1]Z-&gt;ABBOTT-&gt;IMS'!A:D,2,0),"")</f>
        <v>7206940</v>
      </c>
      <c r="L302" s="3" t="str">
        <f t="shared" si="6"/>
        <v>NO DESCONTINUADO</v>
      </c>
      <c r="M302" s="1" t="s">
        <v>793</v>
      </c>
      <c r="N302" s="1" t="s">
        <v>794</v>
      </c>
      <c r="O302" s="1" t="s">
        <v>27</v>
      </c>
      <c r="P302" s="1" t="s">
        <v>28</v>
      </c>
      <c r="Q302" s="4">
        <v>5</v>
      </c>
      <c r="R302" s="4">
        <v>6</v>
      </c>
      <c r="S302" s="4">
        <v>20</v>
      </c>
      <c r="T302" s="4">
        <v>2</v>
      </c>
      <c r="U302" s="4">
        <v>4</v>
      </c>
      <c r="V302" s="4">
        <v>3</v>
      </c>
      <c r="W302" s="4">
        <v>2</v>
      </c>
      <c r="X302" s="4">
        <v>5</v>
      </c>
      <c r="Y302" s="4">
        <v>1</v>
      </c>
      <c r="Z302" s="4">
        <v>2</v>
      </c>
      <c r="AA302" s="4">
        <v>8</v>
      </c>
      <c r="AB302" s="4">
        <v>5</v>
      </c>
      <c r="AC302" s="4">
        <v>0</v>
      </c>
      <c r="AD302" s="4">
        <v>0</v>
      </c>
      <c r="AE302" s="4">
        <v>13</v>
      </c>
      <c r="AF302" s="4">
        <v>6</v>
      </c>
      <c r="AG302" s="4">
        <v>9</v>
      </c>
      <c r="AH302" s="4">
        <v>12</v>
      </c>
      <c r="AI302" s="4">
        <v>0</v>
      </c>
      <c r="AJ302" s="4">
        <v>1</v>
      </c>
      <c r="AK302" s="4">
        <v>0</v>
      </c>
      <c r="AL302" s="4">
        <v>20</v>
      </c>
      <c r="AM302" s="4">
        <v>12</v>
      </c>
      <c r="AN302" s="4">
        <v>6</v>
      </c>
      <c r="AO302" s="4">
        <v>26</v>
      </c>
      <c r="AP302" s="4">
        <v>23</v>
      </c>
      <c r="AQ302" s="4">
        <v>15</v>
      </c>
      <c r="AR302" s="4">
        <v>60</v>
      </c>
      <c r="AS302" s="4">
        <v>300</v>
      </c>
      <c r="AT302" s="15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13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/>
      <c r="BL302" s="4"/>
    </row>
    <row r="303" spans="1:64" x14ac:dyDescent="0.35">
      <c r="A303" s="1" t="s">
        <v>18</v>
      </c>
      <c r="B303" s="1" t="s">
        <v>107</v>
      </c>
      <c r="C303" s="1" t="s">
        <v>20</v>
      </c>
      <c r="D303" s="1" t="s">
        <v>21</v>
      </c>
      <c r="E303" s="1" t="s">
        <v>22</v>
      </c>
      <c r="F303" s="1" t="s">
        <v>87</v>
      </c>
      <c r="G303" s="1"/>
      <c r="H303" s="1">
        <v>880983</v>
      </c>
      <c r="I303" s="3" t="s">
        <v>795</v>
      </c>
      <c r="J303" s="3">
        <f>IFERROR(VLOOKUP(I303,'[1]Z-&gt;ABBOTT-&gt;IMS'!A:D,3,0),"")</f>
        <v>882284</v>
      </c>
      <c r="K303" s="3">
        <f>IFERROR(VLOOKUP(I303,'[1]Z-&gt;ABBOTT-&gt;IMS'!A:D,2,0),"")</f>
        <v>7223920</v>
      </c>
      <c r="L303" s="3" t="str">
        <f t="shared" si="6"/>
        <v>NO DESCONTINUADO</v>
      </c>
      <c r="M303" s="1" t="s">
        <v>796</v>
      </c>
      <c r="N303" s="1" t="s">
        <v>797</v>
      </c>
      <c r="O303" s="1" t="s">
        <v>27</v>
      </c>
      <c r="P303" s="1" t="s">
        <v>28</v>
      </c>
      <c r="Q303" s="4">
        <v>36</v>
      </c>
      <c r="R303" s="4">
        <v>35</v>
      </c>
      <c r="S303" s="4">
        <v>20</v>
      </c>
      <c r="T303" s="4">
        <v>30</v>
      </c>
      <c r="U303" s="4">
        <v>38</v>
      </c>
      <c r="V303" s="4">
        <v>36</v>
      </c>
      <c r="W303" s="4">
        <v>79</v>
      </c>
      <c r="X303" s="4">
        <v>63</v>
      </c>
      <c r="Y303" s="4">
        <v>50</v>
      </c>
      <c r="Z303" s="4">
        <v>41</v>
      </c>
      <c r="AA303" s="4">
        <v>69</v>
      </c>
      <c r="AB303" s="4">
        <v>61</v>
      </c>
      <c r="AC303" s="4">
        <v>40</v>
      </c>
      <c r="AD303" s="4">
        <v>18</v>
      </c>
      <c r="AE303" s="4">
        <v>64</v>
      </c>
      <c r="AF303" s="4">
        <v>35</v>
      </c>
      <c r="AG303" s="4">
        <v>-1</v>
      </c>
      <c r="AH303" s="4">
        <v>0</v>
      </c>
      <c r="AI303" s="4">
        <v>0</v>
      </c>
      <c r="AJ303" s="4">
        <v>6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15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13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/>
      <c r="BL303" s="4"/>
    </row>
    <row r="304" spans="1:64" x14ac:dyDescent="0.35">
      <c r="A304" s="1" t="s">
        <v>18</v>
      </c>
      <c r="B304" s="1" t="s">
        <v>107</v>
      </c>
      <c r="C304" s="1" t="s">
        <v>20</v>
      </c>
      <c r="D304" s="1" t="s">
        <v>21</v>
      </c>
      <c r="E304" s="1" t="s">
        <v>22</v>
      </c>
      <c r="F304" s="1" t="s">
        <v>87</v>
      </c>
      <c r="G304" s="1"/>
      <c r="H304" s="1">
        <v>880984</v>
      </c>
      <c r="I304" s="3" t="s">
        <v>798</v>
      </c>
      <c r="J304" s="3">
        <f>IFERROR(VLOOKUP(I304,'[1]Z-&gt;ABBOTT-&gt;IMS'!A:D,3,0),"")</f>
        <v>882283</v>
      </c>
      <c r="K304" s="3">
        <f>IFERROR(VLOOKUP(I304,'[1]Z-&gt;ABBOTT-&gt;IMS'!A:D,2,0),"")</f>
        <v>7223930</v>
      </c>
      <c r="L304" s="3" t="str">
        <f t="shared" si="6"/>
        <v>NO DESCONTINUADO</v>
      </c>
      <c r="M304" s="1" t="s">
        <v>796</v>
      </c>
      <c r="N304" s="1" t="s">
        <v>799</v>
      </c>
      <c r="O304" s="1" t="s">
        <v>27</v>
      </c>
      <c r="P304" s="1" t="s">
        <v>28</v>
      </c>
      <c r="Q304" s="4">
        <v>17</v>
      </c>
      <c r="R304" s="4">
        <v>1</v>
      </c>
      <c r="S304" s="4">
        <v>43</v>
      </c>
      <c r="T304" s="4">
        <v>18</v>
      </c>
      <c r="U304" s="4">
        <v>22</v>
      </c>
      <c r="V304" s="4">
        <v>27</v>
      </c>
      <c r="W304" s="4">
        <v>67</v>
      </c>
      <c r="X304" s="4">
        <v>19</v>
      </c>
      <c r="Y304" s="4">
        <v>18</v>
      </c>
      <c r="Z304" s="4">
        <v>46</v>
      </c>
      <c r="AA304" s="4">
        <v>33</v>
      </c>
      <c r="AB304" s="4">
        <v>29</v>
      </c>
      <c r="AC304" s="4">
        <v>29</v>
      </c>
      <c r="AD304" s="4">
        <v>23</v>
      </c>
      <c r="AE304" s="4">
        <v>44</v>
      </c>
      <c r="AF304" s="4">
        <v>24</v>
      </c>
      <c r="AG304" s="4">
        <v>16</v>
      </c>
      <c r="AH304" s="4">
        <v>28</v>
      </c>
      <c r="AI304" s="4">
        <v>27</v>
      </c>
      <c r="AJ304" s="4">
        <v>30</v>
      </c>
      <c r="AK304" s="4">
        <v>3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15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13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/>
      <c r="BL304" s="4"/>
    </row>
    <row r="305" spans="1:64" x14ac:dyDescent="0.35">
      <c r="A305" s="1" t="s">
        <v>18</v>
      </c>
      <c r="B305" s="1" t="s">
        <v>107</v>
      </c>
      <c r="C305" s="1" t="s">
        <v>163</v>
      </c>
      <c r="D305" s="1" t="s">
        <v>47</v>
      </c>
      <c r="E305" s="1" t="s">
        <v>164</v>
      </c>
      <c r="F305" s="1" t="s">
        <v>87</v>
      </c>
      <c r="G305" s="1"/>
      <c r="H305" s="1">
        <v>881394</v>
      </c>
      <c r="I305" s="3" t="s">
        <v>800</v>
      </c>
      <c r="J305" s="3">
        <f>IFERROR(VLOOKUP(I305,'[1]Z-&gt;ABBOTT-&gt;IMS'!A:D,3,0),"")</f>
        <v>881394</v>
      </c>
      <c r="K305" s="3">
        <f>IFERROR(VLOOKUP(I305,'[1]Z-&gt;ABBOTT-&gt;IMS'!A:D,2,0),"")</f>
        <v>197001</v>
      </c>
      <c r="L305" s="3" t="str">
        <f t="shared" si="6"/>
        <v>NO DESCONTINUADO</v>
      </c>
      <c r="M305" s="1" t="s">
        <v>801</v>
      </c>
      <c r="N305" s="1" t="s">
        <v>802</v>
      </c>
      <c r="O305" s="1" t="s">
        <v>127</v>
      </c>
      <c r="P305" s="1" t="s">
        <v>28</v>
      </c>
      <c r="Q305" s="4">
        <v>131</v>
      </c>
      <c r="R305" s="4">
        <v>249</v>
      </c>
      <c r="S305" s="4">
        <v>275</v>
      </c>
      <c r="T305" s="4">
        <v>266</v>
      </c>
      <c r="U305" s="4">
        <v>271</v>
      </c>
      <c r="V305" s="4">
        <v>255</v>
      </c>
      <c r="W305" s="4">
        <v>145</v>
      </c>
      <c r="X305" s="4">
        <v>5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1</v>
      </c>
      <c r="AH305" s="4">
        <v>0</v>
      </c>
      <c r="AI305" s="4">
        <v>0</v>
      </c>
      <c r="AJ305" s="4">
        <v>3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15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13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/>
      <c r="BL305" s="4"/>
    </row>
    <row r="306" spans="1:64" x14ac:dyDescent="0.35">
      <c r="A306" s="1" t="s">
        <v>18</v>
      </c>
      <c r="B306" s="1" t="s">
        <v>107</v>
      </c>
      <c r="C306" s="1" t="s">
        <v>163</v>
      </c>
      <c r="D306" s="1" t="s">
        <v>47</v>
      </c>
      <c r="E306" s="1" t="s">
        <v>164</v>
      </c>
      <c r="F306" s="1" t="s">
        <v>710</v>
      </c>
      <c r="G306" s="1"/>
      <c r="H306" s="1">
        <v>881869</v>
      </c>
      <c r="I306" s="3" t="s">
        <v>803</v>
      </c>
      <c r="J306" s="3">
        <f>IFERROR(VLOOKUP(I306,'[1]Z-&gt;ABBOTT-&gt;IMS'!A:D,3,0),"")</f>
        <v>882376</v>
      </c>
      <c r="K306" s="3">
        <f>IFERROR(VLOOKUP(I306,'[1]Z-&gt;ABBOTT-&gt;IMS'!A:D,2,0),"")</f>
        <v>197002</v>
      </c>
      <c r="L306" s="3" t="str">
        <f t="shared" si="6"/>
        <v>NO DESCONTINUADO</v>
      </c>
      <c r="M306" s="1" t="s">
        <v>801</v>
      </c>
      <c r="N306" s="1" t="s">
        <v>804</v>
      </c>
      <c r="O306" s="1" t="s">
        <v>127</v>
      </c>
      <c r="P306" s="1" t="s">
        <v>28</v>
      </c>
      <c r="Q306" s="4">
        <v>120</v>
      </c>
      <c r="R306" s="4">
        <v>86</v>
      </c>
      <c r="S306" s="4">
        <v>77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15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13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/>
      <c r="BL306" s="4"/>
    </row>
    <row r="307" spans="1:64" x14ac:dyDescent="0.35">
      <c r="A307" s="1" t="s">
        <v>18</v>
      </c>
      <c r="B307" s="1" t="s">
        <v>107</v>
      </c>
      <c r="C307" s="1" t="s">
        <v>46</v>
      </c>
      <c r="D307" s="1" t="s">
        <v>47</v>
      </c>
      <c r="E307" s="1" t="s">
        <v>48</v>
      </c>
      <c r="F307" s="1" t="s">
        <v>87</v>
      </c>
      <c r="G307" s="1"/>
      <c r="H307" s="1">
        <v>882430</v>
      </c>
      <c r="I307" s="3" t="s">
        <v>805</v>
      </c>
      <c r="J307" s="3">
        <f>IFERROR(VLOOKUP(I307,'[1]Z-&gt;ABBOTT-&gt;IMS'!A:D,3,0),"")</f>
        <v>882430</v>
      </c>
      <c r="K307" s="3">
        <f>IFERROR(VLOOKUP(I307,'[1]Z-&gt;ABBOTT-&gt;IMS'!A:D,2,0),"")</f>
        <v>153201</v>
      </c>
      <c r="L307" s="3" t="str">
        <f t="shared" si="6"/>
        <v>NO DESCONTINUADO</v>
      </c>
      <c r="M307" s="1" t="s">
        <v>806</v>
      </c>
      <c r="N307" s="1" t="s">
        <v>807</v>
      </c>
      <c r="O307" s="1" t="s">
        <v>27</v>
      </c>
      <c r="P307" s="1" t="s">
        <v>28</v>
      </c>
      <c r="Q307" s="4">
        <v>0</v>
      </c>
      <c r="R307" s="4">
        <v>0</v>
      </c>
      <c r="S307" s="4">
        <v>1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3</v>
      </c>
      <c r="AA307" s="4">
        <v>0</v>
      </c>
      <c r="AB307" s="4">
        <v>3</v>
      </c>
      <c r="AC307" s="4">
        <v>2</v>
      </c>
      <c r="AD307" s="4">
        <v>4</v>
      </c>
      <c r="AE307" s="4">
        <v>0</v>
      </c>
      <c r="AF307" s="4">
        <v>6</v>
      </c>
      <c r="AG307" s="4">
        <v>0</v>
      </c>
      <c r="AH307" s="4">
        <v>4</v>
      </c>
      <c r="AI307" s="4">
        <v>2</v>
      </c>
      <c r="AJ307" s="4">
        <v>2</v>
      </c>
      <c r="AK307" s="4">
        <v>3</v>
      </c>
      <c r="AL307" s="4">
        <v>2</v>
      </c>
      <c r="AM307" s="4">
        <v>32</v>
      </c>
      <c r="AN307" s="4">
        <v>0</v>
      </c>
      <c r="AO307" s="4">
        <v>0</v>
      </c>
      <c r="AP307" s="4">
        <v>2</v>
      </c>
      <c r="AQ307" s="4">
        <v>0</v>
      </c>
      <c r="AR307" s="4">
        <v>6</v>
      </c>
      <c r="AS307" s="4">
        <v>0</v>
      </c>
      <c r="AT307" s="15">
        <v>4</v>
      </c>
      <c r="AU307" s="4">
        <v>9</v>
      </c>
      <c r="AV307" s="4">
        <v>7</v>
      </c>
      <c r="AW307" s="4">
        <v>2</v>
      </c>
      <c r="AX307" s="4">
        <v>2</v>
      </c>
      <c r="AY307" s="4">
        <v>4</v>
      </c>
      <c r="AZ307" s="4">
        <v>1</v>
      </c>
      <c r="BA307" s="4">
        <v>1</v>
      </c>
      <c r="BB307" s="13">
        <v>4</v>
      </c>
      <c r="BC307" s="4">
        <v>0</v>
      </c>
      <c r="BD307" s="4">
        <v>2</v>
      </c>
      <c r="BE307" s="4">
        <v>4</v>
      </c>
      <c r="BF307" s="4">
        <v>1</v>
      </c>
      <c r="BG307" s="4">
        <v>1</v>
      </c>
      <c r="BH307" s="4">
        <v>2</v>
      </c>
      <c r="BI307" s="4">
        <v>0</v>
      </c>
      <c r="BJ307" s="4">
        <v>6</v>
      </c>
      <c r="BK307" s="4"/>
      <c r="BL307" s="4"/>
    </row>
    <row r="308" spans="1:64" x14ac:dyDescent="0.35">
      <c r="A308" s="1" t="s">
        <v>18</v>
      </c>
      <c r="B308" s="1" t="s">
        <v>107</v>
      </c>
      <c r="C308" s="1" t="s">
        <v>46</v>
      </c>
      <c r="D308" s="1" t="s">
        <v>47</v>
      </c>
      <c r="E308" s="1" t="s">
        <v>48</v>
      </c>
      <c r="F308" s="1" t="s">
        <v>87</v>
      </c>
      <c r="G308" s="1"/>
      <c r="H308" s="1">
        <v>882378</v>
      </c>
      <c r="I308" s="3" t="s">
        <v>808</v>
      </c>
      <c r="J308" s="3">
        <f>IFERROR(VLOOKUP(I308,'[1]Z-&gt;ABBOTT-&gt;IMS'!A:D,3,0),"")</f>
        <v>882378</v>
      </c>
      <c r="K308" s="3">
        <f>IFERROR(VLOOKUP(I308,'[1]Z-&gt;ABBOTT-&gt;IMS'!A:D,2,0),"")</f>
        <v>153202</v>
      </c>
      <c r="L308" s="3" t="str">
        <f t="shared" si="6"/>
        <v>NO DESCONTINUADO</v>
      </c>
      <c r="M308" s="1" t="s">
        <v>806</v>
      </c>
      <c r="N308" s="1" t="s">
        <v>809</v>
      </c>
      <c r="O308" s="1" t="s">
        <v>27</v>
      </c>
      <c r="P308" s="1" t="s">
        <v>28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4</v>
      </c>
      <c r="AB308" s="4">
        <v>4</v>
      </c>
      <c r="AC308" s="4">
        <v>2</v>
      </c>
      <c r="AD308" s="4">
        <v>0</v>
      </c>
      <c r="AE308" s="4">
        <v>0</v>
      </c>
      <c r="AF308" s="4">
        <v>3</v>
      </c>
      <c r="AG308" s="4">
        <v>0</v>
      </c>
      <c r="AH308" s="4">
        <v>2</v>
      </c>
      <c r="AI308" s="4">
        <v>0</v>
      </c>
      <c r="AJ308" s="4">
        <v>4</v>
      </c>
      <c r="AK308" s="4">
        <v>0</v>
      </c>
      <c r="AL308" s="4">
        <v>1</v>
      </c>
      <c r="AM308" s="4">
        <v>2</v>
      </c>
      <c r="AN308" s="4">
        <v>3</v>
      </c>
      <c r="AO308" s="4">
        <v>0</v>
      </c>
      <c r="AP308" s="4">
        <v>0</v>
      </c>
      <c r="AQ308" s="4">
        <v>3</v>
      </c>
      <c r="AR308" s="4">
        <v>3</v>
      </c>
      <c r="AS308" s="4">
        <v>3</v>
      </c>
      <c r="AT308" s="15">
        <v>0</v>
      </c>
      <c r="AU308" s="4">
        <v>0</v>
      </c>
      <c r="AV308" s="4">
        <v>0</v>
      </c>
      <c r="AW308" s="4">
        <v>1</v>
      </c>
      <c r="AX308" s="4">
        <v>0</v>
      </c>
      <c r="AY308" s="4">
        <v>2</v>
      </c>
      <c r="AZ308" s="4">
        <v>0</v>
      </c>
      <c r="BA308" s="4">
        <v>3</v>
      </c>
      <c r="BB308" s="13">
        <v>2</v>
      </c>
      <c r="BC308" s="4">
        <v>0</v>
      </c>
      <c r="BD308" s="4">
        <v>0</v>
      </c>
      <c r="BE308" s="4">
        <v>3</v>
      </c>
      <c r="BF308" s="4">
        <v>0</v>
      </c>
      <c r="BG308" s="4">
        <v>0</v>
      </c>
      <c r="BH308" s="4">
        <v>4</v>
      </c>
      <c r="BI308" s="4">
        <v>4</v>
      </c>
      <c r="BJ308" s="4">
        <v>2</v>
      </c>
      <c r="BK308" s="4"/>
      <c r="BL308" s="4"/>
    </row>
    <row r="309" spans="1:64" x14ac:dyDescent="0.35">
      <c r="A309" s="1" t="s">
        <v>18</v>
      </c>
      <c r="B309" s="1" t="s">
        <v>107</v>
      </c>
      <c r="C309" s="1" t="s">
        <v>152</v>
      </c>
      <c r="D309" s="1" t="s">
        <v>153</v>
      </c>
      <c r="E309" s="1" t="s">
        <v>154</v>
      </c>
      <c r="F309" s="1" t="s">
        <v>154</v>
      </c>
      <c r="G309" s="1"/>
      <c r="H309" s="1">
        <v>0</v>
      </c>
      <c r="I309" s="3" t="s">
        <v>810</v>
      </c>
      <c r="J309" s="3" t="str">
        <f>IFERROR(VLOOKUP(I309,'[1]Z-&gt;ABBOTT-&gt;IMS'!A:D,3,0),"")</f>
        <v/>
      </c>
      <c r="K309" s="3" t="str">
        <f>IFERROR(VLOOKUP(I309,'[1]Z-&gt;ABBOTT-&gt;IMS'!A:D,2,0),"")</f>
        <v/>
      </c>
      <c r="L309" s="3" t="str">
        <f t="shared" si="6"/>
        <v>DESCONTINUADO</v>
      </c>
      <c r="M309" s="1" t="s">
        <v>811</v>
      </c>
      <c r="N309" s="1" t="s">
        <v>812</v>
      </c>
      <c r="O309" s="1" t="s">
        <v>27</v>
      </c>
      <c r="P309" s="1" t="s">
        <v>28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15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13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/>
      <c r="BL309" s="4"/>
    </row>
    <row r="310" spans="1:64" x14ac:dyDescent="0.35">
      <c r="A310" s="1" t="s">
        <v>18</v>
      </c>
      <c r="B310" s="1" t="s">
        <v>107</v>
      </c>
      <c r="C310" s="1" t="s">
        <v>152</v>
      </c>
      <c r="D310" s="1" t="s">
        <v>153</v>
      </c>
      <c r="E310" s="1" t="s">
        <v>154</v>
      </c>
      <c r="F310" s="1" t="s">
        <v>154</v>
      </c>
      <c r="G310" s="1"/>
      <c r="H310" s="1">
        <v>0</v>
      </c>
      <c r="I310" s="3" t="s">
        <v>813</v>
      </c>
      <c r="J310" s="3" t="str">
        <f>IFERROR(VLOOKUP(I310,'[1]Z-&gt;ABBOTT-&gt;IMS'!A:D,3,0),"")</f>
        <v/>
      </c>
      <c r="K310" s="3" t="str">
        <f>IFERROR(VLOOKUP(I310,'[1]Z-&gt;ABBOTT-&gt;IMS'!A:D,2,0),"")</f>
        <v/>
      </c>
      <c r="L310" s="3" t="str">
        <f t="shared" si="6"/>
        <v>DESCONTINUADO</v>
      </c>
      <c r="M310" s="1" t="s">
        <v>811</v>
      </c>
      <c r="N310" s="1" t="s">
        <v>814</v>
      </c>
      <c r="O310" s="1" t="s">
        <v>27</v>
      </c>
      <c r="P310" s="1" t="s">
        <v>28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15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13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/>
      <c r="BL310" s="4"/>
    </row>
    <row r="311" spans="1:64" x14ac:dyDescent="0.35">
      <c r="A311" s="1" t="s">
        <v>18</v>
      </c>
      <c r="B311" s="1" t="s">
        <v>107</v>
      </c>
      <c r="C311" s="1" t="s">
        <v>152</v>
      </c>
      <c r="D311" s="1" t="s">
        <v>153</v>
      </c>
      <c r="E311" s="1" t="s">
        <v>154</v>
      </c>
      <c r="F311" s="1" t="s">
        <v>154</v>
      </c>
      <c r="G311" s="1"/>
      <c r="H311" s="1">
        <v>0</v>
      </c>
      <c r="I311" s="3" t="s">
        <v>815</v>
      </c>
      <c r="J311" s="3" t="str">
        <f>IFERROR(VLOOKUP(I311,'[1]Z-&gt;ABBOTT-&gt;IMS'!A:D,3,0),"")</f>
        <v/>
      </c>
      <c r="K311" s="3" t="str">
        <f>IFERROR(VLOOKUP(I311,'[1]Z-&gt;ABBOTT-&gt;IMS'!A:D,2,0),"")</f>
        <v/>
      </c>
      <c r="L311" s="3" t="str">
        <f t="shared" si="6"/>
        <v>DESCONTINUADO</v>
      </c>
      <c r="M311" s="1" t="s">
        <v>811</v>
      </c>
      <c r="N311" s="1" t="s">
        <v>816</v>
      </c>
      <c r="O311" s="1" t="s">
        <v>27</v>
      </c>
      <c r="P311" s="1" t="s">
        <v>28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15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13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/>
      <c r="BL311" s="4"/>
    </row>
    <row r="312" spans="1:64" x14ac:dyDescent="0.35">
      <c r="A312" s="1" t="s">
        <v>18</v>
      </c>
      <c r="B312" s="1" t="s">
        <v>107</v>
      </c>
      <c r="C312" s="1" t="s">
        <v>46</v>
      </c>
      <c r="D312" s="1" t="s">
        <v>47</v>
      </c>
      <c r="E312" s="1" t="s">
        <v>48</v>
      </c>
      <c r="F312" s="1" t="s">
        <v>87</v>
      </c>
      <c r="G312" s="1"/>
      <c r="H312" s="1">
        <v>881562</v>
      </c>
      <c r="I312" s="3" t="s">
        <v>817</v>
      </c>
      <c r="J312" s="3">
        <f>IFERROR(VLOOKUP(I312,'[1]Z-&gt;ABBOTT-&gt;IMS'!A:D,3,0),"")</f>
        <v>881562</v>
      </c>
      <c r="K312" s="3">
        <f>IFERROR(VLOOKUP(I312,'[1]Z-&gt;ABBOTT-&gt;IMS'!A:D,2,0),"")</f>
        <v>7584617</v>
      </c>
      <c r="L312" s="3" t="str">
        <f t="shared" si="6"/>
        <v>NO DESCONTINUADO</v>
      </c>
      <c r="M312" s="1" t="s">
        <v>818</v>
      </c>
      <c r="N312" s="1" t="s">
        <v>819</v>
      </c>
      <c r="O312" s="1" t="s">
        <v>27</v>
      </c>
      <c r="P312" s="1" t="s">
        <v>28</v>
      </c>
      <c r="Q312" s="4">
        <v>1</v>
      </c>
      <c r="R312" s="4">
        <v>0</v>
      </c>
      <c r="S312" s="4">
        <v>0</v>
      </c>
      <c r="T312" s="4">
        <v>1</v>
      </c>
      <c r="U312" s="4">
        <v>0</v>
      </c>
      <c r="V312" s="4">
        <v>1</v>
      </c>
      <c r="W312" s="4">
        <v>0</v>
      </c>
      <c r="X312" s="4">
        <v>0</v>
      </c>
      <c r="Y312" s="4">
        <v>0</v>
      </c>
      <c r="Z312" s="4">
        <v>1</v>
      </c>
      <c r="AA312" s="4">
        <v>1</v>
      </c>
      <c r="AB312" s="4">
        <v>3</v>
      </c>
      <c r="AC312" s="4">
        <v>3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1</v>
      </c>
      <c r="AK312" s="4">
        <v>3</v>
      </c>
      <c r="AL312" s="4">
        <v>2</v>
      </c>
      <c r="AM312" s="4">
        <v>3</v>
      </c>
      <c r="AN312" s="4">
        <v>0</v>
      </c>
      <c r="AO312" s="4">
        <v>3</v>
      </c>
      <c r="AP312" s="4">
        <v>0</v>
      </c>
      <c r="AQ312" s="4">
        <v>0</v>
      </c>
      <c r="AR312" s="4">
        <v>2</v>
      </c>
      <c r="AS312" s="4">
        <v>0</v>
      </c>
      <c r="AT312" s="15">
        <v>3</v>
      </c>
      <c r="AU312" s="4">
        <v>0</v>
      </c>
      <c r="AV312" s="4">
        <v>3</v>
      </c>
      <c r="AW312" s="4">
        <v>0</v>
      </c>
      <c r="AX312" s="4">
        <v>0</v>
      </c>
      <c r="AY312" s="4">
        <v>0</v>
      </c>
      <c r="AZ312" s="4">
        <v>1</v>
      </c>
      <c r="BA312" s="4">
        <v>4</v>
      </c>
      <c r="BB312" s="13">
        <v>1</v>
      </c>
      <c r="BC312" s="4">
        <v>43</v>
      </c>
      <c r="BD312" s="4">
        <v>1</v>
      </c>
      <c r="BE312" s="4">
        <v>2</v>
      </c>
      <c r="BF312" s="4">
        <v>1</v>
      </c>
      <c r="BG312" s="4">
        <v>0</v>
      </c>
      <c r="BH312" s="4">
        <v>0</v>
      </c>
      <c r="BI312" s="4">
        <v>6</v>
      </c>
      <c r="BJ312" s="4">
        <v>-1</v>
      </c>
      <c r="BK312" s="4"/>
      <c r="BL312" s="4"/>
    </row>
    <row r="313" spans="1:64" x14ac:dyDescent="0.35">
      <c r="A313" s="1" t="s">
        <v>18</v>
      </c>
      <c r="B313" s="1" t="s">
        <v>107</v>
      </c>
      <c r="C313" s="1" t="s">
        <v>46</v>
      </c>
      <c r="D313" s="1" t="s">
        <v>47</v>
      </c>
      <c r="E313" s="1" t="s">
        <v>48</v>
      </c>
      <c r="F313" s="1" t="s">
        <v>87</v>
      </c>
      <c r="G313" s="1"/>
      <c r="H313" s="1">
        <v>881564</v>
      </c>
      <c r="I313" s="3" t="s">
        <v>820</v>
      </c>
      <c r="J313" s="3">
        <f>IFERROR(VLOOKUP(I313,'[1]Z-&gt;ABBOTT-&gt;IMS'!A:D,3,0),"")</f>
        <v>881564</v>
      </c>
      <c r="K313" s="3">
        <f>IFERROR(VLOOKUP(I313,'[1]Z-&gt;ABBOTT-&gt;IMS'!A:D,2,0),"")</f>
        <v>7584615</v>
      </c>
      <c r="L313" s="3" t="str">
        <f t="shared" si="6"/>
        <v>NO DESCONTINUADO</v>
      </c>
      <c r="M313" s="1" t="s">
        <v>818</v>
      </c>
      <c r="N313" s="1" t="s">
        <v>821</v>
      </c>
      <c r="O313" s="1" t="s">
        <v>27</v>
      </c>
      <c r="P313" s="1" t="s">
        <v>28</v>
      </c>
      <c r="Q313" s="4">
        <v>4</v>
      </c>
      <c r="R313" s="4">
        <v>0</v>
      </c>
      <c r="S313" s="4">
        <v>4</v>
      </c>
      <c r="T313" s="4">
        <v>0</v>
      </c>
      <c r="U313" s="4">
        <v>3</v>
      </c>
      <c r="V313" s="4">
        <v>7</v>
      </c>
      <c r="W313" s="4">
        <v>2</v>
      </c>
      <c r="X313" s="4">
        <v>4</v>
      </c>
      <c r="Y313" s="4">
        <v>6</v>
      </c>
      <c r="Z313" s="4">
        <v>2</v>
      </c>
      <c r="AA313" s="4">
        <v>3</v>
      </c>
      <c r="AB313" s="4">
        <v>5</v>
      </c>
      <c r="AC313" s="4">
        <v>11</v>
      </c>
      <c r="AD313" s="4">
        <v>2</v>
      </c>
      <c r="AE313" s="4">
        <v>8</v>
      </c>
      <c r="AF313" s="4">
        <v>9</v>
      </c>
      <c r="AG313" s="4">
        <v>12</v>
      </c>
      <c r="AH313" s="4">
        <v>8</v>
      </c>
      <c r="AI313" s="4">
        <v>2</v>
      </c>
      <c r="AJ313" s="4">
        <v>14</v>
      </c>
      <c r="AK313" s="4">
        <v>4</v>
      </c>
      <c r="AL313" s="4">
        <v>3</v>
      </c>
      <c r="AM313" s="4">
        <v>2</v>
      </c>
      <c r="AN313" s="4">
        <v>7</v>
      </c>
      <c r="AO313" s="4">
        <v>7</v>
      </c>
      <c r="AP313" s="4">
        <v>3</v>
      </c>
      <c r="AQ313" s="4">
        <v>3</v>
      </c>
      <c r="AR313" s="4">
        <v>3</v>
      </c>
      <c r="AS313" s="4">
        <v>4</v>
      </c>
      <c r="AT313" s="15">
        <v>5</v>
      </c>
      <c r="AU313" s="4">
        <v>0</v>
      </c>
      <c r="AV313" s="4">
        <v>6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13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/>
      <c r="BL313" s="4"/>
    </row>
    <row r="314" spans="1:64" x14ac:dyDescent="0.35">
      <c r="A314" s="1" t="s">
        <v>18</v>
      </c>
      <c r="B314" s="1" t="s">
        <v>107</v>
      </c>
      <c r="C314" s="1" t="s">
        <v>46</v>
      </c>
      <c r="D314" s="1" t="s">
        <v>47</v>
      </c>
      <c r="E314" s="1" t="s">
        <v>48</v>
      </c>
      <c r="F314" s="1" t="s">
        <v>87</v>
      </c>
      <c r="G314" s="1"/>
      <c r="H314" s="1">
        <v>881846</v>
      </c>
      <c r="I314" s="3" t="s">
        <v>822</v>
      </c>
      <c r="J314" s="3">
        <f>IFERROR(VLOOKUP(I314,'[1]Z-&gt;ABBOTT-&gt;IMS'!A:D,3,0),"")</f>
        <v>881846</v>
      </c>
      <c r="K314" s="3">
        <f>IFERROR(VLOOKUP(I314,'[1]Z-&gt;ABBOTT-&gt;IMS'!A:D,2,0),"")</f>
        <v>7584601</v>
      </c>
      <c r="L314" s="3" t="str">
        <f t="shared" si="6"/>
        <v>NO DESCONTINUADO</v>
      </c>
      <c r="M314" s="1" t="s">
        <v>818</v>
      </c>
      <c r="N314" s="1" t="s">
        <v>823</v>
      </c>
      <c r="O314" s="1" t="s">
        <v>27</v>
      </c>
      <c r="P314" s="1" t="s">
        <v>28</v>
      </c>
      <c r="Q314" s="4">
        <v>0</v>
      </c>
      <c r="R314" s="4">
        <v>0</v>
      </c>
      <c r="S314" s="4">
        <v>2</v>
      </c>
      <c r="T314" s="4">
        <v>1</v>
      </c>
      <c r="U314" s="4">
        <v>0</v>
      </c>
      <c r="V314" s="4">
        <v>2</v>
      </c>
      <c r="W314" s="4">
        <v>6</v>
      </c>
      <c r="X314" s="4">
        <v>2</v>
      </c>
      <c r="Y314" s="4">
        <v>0</v>
      </c>
      <c r="Z314" s="4">
        <v>4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1</v>
      </c>
      <c r="AL314" s="4">
        <v>2</v>
      </c>
      <c r="AM314" s="4">
        <v>1</v>
      </c>
      <c r="AN314" s="4">
        <v>0</v>
      </c>
      <c r="AO314" s="4">
        <v>1</v>
      </c>
      <c r="AP314" s="4">
        <v>0</v>
      </c>
      <c r="AQ314" s="4">
        <v>1</v>
      </c>
      <c r="AR314" s="4">
        <v>0</v>
      </c>
      <c r="AS314" s="4">
        <v>0</v>
      </c>
      <c r="AT314" s="15">
        <v>1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13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/>
      <c r="BL314" s="4"/>
    </row>
    <row r="315" spans="1:64" x14ac:dyDescent="0.35">
      <c r="A315" s="1" t="s">
        <v>18</v>
      </c>
      <c r="B315" s="1" t="s">
        <v>107</v>
      </c>
      <c r="C315" s="1" t="s">
        <v>46</v>
      </c>
      <c r="D315" s="1" t="s">
        <v>47</v>
      </c>
      <c r="E315" s="1" t="s">
        <v>48</v>
      </c>
      <c r="F315" s="1" t="s">
        <v>87</v>
      </c>
      <c r="G315" s="1"/>
      <c r="H315" s="1">
        <v>881565</v>
      </c>
      <c r="I315" s="3" t="s">
        <v>824</v>
      </c>
      <c r="J315" s="3">
        <f>IFERROR(VLOOKUP(I315,'[1]Z-&gt;ABBOTT-&gt;IMS'!A:D,3,0),"")</f>
        <v>881565</v>
      </c>
      <c r="K315" s="3">
        <f>IFERROR(VLOOKUP(I315,'[1]Z-&gt;ABBOTT-&gt;IMS'!A:D,2,0),"")</f>
        <v>7598815</v>
      </c>
      <c r="L315" s="3" t="str">
        <f t="shared" si="6"/>
        <v>NO DESCONTINUADO</v>
      </c>
      <c r="M315" s="1" t="s">
        <v>825</v>
      </c>
      <c r="N315" s="1" t="s">
        <v>826</v>
      </c>
      <c r="O315" s="1" t="s">
        <v>27</v>
      </c>
      <c r="P315" s="1" t="s">
        <v>28</v>
      </c>
      <c r="Q315" s="4">
        <v>12</v>
      </c>
      <c r="R315" s="4">
        <v>8</v>
      </c>
      <c r="S315" s="4">
        <v>16</v>
      </c>
      <c r="T315" s="4">
        <v>9</v>
      </c>
      <c r="U315" s="4">
        <v>12</v>
      </c>
      <c r="V315" s="4">
        <v>8</v>
      </c>
      <c r="W315" s="4">
        <v>4</v>
      </c>
      <c r="X315" s="4">
        <v>19</v>
      </c>
      <c r="Y315" s="4">
        <v>12</v>
      </c>
      <c r="Z315" s="4">
        <v>17</v>
      </c>
      <c r="AA315" s="4">
        <v>11</v>
      </c>
      <c r="AB315" s="4">
        <v>37</v>
      </c>
      <c r="AC315" s="4">
        <v>9</v>
      </c>
      <c r="AD315" s="4">
        <v>14</v>
      </c>
      <c r="AE315" s="4">
        <v>12</v>
      </c>
      <c r="AF315" s="4">
        <v>18</v>
      </c>
      <c r="AG315" s="4">
        <v>10</v>
      </c>
      <c r="AH315" s="4">
        <v>11</v>
      </c>
      <c r="AI315" s="4">
        <v>22</v>
      </c>
      <c r="AJ315" s="4">
        <v>0</v>
      </c>
      <c r="AK315" s="4">
        <v>3</v>
      </c>
      <c r="AL315" s="4">
        <v>31</v>
      </c>
      <c r="AM315" s="4">
        <v>42</v>
      </c>
      <c r="AN315" s="4">
        <v>7</v>
      </c>
      <c r="AO315" s="4">
        <v>14</v>
      </c>
      <c r="AP315" s="4">
        <v>20</v>
      </c>
      <c r="AQ315" s="4">
        <v>20</v>
      </c>
      <c r="AR315" s="4">
        <v>8</v>
      </c>
      <c r="AS315" s="4">
        <v>13</v>
      </c>
      <c r="AT315" s="15">
        <v>14</v>
      </c>
      <c r="AU315" s="4">
        <v>20</v>
      </c>
      <c r="AV315" s="4">
        <v>7</v>
      </c>
      <c r="AW315" s="4">
        <v>7</v>
      </c>
      <c r="AX315" s="4">
        <v>16</v>
      </c>
      <c r="AY315" s="4">
        <v>10</v>
      </c>
      <c r="AZ315" s="4">
        <v>22</v>
      </c>
      <c r="BA315" s="4">
        <v>18</v>
      </c>
      <c r="BB315" s="13">
        <v>11</v>
      </c>
      <c r="BC315" s="4">
        <v>14</v>
      </c>
      <c r="BD315" s="4">
        <v>9</v>
      </c>
      <c r="BE315" s="4">
        <v>19</v>
      </c>
      <c r="BF315" s="4">
        <v>10</v>
      </c>
      <c r="BG315" s="4">
        <v>17</v>
      </c>
      <c r="BH315" s="4">
        <v>19</v>
      </c>
      <c r="BI315" s="4">
        <v>31</v>
      </c>
      <c r="BJ315" s="4">
        <v>4</v>
      </c>
      <c r="BK315" s="4"/>
      <c r="BL315" s="4"/>
    </row>
    <row r="316" spans="1:64" x14ac:dyDescent="0.35">
      <c r="A316" s="1" t="s">
        <v>18</v>
      </c>
      <c r="B316" s="1" t="s">
        <v>107</v>
      </c>
      <c r="C316" s="1" t="s">
        <v>163</v>
      </c>
      <c r="D316" s="1" t="s">
        <v>47</v>
      </c>
      <c r="E316" s="1" t="s">
        <v>164</v>
      </c>
      <c r="F316" s="1" t="s">
        <v>87</v>
      </c>
      <c r="G316" s="1"/>
      <c r="H316" s="1">
        <v>880791</v>
      </c>
      <c r="I316" s="3" t="s">
        <v>827</v>
      </c>
      <c r="J316" s="3">
        <f>IFERROR(VLOOKUP(I316,'[1]Z-&gt;ABBOTT-&gt;IMS'!A:D,3,0),"")</f>
        <v>880791</v>
      </c>
      <c r="K316" s="3">
        <f>IFERROR(VLOOKUP(I316,'[1]Z-&gt;ABBOTT-&gt;IMS'!A:D,2,0),"")</f>
        <v>243101</v>
      </c>
      <c r="L316" s="3" t="str">
        <f t="shared" si="6"/>
        <v>NO DESCONTINUADO</v>
      </c>
      <c r="M316" s="1" t="s">
        <v>828</v>
      </c>
      <c r="N316" s="1" t="s">
        <v>829</v>
      </c>
      <c r="O316" s="1" t="s">
        <v>127</v>
      </c>
      <c r="P316" s="1" t="s">
        <v>28</v>
      </c>
      <c r="Q316" s="4">
        <v>3589</v>
      </c>
      <c r="R316" s="4">
        <v>2936</v>
      </c>
      <c r="S316" s="4">
        <v>5696</v>
      </c>
      <c r="T316" s="4">
        <v>263</v>
      </c>
      <c r="U316" s="4">
        <v>4433</v>
      </c>
      <c r="V316" s="4">
        <v>5544</v>
      </c>
      <c r="W316" s="4">
        <v>1121</v>
      </c>
      <c r="X316" s="4">
        <v>7257</v>
      </c>
      <c r="Y316" s="4">
        <v>14382</v>
      </c>
      <c r="Z316" s="4">
        <v>1214</v>
      </c>
      <c r="AA316" s="4">
        <v>-10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5269</v>
      </c>
      <c r="AK316" s="4">
        <v>1092</v>
      </c>
      <c r="AL316" s="4">
        <v>4475</v>
      </c>
      <c r="AM316" s="4">
        <v>1594</v>
      </c>
      <c r="AN316" s="4">
        <v>3198</v>
      </c>
      <c r="AO316" s="4">
        <v>2631</v>
      </c>
      <c r="AP316" s="4">
        <v>1740</v>
      </c>
      <c r="AQ316" s="4">
        <v>1985</v>
      </c>
      <c r="AR316" s="4">
        <v>2518</v>
      </c>
      <c r="AS316" s="4">
        <v>2690</v>
      </c>
      <c r="AT316" s="15">
        <v>1899</v>
      </c>
      <c r="AU316" s="4">
        <v>2780</v>
      </c>
      <c r="AV316" s="4">
        <v>3314</v>
      </c>
      <c r="AW316" s="4">
        <v>1969</v>
      </c>
      <c r="AX316" s="4">
        <v>1929</v>
      </c>
      <c r="AY316" s="4">
        <v>3634</v>
      </c>
      <c r="AZ316" s="4">
        <v>2502</v>
      </c>
      <c r="BA316" s="4">
        <v>2435</v>
      </c>
      <c r="BB316" s="13">
        <v>2743</v>
      </c>
      <c r="BC316" s="4">
        <v>1105</v>
      </c>
      <c r="BD316" s="4">
        <v>994</v>
      </c>
      <c r="BE316" s="4">
        <v>3917</v>
      </c>
      <c r="BF316" s="4">
        <v>1761</v>
      </c>
      <c r="BG316" s="4">
        <v>270</v>
      </c>
      <c r="BH316" s="4">
        <v>0</v>
      </c>
      <c r="BI316" s="4">
        <v>0</v>
      </c>
      <c r="BJ316" s="4">
        <v>0</v>
      </c>
      <c r="BK316" s="4"/>
      <c r="BL316" s="4"/>
    </row>
    <row r="317" spans="1:64" x14ac:dyDescent="0.35">
      <c r="A317" s="1" t="s">
        <v>18</v>
      </c>
      <c r="B317" s="1" t="s">
        <v>107</v>
      </c>
      <c r="C317" s="1" t="s">
        <v>20</v>
      </c>
      <c r="D317" s="1" t="s">
        <v>153</v>
      </c>
      <c r="E317" s="1" t="s">
        <v>22</v>
      </c>
      <c r="F317" s="1" t="s">
        <v>87</v>
      </c>
      <c r="G317" s="1"/>
      <c r="H317" s="1">
        <v>880985</v>
      </c>
      <c r="I317" s="3" t="s">
        <v>830</v>
      </c>
      <c r="J317" s="3">
        <f>IFERROR(VLOOKUP(I317,'[1]Z-&gt;ABBOTT-&gt;IMS'!A:D,3,0),"")</f>
        <v>880985</v>
      </c>
      <c r="K317" s="3">
        <f>IFERROR(VLOOKUP(I317,'[1]Z-&gt;ABBOTT-&gt;IMS'!A:D,2,0),"")</f>
        <v>108501</v>
      </c>
      <c r="L317" s="3" t="str">
        <f t="shared" si="6"/>
        <v>NO DESCONTINUADO</v>
      </c>
      <c r="M317" s="1" t="s">
        <v>831</v>
      </c>
      <c r="N317" s="1" t="s">
        <v>832</v>
      </c>
      <c r="O317" s="1" t="s">
        <v>127</v>
      </c>
      <c r="P317" s="1" t="s">
        <v>28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15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13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/>
      <c r="BL317" s="4"/>
    </row>
    <row r="318" spans="1:64" x14ac:dyDescent="0.35">
      <c r="A318" s="1" t="s">
        <v>18</v>
      </c>
      <c r="B318" s="1" t="s">
        <v>107</v>
      </c>
      <c r="C318" s="1" t="s">
        <v>20</v>
      </c>
      <c r="D318" s="1" t="s">
        <v>153</v>
      </c>
      <c r="E318" s="1" t="s">
        <v>22</v>
      </c>
      <c r="F318" s="1" t="s">
        <v>87</v>
      </c>
      <c r="G318" s="1"/>
      <c r="H318" s="1">
        <v>880987</v>
      </c>
      <c r="I318" s="3" t="s">
        <v>833</v>
      </c>
      <c r="J318" s="3">
        <f>IFERROR(VLOOKUP(I318,'[1]Z-&gt;ABBOTT-&gt;IMS'!A:D,3,0),"")</f>
        <v>880987</v>
      </c>
      <c r="K318" s="3">
        <f>IFERROR(VLOOKUP(I318,'[1]Z-&gt;ABBOTT-&gt;IMS'!A:D,2,0),"")</f>
        <v>108502</v>
      </c>
      <c r="L318" s="3" t="str">
        <f t="shared" si="6"/>
        <v>NO DESCONTINUADO</v>
      </c>
      <c r="M318" s="1" t="s">
        <v>831</v>
      </c>
      <c r="N318" s="1" t="s">
        <v>834</v>
      </c>
      <c r="O318" s="1" t="s">
        <v>127</v>
      </c>
      <c r="P318" s="1" t="s">
        <v>28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15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13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/>
      <c r="BL318" s="4"/>
    </row>
    <row r="319" spans="1:64" x14ac:dyDescent="0.35">
      <c r="A319" s="1" t="s">
        <v>18</v>
      </c>
      <c r="B319" s="1" t="s">
        <v>107</v>
      </c>
      <c r="C319" s="1" t="s">
        <v>29</v>
      </c>
      <c r="D319" s="1" t="s">
        <v>21</v>
      </c>
      <c r="E319" s="1" t="s">
        <v>30</v>
      </c>
      <c r="F319" s="1" t="s">
        <v>87</v>
      </c>
      <c r="G319" s="1"/>
      <c r="H319" s="1">
        <v>881372</v>
      </c>
      <c r="I319" s="3" t="s">
        <v>835</v>
      </c>
      <c r="J319" s="3">
        <f>IFERROR(VLOOKUP(I319,'[1]Z-&gt;ABBOTT-&gt;IMS'!A:D,3,0),"")</f>
        <v>881372</v>
      </c>
      <c r="K319" s="3">
        <f>IFERROR(VLOOKUP(I319,'[1]Z-&gt;ABBOTT-&gt;IMS'!A:D,2,0),"")</f>
        <v>129401</v>
      </c>
      <c r="L319" s="3" t="str">
        <f t="shared" si="6"/>
        <v>NO DESCONTINUADO</v>
      </c>
      <c r="M319" s="1" t="s">
        <v>836</v>
      </c>
      <c r="N319" s="1" t="s">
        <v>837</v>
      </c>
      <c r="O319" s="1" t="s">
        <v>27</v>
      </c>
      <c r="P319" s="1" t="s">
        <v>28</v>
      </c>
      <c r="Q319" s="4">
        <v>78</v>
      </c>
      <c r="R319" s="4">
        <v>72</v>
      </c>
      <c r="S319" s="4">
        <v>94</v>
      </c>
      <c r="T319" s="4">
        <v>77</v>
      </c>
      <c r="U319" s="4">
        <v>96</v>
      </c>
      <c r="V319" s="4">
        <v>102</v>
      </c>
      <c r="W319" s="4">
        <v>308</v>
      </c>
      <c r="X319" s="4">
        <v>106</v>
      </c>
      <c r="Y319" s="4">
        <v>265</v>
      </c>
      <c r="Z319" s="4">
        <v>167</v>
      </c>
      <c r="AA319" s="4">
        <v>144</v>
      </c>
      <c r="AB319" s="4">
        <v>175</v>
      </c>
      <c r="AC319" s="4">
        <v>152</v>
      </c>
      <c r="AD319" s="4">
        <v>131</v>
      </c>
      <c r="AE319" s="4">
        <v>173</v>
      </c>
      <c r="AF319" s="4">
        <v>199</v>
      </c>
      <c r="AG319" s="4">
        <v>173</v>
      </c>
      <c r="AH319" s="4">
        <v>204</v>
      </c>
      <c r="AI319" s="4">
        <v>192</v>
      </c>
      <c r="AJ319" s="4">
        <v>274</v>
      </c>
      <c r="AK319" s="4">
        <v>60</v>
      </c>
      <c r="AL319" s="4">
        <v>345</v>
      </c>
      <c r="AM319" s="4">
        <v>77</v>
      </c>
      <c r="AN319" s="4">
        <v>0</v>
      </c>
      <c r="AO319" s="4">
        <v>83</v>
      </c>
      <c r="AP319" s="4">
        <v>181</v>
      </c>
      <c r="AQ319" s="4">
        <v>132</v>
      </c>
      <c r="AR319" s="4">
        <v>133</v>
      </c>
      <c r="AS319" s="4">
        <v>310</v>
      </c>
      <c r="AT319" s="15">
        <v>186</v>
      </c>
      <c r="AU319" s="4">
        <v>147</v>
      </c>
      <c r="AV319" s="4">
        <v>124</v>
      </c>
      <c r="AW319" s="4">
        <v>151</v>
      </c>
      <c r="AX319" s="4">
        <v>115</v>
      </c>
      <c r="AY319" s="4">
        <v>189</v>
      </c>
      <c r="AZ319" s="4">
        <v>158</v>
      </c>
      <c r="BA319" s="4">
        <v>132</v>
      </c>
      <c r="BB319" s="13">
        <v>123</v>
      </c>
      <c r="BC319" s="4">
        <v>156</v>
      </c>
      <c r="BD319" s="4">
        <v>170</v>
      </c>
      <c r="BE319" s="4">
        <v>148</v>
      </c>
      <c r="BF319" s="4">
        <v>137</v>
      </c>
      <c r="BG319" s="4">
        <v>267</v>
      </c>
      <c r="BH319" s="4">
        <v>153</v>
      </c>
      <c r="BI319" s="4">
        <v>140</v>
      </c>
      <c r="BJ319" s="4">
        <v>117</v>
      </c>
      <c r="BK319" s="4"/>
      <c r="BL319" s="4"/>
    </row>
    <row r="320" spans="1:64" x14ac:dyDescent="0.35">
      <c r="A320" s="1" t="s">
        <v>18</v>
      </c>
      <c r="B320" s="1" t="s">
        <v>107</v>
      </c>
      <c r="C320" s="1" t="s">
        <v>135</v>
      </c>
      <c r="D320" s="1" t="s">
        <v>36</v>
      </c>
      <c r="E320" s="1" t="s">
        <v>136</v>
      </c>
      <c r="F320" s="1" t="s">
        <v>87</v>
      </c>
      <c r="G320" s="1"/>
      <c r="H320" s="1">
        <v>881181</v>
      </c>
      <c r="I320" s="3" t="s">
        <v>838</v>
      </c>
      <c r="J320" s="3">
        <f>IFERROR(VLOOKUP(I320,'[1]Z-&gt;ABBOTT-&gt;IMS'!A:D,3,0),"")</f>
        <v>881181</v>
      </c>
      <c r="K320" s="3">
        <f>IFERROR(VLOOKUP(I320,'[1]Z-&gt;ABBOTT-&gt;IMS'!A:D,2,0),"")</f>
        <v>432302</v>
      </c>
      <c r="L320" s="3" t="str">
        <f t="shared" si="6"/>
        <v>NO DESCONTINUADO</v>
      </c>
      <c r="M320" s="1" t="s">
        <v>839</v>
      </c>
      <c r="N320" s="1" t="s">
        <v>840</v>
      </c>
      <c r="O320" s="1" t="s">
        <v>127</v>
      </c>
      <c r="P320" s="1" t="s">
        <v>28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1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15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13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/>
      <c r="BL320" s="4"/>
    </row>
    <row r="321" spans="1:64" x14ac:dyDescent="0.35">
      <c r="A321" s="1" t="s">
        <v>18</v>
      </c>
      <c r="B321" s="1" t="s">
        <v>107</v>
      </c>
      <c r="C321" s="1" t="s">
        <v>135</v>
      </c>
      <c r="D321" s="1" t="s">
        <v>36</v>
      </c>
      <c r="E321" s="1" t="s">
        <v>136</v>
      </c>
      <c r="F321" s="1" t="s">
        <v>87</v>
      </c>
      <c r="G321" s="1"/>
      <c r="H321" s="1">
        <v>881182</v>
      </c>
      <c r="I321" s="3" t="s">
        <v>841</v>
      </c>
      <c r="J321" s="3">
        <f>IFERROR(VLOOKUP(I321,'[1]Z-&gt;ABBOTT-&gt;IMS'!A:D,3,0),"")</f>
        <v>881182</v>
      </c>
      <c r="K321" s="3">
        <f>IFERROR(VLOOKUP(I321,'[1]Z-&gt;ABBOTT-&gt;IMS'!A:D,2,0),"")</f>
        <v>432301</v>
      </c>
      <c r="L321" s="3" t="str">
        <f t="shared" si="6"/>
        <v>NO DESCONTINUADO</v>
      </c>
      <c r="M321" s="1" t="s">
        <v>839</v>
      </c>
      <c r="N321" s="1" t="s">
        <v>842</v>
      </c>
      <c r="O321" s="1" t="s">
        <v>127</v>
      </c>
      <c r="P321" s="1" t="s">
        <v>28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2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15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13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/>
      <c r="BL321" s="4"/>
    </row>
    <row r="322" spans="1:64" x14ac:dyDescent="0.35">
      <c r="A322" s="1" t="s">
        <v>18</v>
      </c>
      <c r="B322" s="1" t="s">
        <v>107</v>
      </c>
      <c r="C322" s="1" t="s">
        <v>163</v>
      </c>
      <c r="D322" s="1" t="s">
        <v>47</v>
      </c>
      <c r="E322" s="1" t="s">
        <v>164</v>
      </c>
      <c r="F322" s="1" t="s">
        <v>87</v>
      </c>
      <c r="G322" s="1"/>
      <c r="H322" s="1">
        <v>881373</v>
      </c>
      <c r="I322" s="3" t="s">
        <v>843</v>
      </c>
      <c r="J322" s="3">
        <f>IFERROR(VLOOKUP(I322,'[1]Z-&gt;ABBOTT-&gt;IMS'!A:D,3,0),"")</f>
        <v>881373</v>
      </c>
      <c r="K322" s="3">
        <f>IFERROR(VLOOKUP(I322,'[1]Z-&gt;ABBOTT-&gt;IMS'!A:D,2,0),"")</f>
        <v>8206715</v>
      </c>
      <c r="L322" s="3" t="str">
        <f t="shared" si="6"/>
        <v>NO DESCONTINUADO</v>
      </c>
      <c r="M322" s="1" t="s">
        <v>844</v>
      </c>
      <c r="N322" s="1" t="s">
        <v>845</v>
      </c>
      <c r="O322" s="1" t="s">
        <v>27</v>
      </c>
      <c r="P322" s="1" t="s">
        <v>28</v>
      </c>
      <c r="Q322" s="4">
        <v>75</v>
      </c>
      <c r="R322" s="4">
        <v>49</v>
      </c>
      <c r="S322" s="4">
        <v>67</v>
      </c>
      <c r="T322" s="4">
        <v>101</v>
      </c>
      <c r="U322" s="4">
        <v>102</v>
      </c>
      <c r="V322" s="4">
        <v>82</v>
      </c>
      <c r="W322" s="4">
        <v>212</v>
      </c>
      <c r="X322" s="4">
        <v>117</v>
      </c>
      <c r="Y322" s="4">
        <v>151</v>
      </c>
      <c r="Z322" s="4">
        <v>172</v>
      </c>
      <c r="AA322" s="4">
        <v>139</v>
      </c>
      <c r="AB322" s="4">
        <v>122</v>
      </c>
      <c r="AC322" s="4">
        <v>123</v>
      </c>
      <c r="AD322" s="4">
        <v>113</v>
      </c>
      <c r="AE322" s="4">
        <v>170</v>
      </c>
      <c r="AF322" s="4">
        <v>180</v>
      </c>
      <c r="AG322" s="4">
        <v>124</v>
      </c>
      <c r="AH322" s="4">
        <v>164</v>
      </c>
      <c r="AI322" s="4">
        <v>263</v>
      </c>
      <c r="AJ322" s="4">
        <v>223</v>
      </c>
      <c r="AK322" s="4">
        <v>201</v>
      </c>
      <c r="AL322" s="4">
        <v>167</v>
      </c>
      <c r="AM322" s="4">
        <v>136</v>
      </c>
      <c r="AN322" s="4">
        <v>115</v>
      </c>
      <c r="AO322" s="4">
        <v>178</v>
      </c>
      <c r="AP322" s="4">
        <v>163</v>
      </c>
      <c r="AQ322" s="4">
        <v>181</v>
      </c>
      <c r="AR322" s="4">
        <v>105</v>
      </c>
      <c r="AS322" s="4">
        <v>105</v>
      </c>
      <c r="AT322" s="15">
        <v>157</v>
      </c>
      <c r="AU322" s="4">
        <v>121</v>
      </c>
      <c r="AV322" s="4">
        <v>142</v>
      </c>
      <c r="AW322" s="4">
        <v>63</v>
      </c>
      <c r="AX322" s="4">
        <v>135</v>
      </c>
      <c r="AY322" s="4">
        <v>134</v>
      </c>
      <c r="AZ322" s="4">
        <v>70</v>
      </c>
      <c r="BA322" s="4">
        <v>28</v>
      </c>
      <c r="BB322" s="13">
        <v>81</v>
      </c>
      <c r="BC322" s="4">
        <v>89</v>
      </c>
      <c r="BD322" s="4">
        <v>77</v>
      </c>
      <c r="BE322" s="4">
        <v>68</v>
      </c>
      <c r="BF322" s="4">
        <v>57</v>
      </c>
      <c r="BG322" s="4">
        <v>96</v>
      </c>
      <c r="BH322" s="4">
        <v>83</v>
      </c>
      <c r="BI322" s="4">
        <v>53</v>
      </c>
      <c r="BJ322" s="4">
        <v>74</v>
      </c>
      <c r="BK322" s="4"/>
      <c r="BL322" s="4"/>
    </row>
    <row r="323" spans="1:64" x14ac:dyDescent="0.35">
      <c r="A323" s="1" t="s">
        <v>18</v>
      </c>
      <c r="B323" s="1" t="s">
        <v>107</v>
      </c>
      <c r="C323" s="1" t="s">
        <v>163</v>
      </c>
      <c r="D323" s="1" t="s">
        <v>47</v>
      </c>
      <c r="E323" s="1" t="s">
        <v>164</v>
      </c>
      <c r="F323" s="1" t="s">
        <v>87</v>
      </c>
      <c r="G323" s="1"/>
      <c r="H323" s="1">
        <v>881374</v>
      </c>
      <c r="I323" s="3" t="s">
        <v>846</v>
      </c>
      <c r="J323" s="3">
        <f>IFERROR(VLOOKUP(I323,'[1]Z-&gt;ABBOTT-&gt;IMS'!A:D,3,0),"")</f>
        <v>881374</v>
      </c>
      <c r="K323" s="3">
        <f>IFERROR(VLOOKUP(I323,'[1]Z-&gt;ABBOTT-&gt;IMS'!A:D,2,0),"")</f>
        <v>8206720</v>
      </c>
      <c r="L323" s="3" t="str">
        <f t="shared" si="6"/>
        <v>NO DESCONTINUADO</v>
      </c>
      <c r="M323" s="1" t="s">
        <v>844</v>
      </c>
      <c r="N323" s="1" t="s">
        <v>847</v>
      </c>
      <c r="O323" s="1" t="s">
        <v>27</v>
      </c>
      <c r="P323" s="1" t="s">
        <v>28</v>
      </c>
      <c r="Q323" s="4">
        <v>57</v>
      </c>
      <c r="R323" s="4">
        <v>41</v>
      </c>
      <c r="S323" s="4">
        <v>62</v>
      </c>
      <c r="T323" s="4">
        <v>85</v>
      </c>
      <c r="U323" s="4">
        <v>117</v>
      </c>
      <c r="V323" s="4">
        <v>69</v>
      </c>
      <c r="W323" s="4">
        <v>161</v>
      </c>
      <c r="X323" s="4">
        <v>84</v>
      </c>
      <c r="Y323" s="4">
        <v>116</v>
      </c>
      <c r="Z323" s="4">
        <v>102</v>
      </c>
      <c r="AA323" s="4">
        <v>70</v>
      </c>
      <c r="AB323" s="4">
        <v>85</v>
      </c>
      <c r="AC323" s="4">
        <v>74</v>
      </c>
      <c r="AD323" s="4">
        <v>92</v>
      </c>
      <c r="AE323" s="4">
        <v>109</v>
      </c>
      <c r="AF323" s="4">
        <v>84</v>
      </c>
      <c r="AG323" s="4">
        <v>168</v>
      </c>
      <c r="AH323" s="4">
        <v>204</v>
      </c>
      <c r="AI323" s="4">
        <v>220</v>
      </c>
      <c r="AJ323" s="4">
        <v>250</v>
      </c>
      <c r="AK323" s="4">
        <v>248</v>
      </c>
      <c r="AL323" s="4">
        <v>130</v>
      </c>
      <c r="AM323" s="4">
        <v>116</v>
      </c>
      <c r="AN323" s="4">
        <v>120</v>
      </c>
      <c r="AO323" s="4">
        <v>178</v>
      </c>
      <c r="AP323" s="4">
        <v>131</v>
      </c>
      <c r="AQ323" s="4">
        <v>50</v>
      </c>
      <c r="AR323" s="4">
        <v>45</v>
      </c>
      <c r="AS323" s="4">
        <v>127</v>
      </c>
      <c r="AT323" s="15">
        <v>125</v>
      </c>
      <c r="AU323" s="4">
        <v>127</v>
      </c>
      <c r="AV323" s="4">
        <v>115</v>
      </c>
      <c r="AW323" s="4">
        <v>92</v>
      </c>
      <c r="AX323" s="4">
        <v>91</v>
      </c>
      <c r="AY323" s="4">
        <v>72</v>
      </c>
      <c r="AZ323" s="4">
        <v>108</v>
      </c>
      <c r="BA323" s="4">
        <v>74</v>
      </c>
      <c r="BB323" s="13">
        <v>40</v>
      </c>
      <c r="BC323" s="4">
        <v>52</v>
      </c>
      <c r="BD323" s="4">
        <v>42</v>
      </c>
      <c r="BE323" s="4">
        <v>38</v>
      </c>
      <c r="BF323" s="4">
        <v>48</v>
      </c>
      <c r="BG323" s="4">
        <v>4</v>
      </c>
      <c r="BH323" s="4">
        <v>123</v>
      </c>
      <c r="BI323" s="4">
        <v>111</v>
      </c>
      <c r="BJ323" s="4">
        <v>55</v>
      </c>
      <c r="BK323" s="4"/>
      <c r="BL323" s="4"/>
    </row>
    <row r="324" spans="1:64" x14ac:dyDescent="0.35">
      <c r="A324" s="1" t="s">
        <v>18</v>
      </c>
      <c r="B324" s="1" t="s">
        <v>107</v>
      </c>
      <c r="C324" s="1" t="s">
        <v>163</v>
      </c>
      <c r="D324" s="1" t="s">
        <v>47</v>
      </c>
      <c r="E324" s="1" t="s">
        <v>164</v>
      </c>
      <c r="F324" s="1" t="s">
        <v>87</v>
      </c>
      <c r="G324" s="1"/>
      <c r="H324" s="1">
        <v>881375</v>
      </c>
      <c r="I324" s="3" t="s">
        <v>848</v>
      </c>
      <c r="J324" s="3">
        <f>IFERROR(VLOOKUP(I324,'[1]Z-&gt;ABBOTT-&gt;IMS'!A:D,3,0),"")</f>
        <v>881375</v>
      </c>
      <c r="K324" s="3">
        <f>IFERROR(VLOOKUP(I324,'[1]Z-&gt;ABBOTT-&gt;IMS'!A:D,2,0),"")</f>
        <v>8206701</v>
      </c>
      <c r="L324" s="3" t="str">
        <f t="shared" si="6"/>
        <v>NO DESCONTINUADO</v>
      </c>
      <c r="M324" s="1" t="s">
        <v>844</v>
      </c>
      <c r="N324" s="1" t="s">
        <v>849</v>
      </c>
      <c r="O324" s="1" t="s">
        <v>27</v>
      </c>
      <c r="P324" s="1" t="s">
        <v>28</v>
      </c>
      <c r="Q324" s="4">
        <v>97</v>
      </c>
      <c r="R324" s="4">
        <v>93</v>
      </c>
      <c r="S324" s="4">
        <v>80</v>
      </c>
      <c r="T324" s="4">
        <v>155</v>
      </c>
      <c r="U324" s="4">
        <v>97</v>
      </c>
      <c r="V324" s="4">
        <v>91</v>
      </c>
      <c r="W324" s="4">
        <v>172</v>
      </c>
      <c r="X324" s="4">
        <v>143</v>
      </c>
      <c r="Y324" s="4">
        <v>163</v>
      </c>
      <c r="Z324" s="4">
        <v>201</v>
      </c>
      <c r="AA324" s="4">
        <v>180</v>
      </c>
      <c r="AB324" s="4">
        <v>141</v>
      </c>
      <c r="AC324" s="4">
        <v>178</v>
      </c>
      <c r="AD324" s="4">
        <v>153</v>
      </c>
      <c r="AE324" s="4">
        <v>181</v>
      </c>
      <c r="AF324" s="4">
        <v>234</v>
      </c>
      <c r="AG324" s="4">
        <v>202</v>
      </c>
      <c r="AH324" s="4">
        <v>311</v>
      </c>
      <c r="AI324" s="4">
        <v>345</v>
      </c>
      <c r="AJ324" s="4">
        <v>7</v>
      </c>
      <c r="AK324" s="4">
        <v>0</v>
      </c>
      <c r="AL324" s="4">
        <v>1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186</v>
      </c>
      <c r="AT324" s="15">
        <v>179</v>
      </c>
      <c r="AU324" s="4">
        <v>165</v>
      </c>
      <c r="AV324" s="4">
        <v>116</v>
      </c>
      <c r="AW324" s="4">
        <v>94</v>
      </c>
      <c r="AX324" s="4">
        <v>148</v>
      </c>
      <c r="AY324" s="4">
        <v>157</v>
      </c>
      <c r="AZ324" s="4">
        <v>124</v>
      </c>
      <c r="BA324" s="4">
        <v>109</v>
      </c>
      <c r="BB324" s="13">
        <v>116</v>
      </c>
      <c r="BC324" s="4">
        <v>57</v>
      </c>
      <c r="BD324" s="4">
        <v>71</v>
      </c>
      <c r="BE324" s="4">
        <v>123</v>
      </c>
      <c r="BF324" s="4">
        <v>107</v>
      </c>
      <c r="BG324" s="4">
        <v>113</v>
      </c>
      <c r="BH324" s="4">
        <v>134</v>
      </c>
      <c r="BI324" s="4">
        <v>82</v>
      </c>
      <c r="BJ324" s="4">
        <v>85</v>
      </c>
      <c r="BK324" s="4"/>
      <c r="BL324" s="4"/>
    </row>
    <row r="325" spans="1:64" x14ac:dyDescent="0.35">
      <c r="A325" s="1" t="s">
        <v>18</v>
      </c>
      <c r="B325" s="1" t="s">
        <v>107</v>
      </c>
      <c r="C325" s="1" t="s">
        <v>163</v>
      </c>
      <c r="D325" s="1" t="s">
        <v>47</v>
      </c>
      <c r="E325" s="1" t="s">
        <v>164</v>
      </c>
      <c r="F325" s="1" t="s">
        <v>87</v>
      </c>
      <c r="G325" s="1"/>
      <c r="H325" s="1">
        <v>881376</v>
      </c>
      <c r="I325" s="3" t="s">
        <v>850</v>
      </c>
      <c r="J325" s="3">
        <f>IFERROR(VLOOKUP(I325,'[1]Z-&gt;ABBOTT-&gt;IMS'!A:D,3,0),"")</f>
        <v>881376</v>
      </c>
      <c r="K325" s="3">
        <f>IFERROR(VLOOKUP(I325,'[1]Z-&gt;ABBOTT-&gt;IMS'!A:D,2,0),"")</f>
        <v>108601</v>
      </c>
      <c r="L325" s="3" t="str">
        <f t="shared" si="6"/>
        <v>NO DESCONTINUADO</v>
      </c>
      <c r="M325" s="1" t="s">
        <v>844</v>
      </c>
      <c r="N325" s="1" t="s">
        <v>851</v>
      </c>
      <c r="O325" s="1" t="s">
        <v>27</v>
      </c>
      <c r="P325" s="1" t="s">
        <v>28</v>
      </c>
      <c r="Q325" s="4">
        <v>92</v>
      </c>
      <c r="R325" s="4">
        <v>92</v>
      </c>
      <c r="S325" s="4">
        <v>81</v>
      </c>
      <c r="T325" s="4">
        <v>92</v>
      </c>
      <c r="U325" s="4">
        <v>100</v>
      </c>
      <c r="V325" s="4">
        <v>97</v>
      </c>
      <c r="W325" s="4">
        <v>193</v>
      </c>
      <c r="X325" s="4">
        <v>171</v>
      </c>
      <c r="Y325" s="4">
        <v>248</v>
      </c>
      <c r="Z325" s="4">
        <v>210</v>
      </c>
      <c r="AA325" s="4">
        <v>141</v>
      </c>
      <c r="AB325" s="4">
        <v>171</v>
      </c>
      <c r="AC325" s="4">
        <v>183</v>
      </c>
      <c r="AD325" s="4">
        <v>168</v>
      </c>
      <c r="AE325" s="4">
        <v>144</v>
      </c>
      <c r="AF325" s="4">
        <v>280</v>
      </c>
      <c r="AG325" s="4">
        <v>99</v>
      </c>
      <c r="AH325" s="4">
        <v>165</v>
      </c>
      <c r="AI325" s="4">
        <v>270</v>
      </c>
      <c r="AJ325" s="4">
        <v>281</v>
      </c>
      <c r="AK325" s="4">
        <v>5</v>
      </c>
      <c r="AL325" s="4">
        <v>1</v>
      </c>
      <c r="AM325" s="4">
        <v>3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15">
        <v>0</v>
      </c>
      <c r="AU325" s="4">
        <v>0</v>
      </c>
      <c r="AV325" s="4">
        <v>0</v>
      </c>
      <c r="AW325" s="4">
        <v>108</v>
      </c>
      <c r="AX325" s="4">
        <v>42</v>
      </c>
      <c r="AY325" s="4">
        <v>41</v>
      </c>
      <c r="AZ325" s="4">
        <v>59</v>
      </c>
      <c r="BA325" s="4">
        <v>77</v>
      </c>
      <c r="BB325" s="13">
        <v>59</v>
      </c>
      <c r="BC325" s="4">
        <v>25</v>
      </c>
      <c r="BD325" s="4">
        <v>36</v>
      </c>
      <c r="BE325" s="4">
        <v>37</v>
      </c>
      <c r="BF325" s="4">
        <v>41</v>
      </c>
      <c r="BG325" s="4">
        <v>86</v>
      </c>
      <c r="BH325" s="4">
        <v>53</v>
      </c>
      <c r="BI325" s="4">
        <v>105</v>
      </c>
      <c r="BJ325" s="4">
        <v>79</v>
      </c>
      <c r="BK325" s="4"/>
      <c r="BL325" s="4"/>
    </row>
    <row r="326" spans="1:64" x14ac:dyDescent="0.35">
      <c r="A326" s="1" t="s">
        <v>18</v>
      </c>
      <c r="B326" s="1" t="s">
        <v>107</v>
      </c>
      <c r="C326" s="1" t="s">
        <v>35</v>
      </c>
      <c r="D326" s="1" t="s">
        <v>36</v>
      </c>
      <c r="E326" s="1" t="s">
        <v>37</v>
      </c>
      <c r="F326" s="1" t="s">
        <v>462</v>
      </c>
      <c r="G326" s="1"/>
      <c r="H326" s="1">
        <v>881454</v>
      </c>
      <c r="I326" s="3" t="s">
        <v>852</v>
      </c>
      <c r="J326" s="3">
        <f>IFERROR(VLOOKUP(I326,'[1]Z-&gt;ABBOTT-&gt;IMS'!A:D,3,0),"")</f>
        <v>881454</v>
      </c>
      <c r="K326" s="3">
        <f>IFERROR(VLOOKUP(I326,'[1]Z-&gt;ABBOTT-&gt;IMS'!A:D,2,0),"")</f>
        <v>27601</v>
      </c>
      <c r="L326" s="3" t="str">
        <f t="shared" si="6"/>
        <v>NO DESCONTINUADO</v>
      </c>
      <c r="M326" s="1" t="s">
        <v>853</v>
      </c>
      <c r="N326" s="1" t="s">
        <v>854</v>
      </c>
      <c r="O326" s="1" t="s">
        <v>27</v>
      </c>
      <c r="P326" s="1" t="s">
        <v>28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15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13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/>
      <c r="BL326" s="4"/>
    </row>
    <row r="327" spans="1:64" x14ac:dyDescent="0.35">
      <c r="A327" s="1" t="s">
        <v>18</v>
      </c>
      <c r="B327" s="1" t="s">
        <v>107</v>
      </c>
      <c r="C327" s="1" t="s">
        <v>35</v>
      </c>
      <c r="D327" s="1" t="s">
        <v>36</v>
      </c>
      <c r="E327" s="1" t="s">
        <v>37</v>
      </c>
      <c r="F327" s="1" t="s">
        <v>87</v>
      </c>
      <c r="G327" s="1"/>
      <c r="H327" s="1">
        <v>881455</v>
      </c>
      <c r="I327" s="3" t="s">
        <v>855</v>
      </c>
      <c r="J327" s="3">
        <f>IFERROR(VLOOKUP(I327,'[1]Z-&gt;ABBOTT-&gt;IMS'!A:D,3,0),"")</f>
        <v>881455</v>
      </c>
      <c r="K327" s="3">
        <f>IFERROR(VLOOKUP(I327,'[1]Z-&gt;ABBOTT-&gt;IMS'!A:D,2,0),"")</f>
        <v>27602</v>
      </c>
      <c r="L327" s="3" t="str">
        <f t="shared" ref="L327:L390" si="7">IF(K327="","DESCONTINUADO","NO DESCONTINUADO")</f>
        <v>NO DESCONTINUADO</v>
      </c>
      <c r="M327" s="1" t="s">
        <v>853</v>
      </c>
      <c r="N327" s="1" t="s">
        <v>856</v>
      </c>
      <c r="O327" s="1" t="s">
        <v>27</v>
      </c>
      <c r="P327" s="1" t="s">
        <v>28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1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15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13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/>
      <c r="BL327" s="4"/>
    </row>
    <row r="328" spans="1:64" x14ac:dyDescent="0.35">
      <c r="A328" s="1" t="s">
        <v>18</v>
      </c>
      <c r="B328" s="1" t="s">
        <v>107</v>
      </c>
      <c r="C328" s="1" t="s">
        <v>35</v>
      </c>
      <c r="D328" s="1" t="s">
        <v>36</v>
      </c>
      <c r="E328" s="1" t="s">
        <v>37</v>
      </c>
      <c r="F328" s="1" t="s">
        <v>87</v>
      </c>
      <c r="G328" s="1"/>
      <c r="H328" s="1">
        <v>881456</v>
      </c>
      <c r="I328" s="3" t="s">
        <v>857</v>
      </c>
      <c r="J328" s="3">
        <f>IFERROR(VLOOKUP(I328,'[1]Z-&gt;ABBOTT-&gt;IMS'!A:D,3,0),"")</f>
        <v>881456</v>
      </c>
      <c r="K328" s="3">
        <f>IFERROR(VLOOKUP(I328,'[1]Z-&gt;ABBOTT-&gt;IMS'!A:D,2,0),"")</f>
        <v>8259640</v>
      </c>
      <c r="L328" s="3" t="str">
        <f t="shared" si="7"/>
        <v>NO DESCONTINUADO</v>
      </c>
      <c r="M328" s="1" t="s">
        <v>858</v>
      </c>
      <c r="N328" s="1" t="s">
        <v>859</v>
      </c>
      <c r="O328" s="1" t="s">
        <v>27</v>
      </c>
      <c r="P328" s="1" t="s">
        <v>28</v>
      </c>
      <c r="Q328" s="4">
        <v>62</v>
      </c>
      <c r="R328" s="4">
        <v>40</v>
      </c>
      <c r="S328" s="4">
        <v>156</v>
      </c>
      <c r="T328" s="4">
        <v>25</v>
      </c>
      <c r="U328" s="4">
        <v>15</v>
      </c>
      <c r="V328" s="4">
        <v>14</v>
      </c>
      <c r="W328" s="4">
        <v>36</v>
      </c>
      <c r="X328" s="4">
        <v>11</v>
      </c>
      <c r="Y328" s="4">
        <v>13</v>
      </c>
      <c r="Z328" s="4">
        <v>27</v>
      </c>
      <c r="AA328" s="4">
        <v>3</v>
      </c>
      <c r="AB328" s="4">
        <v>1</v>
      </c>
      <c r="AC328" s="4">
        <v>0</v>
      </c>
      <c r="AD328" s="4">
        <v>0</v>
      </c>
      <c r="AE328" s="4">
        <v>50</v>
      </c>
      <c r="AF328" s="4">
        <v>10</v>
      </c>
      <c r="AG328" s="4">
        <v>-4</v>
      </c>
      <c r="AH328" s="4">
        <v>1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40</v>
      </c>
      <c r="AQ328" s="4">
        <v>28</v>
      </c>
      <c r="AR328" s="4">
        <v>72</v>
      </c>
      <c r="AS328" s="4">
        <v>90</v>
      </c>
      <c r="AT328" s="15">
        <v>220</v>
      </c>
      <c r="AU328" s="4">
        <v>298</v>
      </c>
      <c r="AV328" s="4">
        <v>239</v>
      </c>
      <c r="AW328" s="4">
        <v>147</v>
      </c>
      <c r="AX328" s="4">
        <v>139</v>
      </c>
      <c r="AY328" s="4">
        <v>416</v>
      </c>
      <c r="AZ328" s="4">
        <v>391</v>
      </c>
      <c r="BA328" s="4">
        <v>173</v>
      </c>
      <c r="BB328" s="13">
        <v>54</v>
      </c>
      <c r="BC328" s="4">
        <v>166</v>
      </c>
      <c r="BD328" s="4">
        <v>205</v>
      </c>
      <c r="BE328" s="4">
        <v>421</v>
      </c>
      <c r="BF328" s="4">
        <v>225</v>
      </c>
      <c r="BG328" s="4">
        <v>11</v>
      </c>
      <c r="BH328" s="4">
        <v>108</v>
      </c>
      <c r="BI328" s="4">
        <v>120</v>
      </c>
      <c r="BJ328" s="4">
        <v>139</v>
      </c>
      <c r="BK328" s="4"/>
      <c r="BL328" s="4"/>
    </row>
    <row r="329" spans="1:64" x14ac:dyDescent="0.35">
      <c r="A329" s="1" t="s">
        <v>18</v>
      </c>
      <c r="B329" s="1" t="s">
        <v>107</v>
      </c>
      <c r="C329" s="1" t="s">
        <v>53</v>
      </c>
      <c r="D329" s="1" t="s">
        <v>54</v>
      </c>
      <c r="E329" s="1" t="s">
        <v>55</v>
      </c>
      <c r="F329" s="1" t="s">
        <v>87</v>
      </c>
      <c r="G329" s="1"/>
      <c r="H329" s="1">
        <v>881383</v>
      </c>
      <c r="I329" s="3" t="s">
        <v>860</v>
      </c>
      <c r="J329" s="3">
        <f>IFERROR(VLOOKUP(I329,'[1]Z-&gt;ABBOTT-&gt;IMS'!A:D,3,0),"")</f>
        <v>881383</v>
      </c>
      <c r="K329" s="3">
        <f>IFERROR(VLOOKUP(I329,'[1]Z-&gt;ABBOTT-&gt;IMS'!A:D,2,0),"")</f>
        <v>32202</v>
      </c>
      <c r="L329" s="3" t="str">
        <f t="shared" si="7"/>
        <v>NO DESCONTINUADO</v>
      </c>
      <c r="M329" s="1" t="s">
        <v>861</v>
      </c>
      <c r="N329" s="1" t="s">
        <v>862</v>
      </c>
      <c r="O329" s="1" t="s">
        <v>27</v>
      </c>
      <c r="P329" s="1" t="s">
        <v>28</v>
      </c>
      <c r="Q329" s="4">
        <v>3</v>
      </c>
      <c r="R329" s="4">
        <v>2</v>
      </c>
      <c r="S329" s="4">
        <v>7</v>
      </c>
      <c r="T329" s="4">
        <v>6</v>
      </c>
      <c r="U329" s="4">
        <v>2</v>
      </c>
      <c r="V329" s="4">
        <v>6</v>
      </c>
      <c r="W329" s="4">
        <v>6</v>
      </c>
      <c r="X329" s="4">
        <v>6</v>
      </c>
      <c r="Y329" s="4">
        <v>14</v>
      </c>
      <c r="Z329" s="4">
        <v>18</v>
      </c>
      <c r="AA329" s="4">
        <v>24</v>
      </c>
      <c r="AB329" s="4">
        <v>9</v>
      </c>
      <c r="AC329" s="4">
        <v>14</v>
      </c>
      <c r="AD329" s="4">
        <v>6</v>
      </c>
      <c r="AE329" s="4">
        <v>26</v>
      </c>
      <c r="AF329" s="4">
        <v>16</v>
      </c>
      <c r="AG329" s="4">
        <v>13</v>
      </c>
      <c r="AH329" s="4">
        <v>13</v>
      </c>
      <c r="AI329" s="4">
        <v>14</v>
      </c>
      <c r="AJ329" s="4">
        <v>49</v>
      </c>
      <c r="AK329" s="4">
        <v>20</v>
      </c>
      <c r="AL329" s="4">
        <v>0</v>
      </c>
      <c r="AM329" s="4">
        <v>1</v>
      </c>
      <c r="AN329" s="4">
        <v>33</v>
      </c>
      <c r="AO329" s="4">
        <v>11</v>
      </c>
      <c r="AP329" s="4">
        <v>11</v>
      </c>
      <c r="AQ329" s="4">
        <v>64</v>
      </c>
      <c r="AR329" s="4">
        <v>1</v>
      </c>
      <c r="AS329" s="4">
        <v>13</v>
      </c>
      <c r="AT329" s="15">
        <v>26</v>
      </c>
      <c r="AU329" s="4">
        <v>13</v>
      </c>
      <c r="AV329" s="4">
        <v>23</v>
      </c>
      <c r="AW329" s="4">
        <v>21</v>
      </c>
      <c r="AX329" s="4">
        <v>13</v>
      </c>
      <c r="AY329" s="4">
        <v>38</v>
      </c>
      <c r="AZ329" s="4">
        <v>57</v>
      </c>
      <c r="BA329" s="4">
        <v>43</v>
      </c>
      <c r="BB329" s="13">
        <v>23</v>
      </c>
      <c r="BC329" s="4">
        <v>38</v>
      </c>
      <c r="BD329" s="4">
        <v>73</v>
      </c>
      <c r="BE329" s="4">
        <v>11</v>
      </c>
      <c r="BF329" s="4">
        <v>5</v>
      </c>
      <c r="BG329" s="4">
        <v>16</v>
      </c>
      <c r="BH329" s="4">
        <v>36</v>
      </c>
      <c r="BI329" s="4">
        <v>37</v>
      </c>
      <c r="BJ329" s="4">
        <v>30</v>
      </c>
      <c r="BK329" s="4"/>
      <c r="BL329" s="4"/>
    </row>
    <row r="330" spans="1:64" x14ac:dyDescent="0.35">
      <c r="A330" s="1" t="s">
        <v>18</v>
      </c>
      <c r="B330" s="1" t="s">
        <v>107</v>
      </c>
      <c r="C330" s="1" t="s">
        <v>53</v>
      </c>
      <c r="D330" s="1" t="s">
        <v>54</v>
      </c>
      <c r="E330" s="1" t="s">
        <v>55</v>
      </c>
      <c r="F330" s="1" t="s">
        <v>87</v>
      </c>
      <c r="G330" s="1"/>
      <c r="H330" s="1">
        <v>882353</v>
      </c>
      <c r="I330" s="3" t="s">
        <v>88</v>
      </c>
      <c r="J330" s="3">
        <f>IFERROR(VLOOKUP(I330,'[1]Z-&gt;ABBOTT-&gt;IMS'!A:D,3,0),"")</f>
        <v>882353</v>
      </c>
      <c r="K330" s="3">
        <f>IFERROR(VLOOKUP(I330,'[1]Z-&gt;ABBOTT-&gt;IMS'!A:D,2,0),"")</f>
        <v>8354820</v>
      </c>
      <c r="L330" s="3" t="str">
        <f t="shared" si="7"/>
        <v>NO DESCONTINUADO</v>
      </c>
      <c r="M330" s="1" t="s">
        <v>89</v>
      </c>
      <c r="N330" s="1" t="s">
        <v>90</v>
      </c>
      <c r="O330" s="1" t="s">
        <v>27</v>
      </c>
      <c r="P330" s="1" t="s">
        <v>28</v>
      </c>
      <c r="Q330" s="4">
        <v>70</v>
      </c>
      <c r="R330" s="4">
        <v>53</v>
      </c>
      <c r="S330" s="4">
        <v>56</v>
      </c>
      <c r="T330" s="4">
        <v>49</v>
      </c>
      <c r="U330" s="4">
        <v>138</v>
      </c>
      <c r="V330" s="4">
        <v>95</v>
      </c>
      <c r="W330" s="4">
        <v>269</v>
      </c>
      <c r="X330" s="4">
        <v>155</v>
      </c>
      <c r="Y330" s="4">
        <v>149</v>
      </c>
      <c r="Z330" s="4">
        <v>165</v>
      </c>
      <c r="AA330" s="4">
        <v>204</v>
      </c>
      <c r="AB330" s="4">
        <v>138</v>
      </c>
      <c r="AC330" s="4">
        <v>162</v>
      </c>
      <c r="AD330" s="4">
        <v>87</v>
      </c>
      <c r="AE330" s="4">
        <v>174</v>
      </c>
      <c r="AF330" s="4">
        <v>86</v>
      </c>
      <c r="AG330" s="4">
        <v>194</v>
      </c>
      <c r="AH330" s="4">
        <v>148</v>
      </c>
      <c r="AI330" s="4">
        <v>114</v>
      </c>
      <c r="AJ330" s="4">
        <v>167</v>
      </c>
      <c r="AK330" s="4">
        <v>117</v>
      </c>
      <c r="AL330" s="4">
        <v>146</v>
      </c>
      <c r="AM330" s="4">
        <v>131</v>
      </c>
      <c r="AN330" s="4">
        <v>67</v>
      </c>
      <c r="AO330" s="4">
        <v>0</v>
      </c>
      <c r="AP330" s="4">
        <v>232</v>
      </c>
      <c r="AQ330" s="4">
        <v>147</v>
      </c>
      <c r="AR330" s="4">
        <v>20</v>
      </c>
      <c r="AS330" s="4">
        <v>141</v>
      </c>
      <c r="AT330" s="15">
        <v>221</v>
      </c>
      <c r="AU330" s="4">
        <v>161</v>
      </c>
      <c r="AV330" s="4">
        <v>184</v>
      </c>
      <c r="AW330" s="4">
        <v>189</v>
      </c>
      <c r="AX330" s="4">
        <v>188</v>
      </c>
      <c r="AY330" s="4">
        <v>166</v>
      </c>
      <c r="AZ330" s="4">
        <v>145</v>
      </c>
      <c r="BA330" s="4">
        <v>144</v>
      </c>
      <c r="BB330" s="13">
        <v>87</v>
      </c>
      <c r="BC330" s="4">
        <v>117</v>
      </c>
      <c r="BD330" s="4">
        <v>206</v>
      </c>
      <c r="BE330" s="4">
        <v>117</v>
      </c>
      <c r="BF330" s="4">
        <v>104</v>
      </c>
      <c r="BG330" s="4">
        <v>109</v>
      </c>
      <c r="BH330" s="4">
        <v>179</v>
      </c>
      <c r="BI330" s="4">
        <v>96</v>
      </c>
      <c r="BJ330" s="4">
        <v>257</v>
      </c>
      <c r="BK330" s="4"/>
      <c r="BL330" s="4"/>
    </row>
    <row r="331" spans="1:64" x14ac:dyDescent="0.35">
      <c r="A331" s="1" t="s">
        <v>18</v>
      </c>
      <c r="B331" s="1" t="s">
        <v>107</v>
      </c>
      <c r="C331" s="1" t="s">
        <v>46</v>
      </c>
      <c r="D331" s="1" t="s">
        <v>47</v>
      </c>
      <c r="E331" s="1" t="s">
        <v>48</v>
      </c>
      <c r="F331" s="1" t="s">
        <v>87</v>
      </c>
      <c r="G331" s="1"/>
      <c r="H331" s="1">
        <v>881849</v>
      </c>
      <c r="I331" s="3" t="s">
        <v>863</v>
      </c>
      <c r="J331" s="3">
        <f>IFERROR(VLOOKUP(I331,'[1]Z-&gt;ABBOTT-&gt;IMS'!A:D,3,0),"")</f>
        <v>881849</v>
      </c>
      <c r="K331" s="3">
        <f>IFERROR(VLOOKUP(I331,'[1]Z-&gt;ABBOTT-&gt;IMS'!A:D,2,0),"")</f>
        <v>8511770</v>
      </c>
      <c r="L331" s="3" t="str">
        <f t="shared" si="7"/>
        <v>NO DESCONTINUADO</v>
      </c>
      <c r="M331" s="1" t="s">
        <v>864</v>
      </c>
      <c r="N331" s="1" t="s">
        <v>865</v>
      </c>
      <c r="O331" s="1" t="s">
        <v>27</v>
      </c>
      <c r="P331" s="1" t="s">
        <v>28</v>
      </c>
      <c r="Q331" s="4">
        <v>5</v>
      </c>
      <c r="R331" s="4">
        <v>0</v>
      </c>
      <c r="S331" s="4">
        <v>5</v>
      </c>
      <c r="T331" s="4">
        <v>1</v>
      </c>
      <c r="U331" s="4">
        <v>4</v>
      </c>
      <c r="V331" s="4">
        <v>6</v>
      </c>
      <c r="W331" s="4">
        <v>2</v>
      </c>
      <c r="X331" s="4">
        <v>0</v>
      </c>
      <c r="Y331" s="4">
        <v>3</v>
      </c>
      <c r="Z331" s="4">
        <v>1</v>
      </c>
      <c r="AA331" s="4">
        <v>0</v>
      </c>
      <c r="AB331" s="4">
        <v>35</v>
      </c>
      <c r="AC331" s="4">
        <v>19</v>
      </c>
      <c r="AD331" s="4">
        <v>2</v>
      </c>
      <c r="AE331" s="4">
        <v>0</v>
      </c>
      <c r="AF331" s="4">
        <v>1</v>
      </c>
      <c r="AG331" s="4">
        <v>6</v>
      </c>
      <c r="AH331" s="4">
        <v>2</v>
      </c>
      <c r="AI331" s="4">
        <v>9</v>
      </c>
      <c r="AJ331" s="4">
        <v>6</v>
      </c>
      <c r="AK331" s="4">
        <v>6</v>
      </c>
      <c r="AL331" s="4">
        <v>1</v>
      </c>
      <c r="AM331" s="4">
        <v>0</v>
      </c>
      <c r="AN331" s="4">
        <v>0</v>
      </c>
      <c r="AO331" s="4">
        <v>2</v>
      </c>
      <c r="AP331" s="4">
        <v>3</v>
      </c>
      <c r="AQ331" s="4">
        <v>0</v>
      </c>
      <c r="AR331" s="4">
        <v>3</v>
      </c>
      <c r="AS331" s="4">
        <v>2</v>
      </c>
      <c r="AT331" s="15">
        <v>6</v>
      </c>
      <c r="AU331" s="4">
        <v>0</v>
      </c>
      <c r="AV331" s="4">
        <v>9</v>
      </c>
      <c r="AW331" s="4">
        <v>2</v>
      </c>
      <c r="AX331" s="4">
        <v>0</v>
      </c>
      <c r="AY331" s="4">
        <v>0</v>
      </c>
      <c r="AZ331" s="4">
        <v>0</v>
      </c>
      <c r="BA331" s="4">
        <v>0</v>
      </c>
      <c r="BB331" s="13">
        <v>0</v>
      </c>
      <c r="BC331" s="4">
        <v>0</v>
      </c>
      <c r="BD331" s="4">
        <v>0</v>
      </c>
      <c r="BE331" s="4">
        <v>1</v>
      </c>
      <c r="BF331" s="4">
        <v>0</v>
      </c>
      <c r="BG331" s="4">
        <v>0</v>
      </c>
      <c r="BH331" s="4">
        <v>15</v>
      </c>
      <c r="BI331" s="4">
        <v>2</v>
      </c>
      <c r="BJ331" s="4">
        <v>1</v>
      </c>
      <c r="BK331" s="4"/>
      <c r="BL331" s="4"/>
    </row>
    <row r="332" spans="1:64" x14ac:dyDescent="0.35">
      <c r="A332" s="1" t="s">
        <v>18</v>
      </c>
      <c r="B332" s="1" t="s">
        <v>107</v>
      </c>
      <c r="C332" s="1" t="s">
        <v>46</v>
      </c>
      <c r="D332" s="1" t="s">
        <v>47</v>
      </c>
      <c r="E332" s="1" t="s">
        <v>48</v>
      </c>
      <c r="F332" s="1" t="s">
        <v>87</v>
      </c>
      <c r="G332" s="1"/>
      <c r="H332" s="1">
        <v>881850</v>
      </c>
      <c r="I332" s="3" t="s">
        <v>866</v>
      </c>
      <c r="J332" s="3">
        <f>IFERROR(VLOOKUP(I332,'[1]Z-&gt;ABBOTT-&gt;IMS'!A:D,3,0),"")</f>
        <v>881850</v>
      </c>
      <c r="K332" s="3">
        <f>IFERROR(VLOOKUP(I332,'[1]Z-&gt;ABBOTT-&gt;IMS'!A:D,2,0),"")</f>
        <v>8511760</v>
      </c>
      <c r="L332" s="3" t="str">
        <f t="shared" si="7"/>
        <v>NO DESCONTINUADO</v>
      </c>
      <c r="M332" s="1" t="s">
        <v>864</v>
      </c>
      <c r="N332" s="1" t="s">
        <v>867</v>
      </c>
      <c r="O332" s="1" t="s">
        <v>27</v>
      </c>
      <c r="P332" s="1" t="s">
        <v>28</v>
      </c>
      <c r="Q332" s="4">
        <v>17</v>
      </c>
      <c r="R332" s="4">
        <v>2</v>
      </c>
      <c r="S332" s="4">
        <v>10</v>
      </c>
      <c r="T332" s="4">
        <v>4</v>
      </c>
      <c r="U332" s="4">
        <v>1</v>
      </c>
      <c r="V332" s="4">
        <v>7</v>
      </c>
      <c r="W332" s="4">
        <v>18</v>
      </c>
      <c r="X332" s="4">
        <v>8</v>
      </c>
      <c r="Y332" s="4">
        <v>8</v>
      </c>
      <c r="Z332" s="4">
        <v>5</v>
      </c>
      <c r="AA332" s="4">
        <v>6</v>
      </c>
      <c r="AB332" s="4">
        <v>8</v>
      </c>
      <c r="AC332" s="4">
        <v>12</v>
      </c>
      <c r="AD332" s="4">
        <v>4</v>
      </c>
      <c r="AE332" s="4">
        <v>15</v>
      </c>
      <c r="AF332" s="4">
        <v>12</v>
      </c>
      <c r="AG332" s="4">
        <v>6</v>
      </c>
      <c r="AH332" s="4">
        <v>8</v>
      </c>
      <c r="AI332" s="4">
        <v>11</v>
      </c>
      <c r="AJ332" s="4">
        <v>21</v>
      </c>
      <c r="AK332" s="4">
        <v>8</v>
      </c>
      <c r="AL332" s="4">
        <v>18</v>
      </c>
      <c r="AM332" s="4">
        <v>7</v>
      </c>
      <c r="AN332" s="4">
        <v>7</v>
      </c>
      <c r="AO332" s="4">
        <v>4</v>
      </c>
      <c r="AP332" s="4">
        <v>3</v>
      </c>
      <c r="AQ332" s="4">
        <v>8</v>
      </c>
      <c r="AR332" s="4">
        <v>2</v>
      </c>
      <c r="AS332" s="4">
        <v>3</v>
      </c>
      <c r="AT332" s="15">
        <v>4</v>
      </c>
      <c r="AU332" s="4">
        <v>3</v>
      </c>
      <c r="AV332" s="4">
        <v>11</v>
      </c>
      <c r="AW332" s="4">
        <v>6</v>
      </c>
      <c r="AX332" s="4">
        <v>5</v>
      </c>
      <c r="AY332" s="4">
        <v>6</v>
      </c>
      <c r="AZ332" s="4">
        <v>7</v>
      </c>
      <c r="BA332" s="4">
        <v>0</v>
      </c>
      <c r="BB332" s="13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32</v>
      </c>
      <c r="BI332" s="4">
        <v>10</v>
      </c>
      <c r="BJ332" s="4">
        <v>5</v>
      </c>
      <c r="BK332" s="4"/>
      <c r="BL332" s="4"/>
    </row>
    <row r="333" spans="1:64" x14ac:dyDescent="0.35">
      <c r="A333" s="1" t="s">
        <v>18</v>
      </c>
      <c r="B333" s="1" t="s">
        <v>107</v>
      </c>
      <c r="C333" s="1" t="s">
        <v>46</v>
      </c>
      <c r="D333" s="1" t="s">
        <v>47</v>
      </c>
      <c r="E333" s="1" t="s">
        <v>48</v>
      </c>
      <c r="F333" s="1" t="s">
        <v>87</v>
      </c>
      <c r="G333" s="1"/>
      <c r="H333" s="1">
        <v>881569</v>
      </c>
      <c r="I333" s="3" t="s">
        <v>868</v>
      </c>
      <c r="J333" s="3">
        <f>IFERROR(VLOOKUP(I333,'[1]Z-&gt;ABBOTT-&gt;IMS'!A:D,3,0),"")</f>
        <v>881569</v>
      </c>
      <c r="K333" s="3">
        <f>IFERROR(VLOOKUP(I333,'[1]Z-&gt;ABBOTT-&gt;IMS'!A:D,2,0),"")</f>
        <v>8511765</v>
      </c>
      <c r="L333" s="3" t="str">
        <f t="shared" si="7"/>
        <v>NO DESCONTINUADO</v>
      </c>
      <c r="M333" s="1" t="s">
        <v>864</v>
      </c>
      <c r="N333" s="1" t="s">
        <v>869</v>
      </c>
      <c r="O333" s="1" t="s">
        <v>27</v>
      </c>
      <c r="P333" s="1" t="s">
        <v>28</v>
      </c>
      <c r="Q333" s="4">
        <v>6</v>
      </c>
      <c r="R333" s="4">
        <v>0</v>
      </c>
      <c r="S333" s="4">
        <v>7</v>
      </c>
      <c r="T333" s="4">
        <v>3</v>
      </c>
      <c r="U333" s="4">
        <v>4</v>
      </c>
      <c r="V333" s="4">
        <v>7</v>
      </c>
      <c r="W333" s="4">
        <v>5</v>
      </c>
      <c r="X333" s="4">
        <v>4</v>
      </c>
      <c r="Y333" s="4">
        <v>2</v>
      </c>
      <c r="Z333" s="4">
        <v>1</v>
      </c>
      <c r="AA333" s="4">
        <v>4</v>
      </c>
      <c r="AB333" s="4">
        <v>5</v>
      </c>
      <c r="AC333" s="4">
        <v>7</v>
      </c>
      <c r="AD333" s="4">
        <v>4</v>
      </c>
      <c r="AE333" s="4">
        <v>9</v>
      </c>
      <c r="AF333" s="4">
        <v>15</v>
      </c>
      <c r="AG333" s="4">
        <v>8</v>
      </c>
      <c r="AH333" s="4">
        <v>6</v>
      </c>
      <c r="AI333" s="4">
        <v>39</v>
      </c>
      <c r="AJ333" s="4">
        <v>11</v>
      </c>
      <c r="AK333" s="4">
        <v>10</v>
      </c>
      <c r="AL333" s="4">
        <v>6</v>
      </c>
      <c r="AM333" s="4">
        <v>8</v>
      </c>
      <c r="AN333" s="4">
        <v>10</v>
      </c>
      <c r="AO333" s="4">
        <v>4</v>
      </c>
      <c r="AP333" s="4">
        <v>9</v>
      </c>
      <c r="AQ333" s="4">
        <v>3</v>
      </c>
      <c r="AR333" s="4">
        <v>7</v>
      </c>
      <c r="AS333" s="4">
        <v>3</v>
      </c>
      <c r="AT333" s="15">
        <v>2</v>
      </c>
      <c r="AU333" s="4">
        <v>2</v>
      </c>
      <c r="AV333" s="4">
        <v>2</v>
      </c>
      <c r="AW333" s="4">
        <v>4</v>
      </c>
      <c r="AX333" s="4">
        <v>10</v>
      </c>
      <c r="AY333" s="4">
        <v>0</v>
      </c>
      <c r="AZ333" s="4">
        <v>0</v>
      </c>
      <c r="BA333" s="4">
        <v>0</v>
      </c>
      <c r="BB333" s="13">
        <v>0</v>
      </c>
      <c r="BC333" s="4">
        <v>0</v>
      </c>
      <c r="BD333" s="4">
        <v>0</v>
      </c>
      <c r="BE333" s="4">
        <v>6</v>
      </c>
      <c r="BF333" s="4">
        <v>0</v>
      </c>
      <c r="BG333" s="4">
        <v>0</v>
      </c>
      <c r="BH333" s="4">
        <v>21</v>
      </c>
      <c r="BI333" s="4">
        <v>5</v>
      </c>
      <c r="BJ333" s="4">
        <v>6</v>
      </c>
      <c r="BK333" s="4"/>
      <c r="BL333" s="4"/>
    </row>
    <row r="334" spans="1:64" x14ac:dyDescent="0.35">
      <c r="A334" s="1" t="s">
        <v>18</v>
      </c>
      <c r="B334" s="1" t="s">
        <v>107</v>
      </c>
      <c r="C334" s="1" t="s">
        <v>53</v>
      </c>
      <c r="D334" s="1" t="s">
        <v>54</v>
      </c>
      <c r="E334" s="1" t="s">
        <v>55</v>
      </c>
      <c r="F334" s="1" t="s">
        <v>87</v>
      </c>
      <c r="G334" s="1"/>
      <c r="H334" s="1">
        <v>881093</v>
      </c>
      <c r="I334" s="3" t="s">
        <v>870</v>
      </c>
      <c r="J334" s="3">
        <f>IFERROR(VLOOKUP(I334,'[1]Z-&gt;ABBOTT-&gt;IMS'!A:D,3,0),"")</f>
        <v>881093</v>
      </c>
      <c r="K334" s="3">
        <f>IFERROR(VLOOKUP(I334,'[1]Z-&gt;ABBOTT-&gt;IMS'!A:D,2,0),"")</f>
        <v>133401</v>
      </c>
      <c r="L334" s="3" t="str">
        <f t="shared" si="7"/>
        <v>NO DESCONTINUADO</v>
      </c>
      <c r="M334" s="1" t="s">
        <v>871</v>
      </c>
      <c r="N334" s="1" t="s">
        <v>872</v>
      </c>
      <c r="O334" s="1" t="s">
        <v>27</v>
      </c>
      <c r="P334" s="1" t="s">
        <v>28</v>
      </c>
      <c r="Q334" s="4">
        <v>57</v>
      </c>
      <c r="R334" s="4">
        <v>48</v>
      </c>
      <c r="S334" s="4">
        <v>40</v>
      </c>
      <c r="T334" s="4">
        <v>69</v>
      </c>
      <c r="U334" s="4">
        <v>76</v>
      </c>
      <c r="V334" s="4">
        <v>104</v>
      </c>
      <c r="W334" s="4">
        <v>149</v>
      </c>
      <c r="X334" s="4">
        <v>7</v>
      </c>
      <c r="Y334" s="4">
        <v>198</v>
      </c>
      <c r="Z334" s="4">
        <v>215</v>
      </c>
      <c r="AA334" s="4">
        <v>217</v>
      </c>
      <c r="AB334" s="4">
        <v>312</v>
      </c>
      <c r="AC334" s="4">
        <v>148</v>
      </c>
      <c r="AD334" s="4">
        <v>150</v>
      </c>
      <c r="AE334" s="4">
        <v>154</v>
      </c>
      <c r="AF334" s="4">
        <v>109</v>
      </c>
      <c r="AG334" s="4">
        <v>97</v>
      </c>
      <c r="AH334" s="4">
        <v>133</v>
      </c>
      <c r="AI334" s="4">
        <v>163</v>
      </c>
      <c r="AJ334" s="4">
        <v>295</v>
      </c>
      <c r="AK334" s="4">
        <v>12</v>
      </c>
      <c r="AL334" s="4">
        <v>0</v>
      </c>
      <c r="AM334" s="4">
        <v>0</v>
      </c>
      <c r="AN334" s="4">
        <v>0</v>
      </c>
      <c r="AO334" s="4">
        <v>68</v>
      </c>
      <c r="AP334" s="4">
        <v>200</v>
      </c>
      <c r="AQ334" s="4">
        <v>131</v>
      </c>
      <c r="AR334" s="4">
        <v>0</v>
      </c>
      <c r="AS334" s="4">
        <v>29</v>
      </c>
      <c r="AT334" s="15">
        <v>132</v>
      </c>
      <c r="AU334" s="4">
        <v>104</v>
      </c>
      <c r="AV334" s="4">
        <v>113</v>
      </c>
      <c r="AW334" s="4">
        <v>78</v>
      </c>
      <c r="AX334" s="4">
        <v>106</v>
      </c>
      <c r="AY334" s="4">
        <v>130</v>
      </c>
      <c r="AZ334" s="4">
        <v>143</v>
      </c>
      <c r="BA334" s="4">
        <v>98</v>
      </c>
      <c r="BB334" s="13">
        <v>82</v>
      </c>
      <c r="BC334" s="4">
        <v>113</v>
      </c>
      <c r="BD334" s="4">
        <v>204</v>
      </c>
      <c r="BE334" s="4">
        <v>71</v>
      </c>
      <c r="BF334" s="4">
        <v>43</v>
      </c>
      <c r="BG334" s="4">
        <v>165</v>
      </c>
      <c r="BH334" s="4">
        <v>225</v>
      </c>
      <c r="BI334" s="4">
        <v>81</v>
      </c>
      <c r="BJ334" s="4">
        <v>82</v>
      </c>
      <c r="BK334" s="4"/>
      <c r="BL334" s="4"/>
    </row>
    <row r="335" spans="1:64" x14ac:dyDescent="0.35">
      <c r="A335" s="1" t="s">
        <v>18</v>
      </c>
      <c r="B335" s="1" t="s">
        <v>107</v>
      </c>
      <c r="C335" s="1" t="s">
        <v>29</v>
      </c>
      <c r="D335" s="1" t="s">
        <v>153</v>
      </c>
      <c r="E335" s="1" t="s">
        <v>30</v>
      </c>
      <c r="F335" s="1" t="s">
        <v>87</v>
      </c>
      <c r="G335" s="1"/>
      <c r="H335" s="1">
        <v>881377</v>
      </c>
      <c r="I335" s="3" t="s">
        <v>873</v>
      </c>
      <c r="J335" s="3">
        <f>IFERROR(VLOOKUP(I335,'[1]Z-&gt;ABBOTT-&gt;IMS'!A:D,3,0),"")</f>
        <v>881377</v>
      </c>
      <c r="K335" s="3">
        <f>IFERROR(VLOOKUP(I335,'[1]Z-&gt;ABBOTT-&gt;IMS'!A:D,2,0),"")</f>
        <v>8733930</v>
      </c>
      <c r="L335" s="3" t="str">
        <f t="shared" si="7"/>
        <v>NO DESCONTINUADO</v>
      </c>
      <c r="M335" s="1" t="s">
        <v>874</v>
      </c>
      <c r="N335" s="1" t="s">
        <v>875</v>
      </c>
      <c r="O335" s="1" t="s">
        <v>127</v>
      </c>
      <c r="P335" s="1" t="s">
        <v>28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15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13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/>
      <c r="BL335" s="4"/>
    </row>
    <row r="336" spans="1:64" x14ac:dyDescent="0.35">
      <c r="A336" s="1" t="s">
        <v>18</v>
      </c>
      <c r="B336" s="1" t="s">
        <v>107</v>
      </c>
      <c r="C336" s="1" t="s">
        <v>29</v>
      </c>
      <c r="D336" s="1" t="s">
        <v>153</v>
      </c>
      <c r="E336" s="1" t="s">
        <v>30</v>
      </c>
      <c r="F336" s="1" t="s">
        <v>87</v>
      </c>
      <c r="G336" s="1"/>
      <c r="H336" s="1">
        <v>881378</v>
      </c>
      <c r="I336" s="3" t="s">
        <v>876</v>
      </c>
      <c r="J336" s="3">
        <f>IFERROR(VLOOKUP(I336,'[1]Z-&gt;ABBOTT-&gt;IMS'!A:D,3,0),"")</f>
        <v>881378</v>
      </c>
      <c r="K336" s="3">
        <f>IFERROR(VLOOKUP(I336,'[1]Z-&gt;ABBOTT-&gt;IMS'!A:D,2,0),"")</f>
        <v>8733940</v>
      </c>
      <c r="L336" s="3" t="str">
        <f t="shared" si="7"/>
        <v>NO DESCONTINUADO</v>
      </c>
      <c r="M336" s="1" t="s">
        <v>874</v>
      </c>
      <c r="N336" s="1" t="s">
        <v>877</v>
      </c>
      <c r="O336" s="1" t="s">
        <v>127</v>
      </c>
      <c r="P336" s="1" t="s">
        <v>28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15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13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/>
      <c r="BL336" s="4"/>
    </row>
    <row r="337" spans="1:64" x14ac:dyDescent="0.35">
      <c r="A337" s="1" t="s">
        <v>18</v>
      </c>
      <c r="B337" s="1" t="s">
        <v>107</v>
      </c>
      <c r="C337" s="1" t="s">
        <v>53</v>
      </c>
      <c r="D337" s="1" t="s">
        <v>54</v>
      </c>
      <c r="E337" s="1" t="s">
        <v>55</v>
      </c>
      <c r="F337" s="1" t="s">
        <v>87</v>
      </c>
      <c r="G337" s="1"/>
      <c r="H337" s="1">
        <v>881134</v>
      </c>
      <c r="I337" s="3" t="s">
        <v>878</v>
      </c>
      <c r="J337" s="3">
        <f>IFERROR(VLOOKUP(I337,'[1]Z-&gt;ABBOTT-&gt;IMS'!A:D,3,0),"")</f>
        <v>881134</v>
      </c>
      <c r="K337" s="3">
        <f>IFERROR(VLOOKUP(I337,'[1]Z-&gt;ABBOTT-&gt;IMS'!A:D,2,0),"")</f>
        <v>8815850</v>
      </c>
      <c r="L337" s="3" t="str">
        <f t="shared" si="7"/>
        <v>NO DESCONTINUADO</v>
      </c>
      <c r="M337" s="1" t="s">
        <v>879</v>
      </c>
      <c r="N337" s="1" t="s">
        <v>880</v>
      </c>
      <c r="O337" s="1" t="s">
        <v>127</v>
      </c>
      <c r="P337" s="1" t="s">
        <v>28</v>
      </c>
      <c r="Q337" s="4">
        <v>65</v>
      </c>
      <c r="R337" s="4">
        <v>66</v>
      </c>
      <c r="S337" s="4">
        <v>61</v>
      </c>
      <c r="T337" s="4">
        <v>35</v>
      </c>
      <c r="U337" s="4">
        <v>45</v>
      </c>
      <c r="V337" s="4">
        <v>42</v>
      </c>
      <c r="W337" s="4">
        <v>70</v>
      </c>
      <c r="X337" s="4">
        <v>59</v>
      </c>
      <c r="Y337" s="4">
        <v>64</v>
      </c>
      <c r="Z337" s="4">
        <v>85</v>
      </c>
      <c r="AA337" s="4">
        <v>-2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1</v>
      </c>
      <c r="AJ337" s="4">
        <v>2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15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13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/>
      <c r="BL337" s="4"/>
    </row>
    <row r="338" spans="1:64" x14ac:dyDescent="0.35">
      <c r="A338" s="1" t="s">
        <v>18</v>
      </c>
      <c r="B338" s="1" t="s">
        <v>107</v>
      </c>
      <c r="C338" s="1" t="s">
        <v>53</v>
      </c>
      <c r="D338" s="1" t="s">
        <v>54</v>
      </c>
      <c r="E338" s="1" t="s">
        <v>55</v>
      </c>
      <c r="F338" s="1" t="s">
        <v>87</v>
      </c>
      <c r="G338" s="1"/>
      <c r="H338" s="1">
        <v>881133</v>
      </c>
      <c r="I338" s="3" t="s">
        <v>881</v>
      </c>
      <c r="J338" s="3">
        <f>IFERROR(VLOOKUP(I338,'[1]Z-&gt;ABBOTT-&gt;IMS'!A:D,3,0),"")</f>
        <v>881133</v>
      </c>
      <c r="K338" s="3">
        <f>IFERROR(VLOOKUP(I338,'[1]Z-&gt;ABBOTT-&gt;IMS'!A:D,2,0),"")</f>
        <v>491001</v>
      </c>
      <c r="L338" s="3" t="str">
        <f t="shared" si="7"/>
        <v>NO DESCONTINUADO</v>
      </c>
      <c r="M338" s="1" t="s">
        <v>879</v>
      </c>
      <c r="N338" s="1" t="s">
        <v>882</v>
      </c>
      <c r="O338" s="1" t="s">
        <v>127</v>
      </c>
      <c r="P338" s="1" t="s">
        <v>28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15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13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/>
      <c r="BL338" s="4"/>
    </row>
    <row r="339" spans="1:64" x14ac:dyDescent="0.35">
      <c r="A339" s="1" t="s">
        <v>18</v>
      </c>
      <c r="B339" s="1" t="s">
        <v>107</v>
      </c>
      <c r="C339" s="1" t="s">
        <v>135</v>
      </c>
      <c r="D339" s="1" t="s">
        <v>36</v>
      </c>
      <c r="E339" s="1" t="s">
        <v>136</v>
      </c>
      <c r="F339" s="1" t="s">
        <v>87</v>
      </c>
      <c r="G339" s="1"/>
      <c r="H339" s="1">
        <v>882256</v>
      </c>
      <c r="I339" s="3" t="s">
        <v>883</v>
      </c>
      <c r="J339" s="3">
        <f>IFERROR(VLOOKUP(I339,'[1]Z-&gt;ABBOTT-&gt;IMS'!A:D,3,0),"")</f>
        <v>882256</v>
      </c>
      <c r="K339" s="3">
        <f>IFERROR(VLOOKUP(I339,'[1]Z-&gt;ABBOTT-&gt;IMS'!A:D,2,0),"")</f>
        <v>8815901</v>
      </c>
      <c r="L339" s="3" t="str">
        <f t="shared" si="7"/>
        <v>NO DESCONTINUADO</v>
      </c>
      <c r="M339" s="1" t="s">
        <v>884</v>
      </c>
      <c r="N339" s="1" t="s">
        <v>885</v>
      </c>
      <c r="O339" s="1" t="s">
        <v>27</v>
      </c>
      <c r="P339" s="1" t="s">
        <v>28</v>
      </c>
      <c r="Q339" s="4">
        <v>3</v>
      </c>
      <c r="R339" s="4">
        <v>3</v>
      </c>
      <c r="S339" s="4">
        <v>-1</v>
      </c>
      <c r="T339" s="4">
        <v>1</v>
      </c>
      <c r="U339" s="4">
        <v>5</v>
      </c>
      <c r="V339" s="4">
        <v>0</v>
      </c>
      <c r="W339" s="4">
        <v>12</v>
      </c>
      <c r="X339" s="4">
        <v>3</v>
      </c>
      <c r="Y339" s="4">
        <v>1</v>
      </c>
      <c r="Z339" s="4">
        <v>0</v>
      </c>
      <c r="AA339" s="4">
        <v>2</v>
      </c>
      <c r="AB339" s="4">
        <v>16</v>
      </c>
      <c r="AC339" s="4">
        <v>0</v>
      </c>
      <c r="AD339" s="4">
        <v>4</v>
      </c>
      <c r="AE339" s="4">
        <v>15</v>
      </c>
      <c r="AF339" s="4">
        <v>0</v>
      </c>
      <c r="AG339" s="4">
        <v>2</v>
      </c>
      <c r="AH339" s="4">
        <v>1</v>
      </c>
      <c r="AI339" s="4">
        <v>1</v>
      </c>
      <c r="AJ339" s="4">
        <v>5</v>
      </c>
      <c r="AK339" s="4">
        <v>0</v>
      </c>
      <c r="AL339" s="4">
        <v>0</v>
      </c>
      <c r="AM339" s="4">
        <v>0</v>
      </c>
      <c r="AN339" s="4">
        <v>0</v>
      </c>
      <c r="AO339" s="4">
        <v>1</v>
      </c>
      <c r="AP339" s="4">
        <v>3</v>
      </c>
      <c r="AQ339" s="4">
        <v>0</v>
      </c>
      <c r="AR339" s="4">
        <v>1</v>
      </c>
      <c r="AS339" s="4">
        <v>1</v>
      </c>
      <c r="AT339" s="15">
        <v>5</v>
      </c>
      <c r="AU339" s="4">
        <v>0</v>
      </c>
      <c r="AV339" s="4">
        <v>5</v>
      </c>
      <c r="AW339" s="4">
        <v>3</v>
      </c>
      <c r="AX339" s="4">
        <v>1</v>
      </c>
      <c r="AY339" s="4">
        <v>1</v>
      </c>
      <c r="AZ339" s="4">
        <v>2</v>
      </c>
      <c r="BA339" s="4">
        <v>2</v>
      </c>
      <c r="BB339" s="13">
        <v>2</v>
      </c>
      <c r="BC339" s="4">
        <v>0</v>
      </c>
      <c r="BD339" s="4">
        <v>0</v>
      </c>
      <c r="BE339" s="4">
        <v>10</v>
      </c>
      <c r="BF339" s="4">
        <v>0</v>
      </c>
      <c r="BG339" s="4">
        <v>0</v>
      </c>
      <c r="BH339" s="4">
        <v>3</v>
      </c>
      <c r="BI339" s="4">
        <v>7</v>
      </c>
      <c r="BJ339" s="4">
        <v>5</v>
      </c>
      <c r="BK339" s="4"/>
      <c r="BL339" s="4"/>
    </row>
    <row r="340" spans="1:64" x14ac:dyDescent="0.35">
      <c r="A340" s="1" t="s">
        <v>18</v>
      </c>
      <c r="B340" s="1" t="s">
        <v>107</v>
      </c>
      <c r="C340" s="1" t="s">
        <v>135</v>
      </c>
      <c r="D340" s="1" t="s">
        <v>36</v>
      </c>
      <c r="E340" s="1" t="s">
        <v>136</v>
      </c>
      <c r="F340" s="1" t="s">
        <v>87</v>
      </c>
      <c r="G340" s="1"/>
      <c r="H340" s="1">
        <v>881610</v>
      </c>
      <c r="I340" s="3" t="s">
        <v>886</v>
      </c>
      <c r="J340" s="3">
        <f>IFERROR(VLOOKUP(I340,'[1]Z-&gt;ABBOTT-&gt;IMS'!A:D,3,0),"")</f>
        <v>882254</v>
      </c>
      <c r="K340" s="3">
        <f>IFERROR(VLOOKUP(I340,'[1]Z-&gt;ABBOTT-&gt;IMS'!A:D,2,0),"")</f>
        <v>8815920</v>
      </c>
      <c r="L340" s="3" t="str">
        <f t="shared" si="7"/>
        <v>NO DESCONTINUADO</v>
      </c>
      <c r="M340" s="1" t="s">
        <v>884</v>
      </c>
      <c r="N340" s="1" t="s">
        <v>887</v>
      </c>
      <c r="O340" s="1" t="s">
        <v>27</v>
      </c>
      <c r="P340" s="1" t="s">
        <v>28</v>
      </c>
      <c r="Q340" s="4">
        <v>19</v>
      </c>
      <c r="R340" s="4">
        <v>5</v>
      </c>
      <c r="S340" s="4">
        <v>10</v>
      </c>
      <c r="T340" s="4">
        <v>16</v>
      </c>
      <c r="U340" s="4">
        <v>5</v>
      </c>
      <c r="V340" s="4">
        <v>0</v>
      </c>
      <c r="W340" s="4">
        <v>7</v>
      </c>
      <c r="X340" s="4">
        <v>16</v>
      </c>
      <c r="Y340" s="4">
        <v>0</v>
      </c>
      <c r="Z340" s="4">
        <v>2</v>
      </c>
      <c r="AA340" s="4">
        <v>2</v>
      </c>
      <c r="AB340" s="4">
        <v>2</v>
      </c>
      <c r="AC340" s="4">
        <v>2</v>
      </c>
      <c r="AD340" s="4">
        <v>3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1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15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13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/>
      <c r="BL340" s="4"/>
    </row>
    <row r="341" spans="1:64" x14ac:dyDescent="0.35">
      <c r="A341" s="1" t="s">
        <v>18</v>
      </c>
      <c r="B341" s="1" t="s">
        <v>107</v>
      </c>
      <c r="C341" s="1" t="s">
        <v>46</v>
      </c>
      <c r="D341" s="1" t="s">
        <v>47</v>
      </c>
      <c r="E341" s="1" t="s">
        <v>48</v>
      </c>
      <c r="F341" s="1" t="s">
        <v>87</v>
      </c>
      <c r="G341" s="1"/>
      <c r="H341" s="1">
        <v>881570</v>
      </c>
      <c r="I341" s="3" t="s">
        <v>888</v>
      </c>
      <c r="J341" s="3">
        <f>IFERROR(VLOOKUP(I341,'[1]Z-&gt;ABBOTT-&gt;IMS'!A:D,3,0),"")</f>
        <v>881570</v>
      </c>
      <c r="K341" s="3">
        <f>IFERROR(VLOOKUP(I341,'[1]Z-&gt;ABBOTT-&gt;IMS'!A:D,2,0),"")</f>
        <v>30901</v>
      </c>
      <c r="L341" s="3" t="str">
        <f t="shared" si="7"/>
        <v>NO DESCONTINUADO</v>
      </c>
      <c r="M341" s="1" t="s">
        <v>889</v>
      </c>
      <c r="N341" s="1" t="s">
        <v>890</v>
      </c>
      <c r="O341" s="1" t="s">
        <v>27</v>
      </c>
      <c r="P341" s="1" t="s">
        <v>28</v>
      </c>
      <c r="Q341" s="4">
        <v>35</v>
      </c>
      <c r="R341" s="4">
        <v>42</v>
      </c>
      <c r="S341" s="4">
        <v>32</v>
      </c>
      <c r="T341" s="4">
        <v>29</v>
      </c>
      <c r="U341" s="4">
        <v>52</v>
      </c>
      <c r="V341" s="4">
        <v>49</v>
      </c>
      <c r="W341" s="4">
        <v>49</v>
      </c>
      <c r="X341" s="4">
        <v>43</v>
      </c>
      <c r="Y341" s="4">
        <v>56</v>
      </c>
      <c r="Z341" s="4">
        <v>96</v>
      </c>
      <c r="AA341" s="4">
        <v>40</v>
      </c>
      <c r="AB341" s="4">
        <v>56</v>
      </c>
      <c r="AC341" s="4">
        <v>62</v>
      </c>
      <c r="AD341" s="4">
        <v>59</v>
      </c>
      <c r="AE341" s="4">
        <v>63</v>
      </c>
      <c r="AF341" s="4">
        <v>44</v>
      </c>
      <c r="AG341" s="4">
        <v>76</v>
      </c>
      <c r="AH341" s="4">
        <v>65</v>
      </c>
      <c r="AI341" s="4">
        <v>71</v>
      </c>
      <c r="AJ341" s="4">
        <v>45</v>
      </c>
      <c r="AK341" s="4">
        <v>77</v>
      </c>
      <c r="AL341" s="4">
        <v>65</v>
      </c>
      <c r="AM341" s="4">
        <v>72</v>
      </c>
      <c r="AN341" s="4">
        <v>43</v>
      </c>
      <c r="AO341" s="4">
        <v>45</v>
      </c>
      <c r="AP341" s="4">
        <v>56</v>
      </c>
      <c r="AQ341" s="4">
        <v>42</v>
      </c>
      <c r="AR341" s="4">
        <v>62</v>
      </c>
      <c r="AS341" s="4">
        <v>0</v>
      </c>
      <c r="AT341" s="15">
        <v>0</v>
      </c>
      <c r="AU341" s="4">
        <v>9</v>
      </c>
      <c r="AV341" s="4">
        <v>93</v>
      </c>
      <c r="AW341" s="4">
        <v>27</v>
      </c>
      <c r="AX341" s="4">
        <v>28</v>
      </c>
      <c r="AY341" s="4">
        <v>22</v>
      </c>
      <c r="AZ341" s="4">
        <v>27</v>
      </c>
      <c r="BA341" s="4">
        <v>29</v>
      </c>
      <c r="BB341" s="13">
        <v>27</v>
      </c>
      <c r="BC341" s="4">
        <v>38</v>
      </c>
      <c r="BD341" s="4">
        <v>35</v>
      </c>
      <c r="BE341" s="4">
        <v>33</v>
      </c>
      <c r="BF341" s="4">
        <v>30</v>
      </c>
      <c r="BG341" s="4">
        <v>31</v>
      </c>
      <c r="BH341" s="4">
        <v>58</v>
      </c>
      <c r="BI341" s="4">
        <v>45</v>
      </c>
      <c r="BJ341" s="4">
        <v>45</v>
      </c>
      <c r="BK341" s="4"/>
      <c r="BL341" s="4"/>
    </row>
    <row r="342" spans="1:64" x14ac:dyDescent="0.35">
      <c r="A342" s="1" t="s">
        <v>18</v>
      </c>
      <c r="B342" s="1" t="s">
        <v>107</v>
      </c>
      <c r="C342" s="1" t="s">
        <v>46</v>
      </c>
      <c r="D342" s="1" t="s">
        <v>47</v>
      </c>
      <c r="E342" s="1" t="s">
        <v>48</v>
      </c>
      <c r="F342" s="1" t="s">
        <v>87</v>
      </c>
      <c r="G342" s="1"/>
      <c r="H342" s="1">
        <v>881851</v>
      </c>
      <c r="I342" s="3" t="s">
        <v>891</v>
      </c>
      <c r="J342" s="3">
        <f>IFERROR(VLOOKUP(I342,'[1]Z-&gt;ABBOTT-&gt;IMS'!A:D,3,0),"")</f>
        <v>881851</v>
      </c>
      <c r="K342" s="3">
        <f>IFERROR(VLOOKUP(I342,'[1]Z-&gt;ABBOTT-&gt;IMS'!A:D,2,0),"")</f>
        <v>30902</v>
      </c>
      <c r="L342" s="3" t="str">
        <f t="shared" si="7"/>
        <v>NO DESCONTINUADO</v>
      </c>
      <c r="M342" s="1" t="s">
        <v>889</v>
      </c>
      <c r="N342" s="1" t="s">
        <v>892</v>
      </c>
      <c r="O342" s="1" t="s">
        <v>27</v>
      </c>
      <c r="P342" s="1" t="s">
        <v>28</v>
      </c>
      <c r="Q342" s="4">
        <v>42</v>
      </c>
      <c r="R342" s="4">
        <v>57</v>
      </c>
      <c r="S342" s="4">
        <v>77</v>
      </c>
      <c r="T342" s="4">
        <v>95</v>
      </c>
      <c r="U342" s="4">
        <v>67</v>
      </c>
      <c r="V342" s="4">
        <v>104</v>
      </c>
      <c r="W342" s="4">
        <v>151</v>
      </c>
      <c r="X342" s="4">
        <v>164</v>
      </c>
      <c r="Y342" s="4">
        <v>252</v>
      </c>
      <c r="Z342" s="4">
        <v>217</v>
      </c>
      <c r="AA342" s="4">
        <v>132</v>
      </c>
      <c r="AB342" s="4">
        <v>162</v>
      </c>
      <c r="AC342" s="4">
        <v>146</v>
      </c>
      <c r="AD342" s="4">
        <v>86</v>
      </c>
      <c r="AE342" s="4">
        <v>155</v>
      </c>
      <c r="AF342" s="4">
        <v>140</v>
      </c>
      <c r="AG342" s="4">
        <v>93</v>
      </c>
      <c r="AH342" s="4">
        <v>123</v>
      </c>
      <c r="AI342" s="4">
        <v>167</v>
      </c>
      <c r="AJ342" s="4">
        <v>146</v>
      </c>
      <c r="AK342" s="4">
        <v>133</v>
      </c>
      <c r="AL342" s="4">
        <v>122</v>
      </c>
      <c r="AM342" s="4">
        <v>62</v>
      </c>
      <c r="AN342" s="4">
        <v>111</v>
      </c>
      <c r="AO342" s="4">
        <v>87</v>
      </c>
      <c r="AP342" s="4">
        <v>89</v>
      </c>
      <c r="AQ342" s="4">
        <v>67</v>
      </c>
      <c r="AR342" s="4">
        <v>74</v>
      </c>
      <c r="AS342" s="4">
        <v>72</v>
      </c>
      <c r="AT342" s="15">
        <v>-1</v>
      </c>
      <c r="AU342" s="4">
        <v>1</v>
      </c>
      <c r="AV342" s="4">
        <v>0</v>
      </c>
      <c r="AW342" s="4">
        <v>92</v>
      </c>
      <c r="AX342" s="4">
        <v>106</v>
      </c>
      <c r="AY342" s="4">
        <v>23</v>
      </c>
      <c r="AZ342" s="4">
        <v>83</v>
      </c>
      <c r="BA342" s="4">
        <v>137</v>
      </c>
      <c r="BB342" s="13">
        <v>101</v>
      </c>
      <c r="BC342" s="4">
        <v>141</v>
      </c>
      <c r="BD342" s="4">
        <v>131</v>
      </c>
      <c r="BE342" s="4">
        <v>104</v>
      </c>
      <c r="BF342" s="4">
        <v>110</v>
      </c>
      <c r="BG342" s="4">
        <v>80</v>
      </c>
      <c r="BH342" s="4">
        <v>153</v>
      </c>
      <c r="BI342" s="4">
        <v>93</v>
      </c>
      <c r="BJ342" s="4">
        <v>96</v>
      </c>
      <c r="BK342" s="4"/>
      <c r="BL342" s="4"/>
    </row>
    <row r="343" spans="1:64" x14ac:dyDescent="0.35">
      <c r="A343" s="1" t="s">
        <v>18</v>
      </c>
      <c r="B343" s="1" t="s">
        <v>107</v>
      </c>
      <c r="C343" s="1" t="s">
        <v>46</v>
      </c>
      <c r="D343" s="1" t="s">
        <v>47</v>
      </c>
      <c r="E343" s="1" t="s">
        <v>48</v>
      </c>
      <c r="F343" s="1" t="s">
        <v>87</v>
      </c>
      <c r="G343" s="1"/>
      <c r="H343" s="1">
        <v>881572</v>
      </c>
      <c r="I343" s="3" t="s">
        <v>893</v>
      </c>
      <c r="J343" s="3">
        <f>IFERROR(VLOOKUP(I343,'[1]Z-&gt;ABBOTT-&gt;IMS'!A:D,3,0),"")</f>
        <v>881572</v>
      </c>
      <c r="K343" s="3">
        <f>IFERROR(VLOOKUP(I343,'[1]Z-&gt;ABBOTT-&gt;IMS'!A:D,2,0),"")</f>
        <v>8835920</v>
      </c>
      <c r="L343" s="3" t="str">
        <f t="shared" si="7"/>
        <v>NO DESCONTINUADO</v>
      </c>
      <c r="M343" s="1" t="s">
        <v>894</v>
      </c>
      <c r="N343" s="1" t="s">
        <v>895</v>
      </c>
      <c r="O343" s="1" t="s">
        <v>27</v>
      </c>
      <c r="P343" s="1" t="s">
        <v>28</v>
      </c>
      <c r="Q343" s="4">
        <v>76</v>
      </c>
      <c r="R343" s="4">
        <v>47</v>
      </c>
      <c r="S343" s="4">
        <v>62</v>
      </c>
      <c r="T343" s="4">
        <v>56</v>
      </c>
      <c r="U343" s="4">
        <v>91</v>
      </c>
      <c r="V343" s="4">
        <v>81</v>
      </c>
      <c r="W343" s="4">
        <v>69</v>
      </c>
      <c r="X343" s="4">
        <v>83</v>
      </c>
      <c r="Y343" s="4">
        <v>80</v>
      </c>
      <c r="Z343" s="4">
        <v>60</v>
      </c>
      <c r="AA343" s="4">
        <v>66</v>
      </c>
      <c r="AB343" s="4">
        <v>72</v>
      </c>
      <c r="AC343" s="4">
        <v>47</v>
      </c>
      <c r="AD343" s="4">
        <v>54</v>
      </c>
      <c r="AE343" s="4">
        <v>83</v>
      </c>
      <c r="AF343" s="4">
        <v>73</v>
      </c>
      <c r="AG343" s="4">
        <v>63</v>
      </c>
      <c r="AH343" s="4">
        <v>56</v>
      </c>
      <c r="AI343" s="4">
        <v>47</v>
      </c>
      <c r="AJ343" s="4">
        <v>33</v>
      </c>
      <c r="AK343" s="4">
        <v>65</v>
      </c>
      <c r="AL343" s="4">
        <v>90</v>
      </c>
      <c r="AM343" s="4">
        <v>40</v>
      </c>
      <c r="AN343" s="4">
        <v>63</v>
      </c>
      <c r="AO343" s="4">
        <v>73</v>
      </c>
      <c r="AP343" s="4">
        <v>38</v>
      </c>
      <c r="AQ343" s="4">
        <v>63</v>
      </c>
      <c r="AR343" s="4">
        <v>41</v>
      </c>
      <c r="AS343" s="4">
        <v>41</v>
      </c>
      <c r="AT343" s="15">
        <v>31</v>
      </c>
      <c r="AU343" s="4">
        <v>26</v>
      </c>
      <c r="AV343" s="4">
        <v>24</v>
      </c>
      <c r="AW343" s="4">
        <v>31</v>
      </c>
      <c r="AX343" s="4">
        <v>17</v>
      </c>
      <c r="AY343" s="4">
        <v>17</v>
      </c>
      <c r="AZ343" s="4">
        <v>10</v>
      </c>
      <c r="BA343" s="4">
        <v>51</v>
      </c>
      <c r="BB343" s="13">
        <v>15</v>
      </c>
      <c r="BC343" s="4">
        <v>35</v>
      </c>
      <c r="BD343" s="4">
        <v>53</v>
      </c>
      <c r="BE343" s="4">
        <v>41</v>
      </c>
      <c r="BF343" s="4">
        <v>12</v>
      </c>
      <c r="BG343" s="4">
        <v>29</v>
      </c>
      <c r="BH343" s="4">
        <v>52</v>
      </c>
      <c r="BI343" s="4">
        <v>13</v>
      </c>
      <c r="BJ343" s="4">
        <v>0</v>
      </c>
      <c r="BK343" s="4"/>
      <c r="BL343" s="4"/>
    </row>
    <row r="344" spans="1:64" x14ac:dyDescent="0.35">
      <c r="A344" s="1" t="s">
        <v>18</v>
      </c>
      <c r="B344" s="1" t="s">
        <v>107</v>
      </c>
      <c r="C344" s="1" t="s">
        <v>46</v>
      </c>
      <c r="D344" s="1" t="s">
        <v>47</v>
      </c>
      <c r="E344" s="1" t="s">
        <v>48</v>
      </c>
      <c r="F344" s="1" t="s">
        <v>87</v>
      </c>
      <c r="G344" s="1"/>
      <c r="H344" s="1">
        <v>881573</v>
      </c>
      <c r="I344" s="3" t="s">
        <v>896</v>
      </c>
      <c r="J344" s="3">
        <f>IFERROR(VLOOKUP(I344,'[1]Z-&gt;ABBOTT-&gt;IMS'!A:D,3,0),"")</f>
        <v>881573</v>
      </c>
      <c r="K344" s="3">
        <f>IFERROR(VLOOKUP(I344,'[1]Z-&gt;ABBOTT-&gt;IMS'!A:D,2,0),"")</f>
        <v>8835925</v>
      </c>
      <c r="L344" s="3" t="str">
        <f t="shared" si="7"/>
        <v>NO DESCONTINUADO</v>
      </c>
      <c r="M344" s="1" t="s">
        <v>894</v>
      </c>
      <c r="N344" s="1" t="s">
        <v>897</v>
      </c>
      <c r="O344" s="1" t="s">
        <v>27</v>
      </c>
      <c r="P344" s="1" t="s">
        <v>28</v>
      </c>
      <c r="Q344" s="4">
        <v>19</v>
      </c>
      <c r="R344" s="4">
        <v>6</v>
      </c>
      <c r="S344" s="4">
        <v>12</v>
      </c>
      <c r="T344" s="4">
        <v>23</v>
      </c>
      <c r="U344" s="4">
        <v>9</v>
      </c>
      <c r="V344" s="4">
        <v>3</v>
      </c>
      <c r="W344" s="4">
        <v>22</v>
      </c>
      <c r="X344" s="4">
        <v>19</v>
      </c>
      <c r="Y344" s="4">
        <v>20</v>
      </c>
      <c r="Z344" s="4">
        <v>8</v>
      </c>
      <c r="AA344" s="4">
        <v>13</v>
      </c>
      <c r="AB344" s="4">
        <v>18</v>
      </c>
      <c r="AC344" s="4">
        <v>7</v>
      </c>
      <c r="AD344" s="4">
        <v>0</v>
      </c>
      <c r="AE344" s="4">
        <v>12</v>
      </c>
      <c r="AF344" s="4">
        <v>11</v>
      </c>
      <c r="AG344" s="4">
        <v>18</v>
      </c>
      <c r="AH344" s="4">
        <v>12</v>
      </c>
      <c r="AI344" s="4">
        <v>22</v>
      </c>
      <c r="AJ344" s="4">
        <v>8</v>
      </c>
      <c r="AK344" s="4">
        <v>8</v>
      </c>
      <c r="AL344" s="4">
        <v>2</v>
      </c>
      <c r="AM344" s="4">
        <v>4</v>
      </c>
      <c r="AN344" s="4">
        <v>13</v>
      </c>
      <c r="AO344" s="4">
        <v>6</v>
      </c>
      <c r="AP344" s="4">
        <v>11</v>
      </c>
      <c r="AQ344" s="4">
        <v>9</v>
      </c>
      <c r="AR344" s="4">
        <v>12</v>
      </c>
      <c r="AS344" s="4">
        <v>4</v>
      </c>
      <c r="AT344" s="15">
        <v>6</v>
      </c>
      <c r="AU344" s="4">
        <v>3</v>
      </c>
      <c r="AV344" s="4">
        <v>4</v>
      </c>
      <c r="AW344" s="4">
        <v>5</v>
      </c>
      <c r="AX344" s="4">
        <v>0</v>
      </c>
      <c r="AY344" s="4">
        <v>2</v>
      </c>
      <c r="AZ344" s="4">
        <v>2</v>
      </c>
      <c r="BA344" s="4">
        <v>9</v>
      </c>
      <c r="BB344" s="13">
        <v>0</v>
      </c>
      <c r="BC344" s="4">
        <v>0</v>
      </c>
      <c r="BD344" s="4">
        <v>0</v>
      </c>
      <c r="BE344" s="4">
        <v>18</v>
      </c>
      <c r="BF344" s="4">
        <v>2</v>
      </c>
      <c r="BG344" s="4">
        <v>0</v>
      </c>
      <c r="BH344" s="4">
        <v>2</v>
      </c>
      <c r="BI344" s="4">
        <v>13</v>
      </c>
      <c r="BJ344" s="4">
        <v>5</v>
      </c>
      <c r="BK344" s="4"/>
      <c r="BL344" s="4"/>
    </row>
    <row r="345" spans="1:64" x14ac:dyDescent="0.35">
      <c r="A345" s="1" t="s">
        <v>18</v>
      </c>
      <c r="B345" s="1" t="s">
        <v>107</v>
      </c>
      <c r="C345" s="1" t="s">
        <v>46</v>
      </c>
      <c r="D345" s="1" t="s">
        <v>47</v>
      </c>
      <c r="E345" s="1" t="s">
        <v>48</v>
      </c>
      <c r="F345" s="1" t="s">
        <v>87</v>
      </c>
      <c r="G345" s="1"/>
      <c r="H345" s="1">
        <v>881574</v>
      </c>
      <c r="I345" s="3" t="s">
        <v>898</v>
      </c>
      <c r="J345" s="3">
        <f>IFERROR(VLOOKUP(I345,'[1]Z-&gt;ABBOTT-&gt;IMS'!A:D,3,0),"")</f>
        <v>881574</v>
      </c>
      <c r="K345" s="3">
        <f>IFERROR(VLOOKUP(I345,'[1]Z-&gt;ABBOTT-&gt;IMS'!A:D,2,0),"")</f>
        <v>8835930</v>
      </c>
      <c r="L345" s="3" t="str">
        <f t="shared" si="7"/>
        <v>NO DESCONTINUADO</v>
      </c>
      <c r="M345" s="1" t="s">
        <v>894</v>
      </c>
      <c r="N345" s="1" t="s">
        <v>899</v>
      </c>
      <c r="O345" s="1" t="s">
        <v>27</v>
      </c>
      <c r="P345" s="1" t="s">
        <v>28</v>
      </c>
      <c r="Q345" s="4">
        <v>97</v>
      </c>
      <c r="R345" s="4">
        <v>81</v>
      </c>
      <c r="S345" s="4">
        <v>75</v>
      </c>
      <c r="T345" s="4">
        <v>92</v>
      </c>
      <c r="U345" s="4">
        <v>71</v>
      </c>
      <c r="V345" s="4">
        <v>101</v>
      </c>
      <c r="W345" s="4">
        <v>91</v>
      </c>
      <c r="X345" s="4">
        <v>126</v>
      </c>
      <c r="Y345" s="4">
        <v>88</v>
      </c>
      <c r="Z345" s="4">
        <v>133</v>
      </c>
      <c r="AA345" s="4">
        <v>74</v>
      </c>
      <c r="AB345" s="4">
        <v>99</v>
      </c>
      <c r="AC345" s="4">
        <v>85</v>
      </c>
      <c r="AD345" s="4">
        <v>74</v>
      </c>
      <c r="AE345" s="4">
        <v>148</v>
      </c>
      <c r="AF345" s="4">
        <v>45</v>
      </c>
      <c r="AG345" s="4">
        <v>0</v>
      </c>
      <c r="AH345" s="4">
        <v>157</v>
      </c>
      <c r="AI345" s="4">
        <v>111</v>
      </c>
      <c r="AJ345" s="4">
        <v>79</v>
      </c>
      <c r="AK345" s="4">
        <v>128</v>
      </c>
      <c r="AL345" s="4">
        <v>59</v>
      </c>
      <c r="AM345" s="4">
        <v>90</v>
      </c>
      <c r="AN345" s="4">
        <v>81</v>
      </c>
      <c r="AO345" s="4">
        <v>36</v>
      </c>
      <c r="AP345" s="4">
        <v>57</v>
      </c>
      <c r="AQ345" s="4">
        <v>44</v>
      </c>
      <c r="AR345" s="4">
        <v>78</v>
      </c>
      <c r="AS345" s="4">
        <v>0</v>
      </c>
      <c r="AT345" s="15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46</v>
      </c>
      <c r="AZ345" s="4">
        <v>51</v>
      </c>
      <c r="BA345" s="4">
        <v>59</v>
      </c>
      <c r="BB345" s="13">
        <v>41</v>
      </c>
      <c r="BC345" s="4">
        <v>69</v>
      </c>
      <c r="BD345" s="4">
        <v>64</v>
      </c>
      <c r="BE345" s="4">
        <v>88</v>
      </c>
      <c r="BF345" s="4">
        <v>42</v>
      </c>
      <c r="BG345" s="4">
        <v>0</v>
      </c>
      <c r="BH345" s="4">
        <v>41</v>
      </c>
      <c r="BI345" s="4">
        <v>63</v>
      </c>
      <c r="BJ345" s="4">
        <v>40</v>
      </c>
      <c r="BK345" s="4"/>
      <c r="BL345" s="4"/>
    </row>
    <row r="346" spans="1:64" x14ac:dyDescent="0.35">
      <c r="A346" s="1" t="s">
        <v>18</v>
      </c>
      <c r="B346" s="1" t="s">
        <v>107</v>
      </c>
      <c r="C346" s="1" t="s">
        <v>29</v>
      </c>
      <c r="D346" s="1" t="s">
        <v>21</v>
      </c>
      <c r="E346" s="1" t="s">
        <v>30</v>
      </c>
      <c r="F346" s="1" t="s">
        <v>87</v>
      </c>
      <c r="G346" s="1"/>
      <c r="H346" s="1">
        <v>881379</v>
      </c>
      <c r="I346" s="3" t="s">
        <v>900</v>
      </c>
      <c r="J346" s="3">
        <f>IFERROR(VLOOKUP(I346,'[1]Z-&gt;ABBOTT-&gt;IMS'!A:D,3,0),"")</f>
        <v>881379</v>
      </c>
      <c r="K346" s="3">
        <f>IFERROR(VLOOKUP(I346,'[1]Z-&gt;ABBOTT-&gt;IMS'!A:D,2,0),"")</f>
        <v>8832035</v>
      </c>
      <c r="L346" s="3" t="str">
        <f t="shared" si="7"/>
        <v>NO DESCONTINUADO</v>
      </c>
      <c r="M346" s="1" t="s">
        <v>901</v>
      </c>
      <c r="N346" s="1" t="s">
        <v>902</v>
      </c>
      <c r="O346" s="1" t="s">
        <v>27</v>
      </c>
      <c r="P346" s="1" t="s">
        <v>28</v>
      </c>
      <c r="Q346" s="4">
        <v>183</v>
      </c>
      <c r="R346" s="4">
        <v>144</v>
      </c>
      <c r="S346" s="4">
        <v>177</v>
      </c>
      <c r="T346" s="4">
        <v>124</v>
      </c>
      <c r="U346" s="4">
        <v>119</v>
      </c>
      <c r="V346" s="4">
        <v>157</v>
      </c>
      <c r="W346" s="4">
        <v>239</v>
      </c>
      <c r="X346" s="4">
        <v>157</v>
      </c>
      <c r="Y346" s="4">
        <v>153</v>
      </c>
      <c r="Z346" s="4">
        <v>204</v>
      </c>
      <c r="AA346" s="4">
        <v>147</v>
      </c>
      <c r="AB346" s="4">
        <v>260</v>
      </c>
      <c r="AC346" s="4">
        <v>239</v>
      </c>
      <c r="AD346" s="4">
        <v>231</v>
      </c>
      <c r="AE346" s="4">
        <v>158</v>
      </c>
      <c r="AF346" s="4">
        <v>192</v>
      </c>
      <c r="AG346" s="4">
        <v>177</v>
      </c>
      <c r="AH346" s="4">
        <v>173</v>
      </c>
      <c r="AI346" s="4">
        <v>163</v>
      </c>
      <c r="AJ346" s="4">
        <v>247</v>
      </c>
      <c r="AK346" s="4">
        <v>160</v>
      </c>
      <c r="AL346" s="4">
        <v>155</v>
      </c>
      <c r="AM346" s="4">
        <v>192</v>
      </c>
      <c r="AN346" s="4">
        <v>127</v>
      </c>
      <c r="AO346" s="4">
        <v>134</v>
      </c>
      <c r="AP346" s="4">
        <v>213</v>
      </c>
      <c r="AQ346" s="4">
        <v>22</v>
      </c>
      <c r="AR346" s="4">
        <v>240</v>
      </c>
      <c r="AS346" s="4">
        <v>192</v>
      </c>
      <c r="AT346" s="15">
        <v>184</v>
      </c>
      <c r="AU346" s="4">
        <v>134</v>
      </c>
      <c r="AV346" s="4">
        <v>139</v>
      </c>
      <c r="AW346" s="4">
        <v>150</v>
      </c>
      <c r="AX346" s="4">
        <v>113</v>
      </c>
      <c r="AY346" s="4">
        <v>188</v>
      </c>
      <c r="AZ346" s="4">
        <v>186</v>
      </c>
      <c r="BA346" s="4">
        <v>125</v>
      </c>
      <c r="BB346" s="13">
        <v>120</v>
      </c>
      <c r="BC346" s="4">
        <v>193</v>
      </c>
      <c r="BD346" s="4">
        <v>187</v>
      </c>
      <c r="BE346" s="4">
        <v>161</v>
      </c>
      <c r="BF346" s="4">
        <v>133</v>
      </c>
      <c r="BG346" s="4">
        <v>74</v>
      </c>
      <c r="BH346" s="4">
        <v>128</v>
      </c>
      <c r="BI346" s="4">
        <v>140</v>
      </c>
      <c r="BJ346" s="4">
        <v>141</v>
      </c>
      <c r="BK346" s="4"/>
      <c r="BL346" s="4"/>
    </row>
    <row r="347" spans="1:64" x14ac:dyDescent="0.35">
      <c r="A347" s="1" t="s">
        <v>18</v>
      </c>
      <c r="B347" s="1" t="s">
        <v>107</v>
      </c>
      <c r="C347" s="1" t="s">
        <v>152</v>
      </c>
      <c r="D347" s="1" t="s">
        <v>36</v>
      </c>
      <c r="E347" s="1" t="s">
        <v>37</v>
      </c>
      <c r="F347" s="1" t="s">
        <v>87</v>
      </c>
      <c r="G347" s="1"/>
      <c r="H347" s="1">
        <v>881457</v>
      </c>
      <c r="I347" s="3" t="s">
        <v>903</v>
      </c>
      <c r="J347" s="3">
        <f>IFERROR(VLOOKUP(I347,'[1]Z-&gt;ABBOTT-&gt;IMS'!A:D,3,0),"")</f>
        <v>881457</v>
      </c>
      <c r="K347" s="3">
        <f>IFERROR(VLOOKUP(I347,'[1]Z-&gt;ABBOTT-&gt;IMS'!A:D,2,0),"")</f>
        <v>9118011</v>
      </c>
      <c r="L347" s="3" t="str">
        <f t="shared" si="7"/>
        <v>NO DESCONTINUADO</v>
      </c>
      <c r="M347" s="1" t="s">
        <v>904</v>
      </c>
      <c r="N347" s="1" t="s">
        <v>905</v>
      </c>
      <c r="O347" s="1" t="s">
        <v>27</v>
      </c>
      <c r="P347" s="1" t="s">
        <v>28</v>
      </c>
      <c r="Q347" s="4">
        <v>202</v>
      </c>
      <c r="R347" s="4">
        <v>70</v>
      </c>
      <c r="S347" s="4">
        <v>994</v>
      </c>
      <c r="T347" s="4">
        <v>321</v>
      </c>
      <c r="U347" s="4">
        <v>227</v>
      </c>
      <c r="V347" s="4">
        <v>83</v>
      </c>
      <c r="W347" s="4">
        <v>95</v>
      </c>
      <c r="X347" s="4">
        <v>97</v>
      </c>
      <c r="Y347" s="4">
        <v>77</v>
      </c>
      <c r="Z347" s="4">
        <v>121</v>
      </c>
      <c r="AA347" s="4">
        <v>119</v>
      </c>
      <c r="AB347" s="4">
        <v>165</v>
      </c>
      <c r="AC347" s="4">
        <v>209</v>
      </c>
      <c r="AD347" s="4">
        <v>238</v>
      </c>
      <c r="AE347" s="4">
        <v>196</v>
      </c>
      <c r="AF347" s="4">
        <v>219</v>
      </c>
      <c r="AG347" s="4">
        <v>305</v>
      </c>
      <c r="AH347" s="4">
        <v>305</v>
      </c>
      <c r="AI347" s="4">
        <v>267</v>
      </c>
      <c r="AJ347" s="4">
        <v>343</v>
      </c>
      <c r="AK347" s="4">
        <v>466</v>
      </c>
      <c r="AL347" s="4">
        <v>329</v>
      </c>
      <c r="AM347" s="4">
        <v>320</v>
      </c>
      <c r="AN347" s="4">
        <v>440</v>
      </c>
      <c r="AO347" s="4">
        <v>366</v>
      </c>
      <c r="AP347" s="4">
        <v>503</v>
      </c>
      <c r="AQ347" s="4">
        <v>394</v>
      </c>
      <c r="AR347" s="4">
        <v>542</v>
      </c>
      <c r="AS347" s="4">
        <v>202</v>
      </c>
      <c r="AT347" s="15">
        <v>895</v>
      </c>
      <c r="AU347" s="4">
        <v>851</v>
      </c>
      <c r="AV347" s="4">
        <v>425</v>
      </c>
      <c r="AW347" s="4">
        <v>435</v>
      </c>
      <c r="AX347" s="4">
        <v>422</v>
      </c>
      <c r="AY347" s="4">
        <v>240</v>
      </c>
      <c r="AZ347" s="4">
        <v>1</v>
      </c>
      <c r="BA347" s="4">
        <v>0</v>
      </c>
      <c r="BB347" s="13">
        <v>0</v>
      </c>
      <c r="BC347" s="4">
        <v>0</v>
      </c>
      <c r="BD347" s="4">
        <v>0</v>
      </c>
      <c r="BE347" s="4">
        <v>0</v>
      </c>
      <c r="BF347" s="4">
        <v>3</v>
      </c>
      <c r="BG347" s="4">
        <v>0</v>
      </c>
      <c r="BH347" s="4">
        <v>0</v>
      </c>
      <c r="BI347" s="4">
        <v>0</v>
      </c>
      <c r="BJ347" s="4">
        <v>0</v>
      </c>
      <c r="BK347" s="4"/>
      <c r="BL347" s="4"/>
    </row>
    <row r="348" spans="1:64" x14ac:dyDescent="0.35">
      <c r="A348" s="1" t="s">
        <v>18</v>
      </c>
      <c r="B348" s="1" t="s">
        <v>107</v>
      </c>
      <c r="C348" s="1" t="s">
        <v>152</v>
      </c>
      <c r="D348" s="1" t="s">
        <v>47</v>
      </c>
      <c r="E348" s="1" t="s">
        <v>164</v>
      </c>
      <c r="F348" s="1" t="s">
        <v>87</v>
      </c>
      <c r="G348" s="1"/>
      <c r="H348" s="1">
        <v>881380</v>
      </c>
      <c r="I348" s="3" t="s">
        <v>906</v>
      </c>
      <c r="J348" s="3">
        <f>IFERROR(VLOOKUP(I348,'[1]Z-&gt;ABBOTT-&gt;IMS'!A:D,3,0),"")</f>
        <v>881380</v>
      </c>
      <c r="K348" s="3">
        <f>IFERROR(VLOOKUP(I348,'[1]Z-&gt;ABBOTT-&gt;IMS'!A:D,2,0),"")</f>
        <v>9119630</v>
      </c>
      <c r="L348" s="3" t="str">
        <f t="shared" si="7"/>
        <v>NO DESCONTINUADO</v>
      </c>
      <c r="M348" s="1" t="s">
        <v>907</v>
      </c>
      <c r="N348" s="1" t="s">
        <v>908</v>
      </c>
      <c r="O348" s="1" t="s">
        <v>27</v>
      </c>
      <c r="P348" s="1" t="s">
        <v>28</v>
      </c>
      <c r="Q348" s="4">
        <v>12</v>
      </c>
      <c r="R348" s="4">
        <v>0</v>
      </c>
      <c r="S348" s="4">
        <v>0</v>
      </c>
      <c r="T348" s="4">
        <v>0</v>
      </c>
      <c r="U348" s="4">
        <v>50</v>
      </c>
      <c r="V348" s="4">
        <v>38</v>
      </c>
      <c r="W348" s="4">
        <v>98</v>
      </c>
      <c r="X348" s="4">
        <v>38</v>
      </c>
      <c r="Y348" s="4">
        <v>48</v>
      </c>
      <c r="Z348" s="4">
        <v>57</v>
      </c>
      <c r="AA348" s="4">
        <v>30</v>
      </c>
      <c r="AB348" s="4">
        <v>18</v>
      </c>
      <c r="AC348" s="4">
        <v>15</v>
      </c>
      <c r="AD348" s="4">
        <v>12</v>
      </c>
      <c r="AE348" s="4">
        <v>26</v>
      </c>
      <c r="AF348" s="4">
        <v>18</v>
      </c>
      <c r="AG348" s="4">
        <v>20</v>
      </c>
      <c r="AH348" s="4">
        <v>0</v>
      </c>
      <c r="AI348" s="4">
        <v>0</v>
      </c>
      <c r="AJ348" s="4">
        <v>1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15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13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/>
      <c r="BL348" s="4"/>
    </row>
    <row r="349" spans="1:64" x14ac:dyDescent="0.35">
      <c r="A349" s="1" t="s">
        <v>18</v>
      </c>
      <c r="B349" s="1" t="s">
        <v>107</v>
      </c>
      <c r="C349" s="1" t="s">
        <v>152</v>
      </c>
      <c r="D349" s="1" t="s">
        <v>36</v>
      </c>
      <c r="E349" s="1" t="s">
        <v>37</v>
      </c>
      <c r="F349" s="1" t="s">
        <v>87</v>
      </c>
      <c r="G349" s="1"/>
      <c r="H349" s="1">
        <v>881458</v>
      </c>
      <c r="I349" s="3" t="s">
        <v>909</v>
      </c>
      <c r="J349" s="3">
        <f>IFERROR(VLOOKUP(I349,'[1]Z-&gt;ABBOTT-&gt;IMS'!A:D,3,0),"")</f>
        <v>881458</v>
      </c>
      <c r="K349" s="3">
        <f>IFERROR(VLOOKUP(I349,'[1]Z-&gt;ABBOTT-&gt;IMS'!A:D,2,0),"")</f>
        <v>9118030</v>
      </c>
      <c r="L349" s="3" t="str">
        <f t="shared" si="7"/>
        <v>NO DESCONTINUADO</v>
      </c>
      <c r="M349" s="1" t="s">
        <v>904</v>
      </c>
      <c r="N349" s="1" t="s">
        <v>910</v>
      </c>
      <c r="O349" s="1" t="s">
        <v>27</v>
      </c>
      <c r="P349" s="1" t="s">
        <v>28</v>
      </c>
      <c r="Q349" s="4">
        <v>306</v>
      </c>
      <c r="R349" s="4">
        <v>106</v>
      </c>
      <c r="S349" s="4">
        <v>1445</v>
      </c>
      <c r="T349" s="4">
        <v>706</v>
      </c>
      <c r="U349" s="4">
        <v>652</v>
      </c>
      <c r="V349" s="4">
        <v>270</v>
      </c>
      <c r="W349" s="4">
        <v>148</v>
      </c>
      <c r="X349" s="4">
        <v>168</v>
      </c>
      <c r="Y349" s="4">
        <v>167</v>
      </c>
      <c r="Z349" s="4">
        <v>202</v>
      </c>
      <c r="AA349" s="4">
        <v>184</v>
      </c>
      <c r="AB349" s="4">
        <v>300</v>
      </c>
      <c r="AC349" s="4">
        <v>327</v>
      </c>
      <c r="AD349" s="4">
        <v>304</v>
      </c>
      <c r="AE349" s="4">
        <v>415</v>
      </c>
      <c r="AF349" s="4">
        <v>435</v>
      </c>
      <c r="AG349" s="4">
        <v>515</v>
      </c>
      <c r="AH349" s="4">
        <v>731</v>
      </c>
      <c r="AI349" s="4">
        <v>530</v>
      </c>
      <c r="AJ349" s="4">
        <v>735</v>
      </c>
      <c r="AK349" s="4">
        <v>760</v>
      </c>
      <c r="AL349" s="4">
        <v>915</v>
      </c>
      <c r="AM349" s="4">
        <v>1087</v>
      </c>
      <c r="AN349" s="4">
        <v>1123</v>
      </c>
      <c r="AO349" s="4">
        <v>502</v>
      </c>
      <c r="AP349" s="4">
        <v>2000</v>
      </c>
      <c r="AQ349" s="4">
        <v>2966</v>
      </c>
      <c r="AR349" s="4">
        <v>1010</v>
      </c>
      <c r="AS349" s="4">
        <v>41</v>
      </c>
      <c r="AT349" s="15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13">
        <v>0</v>
      </c>
      <c r="BC349" s="4">
        <v>0</v>
      </c>
      <c r="BD349" s="4">
        <v>0</v>
      </c>
      <c r="BE349" s="4">
        <v>0</v>
      </c>
      <c r="BF349" s="4">
        <v>191</v>
      </c>
      <c r="BG349" s="4">
        <v>1250</v>
      </c>
      <c r="BH349" s="4">
        <v>141</v>
      </c>
      <c r="BI349" s="4">
        <v>80</v>
      </c>
      <c r="BJ349" s="4">
        <v>222</v>
      </c>
      <c r="BK349" s="4"/>
      <c r="BL349" s="4"/>
    </row>
    <row r="350" spans="1:64" x14ac:dyDescent="0.35">
      <c r="A350" s="1" t="s">
        <v>18</v>
      </c>
      <c r="B350" s="1" t="s">
        <v>107</v>
      </c>
      <c r="C350" s="1" t="s">
        <v>152</v>
      </c>
      <c r="D350" s="1" t="s">
        <v>153</v>
      </c>
      <c r="E350" s="1" t="s">
        <v>154</v>
      </c>
      <c r="F350" s="1" t="s">
        <v>87</v>
      </c>
      <c r="G350" s="1"/>
      <c r="H350" s="1">
        <v>882029</v>
      </c>
      <c r="I350" s="3" t="s">
        <v>911</v>
      </c>
      <c r="J350" s="3" t="str">
        <f>IFERROR(VLOOKUP(I350,'[1]Z-&gt;ABBOTT-&gt;IMS'!A:D,3,0),"")</f>
        <v/>
      </c>
      <c r="K350" s="3" t="str">
        <f>IFERROR(VLOOKUP(I350,'[1]Z-&gt;ABBOTT-&gt;IMS'!A:D,2,0),"")</f>
        <v/>
      </c>
      <c r="L350" s="3" t="str">
        <f t="shared" si="7"/>
        <v>DESCONTINUADO</v>
      </c>
      <c r="M350" s="1" t="s">
        <v>912</v>
      </c>
      <c r="N350" s="1" t="s">
        <v>913</v>
      </c>
      <c r="O350" s="1" t="s">
        <v>27</v>
      </c>
      <c r="P350" s="1" t="s">
        <v>28</v>
      </c>
      <c r="Q350" s="4">
        <v>1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15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13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/>
      <c r="BL350" s="4"/>
    </row>
    <row r="351" spans="1:64" x14ac:dyDescent="0.35">
      <c r="A351" s="1" t="s">
        <v>18</v>
      </c>
      <c r="B351" s="1" t="s">
        <v>107</v>
      </c>
      <c r="C351" s="1" t="s">
        <v>152</v>
      </c>
      <c r="D351" s="1" t="s">
        <v>153</v>
      </c>
      <c r="E351" s="1" t="s">
        <v>154</v>
      </c>
      <c r="F351" s="1" t="s">
        <v>87</v>
      </c>
      <c r="G351" s="1"/>
      <c r="H351" s="1">
        <v>882027</v>
      </c>
      <c r="I351" s="3" t="s">
        <v>914</v>
      </c>
      <c r="J351" s="3" t="str">
        <f>IFERROR(VLOOKUP(I351,'[1]Z-&gt;ABBOTT-&gt;IMS'!A:D,3,0),"")</f>
        <v/>
      </c>
      <c r="K351" s="3" t="str">
        <f>IFERROR(VLOOKUP(I351,'[1]Z-&gt;ABBOTT-&gt;IMS'!A:D,2,0),"")</f>
        <v/>
      </c>
      <c r="L351" s="3" t="str">
        <f t="shared" si="7"/>
        <v>DESCONTINUADO</v>
      </c>
      <c r="M351" s="1" t="s">
        <v>912</v>
      </c>
      <c r="N351" s="1" t="s">
        <v>915</v>
      </c>
      <c r="O351" s="1" t="s">
        <v>27</v>
      </c>
      <c r="P351" s="1" t="s">
        <v>28</v>
      </c>
      <c r="Q351" s="4">
        <v>418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15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13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/>
      <c r="BL351" s="4"/>
    </row>
    <row r="352" spans="1:64" x14ac:dyDescent="0.35">
      <c r="A352" s="1" t="s">
        <v>18</v>
      </c>
      <c r="B352" s="1" t="s">
        <v>107</v>
      </c>
      <c r="C352" s="1" t="s">
        <v>152</v>
      </c>
      <c r="D352" s="1" t="s">
        <v>153</v>
      </c>
      <c r="E352" s="1" t="s">
        <v>154</v>
      </c>
      <c r="F352" s="1" t="s">
        <v>87</v>
      </c>
      <c r="G352" s="1"/>
      <c r="H352" s="1">
        <v>882030</v>
      </c>
      <c r="I352" s="3" t="s">
        <v>916</v>
      </c>
      <c r="J352" s="3" t="str">
        <f>IFERROR(VLOOKUP(I352,'[1]Z-&gt;ABBOTT-&gt;IMS'!A:D,3,0),"")</f>
        <v/>
      </c>
      <c r="K352" s="3" t="str">
        <f>IFERROR(VLOOKUP(I352,'[1]Z-&gt;ABBOTT-&gt;IMS'!A:D,2,0),"")</f>
        <v/>
      </c>
      <c r="L352" s="3" t="str">
        <f t="shared" si="7"/>
        <v>DESCONTINUADO</v>
      </c>
      <c r="M352" s="1" t="s">
        <v>912</v>
      </c>
      <c r="N352" s="1" t="s">
        <v>917</v>
      </c>
      <c r="O352" s="1" t="s">
        <v>27</v>
      </c>
      <c r="P352" s="1" t="s">
        <v>28</v>
      </c>
      <c r="Q352" s="4">
        <v>295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15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13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/>
      <c r="BL352" s="4"/>
    </row>
    <row r="353" spans="1:64" x14ac:dyDescent="0.35">
      <c r="A353" s="1" t="s">
        <v>18</v>
      </c>
      <c r="B353" s="1" t="s">
        <v>107</v>
      </c>
      <c r="C353" s="1" t="s">
        <v>152</v>
      </c>
      <c r="D353" s="1" t="s">
        <v>153</v>
      </c>
      <c r="E353" s="1" t="s">
        <v>154</v>
      </c>
      <c r="F353" s="1" t="s">
        <v>87</v>
      </c>
      <c r="G353" s="1"/>
      <c r="H353" s="1">
        <v>882031</v>
      </c>
      <c r="I353" s="3" t="s">
        <v>918</v>
      </c>
      <c r="J353" s="3" t="str">
        <f>IFERROR(VLOOKUP(I353,'[1]Z-&gt;ABBOTT-&gt;IMS'!A:D,3,0),"")</f>
        <v/>
      </c>
      <c r="K353" s="3" t="str">
        <f>IFERROR(VLOOKUP(I353,'[1]Z-&gt;ABBOTT-&gt;IMS'!A:D,2,0),"")</f>
        <v/>
      </c>
      <c r="L353" s="3" t="str">
        <f t="shared" si="7"/>
        <v>DESCONTINUADO</v>
      </c>
      <c r="M353" s="1" t="s">
        <v>912</v>
      </c>
      <c r="N353" s="1" t="s">
        <v>919</v>
      </c>
      <c r="O353" s="1" t="s">
        <v>27</v>
      </c>
      <c r="P353" s="1" t="s">
        <v>28</v>
      </c>
      <c r="Q353" s="4">
        <v>115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15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13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/>
      <c r="BL353" s="4"/>
    </row>
    <row r="354" spans="1:64" x14ac:dyDescent="0.35">
      <c r="A354" s="1" t="s">
        <v>18</v>
      </c>
      <c r="B354" s="1" t="s">
        <v>107</v>
      </c>
      <c r="C354" s="1" t="s">
        <v>152</v>
      </c>
      <c r="D354" s="1" t="s">
        <v>153</v>
      </c>
      <c r="E354" s="1" t="s">
        <v>154</v>
      </c>
      <c r="F354" s="1" t="s">
        <v>87</v>
      </c>
      <c r="G354" s="1"/>
      <c r="H354" s="1">
        <v>882032</v>
      </c>
      <c r="I354" s="3" t="s">
        <v>920</v>
      </c>
      <c r="J354" s="3" t="str">
        <f>IFERROR(VLOOKUP(I354,'[1]Z-&gt;ABBOTT-&gt;IMS'!A:D,3,0),"")</f>
        <v/>
      </c>
      <c r="K354" s="3" t="str">
        <f>IFERROR(VLOOKUP(I354,'[1]Z-&gt;ABBOTT-&gt;IMS'!A:D,2,0),"")</f>
        <v/>
      </c>
      <c r="L354" s="3" t="str">
        <f t="shared" si="7"/>
        <v>DESCONTINUADO</v>
      </c>
      <c r="M354" s="1" t="s">
        <v>912</v>
      </c>
      <c r="N354" s="1" t="s">
        <v>921</v>
      </c>
      <c r="O354" s="1" t="s">
        <v>27</v>
      </c>
      <c r="P354" s="1" t="s">
        <v>28</v>
      </c>
      <c r="Q354" s="4">
        <v>99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15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13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/>
      <c r="BL354" s="4"/>
    </row>
    <row r="355" spans="1:64" x14ac:dyDescent="0.35">
      <c r="A355" s="1" t="s">
        <v>18</v>
      </c>
      <c r="B355" s="1" t="s">
        <v>107</v>
      </c>
      <c r="C355" s="1" t="s">
        <v>46</v>
      </c>
      <c r="D355" s="1" t="s">
        <v>47</v>
      </c>
      <c r="E355" s="1" t="s">
        <v>48</v>
      </c>
      <c r="F355" s="1" t="s">
        <v>922</v>
      </c>
      <c r="G355" s="1"/>
      <c r="H355" s="1">
        <v>881852</v>
      </c>
      <c r="I355" s="3" t="s">
        <v>923</v>
      </c>
      <c r="J355" s="3">
        <f>IFERROR(VLOOKUP(I355,'[1]Z-&gt;ABBOTT-&gt;IMS'!A:D,3,0),"")</f>
        <v>881852</v>
      </c>
      <c r="K355" s="3">
        <f>IFERROR(VLOOKUP(I355,'[1]Z-&gt;ABBOTT-&gt;IMS'!A:D,2,0),"")</f>
        <v>77401</v>
      </c>
      <c r="L355" s="3" t="str">
        <f t="shared" si="7"/>
        <v>NO DESCONTINUADO</v>
      </c>
      <c r="M355" s="1" t="s">
        <v>924</v>
      </c>
      <c r="N355" s="1" t="s">
        <v>925</v>
      </c>
      <c r="O355" s="1" t="s">
        <v>27</v>
      </c>
      <c r="P355" s="1" t="s">
        <v>28</v>
      </c>
      <c r="Q355" s="4">
        <v>34</v>
      </c>
      <c r="R355" s="4">
        <v>18</v>
      </c>
      <c r="S355" s="4">
        <v>35</v>
      </c>
      <c r="T355" s="4">
        <v>43</v>
      </c>
      <c r="U355" s="4">
        <v>43</v>
      </c>
      <c r="V355" s="4">
        <v>40</v>
      </c>
      <c r="W355" s="4">
        <v>66</v>
      </c>
      <c r="X355" s="4">
        <v>43</v>
      </c>
      <c r="Y355" s="4">
        <v>68</v>
      </c>
      <c r="Z355" s="4">
        <v>52</v>
      </c>
      <c r="AA355" s="4">
        <v>38</v>
      </c>
      <c r="AB355" s="4">
        <v>95</v>
      </c>
      <c r="AC355" s="4">
        <v>39</v>
      </c>
      <c r="AD355" s="4">
        <v>25</v>
      </c>
      <c r="AE355" s="4">
        <v>93</v>
      </c>
      <c r="AF355" s="4">
        <v>53</v>
      </c>
      <c r="AG355" s="4">
        <v>80</v>
      </c>
      <c r="AH355" s="4">
        <v>86</v>
      </c>
      <c r="AI355" s="4">
        <v>83</v>
      </c>
      <c r="AJ355" s="4">
        <v>66</v>
      </c>
      <c r="AK355" s="4">
        <v>99</v>
      </c>
      <c r="AL355" s="4">
        <v>39</v>
      </c>
      <c r="AM355" s="4">
        <v>134</v>
      </c>
      <c r="AN355" s="4">
        <v>50</v>
      </c>
      <c r="AO355" s="4">
        <v>6</v>
      </c>
      <c r="AP355" s="4">
        <v>50</v>
      </c>
      <c r="AQ355" s="4">
        <v>65</v>
      </c>
      <c r="AR355" s="4">
        <v>44</v>
      </c>
      <c r="AS355" s="4">
        <v>39</v>
      </c>
      <c r="AT355" s="15">
        <v>25</v>
      </c>
      <c r="AU355" s="4">
        <v>56</v>
      </c>
      <c r="AV355" s="4">
        <v>8</v>
      </c>
      <c r="AW355" s="4">
        <v>65</v>
      </c>
      <c r="AX355" s="4">
        <v>47</v>
      </c>
      <c r="AY355" s="4">
        <v>19</v>
      </c>
      <c r="AZ355" s="4">
        <v>50</v>
      </c>
      <c r="BA355" s="4">
        <v>53</v>
      </c>
      <c r="BB355" s="13">
        <v>39</v>
      </c>
      <c r="BC355" s="4">
        <v>29</v>
      </c>
      <c r="BD355" s="4">
        <v>29</v>
      </c>
      <c r="BE355" s="4">
        <v>41</v>
      </c>
      <c r="BF355" s="4">
        <v>0</v>
      </c>
      <c r="BG355" s="4">
        <v>0</v>
      </c>
      <c r="BH355" s="4">
        <v>40</v>
      </c>
      <c r="BI355" s="4">
        <v>48</v>
      </c>
      <c r="BJ355" s="4">
        <v>19</v>
      </c>
      <c r="BK355" s="4"/>
      <c r="BL355" s="4"/>
    </row>
    <row r="356" spans="1:64" x14ac:dyDescent="0.35">
      <c r="A356" s="1" t="s">
        <v>18</v>
      </c>
      <c r="B356" s="1" t="s">
        <v>107</v>
      </c>
      <c r="C356" s="1" t="s">
        <v>46</v>
      </c>
      <c r="D356" s="1" t="s">
        <v>47</v>
      </c>
      <c r="E356" s="1" t="s">
        <v>48</v>
      </c>
      <c r="F356" s="1" t="s">
        <v>922</v>
      </c>
      <c r="G356" s="1"/>
      <c r="H356" s="1">
        <v>881853</v>
      </c>
      <c r="I356" s="3" t="s">
        <v>926</v>
      </c>
      <c r="J356" s="3">
        <f>IFERROR(VLOOKUP(I356,'[1]Z-&gt;ABBOTT-&gt;IMS'!A:D,3,0),"")</f>
        <v>881853</v>
      </c>
      <c r="K356" s="3">
        <f>IFERROR(VLOOKUP(I356,'[1]Z-&gt;ABBOTT-&gt;IMS'!A:D,2,0),"")</f>
        <v>77402</v>
      </c>
      <c r="L356" s="3" t="str">
        <f t="shared" si="7"/>
        <v>NO DESCONTINUADO</v>
      </c>
      <c r="M356" s="1" t="s">
        <v>924</v>
      </c>
      <c r="N356" s="1" t="s">
        <v>927</v>
      </c>
      <c r="O356" s="1" t="s">
        <v>27</v>
      </c>
      <c r="P356" s="1" t="s">
        <v>28</v>
      </c>
      <c r="Q356" s="4">
        <v>0</v>
      </c>
      <c r="R356" s="4">
        <v>0</v>
      </c>
      <c r="S356" s="4">
        <v>2</v>
      </c>
      <c r="T356" s="4">
        <v>4</v>
      </c>
      <c r="U356" s="4">
        <v>23</v>
      </c>
      <c r="V356" s="4">
        <v>1</v>
      </c>
      <c r="W356" s="4">
        <v>1</v>
      </c>
      <c r="X356" s="4">
        <v>3</v>
      </c>
      <c r="Y356" s="4">
        <v>11</v>
      </c>
      <c r="Z356" s="4">
        <v>16</v>
      </c>
      <c r="AA356" s="4">
        <v>0</v>
      </c>
      <c r="AB356" s="4">
        <v>12</v>
      </c>
      <c r="AC356" s="4">
        <v>8</v>
      </c>
      <c r="AD356" s="4">
        <v>18</v>
      </c>
      <c r="AE356" s="4">
        <v>15</v>
      </c>
      <c r="AF356" s="4">
        <v>0</v>
      </c>
      <c r="AG356" s="4">
        <v>8</v>
      </c>
      <c r="AH356" s="4">
        <v>2</v>
      </c>
      <c r="AI356" s="4">
        <v>12</v>
      </c>
      <c r="AJ356" s="4">
        <v>16</v>
      </c>
      <c r="AK356" s="4">
        <v>35</v>
      </c>
      <c r="AL356" s="4">
        <v>6</v>
      </c>
      <c r="AM356" s="4">
        <v>10</v>
      </c>
      <c r="AN356" s="4">
        <v>3</v>
      </c>
      <c r="AO356" s="4">
        <v>2</v>
      </c>
      <c r="AP356" s="4">
        <v>3</v>
      </c>
      <c r="AQ356" s="4">
        <v>12</v>
      </c>
      <c r="AR356" s="4">
        <v>4</v>
      </c>
      <c r="AS356" s="4">
        <v>17</v>
      </c>
      <c r="AT356" s="15">
        <v>4</v>
      </c>
      <c r="AU356" s="4">
        <v>2</v>
      </c>
      <c r="AV356" s="4">
        <v>10</v>
      </c>
      <c r="AW356" s="4">
        <v>7</v>
      </c>
      <c r="AX356" s="4">
        <v>3</v>
      </c>
      <c r="AY356" s="4">
        <v>3</v>
      </c>
      <c r="AZ356" s="4">
        <v>4</v>
      </c>
      <c r="BA356" s="4">
        <v>5</v>
      </c>
      <c r="BB356" s="13">
        <v>8</v>
      </c>
      <c r="BC356" s="4">
        <v>2</v>
      </c>
      <c r="BD356" s="4">
        <v>0</v>
      </c>
      <c r="BE356" s="4">
        <v>11</v>
      </c>
      <c r="BF356" s="4">
        <v>4</v>
      </c>
      <c r="BG356" s="4">
        <v>0</v>
      </c>
      <c r="BH356" s="4">
        <v>6</v>
      </c>
      <c r="BI356" s="4">
        <v>10</v>
      </c>
      <c r="BJ356" s="4">
        <v>8</v>
      </c>
      <c r="BK356" s="4"/>
      <c r="BL356" s="4"/>
    </row>
    <row r="357" spans="1:64" x14ac:dyDescent="0.35">
      <c r="A357" s="1" t="s">
        <v>18</v>
      </c>
      <c r="B357" s="1" t="s">
        <v>107</v>
      </c>
      <c r="C357" s="1" t="s">
        <v>29</v>
      </c>
      <c r="D357" s="1" t="s">
        <v>21</v>
      </c>
      <c r="E357" s="1" t="s">
        <v>30</v>
      </c>
      <c r="F357" s="1" t="s">
        <v>31</v>
      </c>
      <c r="G357" s="1"/>
      <c r="H357" s="1">
        <v>881984</v>
      </c>
      <c r="I357" s="3" t="s">
        <v>928</v>
      </c>
      <c r="J357" s="3">
        <f>IFERROR(VLOOKUP(I357,'[1]Z-&gt;ABBOTT-&gt;IMS'!A:D,3,0),"")</f>
        <v>881984</v>
      </c>
      <c r="K357" s="3">
        <f>IFERROR(VLOOKUP(I357,'[1]Z-&gt;ABBOTT-&gt;IMS'!A:D,2,0),"")</f>
        <v>386101</v>
      </c>
      <c r="L357" s="3" t="str">
        <f t="shared" si="7"/>
        <v>NO DESCONTINUADO</v>
      </c>
      <c r="M357" s="1" t="s">
        <v>33</v>
      </c>
      <c r="N357" s="1" t="s">
        <v>929</v>
      </c>
      <c r="O357" s="1" t="s">
        <v>27</v>
      </c>
      <c r="P357" s="1" t="s">
        <v>28</v>
      </c>
      <c r="Q357" s="4">
        <v>66</v>
      </c>
      <c r="R357" s="4">
        <v>85</v>
      </c>
      <c r="S357" s="4">
        <v>63</v>
      </c>
      <c r="T357" s="4">
        <v>47</v>
      </c>
      <c r="U357" s="4">
        <v>127</v>
      </c>
      <c r="V357" s="4">
        <v>107</v>
      </c>
      <c r="W357" s="4">
        <v>224</v>
      </c>
      <c r="X357" s="4">
        <v>87</v>
      </c>
      <c r="Y357" s="4">
        <v>146</v>
      </c>
      <c r="Z357" s="4">
        <v>201</v>
      </c>
      <c r="AA357" s="4">
        <v>141</v>
      </c>
      <c r="AB357" s="4">
        <v>133</v>
      </c>
      <c r="AC357" s="4">
        <v>120</v>
      </c>
      <c r="AD357" s="4">
        <v>129</v>
      </c>
      <c r="AE357" s="4">
        <v>234</v>
      </c>
      <c r="AF357" s="4">
        <v>150</v>
      </c>
      <c r="AG357" s="4">
        <v>52</v>
      </c>
      <c r="AH357" s="4">
        <v>198</v>
      </c>
      <c r="AI357" s="4">
        <v>208</v>
      </c>
      <c r="AJ357" s="4">
        <v>192</v>
      </c>
      <c r="AK357" s="4">
        <v>259</v>
      </c>
      <c r="AL357" s="4">
        <v>169</v>
      </c>
      <c r="AM357" s="4">
        <v>261</v>
      </c>
      <c r="AN357" s="4">
        <v>267</v>
      </c>
      <c r="AO357" s="4">
        <v>206</v>
      </c>
      <c r="AP357" s="4">
        <v>198</v>
      </c>
      <c r="AQ357" s="4">
        <v>142</v>
      </c>
      <c r="AR357" s="4">
        <v>0</v>
      </c>
      <c r="AS357" s="4">
        <v>0</v>
      </c>
      <c r="AT357" s="15">
        <v>3</v>
      </c>
      <c r="AU357" s="4">
        <v>402</v>
      </c>
      <c r="AV357" s="4">
        <v>242</v>
      </c>
      <c r="AW357" s="4">
        <v>148</v>
      </c>
      <c r="AX357" s="4">
        <v>211</v>
      </c>
      <c r="AY357" s="4">
        <v>243</v>
      </c>
      <c r="AZ357" s="4">
        <v>184</v>
      </c>
      <c r="BA357" s="4">
        <v>190</v>
      </c>
      <c r="BB357" s="13">
        <v>167</v>
      </c>
      <c r="BC357" s="4">
        <v>169</v>
      </c>
      <c r="BD357" s="4">
        <v>233</v>
      </c>
      <c r="BE357" s="4">
        <v>242</v>
      </c>
      <c r="BF357" s="4">
        <v>236</v>
      </c>
      <c r="BG357" s="4">
        <v>155</v>
      </c>
      <c r="BH357" s="4">
        <v>149</v>
      </c>
      <c r="BI357" s="4">
        <v>183</v>
      </c>
      <c r="BJ357" s="4">
        <v>157</v>
      </c>
      <c r="BK357" s="4"/>
      <c r="BL357" s="4"/>
    </row>
    <row r="358" spans="1:64" x14ac:dyDescent="0.35">
      <c r="A358" s="1" t="s">
        <v>18</v>
      </c>
      <c r="B358" s="1" t="s">
        <v>107</v>
      </c>
      <c r="C358" s="1" t="s">
        <v>53</v>
      </c>
      <c r="D358" s="1" t="s">
        <v>54</v>
      </c>
      <c r="E358" s="1" t="s">
        <v>55</v>
      </c>
      <c r="F358" s="1" t="s">
        <v>95</v>
      </c>
      <c r="G358" s="1"/>
      <c r="H358" s="1">
        <v>881942</v>
      </c>
      <c r="I358" s="3" t="s">
        <v>930</v>
      </c>
      <c r="J358" s="3">
        <f>IFERROR(VLOOKUP(I358,'[1]Z-&gt;ABBOTT-&gt;IMS'!A:D,3,0),"")</f>
        <v>881942</v>
      </c>
      <c r="K358" s="3">
        <f>IFERROR(VLOOKUP(I358,'[1]Z-&gt;ABBOTT-&gt;IMS'!A:D,2,0),"")</f>
        <v>3699502</v>
      </c>
      <c r="L358" s="3" t="str">
        <f t="shared" si="7"/>
        <v>NO DESCONTINUADO</v>
      </c>
      <c r="M358" s="1" t="s">
        <v>490</v>
      </c>
      <c r="N358" s="1" t="s">
        <v>931</v>
      </c>
      <c r="O358" s="1" t="s">
        <v>27</v>
      </c>
      <c r="P358" s="1" t="s">
        <v>28</v>
      </c>
      <c r="Q358" s="4">
        <v>61</v>
      </c>
      <c r="R358" s="4">
        <v>61</v>
      </c>
      <c r="S358" s="4">
        <v>47</v>
      </c>
      <c r="T358" s="4">
        <v>46</v>
      </c>
      <c r="U358" s="4">
        <v>50</v>
      </c>
      <c r="V358" s="4">
        <v>59</v>
      </c>
      <c r="W358" s="4">
        <v>60</v>
      </c>
      <c r="X358" s="4">
        <v>39</v>
      </c>
      <c r="Y358" s="4">
        <v>66</v>
      </c>
      <c r="Z358" s="4">
        <v>74</v>
      </c>
      <c r="AA358" s="4">
        <v>67</v>
      </c>
      <c r="AB358" s="4">
        <v>53</v>
      </c>
      <c r="AC358" s="4">
        <v>82</v>
      </c>
      <c r="AD358" s="4">
        <v>100</v>
      </c>
      <c r="AE358" s="4">
        <v>148</v>
      </c>
      <c r="AF358" s="4">
        <v>164</v>
      </c>
      <c r="AG358" s="4">
        <v>156</v>
      </c>
      <c r="AH358" s="4">
        <v>216</v>
      </c>
      <c r="AI358" s="4">
        <v>208</v>
      </c>
      <c r="AJ358" s="4">
        <v>315</v>
      </c>
      <c r="AK358" s="4">
        <v>210</v>
      </c>
      <c r="AL358" s="4">
        <v>160</v>
      </c>
      <c r="AM358" s="4">
        <v>139</v>
      </c>
      <c r="AN358" s="4">
        <v>204</v>
      </c>
      <c r="AO358" s="4">
        <v>188</v>
      </c>
      <c r="AP358" s="4">
        <v>113</v>
      </c>
      <c r="AQ358" s="4">
        <v>34</v>
      </c>
      <c r="AR358" s="4">
        <v>100</v>
      </c>
      <c r="AS358" s="4">
        <v>99</v>
      </c>
      <c r="AT358" s="15">
        <v>181</v>
      </c>
      <c r="AU358" s="4">
        <v>85</v>
      </c>
      <c r="AV358" s="4">
        <v>63</v>
      </c>
      <c r="AW358" s="4">
        <v>78</v>
      </c>
      <c r="AX358" s="4">
        <v>75</v>
      </c>
      <c r="AY358" s="4">
        <v>95</v>
      </c>
      <c r="AZ358" s="4">
        <v>77</v>
      </c>
      <c r="BA358" s="4">
        <v>105</v>
      </c>
      <c r="BB358" s="13">
        <v>50</v>
      </c>
      <c r="BC358" s="4">
        <v>58</v>
      </c>
      <c r="BD358" s="4">
        <v>71</v>
      </c>
      <c r="BE358" s="4">
        <v>90</v>
      </c>
      <c r="BF358" s="4">
        <v>83</v>
      </c>
      <c r="BG358" s="4">
        <v>58</v>
      </c>
      <c r="BH358" s="4">
        <v>74</v>
      </c>
      <c r="BI358" s="4">
        <v>81</v>
      </c>
      <c r="BJ358" s="4">
        <v>112</v>
      </c>
      <c r="BK358" s="4"/>
      <c r="BL358" s="4"/>
    </row>
    <row r="359" spans="1:64" x14ac:dyDescent="0.35">
      <c r="A359" s="1" t="s">
        <v>18</v>
      </c>
      <c r="B359" s="1" t="s">
        <v>107</v>
      </c>
      <c r="C359" s="1" t="s">
        <v>35</v>
      </c>
      <c r="D359" s="1" t="s">
        <v>36</v>
      </c>
      <c r="E359" s="1" t="s">
        <v>37</v>
      </c>
      <c r="F359" s="1" t="s">
        <v>932</v>
      </c>
      <c r="G359" s="1"/>
      <c r="H359" s="1">
        <v>882237</v>
      </c>
      <c r="I359" s="3" t="s">
        <v>933</v>
      </c>
      <c r="J359" s="3">
        <f>IFERROR(VLOOKUP(I359,'[1]Z-&gt;ABBOTT-&gt;IMS'!A:D,3,0),"")</f>
        <v>882237</v>
      </c>
      <c r="K359" s="3">
        <f>IFERROR(VLOOKUP(I359,'[1]Z-&gt;ABBOTT-&gt;IMS'!A:D,2,0),"")</f>
        <v>424701</v>
      </c>
      <c r="L359" s="3" t="str">
        <f t="shared" si="7"/>
        <v>NO DESCONTINUADO</v>
      </c>
      <c r="M359" s="1" t="s">
        <v>934</v>
      </c>
      <c r="N359" s="1" t="s">
        <v>935</v>
      </c>
      <c r="O359" s="1" t="s">
        <v>27</v>
      </c>
      <c r="P359" s="1" t="s">
        <v>28</v>
      </c>
      <c r="Q359" s="4">
        <v>0</v>
      </c>
      <c r="R359" s="4">
        <v>1</v>
      </c>
      <c r="S359" s="4">
        <v>0</v>
      </c>
      <c r="T359" s="4">
        <v>1</v>
      </c>
      <c r="U359" s="4">
        <v>2</v>
      </c>
      <c r="V359" s="4">
        <v>4</v>
      </c>
      <c r="W359" s="4">
        <v>0</v>
      </c>
      <c r="X359" s="4">
        <v>0</v>
      </c>
      <c r="Y359" s="4">
        <v>2</v>
      </c>
      <c r="Z359" s="4">
        <v>5</v>
      </c>
      <c r="AA359" s="4">
        <v>8</v>
      </c>
      <c r="AB359" s="4">
        <v>1</v>
      </c>
      <c r="AC359" s="4">
        <v>0</v>
      </c>
      <c r="AD359" s="4">
        <v>0</v>
      </c>
      <c r="AE359" s="4">
        <v>0</v>
      </c>
      <c r="AF359" s="4">
        <v>4</v>
      </c>
      <c r="AG359" s="4">
        <v>1</v>
      </c>
      <c r="AH359" s="4">
        <v>1</v>
      </c>
      <c r="AI359" s="4">
        <v>1</v>
      </c>
      <c r="AJ359" s="4">
        <v>2</v>
      </c>
      <c r="AK359" s="4">
        <v>5</v>
      </c>
      <c r="AL359" s="4">
        <v>0</v>
      </c>
      <c r="AM359" s="4">
        <v>0</v>
      </c>
      <c r="AN359" s="4">
        <v>0</v>
      </c>
      <c r="AO359" s="4">
        <v>0</v>
      </c>
      <c r="AP359" s="4">
        <v>2</v>
      </c>
      <c r="AQ359" s="4">
        <v>4</v>
      </c>
      <c r="AR359" s="4">
        <v>6</v>
      </c>
      <c r="AS359" s="4">
        <v>18</v>
      </c>
      <c r="AT359" s="15">
        <v>0</v>
      </c>
      <c r="AU359" s="4">
        <v>0</v>
      </c>
      <c r="AV359" s="4">
        <v>6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13">
        <v>0</v>
      </c>
      <c r="BC359" s="4">
        <v>0</v>
      </c>
      <c r="BD359" s="4">
        <v>4</v>
      </c>
      <c r="BE359" s="4">
        <v>27</v>
      </c>
      <c r="BF359" s="4">
        <v>33</v>
      </c>
      <c r="BG359" s="4">
        <v>6</v>
      </c>
      <c r="BH359" s="4">
        <v>5</v>
      </c>
      <c r="BI359" s="4">
        <v>1</v>
      </c>
      <c r="BJ359" s="4">
        <v>-1</v>
      </c>
      <c r="BK359" s="4"/>
      <c r="BL359" s="4"/>
    </row>
    <row r="360" spans="1:64" x14ac:dyDescent="0.35">
      <c r="A360" s="1" t="s">
        <v>18</v>
      </c>
      <c r="B360" s="1" t="s">
        <v>107</v>
      </c>
      <c r="C360" s="1" t="s">
        <v>35</v>
      </c>
      <c r="D360" s="1" t="s">
        <v>36</v>
      </c>
      <c r="E360" s="1" t="s">
        <v>37</v>
      </c>
      <c r="F360" s="1" t="s">
        <v>932</v>
      </c>
      <c r="G360" s="1"/>
      <c r="H360" s="1">
        <v>882236</v>
      </c>
      <c r="I360" s="3" t="s">
        <v>936</v>
      </c>
      <c r="J360" s="3">
        <f>IFERROR(VLOOKUP(I360,'[1]Z-&gt;ABBOTT-&gt;IMS'!A:D,3,0),"")</f>
        <v>882236</v>
      </c>
      <c r="K360" s="3">
        <f>IFERROR(VLOOKUP(I360,'[1]Z-&gt;ABBOTT-&gt;IMS'!A:D,2,0),"")</f>
        <v>424704</v>
      </c>
      <c r="L360" s="3" t="str">
        <f t="shared" si="7"/>
        <v>NO DESCONTINUADO</v>
      </c>
      <c r="M360" s="1" t="s">
        <v>934</v>
      </c>
      <c r="N360" s="1" t="s">
        <v>937</v>
      </c>
      <c r="O360" s="1" t="s">
        <v>27</v>
      </c>
      <c r="P360" s="1" t="s">
        <v>28</v>
      </c>
      <c r="Q360" s="4">
        <v>0</v>
      </c>
      <c r="R360" s="4">
        <v>0</v>
      </c>
      <c r="S360" s="4">
        <v>0</v>
      </c>
      <c r="T360" s="4">
        <v>6</v>
      </c>
      <c r="U360" s="4">
        <v>1</v>
      </c>
      <c r="V360" s="4">
        <v>4</v>
      </c>
      <c r="W360" s="4">
        <v>26</v>
      </c>
      <c r="X360" s="4">
        <v>0</v>
      </c>
      <c r="Y360" s="4">
        <v>4</v>
      </c>
      <c r="Z360" s="4">
        <v>5</v>
      </c>
      <c r="AA360" s="4">
        <v>4</v>
      </c>
      <c r="AB360" s="4">
        <v>4</v>
      </c>
      <c r="AC360" s="4">
        <v>2</v>
      </c>
      <c r="AD360" s="4">
        <v>1</v>
      </c>
      <c r="AE360" s="4">
        <v>2</v>
      </c>
      <c r="AF360" s="4">
        <v>3</v>
      </c>
      <c r="AG360" s="4">
        <v>0</v>
      </c>
      <c r="AH360" s="4">
        <v>2</v>
      </c>
      <c r="AI360" s="4">
        <v>4</v>
      </c>
      <c r="AJ360" s="4">
        <v>6</v>
      </c>
      <c r="AK360" s="4">
        <v>9</v>
      </c>
      <c r="AL360" s="4">
        <v>14</v>
      </c>
      <c r="AM360" s="4">
        <v>21</v>
      </c>
      <c r="AN360" s="4">
        <v>3</v>
      </c>
      <c r="AO360" s="4">
        <v>8</v>
      </c>
      <c r="AP360" s="4">
        <v>9</v>
      </c>
      <c r="AQ360" s="4">
        <v>17</v>
      </c>
      <c r="AR360" s="4">
        <v>6</v>
      </c>
      <c r="AS360" s="4">
        <v>36</v>
      </c>
      <c r="AT360" s="15">
        <v>29</v>
      </c>
      <c r="AU360" s="4">
        <v>5</v>
      </c>
      <c r="AV360" s="4">
        <v>31</v>
      </c>
      <c r="AW360" s="4">
        <v>2</v>
      </c>
      <c r="AX360" s="4">
        <v>6</v>
      </c>
      <c r="AY360" s="4">
        <v>6</v>
      </c>
      <c r="AZ360" s="4">
        <v>5</v>
      </c>
      <c r="BA360" s="4">
        <v>1</v>
      </c>
      <c r="BB360" s="13">
        <v>2</v>
      </c>
      <c r="BC360" s="4">
        <v>9</v>
      </c>
      <c r="BD360" s="4">
        <v>3</v>
      </c>
      <c r="BE360" s="4">
        <v>20</v>
      </c>
      <c r="BF360" s="4">
        <v>31</v>
      </c>
      <c r="BG360" s="4">
        <v>11</v>
      </c>
      <c r="BH360" s="4">
        <v>2</v>
      </c>
      <c r="BI360" s="4">
        <v>2</v>
      </c>
      <c r="BJ360" s="4">
        <v>5</v>
      </c>
      <c r="BK360" s="4"/>
      <c r="BL360" s="4"/>
    </row>
    <row r="361" spans="1:64" x14ac:dyDescent="0.35">
      <c r="A361" s="1" t="s">
        <v>18</v>
      </c>
      <c r="B361" s="1" t="s">
        <v>107</v>
      </c>
      <c r="C361" s="1" t="s">
        <v>35</v>
      </c>
      <c r="D361" s="1" t="s">
        <v>36</v>
      </c>
      <c r="E361" s="1" t="s">
        <v>37</v>
      </c>
      <c r="F361" s="1" t="s">
        <v>932</v>
      </c>
      <c r="G361" s="1"/>
      <c r="H361" s="1">
        <v>882238</v>
      </c>
      <c r="I361" s="3" t="s">
        <v>938</v>
      </c>
      <c r="J361" s="3">
        <f>IFERROR(VLOOKUP(I361,'[1]Z-&gt;ABBOTT-&gt;IMS'!A:D,3,0),"")</f>
        <v>882238</v>
      </c>
      <c r="K361" s="3">
        <f>IFERROR(VLOOKUP(I361,'[1]Z-&gt;ABBOTT-&gt;IMS'!A:D,2,0),"")</f>
        <v>424702</v>
      </c>
      <c r="L361" s="3" t="str">
        <f t="shared" si="7"/>
        <v>NO DESCONTINUADO</v>
      </c>
      <c r="M361" s="1" t="s">
        <v>934</v>
      </c>
      <c r="N361" s="1" t="s">
        <v>939</v>
      </c>
      <c r="O361" s="1" t="s">
        <v>27</v>
      </c>
      <c r="P361" s="1" t="s">
        <v>28</v>
      </c>
      <c r="Q361" s="4">
        <v>-6</v>
      </c>
      <c r="R361" s="4">
        <v>0</v>
      </c>
      <c r="S361" s="4">
        <v>0</v>
      </c>
      <c r="T361" s="4">
        <v>2</v>
      </c>
      <c r="U361" s="4">
        <v>1</v>
      </c>
      <c r="V361" s="4">
        <v>-1</v>
      </c>
      <c r="W361" s="4">
        <v>0</v>
      </c>
      <c r="X361" s="4">
        <v>1</v>
      </c>
      <c r="Y361" s="4">
        <v>2</v>
      </c>
      <c r="Z361" s="4">
        <v>0</v>
      </c>
      <c r="AA361" s="4">
        <v>0</v>
      </c>
      <c r="AB361" s="4">
        <v>3</v>
      </c>
      <c r="AC361" s="4">
        <v>2</v>
      </c>
      <c r="AD361" s="4">
        <v>0</v>
      </c>
      <c r="AE361" s="4">
        <v>1</v>
      </c>
      <c r="AF361" s="4">
        <v>1</v>
      </c>
      <c r="AG361" s="4">
        <v>0</v>
      </c>
      <c r="AH361" s="4">
        <v>5</v>
      </c>
      <c r="AI361" s="4">
        <v>4</v>
      </c>
      <c r="AJ361" s="4">
        <v>2</v>
      </c>
      <c r="AK361" s="4">
        <v>4</v>
      </c>
      <c r="AL361" s="4">
        <v>2</v>
      </c>
      <c r="AM361" s="4">
        <v>4</v>
      </c>
      <c r="AN361" s="4">
        <v>0</v>
      </c>
      <c r="AO361" s="4">
        <v>5</v>
      </c>
      <c r="AP361" s="4">
        <v>1</v>
      </c>
      <c r="AQ361" s="4">
        <v>2</v>
      </c>
      <c r="AR361" s="4">
        <v>1</v>
      </c>
      <c r="AS361" s="4">
        <v>8</v>
      </c>
      <c r="AT361" s="15">
        <v>22</v>
      </c>
      <c r="AU361" s="4">
        <v>0</v>
      </c>
      <c r="AV361" s="4">
        <v>5</v>
      </c>
      <c r="AW361" s="4">
        <v>2</v>
      </c>
      <c r="AX361" s="4">
        <v>0</v>
      </c>
      <c r="AY361" s="4">
        <v>0</v>
      </c>
      <c r="AZ361" s="4">
        <v>0</v>
      </c>
      <c r="BA361" s="4">
        <v>0</v>
      </c>
      <c r="BB361" s="13">
        <v>1</v>
      </c>
      <c r="BC361" s="4">
        <v>7</v>
      </c>
      <c r="BD361" s="4">
        <v>0</v>
      </c>
      <c r="BE361" s="4">
        <v>7</v>
      </c>
      <c r="BF361" s="4">
        <v>7</v>
      </c>
      <c r="BG361" s="4">
        <v>0</v>
      </c>
      <c r="BH361" s="4">
        <v>5</v>
      </c>
      <c r="BI361" s="4">
        <v>1</v>
      </c>
      <c r="BJ361" s="4">
        <v>1</v>
      </c>
      <c r="BK361" s="4"/>
      <c r="BL361" s="4"/>
    </row>
    <row r="362" spans="1:64" x14ac:dyDescent="0.35">
      <c r="A362" s="1" t="s">
        <v>18</v>
      </c>
      <c r="B362" s="1" t="s">
        <v>107</v>
      </c>
      <c r="C362" s="1" t="s">
        <v>194</v>
      </c>
      <c r="D362" s="1" t="s">
        <v>194</v>
      </c>
      <c r="E362" s="1" t="s">
        <v>940</v>
      </c>
      <c r="F362" s="1" t="s">
        <v>87</v>
      </c>
      <c r="G362" s="1"/>
      <c r="H362" s="1">
        <v>882329</v>
      </c>
      <c r="I362" s="3" t="s">
        <v>941</v>
      </c>
      <c r="J362" s="3">
        <f>IFERROR(VLOOKUP(I362,'[1]Z-&gt;ABBOTT-&gt;IMS'!A:D,3,0),"")</f>
        <v>882329</v>
      </c>
      <c r="K362" s="3">
        <f>IFERROR(VLOOKUP(I362,'[1]Z-&gt;ABBOTT-&gt;IMS'!A:D,2,0),"")</f>
        <v>500801</v>
      </c>
      <c r="L362" s="3" t="str">
        <f t="shared" si="7"/>
        <v>NO DESCONTINUADO</v>
      </c>
      <c r="M362" s="1" t="s">
        <v>942</v>
      </c>
      <c r="N362" s="1" t="s">
        <v>943</v>
      </c>
      <c r="O362" s="1" t="s">
        <v>27</v>
      </c>
      <c r="P362" s="1" t="s">
        <v>28</v>
      </c>
      <c r="Q362" s="4">
        <v>0</v>
      </c>
      <c r="R362" s="4">
        <v>0</v>
      </c>
      <c r="S362" s="4">
        <v>0</v>
      </c>
      <c r="T362" s="4">
        <v>3828</v>
      </c>
      <c r="U362" s="4">
        <v>832</v>
      </c>
      <c r="V362" s="4">
        <v>-8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306</v>
      </c>
      <c r="AH362" s="4">
        <v>176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3756</v>
      </c>
      <c r="AR362" s="4">
        <v>1996</v>
      </c>
      <c r="AS362" s="4">
        <v>97</v>
      </c>
      <c r="AT362" s="15">
        <v>-180</v>
      </c>
      <c r="AU362" s="4">
        <v>2</v>
      </c>
      <c r="AV362" s="4">
        <v>199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13">
        <v>0</v>
      </c>
      <c r="BC362" s="4">
        <v>1349</v>
      </c>
      <c r="BD362" s="4">
        <v>886</v>
      </c>
      <c r="BE362" s="4">
        <v>720</v>
      </c>
      <c r="BF362" s="4">
        <v>312</v>
      </c>
      <c r="BG362" s="4">
        <v>0</v>
      </c>
      <c r="BH362" s="4">
        <v>0</v>
      </c>
      <c r="BI362" s="4">
        <v>0</v>
      </c>
      <c r="BJ362" s="4">
        <v>0</v>
      </c>
      <c r="BK362" s="4"/>
      <c r="BL362" s="4"/>
    </row>
    <row r="363" spans="1:64" x14ac:dyDescent="0.35">
      <c r="A363" s="1" t="s">
        <v>18</v>
      </c>
      <c r="B363" s="1" t="s">
        <v>107</v>
      </c>
      <c r="C363" s="1" t="s">
        <v>35</v>
      </c>
      <c r="D363" s="1" t="s">
        <v>36</v>
      </c>
      <c r="E363" s="1" t="s">
        <v>37</v>
      </c>
      <c r="F363" s="1" t="s">
        <v>932</v>
      </c>
      <c r="G363" s="1"/>
      <c r="H363" s="1">
        <v>882239</v>
      </c>
      <c r="I363" s="3" t="s">
        <v>944</v>
      </c>
      <c r="J363" s="3">
        <f>IFERROR(VLOOKUP(I363,'[1]Z-&gt;ABBOTT-&gt;IMS'!A:D,3,0),"")</f>
        <v>882239</v>
      </c>
      <c r="K363" s="3">
        <f>IFERROR(VLOOKUP(I363,'[1]Z-&gt;ABBOTT-&gt;IMS'!A:D,2,0),"")</f>
        <v>424703</v>
      </c>
      <c r="L363" s="3" t="str">
        <f t="shared" si="7"/>
        <v>NO DESCONTINUADO</v>
      </c>
      <c r="M363" s="1" t="s">
        <v>934</v>
      </c>
      <c r="N363" s="1" t="s">
        <v>945</v>
      </c>
      <c r="O363" s="1" t="s">
        <v>27</v>
      </c>
      <c r="P363" s="1" t="s">
        <v>28</v>
      </c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15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13">
        <v>0</v>
      </c>
      <c r="BC363" s="4">
        <v>0</v>
      </c>
      <c r="BD363" s="4">
        <v>1</v>
      </c>
      <c r="BE363" s="4">
        <v>4</v>
      </c>
      <c r="BF363" s="4">
        <v>10</v>
      </c>
      <c r="BG363" s="4">
        <v>1</v>
      </c>
      <c r="BH363" s="4">
        <v>8</v>
      </c>
      <c r="BI363" s="4">
        <v>2</v>
      </c>
      <c r="BJ363" s="4">
        <v>2</v>
      </c>
      <c r="BK363" s="4"/>
      <c r="BL363" s="4"/>
    </row>
    <row r="364" spans="1:64" x14ac:dyDescent="0.35">
      <c r="A364" s="1" t="s">
        <v>18</v>
      </c>
      <c r="B364" s="1" t="s">
        <v>107</v>
      </c>
      <c r="C364" s="1" t="s">
        <v>35</v>
      </c>
      <c r="D364" s="1" t="s">
        <v>36</v>
      </c>
      <c r="E364" s="1" t="s">
        <v>37</v>
      </c>
      <c r="F364" s="1" t="s">
        <v>42</v>
      </c>
      <c r="G364" s="1">
        <v>0</v>
      </c>
      <c r="H364" s="1">
        <v>881775</v>
      </c>
      <c r="I364" s="3" t="s">
        <v>946</v>
      </c>
      <c r="J364" s="3" t="str">
        <f>IFERROR(VLOOKUP(I364,'[1]Z-&gt;ABBOTT-&gt;IMS'!A:D,3,0),"")</f>
        <v/>
      </c>
      <c r="K364" s="3" t="str">
        <f>IFERROR(VLOOKUP(I364,'[1]Z-&gt;ABBOTT-&gt;IMS'!A:D,2,0),"")</f>
        <v/>
      </c>
      <c r="L364" s="3" t="str">
        <f t="shared" si="7"/>
        <v>DESCONTINUADO</v>
      </c>
      <c r="M364" s="1" t="s">
        <v>44</v>
      </c>
      <c r="N364" s="1" t="s">
        <v>45</v>
      </c>
      <c r="O364" s="1" t="s">
        <v>27</v>
      </c>
      <c r="P364" s="1" t="s">
        <v>28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15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13">
        <v>0</v>
      </c>
      <c r="BC364" s="4">
        <v>0</v>
      </c>
      <c r="BD364" s="4">
        <v>115</v>
      </c>
      <c r="BE364" s="4">
        <v>208</v>
      </c>
      <c r="BF364" s="4">
        <v>138</v>
      </c>
      <c r="BG364" s="4">
        <v>0</v>
      </c>
      <c r="BH364" s="4">
        <v>72</v>
      </c>
      <c r="BI364" s="4">
        <v>53</v>
      </c>
      <c r="BJ364" s="4">
        <v>0</v>
      </c>
      <c r="BK364" s="4"/>
      <c r="BL364" s="4"/>
    </row>
    <row r="365" spans="1:64" x14ac:dyDescent="0.35">
      <c r="A365" s="1" t="s">
        <v>18</v>
      </c>
      <c r="B365" s="1" t="s">
        <v>107</v>
      </c>
      <c r="C365" s="1" t="s">
        <v>53</v>
      </c>
      <c r="D365" s="1" t="s">
        <v>54</v>
      </c>
      <c r="E365" s="1" t="s">
        <v>55</v>
      </c>
      <c r="F365" s="1" t="s">
        <v>369</v>
      </c>
      <c r="G365" s="1">
        <v>19227</v>
      </c>
      <c r="H365" s="1">
        <v>10163508</v>
      </c>
      <c r="I365" s="3" t="s">
        <v>947</v>
      </c>
      <c r="J365" s="3">
        <f>IFERROR(VLOOKUP(I365,'[1]Z-&gt;ABBOTT-&gt;IMS'!A:D,3,0),"")</f>
        <v>10163508</v>
      </c>
      <c r="K365" s="3">
        <f>IFERROR(VLOOKUP(I365,'[1]Z-&gt;ABBOTT-&gt;IMS'!A:D,2,0),"")</f>
        <v>2691920</v>
      </c>
      <c r="L365" s="3" t="str">
        <f t="shared" si="7"/>
        <v>NO DESCONTINUADO</v>
      </c>
      <c r="M365" s="1" t="s">
        <v>948</v>
      </c>
      <c r="N365" s="1" t="s">
        <v>949</v>
      </c>
      <c r="O365" s="1" t="s">
        <v>27</v>
      </c>
      <c r="P365" s="1" t="s">
        <v>950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15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13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/>
      <c r="BL365" s="4"/>
    </row>
    <row r="366" spans="1:64" x14ac:dyDescent="0.35">
      <c r="A366" s="1" t="s">
        <v>18</v>
      </c>
      <c r="B366" s="1" t="s">
        <v>951</v>
      </c>
      <c r="C366" s="1" t="s">
        <v>46</v>
      </c>
      <c r="D366" s="1" t="s">
        <v>47</v>
      </c>
      <c r="E366" s="1" t="s">
        <v>48</v>
      </c>
      <c r="F366" s="1" t="s">
        <v>108</v>
      </c>
      <c r="G366" s="1"/>
      <c r="H366" s="1">
        <v>881483</v>
      </c>
      <c r="I366" s="3" t="s">
        <v>109</v>
      </c>
      <c r="J366" s="3">
        <f>IFERROR(VLOOKUP(I366,'[1]Z-&gt;ABBOTT-&gt;IMS'!A:D,3,0),"")</f>
        <v>881483</v>
      </c>
      <c r="K366" s="3">
        <f>IFERROR(VLOOKUP(I366,'[1]Z-&gt;ABBOTT-&gt;IMS'!A:D,2,0),"")</f>
        <v>244602</v>
      </c>
      <c r="L366" s="3" t="str">
        <f t="shared" si="7"/>
        <v>NO DESCONTINUADO</v>
      </c>
      <c r="M366" s="1" t="s">
        <v>110</v>
      </c>
      <c r="N366" s="1" t="s">
        <v>111</v>
      </c>
      <c r="O366" s="1" t="s">
        <v>27</v>
      </c>
      <c r="P366" s="1" t="s">
        <v>28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13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/>
      <c r="BL366" s="4"/>
    </row>
    <row r="367" spans="1:64" x14ac:dyDescent="0.35">
      <c r="A367" s="1" t="s">
        <v>18</v>
      </c>
      <c r="B367" s="1" t="s">
        <v>951</v>
      </c>
      <c r="C367" s="1" t="s">
        <v>20</v>
      </c>
      <c r="D367" s="1" t="s">
        <v>21</v>
      </c>
      <c r="E367" s="1" t="s">
        <v>22</v>
      </c>
      <c r="F367" s="1" t="s">
        <v>23</v>
      </c>
      <c r="G367" s="1"/>
      <c r="H367" s="1">
        <v>880964</v>
      </c>
      <c r="I367" s="3" t="s">
        <v>24</v>
      </c>
      <c r="J367" s="3">
        <f>IFERROR(VLOOKUP(I367,'[1]Z-&gt;ABBOTT-&gt;IMS'!A:D,3,0),"")</f>
        <v>880964</v>
      </c>
      <c r="K367" s="3">
        <f>IFERROR(VLOOKUP(I367,'[1]Z-&gt;ABBOTT-&gt;IMS'!A:D,2,0),"")</f>
        <v>35701</v>
      </c>
      <c r="L367" s="3" t="str">
        <f t="shared" si="7"/>
        <v>NO DESCONTINUADO</v>
      </c>
      <c r="M367" s="1" t="s">
        <v>25</v>
      </c>
      <c r="N367" s="1" t="s">
        <v>26</v>
      </c>
      <c r="O367" s="1" t="s">
        <v>27</v>
      </c>
      <c r="P367" s="1" t="s">
        <v>28</v>
      </c>
      <c r="Q367" s="4">
        <v>41</v>
      </c>
      <c r="R367" s="4">
        <v>36</v>
      </c>
      <c r="S367" s="4">
        <v>266</v>
      </c>
      <c r="T367" s="4">
        <v>81</v>
      </c>
      <c r="U367" s="4">
        <v>62</v>
      </c>
      <c r="V367" s="4">
        <v>0</v>
      </c>
      <c r="W367" s="4">
        <v>14</v>
      </c>
      <c r="X367" s="4">
        <v>252</v>
      </c>
      <c r="Y367" s="4">
        <v>276</v>
      </c>
      <c r="Z367" s="4">
        <v>265</v>
      </c>
      <c r="AA367" s="4">
        <v>296</v>
      </c>
      <c r="AB367" s="4">
        <v>72</v>
      </c>
      <c r="AC367" s="4">
        <v>90</v>
      </c>
      <c r="AD367" s="4">
        <v>197</v>
      </c>
      <c r="AE367" s="4">
        <v>30</v>
      </c>
      <c r="AF367" s="4">
        <v>68</v>
      </c>
      <c r="AG367" s="4">
        <v>102</v>
      </c>
      <c r="AH367" s="4">
        <v>5</v>
      </c>
      <c r="AI367" s="4">
        <v>3</v>
      </c>
      <c r="AJ367" s="4">
        <v>27</v>
      </c>
      <c r="AK367" s="4">
        <v>46</v>
      </c>
      <c r="AL367" s="4">
        <v>0</v>
      </c>
      <c r="AM367" s="4">
        <v>67</v>
      </c>
      <c r="AN367" s="4">
        <v>34</v>
      </c>
      <c r="AO367" s="4">
        <v>32</v>
      </c>
      <c r="AP367" s="4">
        <v>9</v>
      </c>
      <c r="AQ367" s="4">
        <v>67</v>
      </c>
      <c r="AR367" s="4">
        <v>35</v>
      </c>
      <c r="AS367" s="4">
        <v>30</v>
      </c>
      <c r="AT367" s="16">
        <v>54</v>
      </c>
      <c r="AU367" s="4">
        <v>13</v>
      </c>
      <c r="AV367" s="4">
        <v>58</v>
      </c>
      <c r="AW367" s="4">
        <v>45</v>
      </c>
      <c r="AX367" s="4">
        <v>39</v>
      </c>
      <c r="AY367" s="4">
        <v>29</v>
      </c>
      <c r="AZ367" s="4">
        <v>37</v>
      </c>
      <c r="BA367" s="4">
        <v>49</v>
      </c>
      <c r="BB367" s="13">
        <v>27</v>
      </c>
      <c r="BC367" s="4">
        <v>49</v>
      </c>
      <c r="BD367" s="4">
        <v>15</v>
      </c>
      <c r="BE367" s="4">
        <v>17</v>
      </c>
      <c r="BF367" s="4">
        <v>7</v>
      </c>
      <c r="BG367" s="4">
        <v>11</v>
      </c>
      <c r="BH367" s="4">
        <v>20</v>
      </c>
      <c r="BI367" s="4">
        <v>26</v>
      </c>
      <c r="BJ367" s="4">
        <v>104</v>
      </c>
      <c r="BK367" s="4"/>
      <c r="BL367" s="4"/>
    </row>
    <row r="368" spans="1:64" x14ac:dyDescent="0.35">
      <c r="A368" s="1" t="s">
        <v>18</v>
      </c>
      <c r="B368" s="1" t="s">
        <v>951</v>
      </c>
      <c r="C368" s="1" t="s">
        <v>20</v>
      </c>
      <c r="D368" s="1" t="s">
        <v>21</v>
      </c>
      <c r="E368" s="1" t="s">
        <v>22</v>
      </c>
      <c r="F368" s="1" t="s">
        <v>112</v>
      </c>
      <c r="G368" s="1"/>
      <c r="H368" s="1">
        <v>880968</v>
      </c>
      <c r="I368" s="3" t="s">
        <v>113</v>
      </c>
      <c r="J368" s="3">
        <f>IFERROR(VLOOKUP(I368,'[1]Z-&gt;ABBOTT-&gt;IMS'!A:D,3,0),"")</f>
        <v>880968</v>
      </c>
      <c r="K368" s="3">
        <f>IFERROR(VLOOKUP(I368,'[1]Z-&gt;ABBOTT-&gt;IMS'!A:D,2,0),"")</f>
        <v>38925</v>
      </c>
      <c r="L368" s="3" t="str">
        <f t="shared" si="7"/>
        <v>NO DESCONTINUADO</v>
      </c>
      <c r="M368" s="1" t="s">
        <v>114</v>
      </c>
      <c r="N368" s="1" t="s">
        <v>115</v>
      </c>
      <c r="O368" s="1" t="s">
        <v>27</v>
      </c>
      <c r="P368" s="1" t="s">
        <v>28</v>
      </c>
      <c r="Q368" s="4">
        <v>3</v>
      </c>
      <c r="R368" s="4">
        <v>0</v>
      </c>
      <c r="S368" s="4">
        <v>4</v>
      </c>
      <c r="T368" s="4">
        <v>1</v>
      </c>
      <c r="U368" s="4">
        <v>7</v>
      </c>
      <c r="V368" s="4">
        <v>2</v>
      </c>
      <c r="W368" s="4">
        <v>1</v>
      </c>
      <c r="X368" s="4">
        <v>5</v>
      </c>
      <c r="Y368" s="4">
        <v>0</v>
      </c>
      <c r="Z368" s="4">
        <v>0</v>
      </c>
      <c r="AA368" s="4">
        <v>0</v>
      </c>
      <c r="AB368" s="4">
        <v>3</v>
      </c>
      <c r="AC368" s="4">
        <v>3</v>
      </c>
      <c r="AD368" s="4">
        <v>0</v>
      </c>
      <c r="AE368" s="4">
        <v>1</v>
      </c>
      <c r="AF368" s="4">
        <v>11</v>
      </c>
      <c r="AG368" s="4">
        <v>1</v>
      </c>
      <c r="AH368" s="4">
        <v>8</v>
      </c>
      <c r="AI368" s="4">
        <v>0</v>
      </c>
      <c r="AJ368" s="4">
        <v>69</v>
      </c>
      <c r="AK368" s="4">
        <v>2</v>
      </c>
      <c r="AL368" s="4">
        <v>0</v>
      </c>
      <c r="AM368" s="4">
        <v>3</v>
      </c>
      <c r="AN368" s="4">
        <v>70</v>
      </c>
      <c r="AO368" s="4">
        <v>2</v>
      </c>
      <c r="AP368" s="4">
        <v>28</v>
      </c>
      <c r="AQ368" s="4">
        <v>29</v>
      </c>
      <c r="AR368" s="4">
        <v>68</v>
      </c>
      <c r="AS368" s="4">
        <v>10</v>
      </c>
      <c r="AT368" s="16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13">
        <v>0</v>
      </c>
      <c r="BC368" s="4">
        <v>3</v>
      </c>
      <c r="BD368" s="4">
        <v>0</v>
      </c>
      <c r="BE368" s="4">
        <v>0</v>
      </c>
      <c r="BF368" s="4">
        <v>1</v>
      </c>
      <c r="BG368" s="4">
        <v>20</v>
      </c>
      <c r="BH368" s="4">
        <v>0</v>
      </c>
      <c r="BI368" s="4">
        <v>7</v>
      </c>
      <c r="BJ368" s="4">
        <v>15</v>
      </c>
      <c r="BK368" s="4"/>
      <c r="BL368" s="4"/>
    </row>
    <row r="369" spans="1:64" x14ac:dyDescent="0.35">
      <c r="A369" s="1" t="s">
        <v>18</v>
      </c>
      <c r="B369" s="1" t="s">
        <v>951</v>
      </c>
      <c r="C369" s="1" t="s">
        <v>20</v>
      </c>
      <c r="D369" s="1" t="s">
        <v>21</v>
      </c>
      <c r="E369" s="1" t="s">
        <v>22</v>
      </c>
      <c r="F369" s="1" t="s">
        <v>112</v>
      </c>
      <c r="G369" s="1"/>
      <c r="H369" s="1">
        <v>880965</v>
      </c>
      <c r="I369" s="3" t="s">
        <v>116</v>
      </c>
      <c r="J369" s="3">
        <f>IFERROR(VLOOKUP(I369,'[1]Z-&gt;ABBOTT-&gt;IMS'!A:D,3,0),"")</f>
        <v>880965</v>
      </c>
      <c r="K369" s="3">
        <f>IFERROR(VLOOKUP(I369,'[1]Z-&gt;ABBOTT-&gt;IMS'!A:D,2,0),"")</f>
        <v>37913</v>
      </c>
      <c r="L369" s="3" t="str">
        <f t="shared" si="7"/>
        <v>NO DESCONTINUADO</v>
      </c>
      <c r="M369" s="1" t="s">
        <v>114</v>
      </c>
      <c r="N369" s="1" t="s">
        <v>117</v>
      </c>
      <c r="O369" s="1" t="s">
        <v>27</v>
      </c>
      <c r="P369" s="1" t="s">
        <v>28</v>
      </c>
      <c r="Q369" s="4">
        <v>0</v>
      </c>
      <c r="R369" s="4">
        <v>0</v>
      </c>
      <c r="S369" s="4">
        <v>2</v>
      </c>
      <c r="T369" s="4">
        <v>3</v>
      </c>
      <c r="U369" s="4">
        <v>7</v>
      </c>
      <c r="V369" s="4">
        <v>0</v>
      </c>
      <c r="W369" s="4">
        <v>0</v>
      </c>
      <c r="X369" s="4">
        <v>0</v>
      </c>
      <c r="Y369" s="4">
        <v>3</v>
      </c>
      <c r="Z369" s="4">
        <v>1</v>
      </c>
      <c r="AA369" s="4">
        <v>2</v>
      </c>
      <c r="AB369" s="4">
        <v>0</v>
      </c>
      <c r="AC369" s="4">
        <v>0</v>
      </c>
      <c r="AD369" s="4">
        <v>3</v>
      </c>
      <c r="AE369" s="4">
        <v>0</v>
      </c>
      <c r="AF369" s="4">
        <v>6</v>
      </c>
      <c r="AG369" s="4">
        <v>3</v>
      </c>
      <c r="AH369" s="4">
        <v>30</v>
      </c>
      <c r="AI369" s="4">
        <v>3</v>
      </c>
      <c r="AJ369" s="4">
        <v>34</v>
      </c>
      <c r="AK369" s="4">
        <v>1</v>
      </c>
      <c r="AL369" s="4">
        <v>2</v>
      </c>
      <c r="AM369" s="4">
        <v>63</v>
      </c>
      <c r="AN369" s="4">
        <v>45</v>
      </c>
      <c r="AO369" s="4">
        <v>30</v>
      </c>
      <c r="AP369" s="4">
        <v>50</v>
      </c>
      <c r="AQ369" s="4">
        <v>0</v>
      </c>
      <c r="AR369" s="4">
        <v>116</v>
      </c>
      <c r="AS369" s="4">
        <v>33</v>
      </c>
      <c r="AT369" s="16">
        <v>10</v>
      </c>
      <c r="AU369" s="4">
        <v>1</v>
      </c>
      <c r="AV369" s="4">
        <v>2</v>
      </c>
      <c r="AW369" s="4">
        <v>64</v>
      </c>
      <c r="AX369" s="4">
        <v>0</v>
      </c>
      <c r="AY369" s="4">
        <v>7</v>
      </c>
      <c r="AZ369" s="4">
        <v>2</v>
      </c>
      <c r="BA369" s="4">
        <v>5</v>
      </c>
      <c r="BB369" s="13">
        <v>14</v>
      </c>
      <c r="BC369" s="4">
        <v>16</v>
      </c>
      <c r="BD369" s="4">
        <v>35</v>
      </c>
      <c r="BE369" s="4">
        <v>12</v>
      </c>
      <c r="BF369" s="4">
        <v>46</v>
      </c>
      <c r="BG369" s="4">
        <v>20</v>
      </c>
      <c r="BH369" s="4">
        <v>5</v>
      </c>
      <c r="BI369" s="4">
        <v>30</v>
      </c>
      <c r="BJ369" s="4">
        <v>15</v>
      </c>
      <c r="BK369" s="4"/>
      <c r="BL369" s="4"/>
    </row>
    <row r="370" spans="1:64" x14ac:dyDescent="0.35">
      <c r="A370" s="1" t="s">
        <v>18</v>
      </c>
      <c r="B370" s="1" t="s">
        <v>951</v>
      </c>
      <c r="C370" s="1" t="s">
        <v>20</v>
      </c>
      <c r="D370" s="1" t="s">
        <v>21</v>
      </c>
      <c r="E370" s="1" t="s">
        <v>22</v>
      </c>
      <c r="F370" s="1" t="s">
        <v>112</v>
      </c>
      <c r="G370" s="1"/>
      <c r="H370" s="1">
        <v>880966</v>
      </c>
      <c r="I370" s="3" t="s">
        <v>118</v>
      </c>
      <c r="J370" s="3">
        <f>IFERROR(VLOOKUP(I370,'[1]Z-&gt;ABBOTT-&gt;IMS'!A:D,3,0),"")</f>
        <v>880966</v>
      </c>
      <c r="K370" s="3">
        <f>IFERROR(VLOOKUP(I370,'[1]Z-&gt;ABBOTT-&gt;IMS'!A:D,2,0),"")</f>
        <v>37940</v>
      </c>
      <c r="L370" s="3" t="str">
        <f t="shared" si="7"/>
        <v>NO DESCONTINUADO</v>
      </c>
      <c r="M370" s="1" t="s">
        <v>114</v>
      </c>
      <c r="N370" s="1" t="s">
        <v>119</v>
      </c>
      <c r="O370" s="1" t="s">
        <v>27</v>
      </c>
      <c r="P370" s="1" t="s">
        <v>28</v>
      </c>
      <c r="Q370" s="4">
        <v>0</v>
      </c>
      <c r="R370" s="4">
        <v>1</v>
      </c>
      <c r="S370" s="4">
        <v>1</v>
      </c>
      <c r="T370" s="4">
        <v>1</v>
      </c>
      <c r="U370" s="4">
        <v>3</v>
      </c>
      <c r="V370" s="4">
        <v>4</v>
      </c>
      <c r="W370" s="4">
        <v>0</v>
      </c>
      <c r="X370" s="4">
        <v>1</v>
      </c>
      <c r="Y370" s="4">
        <v>2</v>
      </c>
      <c r="Z370" s="4">
        <v>0</v>
      </c>
      <c r="AA370" s="4">
        <v>2</v>
      </c>
      <c r="AB370" s="4">
        <v>0</v>
      </c>
      <c r="AC370" s="4">
        <v>0</v>
      </c>
      <c r="AD370" s="4">
        <v>1</v>
      </c>
      <c r="AE370" s="4">
        <v>0</v>
      </c>
      <c r="AF370" s="4">
        <v>0</v>
      </c>
      <c r="AG370" s="4">
        <v>2</v>
      </c>
      <c r="AH370" s="4">
        <v>10</v>
      </c>
      <c r="AI370" s="4">
        <v>0</v>
      </c>
      <c r="AJ370" s="4">
        <v>15</v>
      </c>
      <c r="AK370" s="4">
        <v>0</v>
      </c>
      <c r="AL370" s="4">
        <v>0</v>
      </c>
      <c r="AM370" s="4">
        <v>21</v>
      </c>
      <c r="AN370" s="4">
        <v>2</v>
      </c>
      <c r="AO370" s="4">
        <v>8</v>
      </c>
      <c r="AP370" s="4">
        <v>22</v>
      </c>
      <c r="AQ370" s="4">
        <v>0</v>
      </c>
      <c r="AR370" s="4">
        <v>43</v>
      </c>
      <c r="AS370" s="4">
        <v>16</v>
      </c>
      <c r="AT370" s="16">
        <v>12</v>
      </c>
      <c r="AU370" s="4">
        <v>0</v>
      </c>
      <c r="AV370" s="4">
        <v>10</v>
      </c>
      <c r="AW370" s="4">
        <v>12</v>
      </c>
      <c r="AX370" s="4">
        <v>24</v>
      </c>
      <c r="AY370" s="4">
        <v>19</v>
      </c>
      <c r="AZ370" s="4">
        <v>2</v>
      </c>
      <c r="BA370" s="4">
        <v>1</v>
      </c>
      <c r="BB370" s="13">
        <v>3</v>
      </c>
      <c r="BC370" s="4">
        <v>13</v>
      </c>
      <c r="BD370" s="4">
        <v>4</v>
      </c>
      <c r="BE370" s="4">
        <v>10</v>
      </c>
      <c r="BF370" s="4">
        <v>8</v>
      </c>
      <c r="BG370" s="4">
        <v>39</v>
      </c>
      <c r="BH370" s="4">
        <v>20</v>
      </c>
      <c r="BI370" s="4">
        <v>50</v>
      </c>
      <c r="BJ370" s="4">
        <v>0</v>
      </c>
      <c r="BK370" s="4"/>
      <c r="BL370" s="4"/>
    </row>
    <row r="371" spans="1:64" x14ac:dyDescent="0.35">
      <c r="A371" s="1" t="s">
        <v>18</v>
      </c>
      <c r="B371" s="1" t="s">
        <v>951</v>
      </c>
      <c r="C371" s="1" t="s">
        <v>20</v>
      </c>
      <c r="D371" s="1" t="s">
        <v>21</v>
      </c>
      <c r="E371" s="1" t="s">
        <v>22</v>
      </c>
      <c r="F371" s="1" t="s">
        <v>112</v>
      </c>
      <c r="G371" s="1"/>
      <c r="H371" s="1">
        <v>880967</v>
      </c>
      <c r="I371" s="3" t="s">
        <v>120</v>
      </c>
      <c r="J371" s="3">
        <f>IFERROR(VLOOKUP(I371,'[1]Z-&gt;ABBOTT-&gt;IMS'!A:D,3,0),"")</f>
        <v>880967</v>
      </c>
      <c r="K371" s="3">
        <f>IFERROR(VLOOKUP(I371,'[1]Z-&gt;ABBOTT-&gt;IMS'!A:D,2,0),"")</f>
        <v>37930</v>
      </c>
      <c r="L371" s="3" t="str">
        <f t="shared" si="7"/>
        <v>NO DESCONTINUADO</v>
      </c>
      <c r="M371" s="1" t="s">
        <v>114</v>
      </c>
      <c r="N371" s="1" t="s">
        <v>121</v>
      </c>
      <c r="O371" s="1" t="s">
        <v>27</v>
      </c>
      <c r="P371" s="1" t="s">
        <v>28</v>
      </c>
      <c r="Q371" s="4">
        <v>0</v>
      </c>
      <c r="R371" s="4">
        <v>0</v>
      </c>
      <c r="S371" s="4">
        <v>0</v>
      </c>
      <c r="T371" s="4">
        <v>0</v>
      </c>
      <c r="U371" s="4">
        <v>2</v>
      </c>
      <c r="V371" s="4">
        <v>0</v>
      </c>
      <c r="W371" s="4">
        <v>0</v>
      </c>
      <c r="X371" s="4">
        <v>1</v>
      </c>
      <c r="Y371" s="4">
        <v>2</v>
      </c>
      <c r="Z371" s="4">
        <v>0</v>
      </c>
      <c r="AA371" s="4">
        <v>1</v>
      </c>
      <c r="AB371" s="4">
        <v>0</v>
      </c>
      <c r="AC371" s="4">
        <v>0</v>
      </c>
      <c r="AD371" s="4">
        <v>6</v>
      </c>
      <c r="AE371" s="4">
        <v>7</v>
      </c>
      <c r="AF371" s="4">
        <v>1</v>
      </c>
      <c r="AG371" s="4">
        <v>6</v>
      </c>
      <c r="AH371" s="4">
        <v>0</v>
      </c>
      <c r="AI371" s="4">
        <v>1</v>
      </c>
      <c r="AJ371" s="4">
        <v>6</v>
      </c>
      <c r="AK371" s="4">
        <v>0</v>
      </c>
      <c r="AL371" s="4">
        <v>0</v>
      </c>
      <c r="AM371" s="4">
        <v>1</v>
      </c>
      <c r="AN371" s="4">
        <v>0</v>
      </c>
      <c r="AO371" s="4">
        <v>0</v>
      </c>
      <c r="AP371" s="4">
        <v>0</v>
      </c>
      <c r="AQ371" s="4">
        <v>5</v>
      </c>
      <c r="AR371" s="4">
        <v>4</v>
      </c>
      <c r="AS371" s="4">
        <v>5</v>
      </c>
      <c r="AT371" s="16">
        <v>5</v>
      </c>
      <c r="AU371" s="4">
        <v>1</v>
      </c>
      <c r="AV371" s="4">
        <v>4</v>
      </c>
      <c r="AW371" s="4">
        <v>13</v>
      </c>
      <c r="AX371" s="4">
        <v>0</v>
      </c>
      <c r="AY371" s="4">
        <v>10</v>
      </c>
      <c r="AZ371" s="4">
        <v>1</v>
      </c>
      <c r="BA371" s="4">
        <v>0</v>
      </c>
      <c r="BB371" s="13">
        <v>4</v>
      </c>
      <c r="BC371" s="4">
        <v>2</v>
      </c>
      <c r="BD371" s="4">
        <v>2</v>
      </c>
      <c r="BE371" s="4">
        <v>10</v>
      </c>
      <c r="BF371" s="4">
        <v>4</v>
      </c>
      <c r="BG371" s="4">
        <v>1</v>
      </c>
      <c r="BH371" s="4">
        <v>2</v>
      </c>
      <c r="BI371" s="4">
        <v>1</v>
      </c>
      <c r="BJ371" s="4">
        <v>8</v>
      </c>
      <c r="BK371" s="4"/>
      <c r="BL371" s="4"/>
    </row>
    <row r="372" spans="1:64" x14ac:dyDescent="0.35">
      <c r="A372" s="1" t="s">
        <v>18</v>
      </c>
      <c r="B372" s="1" t="s">
        <v>951</v>
      </c>
      <c r="C372" s="1" t="s">
        <v>29</v>
      </c>
      <c r="D372" s="1" t="s">
        <v>21</v>
      </c>
      <c r="E372" s="1" t="s">
        <v>122</v>
      </c>
      <c r="F372" s="1" t="s">
        <v>123</v>
      </c>
      <c r="G372" s="1"/>
      <c r="H372" s="1">
        <v>881359</v>
      </c>
      <c r="I372" s="3" t="s">
        <v>124</v>
      </c>
      <c r="J372" s="3">
        <f>IFERROR(VLOOKUP(I372,'[1]Z-&gt;ABBOTT-&gt;IMS'!A:D,3,0),"")</f>
        <v>881359</v>
      </c>
      <c r="K372" s="3">
        <f>IFERROR(VLOOKUP(I372,'[1]Z-&gt;ABBOTT-&gt;IMS'!A:D,2,0),"")</f>
        <v>41910</v>
      </c>
      <c r="L372" s="3" t="str">
        <f t="shared" si="7"/>
        <v>NO DESCONTINUADO</v>
      </c>
      <c r="M372" s="1" t="s">
        <v>125</v>
      </c>
      <c r="N372" s="1" t="s">
        <v>126</v>
      </c>
      <c r="O372" s="1" t="s">
        <v>127</v>
      </c>
      <c r="P372" s="1" t="s">
        <v>28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20</v>
      </c>
      <c r="AR372" s="4">
        <v>62</v>
      </c>
      <c r="AS372" s="4">
        <v>3</v>
      </c>
      <c r="AT372" s="16">
        <v>24</v>
      </c>
      <c r="AU372" s="4">
        <v>46</v>
      </c>
      <c r="AV372" s="4">
        <v>38</v>
      </c>
      <c r="AW372" s="4">
        <v>88</v>
      </c>
      <c r="AX372" s="4">
        <v>43</v>
      </c>
      <c r="AY372" s="4">
        <v>68</v>
      </c>
      <c r="AZ372" s="4">
        <v>0</v>
      </c>
      <c r="BA372" s="4">
        <v>54</v>
      </c>
      <c r="BB372" s="13">
        <v>9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84</v>
      </c>
      <c r="BI372" s="4">
        <v>47</v>
      </c>
      <c r="BJ372" s="4">
        <v>69</v>
      </c>
      <c r="BK372" s="4"/>
      <c r="BL372" s="4"/>
    </row>
    <row r="373" spans="1:64" x14ac:dyDescent="0.35">
      <c r="A373" s="1" t="s">
        <v>18</v>
      </c>
      <c r="B373" s="1" t="s">
        <v>951</v>
      </c>
      <c r="C373" s="1" t="s">
        <v>53</v>
      </c>
      <c r="D373" s="1" t="s">
        <v>54</v>
      </c>
      <c r="E373" s="1" t="s">
        <v>55</v>
      </c>
      <c r="F373" s="1" t="s">
        <v>60</v>
      </c>
      <c r="G373" s="1"/>
      <c r="H373" s="1">
        <v>881802</v>
      </c>
      <c r="I373" s="3" t="s">
        <v>69</v>
      </c>
      <c r="J373" s="3">
        <f>IFERROR(VLOOKUP(I373,'[1]Z-&gt;ABBOTT-&gt;IMS'!A:D,3,0),"")</f>
        <v>881802</v>
      </c>
      <c r="K373" s="3">
        <f>IFERROR(VLOOKUP(I373,'[1]Z-&gt;ABBOTT-&gt;IMS'!A:D,2,0),"")</f>
        <v>108201</v>
      </c>
      <c r="L373" s="3" t="str">
        <f t="shared" si="7"/>
        <v>NO DESCONTINUADO</v>
      </c>
      <c r="M373" s="1" t="s">
        <v>70</v>
      </c>
      <c r="N373" s="1" t="s">
        <v>71</v>
      </c>
      <c r="O373" s="1" t="s">
        <v>27</v>
      </c>
      <c r="P373" s="1" t="s">
        <v>28</v>
      </c>
      <c r="Q373" s="4">
        <v>226</v>
      </c>
      <c r="R373" s="4">
        <v>636</v>
      </c>
      <c r="S373" s="4">
        <v>658</v>
      </c>
      <c r="T373" s="4">
        <v>966</v>
      </c>
      <c r="U373" s="4">
        <v>854</v>
      </c>
      <c r="V373" s="4">
        <v>936</v>
      </c>
      <c r="W373" s="4">
        <v>1860</v>
      </c>
      <c r="X373" s="4">
        <v>2590</v>
      </c>
      <c r="Y373" s="4">
        <v>924</v>
      </c>
      <c r="Z373" s="4">
        <v>4919</v>
      </c>
      <c r="AA373" s="4">
        <v>2777</v>
      </c>
      <c r="AB373" s="4">
        <v>3653</v>
      </c>
      <c r="AC373" s="4">
        <v>1833</v>
      </c>
      <c r="AD373" s="4">
        <v>3705</v>
      </c>
      <c r="AE373" s="4">
        <v>623</v>
      </c>
      <c r="AF373" s="4">
        <v>3091</v>
      </c>
      <c r="AG373" s="4">
        <v>1755</v>
      </c>
      <c r="AH373" s="4">
        <v>2486</v>
      </c>
      <c r="AI373" s="4">
        <v>2535</v>
      </c>
      <c r="AJ373" s="4">
        <v>3992</v>
      </c>
      <c r="AK373" s="4">
        <v>2352</v>
      </c>
      <c r="AL373" s="4">
        <v>2429</v>
      </c>
      <c r="AM373" s="4">
        <v>3523</v>
      </c>
      <c r="AN373" s="4">
        <v>1591</v>
      </c>
      <c r="AO373" s="4">
        <v>3447</v>
      </c>
      <c r="AP373" s="4">
        <v>1302</v>
      </c>
      <c r="AQ373" s="4">
        <v>2786</v>
      </c>
      <c r="AR373" s="4">
        <v>3428</v>
      </c>
      <c r="AS373" s="4">
        <v>475</v>
      </c>
      <c r="AT373" s="16">
        <v>570</v>
      </c>
      <c r="AU373" s="4">
        <v>2522</v>
      </c>
      <c r="AV373" s="4">
        <v>1433</v>
      </c>
      <c r="AW373" s="4">
        <v>4010</v>
      </c>
      <c r="AX373" s="4">
        <v>1069</v>
      </c>
      <c r="AY373" s="4">
        <v>3470</v>
      </c>
      <c r="AZ373" s="4">
        <v>3231</v>
      </c>
      <c r="BA373" s="4">
        <v>4605</v>
      </c>
      <c r="BB373" s="13">
        <v>1709</v>
      </c>
      <c r="BC373" s="4">
        <v>2996</v>
      </c>
      <c r="BD373" s="4">
        <v>4186</v>
      </c>
      <c r="BE373" s="4">
        <v>2654</v>
      </c>
      <c r="BF373" s="4">
        <v>4163</v>
      </c>
      <c r="BG373" s="4">
        <v>4964</v>
      </c>
      <c r="BH373" s="4">
        <v>915</v>
      </c>
      <c r="BI373" s="4">
        <v>4855</v>
      </c>
      <c r="BJ373" s="4">
        <v>6605</v>
      </c>
      <c r="BK373" s="4"/>
      <c r="BL373" s="4"/>
    </row>
    <row r="374" spans="1:64" x14ac:dyDescent="0.35">
      <c r="A374" s="1" t="s">
        <v>18</v>
      </c>
      <c r="B374" s="1" t="s">
        <v>951</v>
      </c>
      <c r="C374" s="1" t="s">
        <v>53</v>
      </c>
      <c r="D374" s="1" t="s">
        <v>54</v>
      </c>
      <c r="E374" s="1" t="s">
        <v>128</v>
      </c>
      <c r="F374" s="1" t="s">
        <v>129</v>
      </c>
      <c r="G374" s="1"/>
      <c r="H374" s="1">
        <v>881634</v>
      </c>
      <c r="I374" s="3" t="s">
        <v>130</v>
      </c>
      <c r="J374" s="3">
        <f>IFERROR(VLOOKUP(I374,'[1]Z-&gt;ABBOTT-&gt;IMS'!A:D,3,0),"")</f>
        <v>881634</v>
      </c>
      <c r="K374" s="3">
        <f>IFERROR(VLOOKUP(I374,'[1]Z-&gt;ABBOTT-&gt;IMS'!A:D,2,0),"")</f>
        <v>504701</v>
      </c>
      <c r="L374" s="3" t="str">
        <f t="shared" si="7"/>
        <v>NO DESCONTINUADO</v>
      </c>
      <c r="M374" s="1" t="s">
        <v>131</v>
      </c>
      <c r="N374" s="1" t="s">
        <v>132</v>
      </c>
      <c r="O374" s="1" t="s">
        <v>127</v>
      </c>
      <c r="P374" s="1" t="s">
        <v>28</v>
      </c>
      <c r="Q374" s="4">
        <v>2</v>
      </c>
      <c r="R374" s="4">
        <v>30</v>
      </c>
      <c r="S374" s="4">
        <v>15</v>
      </c>
      <c r="T374" s="4">
        <v>12</v>
      </c>
      <c r="U374" s="4">
        <v>28</v>
      </c>
      <c r="V374" s="4">
        <v>32</v>
      </c>
      <c r="W374" s="4">
        <v>10</v>
      </c>
      <c r="X374" s="4">
        <v>45</v>
      </c>
      <c r="Y374" s="4">
        <v>285</v>
      </c>
      <c r="Z374" s="4">
        <v>320</v>
      </c>
      <c r="AA374" s="4">
        <v>340</v>
      </c>
      <c r="AB374" s="4">
        <v>772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16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13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/>
      <c r="BL374" s="4"/>
    </row>
    <row r="375" spans="1:64" x14ac:dyDescent="0.35">
      <c r="A375" s="1" t="s">
        <v>18</v>
      </c>
      <c r="B375" s="1" t="s">
        <v>951</v>
      </c>
      <c r="C375" s="1" t="s">
        <v>53</v>
      </c>
      <c r="D375" s="1" t="s">
        <v>54</v>
      </c>
      <c r="E375" s="1" t="s">
        <v>128</v>
      </c>
      <c r="F375" s="1" t="s">
        <v>129</v>
      </c>
      <c r="G375" s="1"/>
      <c r="H375" s="1">
        <v>881073</v>
      </c>
      <c r="I375" s="3" t="s">
        <v>133</v>
      </c>
      <c r="J375" s="3">
        <f>IFERROR(VLOOKUP(I375,'[1]Z-&gt;ABBOTT-&gt;IMS'!A:D,3,0),"")</f>
        <v>881073</v>
      </c>
      <c r="K375" s="3">
        <f>IFERROR(VLOOKUP(I375,'[1]Z-&gt;ABBOTT-&gt;IMS'!A:D,2,0),"")</f>
        <v>131901</v>
      </c>
      <c r="L375" s="3" t="str">
        <f t="shared" si="7"/>
        <v>NO DESCONTINUADO</v>
      </c>
      <c r="M375" s="1" t="s">
        <v>131</v>
      </c>
      <c r="N375" s="1" t="s">
        <v>134</v>
      </c>
      <c r="O375" s="1" t="s">
        <v>27</v>
      </c>
      <c r="P375" s="1" t="s">
        <v>28</v>
      </c>
      <c r="Q375" s="4">
        <v>0</v>
      </c>
      <c r="R375" s="4">
        <v>8</v>
      </c>
      <c r="S375" s="4">
        <v>9</v>
      </c>
      <c r="T375" s="4">
        <v>6</v>
      </c>
      <c r="U375" s="4">
        <v>19</v>
      </c>
      <c r="V375" s="4">
        <v>16</v>
      </c>
      <c r="W375" s="4">
        <v>9</v>
      </c>
      <c r="X375" s="4">
        <v>1</v>
      </c>
      <c r="Y375" s="4">
        <v>0</v>
      </c>
      <c r="Z375" s="4">
        <v>0</v>
      </c>
      <c r="AA375" s="4">
        <v>0</v>
      </c>
      <c r="AB375" s="4">
        <v>0</v>
      </c>
      <c r="AC375" s="4">
        <v>486</v>
      </c>
      <c r="AD375" s="4">
        <v>611</v>
      </c>
      <c r="AE375" s="4">
        <v>307</v>
      </c>
      <c r="AF375" s="4">
        <v>512</v>
      </c>
      <c r="AG375" s="4">
        <v>1346</v>
      </c>
      <c r="AH375" s="4">
        <v>257</v>
      </c>
      <c r="AI375" s="4">
        <v>773</v>
      </c>
      <c r="AJ375" s="4">
        <v>1272</v>
      </c>
      <c r="AK375" s="4">
        <v>0</v>
      </c>
      <c r="AL375" s="4">
        <v>0</v>
      </c>
      <c r="AM375" s="4">
        <v>692</v>
      </c>
      <c r="AN375" s="4">
        <v>990</v>
      </c>
      <c r="AO375" s="4">
        <v>1182</v>
      </c>
      <c r="AP375" s="4">
        <v>1151</v>
      </c>
      <c r="AQ375" s="4">
        <v>1105</v>
      </c>
      <c r="AR375" s="4">
        <v>162</v>
      </c>
      <c r="AS375" s="4">
        <v>114</v>
      </c>
      <c r="AT375" s="16">
        <v>384</v>
      </c>
      <c r="AU375" s="4">
        <v>106</v>
      </c>
      <c r="AV375" s="4">
        <v>584</v>
      </c>
      <c r="AW375" s="4">
        <v>581</v>
      </c>
      <c r="AX375" s="4">
        <v>827</v>
      </c>
      <c r="AY375" s="4">
        <v>358</v>
      </c>
      <c r="AZ375" s="4">
        <v>1041</v>
      </c>
      <c r="BA375" s="4">
        <v>295</v>
      </c>
      <c r="BB375" s="13">
        <v>471</v>
      </c>
      <c r="BC375" s="4">
        <v>171</v>
      </c>
      <c r="BD375" s="4">
        <v>375</v>
      </c>
      <c r="BE375" s="4">
        <v>456</v>
      </c>
      <c r="BF375" s="4">
        <v>402</v>
      </c>
      <c r="BG375" s="4">
        <v>210</v>
      </c>
      <c r="BH375" s="4">
        <v>332</v>
      </c>
      <c r="BI375" s="4">
        <v>329</v>
      </c>
      <c r="BJ375" s="4">
        <v>689</v>
      </c>
      <c r="BK375" s="4"/>
      <c r="BL375" s="4"/>
    </row>
    <row r="376" spans="1:64" x14ac:dyDescent="0.35">
      <c r="A376" s="1" t="s">
        <v>18</v>
      </c>
      <c r="B376" s="1" t="s">
        <v>951</v>
      </c>
      <c r="C376" s="1" t="s">
        <v>35</v>
      </c>
      <c r="D376" s="1" t="s">
        <v>36</v>
      </c>
      <c r="E376" s="1" t="s">
        <v>37</v>
      </c>
      <c r="F376" s="1" t="s">
        <v>42</v>
      </c>
      <c r="G376" s="1"/>
      <c r="H376" s="1">
        <v>880688</v>
      </c>
      <c r="I376" s="3" t="s">
        <v>141</v>
      </c>
      <c r="J376" s="3">
        <f>IFERROR(VLOOKUP(I376,'[1]Z-&gt;ABBOTT-&gt;IMS'!A:D,3,0),"")</f>
        <v>880688</v>
      </c>
      <c r="K376" s="3">
        <f>IFERROR(VLOOKUP(I376,'[1]Z-&gt;ABBOTT-&gt;IMS'!A:D,2,0),"")</f>
        <v>137001</v>
      </c>
      <c r="L376" s="3" t="str">
        <f t="shared" si="7"/>
        <v>NO DESCONTINUADO</v>
      </c>
      <c r="M376" s="1" t="s">
        <v>142</v>
      </c>
      <c r="N376" s="1" t="s">
        <v>143</v>
      </c>
      <c r="O376" s="1" t="s">
        <v>27</v>
      </c>
      <c r="P376" s="1" t="s">
        <v>28</v>
      </c>
      <c r="Q376" s="4">
        <v>0</v>
      </c>
      <c r="R376" s="4">
        <v>0</v>
      </c>
      <c r="S376" s="4">
        <v>0</v>
      </c>
      <c r="T376" s="4">
        <v>3</v>
      </c>
      <c r="U376" s="4">
        <v>13</v>
      </c>
      <c r="V376" s="4">
        <v>21</v>
      </c>
      <c r="W376" s="4">
        <v>9</v>
      </c>
      <c r="X376" s="4">
        <v>7</v>
      </c>
      <c r="Y376" s="4">
        <v>4</v>
      </c>
      <c r="Z376" s="4">
        <v>6</v>
      </c>
      <c r="AA376" s="4">
        <v>4</v>
      </c>
      <c r="AB376" s="4">
        <v>4</v>
      </c>
      <c r="AC376" s="4">
        <v>3</v>
      </c>
      <c r="AD376" s="4">
        <v>12</v>
      </c>
      <c r="AE376" s="4">
        <v>6</v>
      </c>
      <c r="AF376" s="4">
        <v>0</v>
      </c>
      <c r="AG376" s="4">
        <v>2</v>
      </c>
      <c r="AH376" s="4">
        <v>2</v>
      </c>
      <c r="AI376" s="4">
        <v>9</v>
      </c>
      <c r="AJ376" s="4">
        <v>16</v>
      </c>
      <c r="AK376" s="4">
        <v>5</v>
      </c>
      <c r="AL376" s="4">
        <v>2</v>
      </c>
      <c r="AM376" s="4">
        <v>9</v>
      </c>
      <c r="AN376" s="4">
        <v>3</v>
      </c>
      <c r="AO376" s="4">
        <v>0</v>
      </c>
      <c r="AP376" s="4">
        <v>8</v>
      </c>
      <c r="AQ376" s="4">
        <v>1</v>
      </c>
      <c r="AR376" s="4">
        <v>19</v>
      </c>
      <c r="AS376" s="4">
        <v>8</v>
      </c>
      <c r="AT376" s="16">
        <v>10</v>
      </c>
      <c r="AU376" s="4">
        <v>23</v>
      </c>
      <c r="AV376" s="4">
        <v>11</v>
      </c>
      <c r="AW376" s="4">
        <v>10</v>
      </c>
      <c r="AX376" s="4">
        <v>1</v>
      </c>
      <c r="AY376" s="4">
        <v>4</v>
      </c>
      <c r="AZ376" s="4">
        <v>31</v>
      </c>
      <c r="BA376" s="4">
        <v>0</v>
      </c>
      <c r="BB376" s="13">
        <v>1</v>
      </c>
      <c r="BC376" s="4">
        <v>4</v>
      </c>
      <c r="BD376" s="4">
        <v>0</v>
      </c>
      <c r="BE376" s="4">
        <v>18</v>
      </c>
      <c r="BF376" s="4">
        <v>37</v>
      </c>
      <c r="BG376" s="4">
        <v>15</v>
      </c>
      <c r="BH376" s="4">
        <v>44</v>
      </c>
      <c r="BI376" s="4">
        <v>56</v>
      </c>
      <c r="BJ376" s="4">
        <v>130</v>
      </c>
      <c r="BK376" s="4"/>
      <c r="BL376" s="4"/>
    </row>
    <row r="377" spans="1:64" x14ac:dyDescent="0.35">
      <c r="A377" s="1" t="s">
        <v>18</v>
      </c>
      <c r="B377" s="1" t="s">
        <v>951</v>
      </c>
      <c r="C377" s="1" t="s">
        <v>20</v>
      </c>
      <c r="D377" s="1" t="s">
        <v>21</v>
      </c>
      <c r="E377" s="1" t="s">
        <v>22</v>
      </c>
      <c r="F377" s="1" t="s">
        <v>112</v>
      </c>
      <c r="G377" s="1"/>
      <c r="H377" s="1">
        <v>880794</v>
      </c>
      <c r="I377" s="3" t="s">
        <v>160</v>
      </c>
      <c r="J377" s="3">
        <f>IFERROR(VLOOKUP(I377,'[1]Z-&gt;ABBOTT-&gt;IMS'!A:D,3,0),"")</f>
        <v>880794</v>
      </c>
      <c r="K377" s="3">
        <f>IFERROR(VLOOKUP(I377,'[1]Z-&gt;ABBOTT-&gt;IMS'!A:D,2,0),"")</f>
        <v>248401</v>
      </c>
      <c r="L377" s="3" t="str">
        <f t="shared" si="7"/>
        <v>NO DESCONTINUADO</v>
      </c>
      <c r="M377" s="1" t="s">
        <v>161</v>
      </c>
      <c r="N377" s="1" t="s">
        <v>162</v>
      </c>
      <c r="O377" s="1" t="s">
        <v>127</v>
      </c>
      <c r="P377" s="1" t="s">
        <v>28</v>
      </c>
      <c r="Q377" s="4">
        <v>1</v>
      </c>
      <c r="R377" s="4">
        <v>2</v>
      </c>
      <c r="S377" s="4">
        <v>4</v>
      </c>
      <c r="T377" s="4">
        <v>1</v>
      </c>
      <c r="U377" s="4">
        <v>3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16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13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/>
      <c r="BL377" s="4"/>
    </row>
    <row r="378" spans="1:64" x14ac:dyDescent="0.35">
      <c r="A378" s="1" t="s">
        <v>18</v>
      </c>
      <c r="B378" s="1" t="s">
        <v>951</v>
      </c>
      <c r="C378" s="1" t="s">
        <v>163</v>
      </c>
      <c r="D378" s="1" t="s">
        <v>47</v>
      </c>
      <c r="E378" s="1" t="s">
        <v>164</v>
      </c>
      <c r="F378" s="1" t="s">
        <v>165</v>
      </c>
      <c r="G378" s="1"/>
      <c r="H378" s="1">
        <v>881360</v>
      </c>
      <c r="I378" s="3" t="s">
        <v>166</v>
      </c>
      <c r="J378" s="3">
        <f>IFERROR(VLOOKUP(I378,'[1]Z-&gt;ABBOTT-&gt;IMS'!A:D,3,0),"")</f>
        <v>881360</v>
      </c>
      <c r="K378" s="3">
        <f>IFERROR(VLOOKUP(I378,'[1]Z-&gt;ABBOTT-&gt;IMS'!A:D,2,0),"")</f>
        <v>88801</v>
      </c>
      <c r="L378" s="3" t="str">
        <f t="shared" si="7"/>
        <v>NO DESCONTINUADO</v>
      </c>
      <c r="M378" s="1" t="s">
        <v>167</v>
      </c>
      <c r="N378" s="1" t="s">
        <v>168</v>
      </c>
      <c r="O378" s="1" t="s">
        <v>27</v>
      </c>
      <c r="P378" s="1" t="s">
        <v>28</v>
      </c>
      <c r="Q378" s="4">
        <v>12</v>
      </c>
      <c r="R378" s="4">
        <v>41</v>
      </c>
      <c r="S378" s="4">
        <v>0</v>
      </c>
      <c r="T378" s="4">
        <v>16</v>
      </c>
      <c r="U378" s="4">
        <v>10</v>
      </c>
      <c r="V378" s="4">
        <v>15</v>
      </c>
      <c r="W378" s="4">
        <v>16</v>
      </c>
      <c r="X378" s="4">
        <v>23</v>
      </c>
      <c r="Y378" s="4">
        <v>27</v>
      </c>
      <c r="Z378" s="4">
        <v>30</v>
      </c>
      <c r="AA378" s="4">
        <v>19</v>
      </c>
      <c r="AB378" s="4">
        <v>43</v>
      </c>
      <c r="AC378" s="4">
        <v>20</v>
      </c>
      <c r="AD378" s="4">
        <v>60</v>
      </c>
      <c r="AE378" s="4">
        <v>12</v>
      </c>
      <c r="AF378" s="4">
        <v>120</v>
      </c>
      <c r="AG378" s="4">
        <v>18</v>
      </c>
      <c r="AH378" s="4">
        <v>69</v>
      </c>
      <c r="AI378" s="4">
        <v>53</v>
      </c>
      <c r="AJ378" s="4">
        <v>11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16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13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/>
      <c r="BL378" s="4"/>
    </row>
    <row r="379" spans="1:64" x14ac:dyDescent="0.35">
      <c r="A379" s="1" t="s">
        <v>18</v>
      </c>
      <c r="B379" s="1" t="s">
        <v>951</v>
      </c>
      <c r="C379" s="1" t="s">
        <v>163</v>
      </c>
      <c r="D379" s="1" t="s">
        <v>47</v>
      </c>
      <c r="E379" s="1" t="s">
        <v>164</v>
      </c>
      <c r="F379" s="1" t="s">
        <v>165</v>
      </c>
      <c r="G379" s="1"/>
      <c r="H379" s="1">
        <v>881361</v>
      </c>
      <c r="I379" s="3" t="s">
        <v>169</v>
      </c>
      <c r="J379" s="3">
        <f>IFERROR(VLOOKUP(I379,'[1]Z-&gt;ABBOTT-&gt;IMS'!A:D,3,0),"")</f>
        <v>881361</v>
      </c>
      <c r="K379" s="3">
        <f>IFERROR(VLOOKUP(I379,'[1]Z-&gt;ABBOTT-&gt;IMS'!A:D,2,0),"")</f>
        <v>9101</v>
      </c>
      <c r="L379" s="3" t="str">
        <f t="shared" si="7"/>
        <v>NO DESCONTINUADO</v>
      </c>
      <c r="M379" s="1" t="s">
        <v>167</v>
      </c>
      <c r="N379" s="1" t="s">
        <v>170</v>
      </c>
      <c r="O379" s="1" t="s">
        <v>27</v>
      </c>
      <c r="P379" s="1" t="s">
        <v>28</v>
      </c>
      <c r="Q379" s="4">
        <v>12</v>
      </c>
      <c r="R379" s="4">
        <v>0</v>
      </c>
      <c r="S379" s="4">
        <v>6</v>
      </c>
      <c r="T379" s="4">
        <v>6</v>
      </c>
      <c r="U379" s="4">
        <v>8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22</v>
      </c>
      <c r="AD379" s="4">
        <v>35</v>
      </c>
      <c r="AE379" s="4">
        <v>16</v>
      </c>
      <c r="AF379" s="4">
        <v>9</v>
      </c>
      <c r="AG379" s="4">
        <v>17</v>
      </c>
      <c r="AH379" s="4">
        <v>28</v>
      </c>
      <c r="AI379" s="4">
        <v>17</v>
      </c>
      <c r="AJ379" s="4">
        <v>30</v>
      </c>
      <c r="AK379" s="4">
        <v>0</v>
      </c>
      <c r="AL379" s="4">
        <v>22</v>
      </c>
      <c r="AM379" s="4">
        <v>7</v>
      </c>
      <c r="AN379" s="4">
        <v>31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16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13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/>
      <c r="BL379" s="4"/>
    </row>
    <row r="380" spans="1:64" x14ac:dyDescent="0.35">
      <c r="A380" s="1" t="s">
        <v>18</v>
      </c>
      <c r="B380" s="1" t="s">
        <v>951</v>
      </c>
      <c r="C380" s="1" t="s">
        <v>20</v>
      </c>
      <c r="D380" s="1" t="s">
        <v>21</v>
      </c>
      <c r="E380" s="1" t="s">
        <v>22</v>
      </c>
      <c r="F380" s="1" t="s">
        <v>112</v>
      </c>
      <c r="G380" s="1"/>
      <c r="H380" s="1">
        <v>880969</v>
      </c>
      <c r="I380" s="3" t="s">
        <v>171</v>
      </c>
      <c r="J380" s="3">
        <f>IFERROR(VLOOKUP(I380,'[1]Z-&gt;ABBOTT-&gt;IMS'!A:D,3,0),"")</f>
        <v>880969</v>
      </c>
      <c r="K380" s="3">
        <f>IFERROR(VLOOKUP(I380,'[1]Z-&gt;ABBOTT-&gt;IMS'!A:D,2,0),"")</f>
        <v>43101</v>
      </c>
      <c r="L380" s="3" t="str">
        <f t="shared" si="7"/>
        <v>NO DESCONTINUADO</v>
      </c>
      <c r="M380" s="1" t="s">
        <v>172</v>
      </c>
      <c r="N380" s="1" t="s">
        <v>173</v>
      </c>
      <c r="O380" s="1" t="s">
        <v>27</v>
      </c>
      <c r="P380" s="1" t="s">
        <v>28</v>
      </c>
      <c r="Q380" s="4">
        <v>11</v>
      </c>
      <c r="R380" s="4">
        <v>34</v>
      </c>
      <c r="S380" s="4">
        <v>15</v>
      </c>
      <c r="T380" s="4">
        <v>0</v>
      </c>
      <c r="U380" s="4">
        <v>22</v>
      </c>
      <c r="V380" s="4">
        <v>32</v>
      </c>
      <c r="W380" s="4">
        <v>3</v>
      </c>
      <c r="X380" s="4">
        <v>18</v>
      </c>
      <c r="Y380" s="4">
        <v>15</v>
      </c>
      <c r="Z380" s="4">
        <v>32</v>
      </c>
      <c r="AA380" s="4">
        <v>25</v>
      </c>
      <c r="AB380" s="4">
        <v>10</v>
      </c>
      <c r="AC380" s="4">
        <v>10</v>
      </c>
      <c r="AD380" s="4">
        <v>49</v>
      </c>
      <c r="AE380" s="4">
        <v>11</v>
      </c>
      <c r="AF380" s="4">
        <v>95</v>
      </c>
      <c r="AG380" s="4">
        <v>9</v>
      </c>
      <c r="AH380" s="4">
        <v>16</v>
      </c>
      <c r="AI380" s="4">
        <v>0</v>
      </c>
      <c r="AJ380" s="4">
        <v>23</v>
      </c>
      <c r="AK380" s="4">
        <v>77</v>
      </c>
      <c r="AL380" s="4">
        <v>28</v>
      </c>
      <c r="AM380" s="4">
        <v>22</v>
      </c>
      <c r="AN380" s="4">
        <v>20</v>
      </c>
      <c r="AO380" s="4">
        <v>10</v>
      </c>
      <c r="AP380" s="4">
        <v>59</v>
      </c>
      <c r="AQ380" s="4">
        <v>11</v>
      </c>
      <c r="AR380" s="4">
        <v>30</v>
      </c>
      <c r="AS380" s="4">
        <v>35</v>
      </c>
      <c r="AT380" s="16">
        <v>35</v>
      </c>
      <c r="AU380" s="4">
        <v>75</v>
      </c>
      <c r="AV380" s="4">
        <v>65</v>
      </c>
      <c r="AW380" s="4">
        <v>120</v>
      </c>
      <c r="AX380" s="4">
        <v>160</v>
      </c>
      <c r="AY380" s="4">
        <v>493</v>
      </c>
      <c r="AZ380" s="4">
        <v>46</v>
      </c>
      <c r="BA380" s="4">
        <v>33</v>
      </c>
      <c r="BB380" s="13">
        <v>186</v>
      </c>
      <c r="BC380" s="4">
        <v>267</v>
      </c>
      <c r="BD380" s="4">
        <v>145</v>
      </c>
      <c r="BE380" s="4">
        <v>133</v>
      </c>
      <c r="BF380" s="4">
        <v>160</v>
      </c>
      <c r="BG380" s="4">
        <v>145</v>
      </c>
      <c r="BH380" s="4">
        <v>25</v>
      </c>
      <c r="BI380" s="4">
        <v>225</v>
      </c>
      <c r="BJ380" s="4">
        <v>91</v>
      </c>
      <c r="BK380" s="4"/>
      <c r="BL380" s="4"/>
    </row>
    <row r="381" spans="1:64" x14ac:dyDescent="0.35">
      <c r="A381" s="1" t="s">
        <v>18</v>
      </c>
      <c r="B381" s="1" t="s">
        <v>951</v>
      </c>
      <c r="C381" s="1" t="s">
        <v>135</v>
      </c>
      <c r="D381" s="1" t="s">
        <v>36</v>
      </c>
      <c r="E381" s="1" t="s">
        <v>136</v>
      </c>
      <c r="F381" s="1" t="s">
        <v>174</v>
      </c>
      <c r="G381" s="1"/>
      <c r="H381" s="1">
        <v>881169</v>
      </c>
      <c r="I381" s="3" t="s">
        <v>175</v>
      </c>
      <c r="J381" s="3">
        <f>IFERROR(VLOOKUP(I381,'[1]Z-&gt;ABBOTT-&gt;IMS'!A:D,3,0),"")</f>
        <v>881169</v>
      </c>
      <c r="K381" s="3">
        <f>IFERROR(VLOOKUP(I381,'[1]Z-&gt;ABBOTT-&gt;IMS'!A:D,2,0),"")</f>
        <v>536720</v>
      </c>
      <c r="L381" s="3" t="str">
        <f t="shared" si="7"/>
        <v>NO DESCONTINUADO</v>
      </c>
      <c r="M381" s="1" t="s">
        <v>176</v>
      </c>
      <c r="N381" s="1" t="s">
        <v>177</v>
      </c>
      <c r="O381" s="1" t="s">
        <v>27</v>
      </c>
      <c r="P381" s="1" t="s">
        <v>28</v>
      </c>
      <c r="Q381" s="4">
        <v>0</v>
      </c>
      <c r="R381" s="4">
        <v>0</v>
      </c>
      <c r="S381" s="4">
        <v>0</v>
      </c>
      <c r="T381" s="4">
        <v>3</v>
      </c>
      <c r="U381" s="4">
        <v>5</v>
      </c>
      <c r="V381" s="4">
        <v>3</v>
      </c>
      <c r="W381" s="4">
        <v>2</v>
      </c>
      <c r="X381" s="4">
        <v>7</v>
      </c>
      <c r="Y381" s="4">
        <v>3</v>
      </c>
      <c r="Z381" s="4">
        <v>2</v>
      </c>
      <c r="AA381" s="4">
        <v>2</v>
      </c>
      <c r="AB381" s="4">
        <v>2</v>
      </c>
      <c r="AC381" s="4">
        <v>2</v>
      </c>
      <c r="AD381" s="4">
        <v>6</v>
      </c>
      <c r="AE381" s="4">
        <v>2</v>
      </c>
      <c r="AF381" s="4">
        <v>5</v>
      </c>
      <c r="AG381" s="4">
        <v>1</v>
      </c>
      <c r="AH381" s="4">
        <v>7</v>
      </c>
      <c r="AI381" s="4">
        <v>2</v>
      </c>
      <c r="AJ381" s="4">
        <v>1</v>
      </c>
      <c r="AK381" s="4">
        <v>2</v>
      </c>
      <c r="AL381" s="4">
        <v>0</v>
      </c>
      <c r="AM381" s="4">
        <v>3</v>
      </c>
      <c r="AN381" s="4">
        <v>0</v>
      </c>
      <c r="AO381" s="4">
        <v>0</v>
      </c>
      <c r="AP381" s="4">
        <v>1</v>
      </c>
      <c r="AQ381" s="4">
        <v>0</v>
      </c>
      <c r="AR381" s="4">
        <v>1</v>
      </c>
      <c r="AS381" s="4">
        <v>3</v>
      </c>
      <c r="AT381" s="16">
        <v>0</v>
      </c>
      <c r="AU381" s="4">
        <v>0</v>
      </c>
      <c r="AV381" s="4">
        <v>0</v>
      </c>
      <c r="AW381" s="4">
        <v>0</v>
      </c>
      <c r="AX381" s="4">
        <v>2</v>
      </c>
      <c r="AY381" s="4">
        <v>0</v>
      </c>
      <c r="AZ381" s="4">
        <v>0</v>
      </c>
      <c r="BA381" s="4">
        <v>1</v>
      </c>
      <c r="BB381" s="13">
        <v>0</v>
      </c>
      <c r="BC381" s="4">
        <v>1</v>
      </c>
      <c r="BD381" s="4">
        <v>1</v>
      </c>
      <c r="BE381" s="4">
        <v>1</v>
      </c>
      <c r="BF381" s="4">
        <v>1</v>
      </c>
      <c r="BG381" s="4">
        <v>7</v>
      </c>
      <c r="BH381" s="4">
        <v>0</v>
      </c>
      <c r="BI381" s="4">
        <v>1</v>
      </c>
      <c r="BJ381" s="4">
        <v>0</v>
      </c>
      <c r="BK381" s="4"/>
      <c r="BL381" s="4"/>
    </row>
    <row r="382" spans="1:64" x14ac:dyDescent="0.35">
      <c r="A382" s="1" t="s">
        <v>18</v>
      </c>
      <c r="B382" s="1" t="s">
        <v>951</v>
      </c>
      <c r="C382" s="1" t="s">
        <v>135</v>
      </c>
      <c r="D382" s="1" t="s">
        <v>36</v>
      </c>
      <c r="E382" s="1" t="s">
        <v>136</v>
      </c>
      <c r="F382" s="1" t="s">
        <v>174</v>
      </c>
      <c r="G382" s="1"/>
      <c r="H382" s="1">
        <v>881170</v>
      </c>
      <c r="I382" s="3" t="s">
        <v>178</v>
      </c>
      <c r="J382" s="3">
        <f>IFERROR(VLOOKUP(I382,'[1]Z-&gt;ABBOTT-&gt;IMS'!A:D,3,0),"")</f>
        <v>881170</v>
      </c>
      <c r="K382" s="3">
        <f>IFERROR(VLOOKUP(I382,'[1]Z-&gt;ABBOTT-&gt;IMS'!A:D,2,0),"")</f>
        <v>536725</v>
      </c>
      <c r="L382" s="3" t="str">
        <f t="shared" si="7"/>
        <v>NO DESCONTINUADO</v>
      </c>
      <c r="M382" s="1" t="s">
        <v>176</v>
      </c>
      <c r="N382" s="1" t="s">
        <v>179</v>
      </c>
      <c r="O382" s="1" t="s">
        <v>27</v>
      </c>
      <c r="P382" s="1" t="s">
        <v>28</v>
      </c>
      <c r="Q382" s="4">
        <v>0</v>
      </c>
      <c r="R382" s="4">
        <v>1</v>
      </c>
      <c r="S382" s="4">
        <v>0</v>
      </c>
      <c r="T382" s="4">
        <v>0</v>
      </c>
      <c r="U382" s="4">
        <v>1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1</v>
      </c>
      <c r="AJ382" s="4">
        <v>5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1</v>
      </c>
      <c r="AS382" s="4">
        <v>1</v>
      </c>
      <c r="AT382" s="16">
        <v>0</v>
      </c>
      <c r="AU382" s="4">
        <v>2</v>
      </c>
      <c r="AV382" s="4">
        <v>0</v>
      </c>
      <c r="AW382" s="4">
        <v>0</v>
      </c>
      <c r="AX382" s="4">
        <v>2</v>
      </c>
      <c r="AY382" s="4">
        <v>0</v>
      </c>
      <c r="AZ382" s="4">
        <v>0</v>
      </c>
      <c r="BA382" s="4">
        <v>0</v>
      </c>
      <c r="BB382" s="13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/>
      <c r="BL382" s="4"/>
    </row>
    <row r="383" spans="1:64" x14ac:dyDescent="0.35">
      <c r="A383" s="1" t="s">
        <v>18</v>
      </c>
      <c r="B383" s="1" t="s">
        <v>951</v>
      </c>
      <c r="C383" s="1" t="s">
        <v>46</v>
      </c>
      <c r="D383" s="1" t="s">
        <v>47</v>
      </c>
      <c r="E383" s="1" t="s">
        <v>48</v>
      </c>
      <c r="F383" s="1" t="s">
        <v>180</v>
      </c>
      <c r="G383" s="1"/>
      <c r="H383" s="1">
        <v>881803</v>
      </c>
      <c r="I383" s="3" t="s">
        <v>181</v>
      </c>
      <c r="J383" s="3">
        <f>IFERROR(VLOOKUP(I383,'[1]Z-&gt;ABBOTT-&gt;IMS'!A:D,3,0),"")</f>
        <v>881803</v>
      </c>
      <c r="K383" s="3">
        <f>IFERROR(VLOOKUP(I383,'[1]Z-&gt;ABBOTT-&gt;IMS'!A:D,2,0),"")</f>
        <v>505002</v>
      </c>
      <c r="L383" s="3" t="str">
        <f t="shared" si="7"/>
        <v>NO DESCONTINUADO</v>
      </c>
      <c r="M383" s="1" t="s">
        <v>182</v>
      </c>
      <c r="N383" s="1" t="s">
        <v>183</v>
      </c>
      <c r="O383" s="1" t="s">
        <v>27</v>
      </c>
      <c r="P383" s="1" t="s">
        <v>28</v>
      </c>
      <c r="Q383" s="4">
        <v>3</v>
      </c>
      <c r="R383" s="4">
        <v>6</v>
      </c>
      <c r="S383" s="4">
        <v>20</v>
      </c>
      <c r="T383" s="4">
        <v>10</v>
      </c>
      <c r="U383" s="4">
        <v>20</v>
      </c>
      <c r="V383" s="4">
        <v>0</v>
      </c>
      <c r="W383" s="4">
        <v>0</v>
      </c>
      <c r="X383" s="4">
        <v>0</v>
      </c>
      <c r="Y383" s="4">
        <v>10</v>
      </c>
      <c r="Z383" s="4">
        <v>0</v>
      </c>
      <c r="AA383" s="4">
        <v>0</v>
      </c>
      <c r="AB383" s="4">
        <v>0</v>
      </c>
      <c r="AC383" s="4">
        <v>0</v>
      </c>
      <c r="AD383" s="4">
        <v>15</v>
      </c>
      <c r="AE383" s="4">
        <v>15</v>
      </c>
      <c r="AF383" s="4">
        <v>10</v>
      </c>
      <c r="AG383" s="4">
        <v>12</v>
      </c>
      <c r="AH383" s="4">
        <v>8</v>
      </c>
      <c r="AI383" s="4">
        <v>10</v>
      </c>
      <c r="AJ383" s="4">
        <v>20</v>
      </c>
      <c r="AK383" s="4">
        <v>5</v>
      </c>
      <c r="AL383" s="4">
        <v>10</v>
      </c>
      <c r="AM383" s="4">
        <v>7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16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13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/>
      <c r="BL383" s="4"/>
    </row>
    <row r="384" spans="1:64" x14ac:dyDescent="0.35">
      <c r="A384" s="1" t="s">
        <v>18</v>
      </c>
      <c r="B384" s="1" t="s">
        <v>951</v>
      </c>
      <c r="C384" s="1" t="s">
        <v>46</v>
      </c>
      <c r="D384" s="1" t="s">
        <v>47</v>
      </c>
      <c r="E384" s="1" t="s">
        <v>48</v>
      </c>
      <c r="F384" s="1" t="s">
        <v>180</v>
      </c>
      <c r="G384" s="1"/>
      <c r="H384" s="1">
        <v>882380</v>
      </c>
      <c r="I384" s="3" t="s">
        <v>184</v>
      </c>
      <c r="J384" s="3">
        <f>IFERROR(VLOOKUP(I384,'[1]Z-&gt;ABBOTT-&gt;IMS'!A:D,3,0),"")</f>
        <v>882380</v>
      </c>
      <c r="K384" s="3">
        <f>IFERROR(VLOOKUP(I384,'[1]Z-&gt;ABBOTT-&gt;IMS'!A:D,2,0),"")</f>
        <v>505001</v>
      </c>
      <c r="L384" s="3" t="str">
        <f t="shared" si="7"/>
        <v>NO DESCONTINUADO</v>
      </c>
      <c r="M384" s="1" t="s">
        <v>182</v>
      </c>
      <c r="N384" s="1" t="s">
        <v>185</v>
      </c>
      <c r="O384" s="1" t="s">
        <v>27</v>
      </c>
      <c r="P384" s="1" t="s">
        <v>28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4</v>
      </c>
      <c r="X384" s="4">
        <v>5</v>
      </c>
      <c r="Y384" s="4">
        <v>40</v>
      </c>
      <c r="Z384" s="4">
        <v>4</v>
      </c>
      <c r="AA384" s="4">
        <v>2</v>
      </c>
      <c r="AB384" s="4">
        <v>0</v>
      </c>
      <c r="AC384" s="4">
        <v>5</v>
      </c>
      <c r="AD384" s="4">
        <v>5</v>
      </c>
      <c r="AE384" s="4">
        <v>0</v>
      </c>
      <c r="AF384" s="4">
        <v>10</v>
      </c>
      <c r="AG384" s="4">
        <v>6</v>
      </c>
      <c r="AH384" s="4">
        <v>41</v>
      </c>
      <c r="AI384" s="4">
        <v>42</v>
      </c>
      <c r="AJ384" s="4">
        <v>31</v>
      </c>
      <c r="AK384" s="4">
        <v>11</v>
      </c>
      <c r="AL384" s="4">
        <v>9</v>
      </c>
      <c r="AM384" s="4">
        <v>29</v>
      </c>
      <c r="AN384" s="4">
        <v>3</v>
      </c>
      <c r="AO384" s="4">
        <v>0</v>
      </c>
      <c r="AP384" s="4">
        <v>23</v>
      </c>
      <c r="AQ384" s="4">
        <v>31</v>
      </c>
      <c r="AR384" s="4">
        <v>6</v>
      </c>
      <c r="AS384" s="4">
        <v>23</v>
      </c>
      <c r="AT384" s="16">
        <v>77</v>
      </c>
      <c r="AU384" s="4">
        <v>8</v>
      </c>
      <c r="AV384" s="4">
        <v>55</v>
      </c>
      <c r="AW384" s="4">
        <v>40</v>
      </c>
      <c r="AX384" s="4">
        <v>106</v>
      </c>
      <c r="AY384" s="4">
        <v>81</v>
      </c>
      <c r="AZ384" s="4">
        <v>3</v>
      </c>
      <c r="BA384" s="4">
        <v>2</v>
      </c>
      <c r="BB384" s="13">
        <v>33</v>
      </c>
      <c r="BC384" s="4">
        <v>15</v>
      </c>
      <c r="BD384" s="4">
        <v>66</v>
      </c>
      <c r="BE384" s="4">
        <v>41</v>
      </c>
      <c r="BF384" s="4">
        <v>0</v>
      </c>
      <c r="BG384" s="4">
        <v>225</v>
      </c>
      <c r="BH384" s="4">
        <v>217</v>
      </c>
      <c r="BI384" s="4">
        <v>8</v>
      </c>
      <c r="BJ384" s="4">
        <v>0</v>
      </c>
      <c r="BK384" s="4"/>
      <c r="BL384" s="4"/>
    </row>
    <row r="385" spans="1:64" x14ac:dyDescent="0.35">
      <c r="A385" s="1" t="s">
        <v>18</v>
      </c>
      <c r="B385" s="1" t="s">
        <v>951</v>
      </c>
      <c r="C385" s="1" t="s">
        <v>46</v>
      </c>
      <c r="D385" s="1" t="s">
        <v>47</v>
      </c>
      <c r="E385" s="1" t="s">
        <v>48</v>
      </c>
      <c r="F385" s="1" t="s">
        <v>180</v>
      </c>
      <c r="G385" s="1"/>
      <c r="H385" s="1">
        <v>882381</v>
      </c>
      <c r="I385" s="3" t="s">
        <v>186</v>
      </c>
      <c r="J385" s="3">
        <f>IFERROR(VLOOKUP(I385,'[1]Z-&gt;ABBOTT-&gt;IMS'!A:D,3,0),"")</f>
        <v>882381</v>
      </c>
      <c r="K385" s="3">
        <f>IFERROR(VLOOKUP(I385,'[1]Z-&gt;ABBOTT-&gt;IMS'!A:D,2,0),"")</f>
        <v>505003</v>
      </c>
      <c r="L385" s="3" t="str">
        <f t="shared" si="7"/>
        <v>NO DESCONTINUADO</v>
      </c>
      <c r="M385" s="1" t="s">
        <v>182</v>
      </c>
      <c r="N385" s="1" t="s">
        <v>187</v>
      </c>
      <c r="O385" s="1" t="s">
        <v>27</v>
      </c>
      <c r="P385" s="1" t="s">
        <v>28</v>
      </c>
      <c r="Q385" s="4">
        <v>3</v>
      </c>
      <c r="R385" s="4">
        <v>4</v>
      </c>
      <c r="S385" s="4">
        <v>31</v>
      </c>
      <c r="T385" s="4">
        <v>-4</v>
      </c>
      <c r="U385" s="4">
        <v>26</v>
      </c>
      <c r="V385" s="4">
        <v>18</v>
      </c>
      <c r="W385" s="4">
        <v>18</v>
      </c>
      <c r="X385" s="4">
        <v>10</v>
      </c>
      <c r="Y385" s="4">
        <v>33</v>
      </c>
      <c r="Z385" s="4">
        <v>26</v>
      </c>
      <c r="AA385" s="4">
        <v>0</v>
      </c>
      <c r="AB385" s="4">
        <v>0</v>
      </c>
      <c r="AC385" s="4">
        <v>0</v>
      </c>
      <c r="AD385" s="4">
        <v>51</v>
      </c>
      <c r="AE385" s="4">
        <v>33</v>
      </c>
      <c r="AF385" s="4">
        <v>41</v>
      </c>
      <c r="AG385" s="4">
        <v>15</v>
      </c>
      <c r="AH385" s="4">
        <v>0</v>
      </c>
      <c r="AI385" s="4">
        <v>0</v>
      </c>
      <c r="AJ385" s="4">
        <v>0</v>
      </c>
      <c r="AK385" s="4">
        <v>0</v>
      </c>
      <c r="AL385" s="4">
        <v>45</v>
      </c>
      <c r="AM385" s="4">
        <v>48</v>
      </c>
      <c r="AN385" s="4">
        <v>3</v>
      </c>
      <c r="AO385" s="4">
        <v>11</v>
      </c>
      <c r="AP385" s="4">
        <v>30</v>
      </c>
      <c r="AQ385" s="4">
        <v>51</v>
      </c>
      <c r="AR385" s="4">
        <v>57</v>
      </c>
      <c r="AS385" s="4">
        <v>0</v>
      </c>
      <c r="AT385" s="16">
        <v>142</v>
      </c>
      <c r="AU385" s="4">
        <v>50</v>
      </c>
      <c r="AV385" s="4">
        <v>73</v>
      </c>
      <c r="AW385" s="4">
        <v>155</v>
      </c>
      <c r="AX385" s="4">
        <v>65</v>
      </c>
      <c r="AY385" s="4">
        <v>55</v>
      </c>
      <c r="AZ385" s="4">
        <v>0</v>
      </c>
      <c r="BA385" s="4">
        <v>8</v>
      </c>
      <c r="BB385" s="13">
        <v>26</v>
      </c>
      <c r="BC385" s="4">
        <v>111</v>
      </c>
      <c r="BD385" s="4">
        <v>83</v>
      </c>
      <c r="BE385" s="4">
        <v>113</v>
      </c>
      <c r="BF385" s="4">
        <v>40</v>
      </c>
      <c r="BG385" s="4">
        <v>310</v>
      </c>
      <c r="BH385" s="4">
        <v>204</v>
      </c>
      <c r="BI385" s="4">
        <v>66</v>
      </c>
      <c r="BJ385" s="4">
        <v>0</v>
      </c>
      <c r="BK385" s="4"/>
      <c r="BL385" s="4"/>
    </row>
    <row r="386" spans="1:64" x14ac:dyDescent="0.35">
      <c r="A386" s="1" t="s">
        <v>18</v>
      </c>
      <c r="B386" s="1" t="s">
        <v>951</v>
      </c>
      <c r="C386" s="1" t="s">
        <v>53</v>
      </c>
      <c r="D386" s="1" t="s">
        <v>54</v>
      </c>
      <c r="E386" s="1" t="s">
        <v>55</v>
      </c>
      <c r="F386" s="1" t="s">
        <v>60</v>
      </c>
      <c r="G386" s="1"/>
      <c r="H386" s="1">
        <v>882003</v>
      </c>
      <c r="I386" s="3" t="s">
        <v>74</v>
      </c>
      <c r="J386" s="3">
        <f>IFERROR(VLOOKUP(I386,'[1]Z-&gt;ABBOTT-&gt;IMS'!A:D,3,0),"")</f>
        <v>882003</v>
      </c>
      <c r="K386" s="3">
        <f>IFERROR(VLOOKUP(I386,'[1]Z-&gt;ABBOTT-&gt;IMS'!A:D,2,0),"")</f>
        <v>599920</v>
      </c>
      <c r="L386" s="3" t="str">
        <f t="shared" si="7"/>
        <v>NO DESCONTINUADO</v>
      </c>
      <c r="M386" s="1" t="s">
        <v>75</v>
      </c>
      <c r="N386" s="1" t="s">
        <v>76</v>
      </c>
      <c r="O386" s="1" t="s">
        <v>27</v>
      </c>
      <c r="P386" s="1" t="s">
        <v>28</v>
      </c>
      <c r="Q386" s="4">
        <v>48</v>
      </c>
      <c r="R386" s="4">
        <v>158</v>
      </c>
      <c r="S386" s="4">
        <v>52</v>
      </c>
      <c r="T386" s="4">
        <v>57</v>
      </c>
      <c r="U386" s="4">
        <v>61</v>
      </c>
      <c r="V386" s="4">
        <v>147</v>
      </c>
      <c r="W386" s="4">
        <v>186</v>
      </c>
      <c r="X386" s="4">
        <v>630</v>
      </c>
      <c r="Y386" s="4">
        <v>0</v>
      </c>
      <c r="Z386" s="4">
        <v>90</v>
      </c>
      <c r="AA386" s="4">
        <v>2110</v>
      </c>
      <c r="AB386" s="4">
        <v>515</v>
      </c>
      <c r="AC386" s="4">
        <v>659</v>
      </c>
      <c r="AD386" s="4">
        <v>988</v>
      </c>
      <c r="AE386" s="4">
        <v>804</v>
      </c>
      <c r="AF386" s="4">
        <v>1249</v>
      </c>
      <c r="AG386" s="4">
        <v>447</v>
      </c>
      <c r="AH386" s="4">
        <v>678</v>
      </c>
      <c r="AI386" s="4">
        <v>856</v>
      </c>
      <c r="AJ386" s="4">
        <v>378</v>
      </c>
      <c r="AK386" s="4">
        <v>684</v>
      </c>
      <c r="AL386" s="4">
        <v>757</v>
      </c>
      <c r="AM386" s="4">
        <v>935</v>
      </c>
      <c r="AN386" s="4">
        <v>376</v>
      </c>
      <c r="AO386" s="4">
        <v>0</v>
      </c>
      <c r="AP386" s="4">
        <v>1009</v>
      </c>
      <c r="AQ386" s="4">
        <v>583</v>
      </c>
      <c r="AR386" s="4">
        <v>344</v>
      </c>
      <c r="AS386" s="4">
        <v>80</v>
      </c>
      <c r="AT386" s="16">
        <v>90</v>
      </c>
      <c r="AU386" s="4">
        <v>1014</v>
      </c>
      <c r="AV386" s="4">
        <v>404</v>
      </c>
      <c r="AW386" s="4">
        <v>2248</v>
      </c>
      <c r="AX386" s="4">
        <v>157</v>
      </c>
      <c r="AY386" s="4">
        <v>238</v>
      </c>
      <c r="AZ386" s="4">
        <v>1220</v>
      </c>
      <c r="BA386" s="4">
        <v>205</v>
      </c>
      <c r="BB386" s="13">
        <v>673</v>
      </c>
      <c r="BC386" s="4">
        <v>443</v>
      </c>
      <c r="BD386" s="4">
        <v>817</v>
      </c>
      <c r="BE386" s="4">
        <v>901</v>
      </c>
      <c r="BF386" s="4">
        <v>568</v>
      </c>
      <c r="BG386" s="4">
        <v>924</v>
      </c>
      <c r="BH386" s="4">
        <v>130</v>
      </c>
      <c r="BI386" s="4">
        <v>532</v>
      </c>
      <c r="BJ386" s="4">
        <v>1110</v>
      </c>
      <c r="BK386" s="4"/>
      <c r="BL386" s="4"/>
    </row>
    <row r="387" spans="1:64" x14ac:dyDescent="0.35">
      <c r="A387" s="1" t="s">
        <v>18</v>
      </c>
      <c r="B387" s="1" t="s">
        <v>951</v>
      </c>
      <c r="C387" s="1" t="s">
        <v>20</v>
      </c>
      <c r="D387" s="1" t="s">
        <v>21</v>
      </c>
      <c r="E387" s="1" t="s">
        <v>22</v>
      </c>
      <c r="F387" s="1" t="s">
        <v>188</v>
      </c>
      <c r="G387" s="1"/>
      <c r="H387" s="1">
        <v>881807</v>
      </c>
      <c r="I387" s="3" t="s">
        <v>189</v>
      </c>
      <c r="J387" s="3">
        <f>IFERROR(VLOOKUP(I387,'[1]Z-&gt;ABBOTT-&gt;IMS'!A:D,3,0),"")</f>
        <v>881807</v>
      </c>
      <c r="K387" s="3">
        <f>IFERROR(VLOOKUP(I387,'[1]Z-&gt;ABBOTT-&gt;IMS'!A:D,2,0),"")</f>
        <v>621830</v>
      </c>
      <c r="L387" s="3" t="str">
        <f t="shared" si="7"/>
        <v>NO DESCONTINUADO</v>
      </c>
      <c r="M387" s="1" t="s">
        <v>190</v>
      </c>
      <c r="N387" s="1" t="s">
        <v>191</v>
      </c>
      <c r="O387" s="1" t="s">
        <v>127</v>
      </c>
      <c r="P387" s="1" t="s">
        <v>28</v>
      </c>
      <c r="Q387" s="4">
        <v>15</v>
      </c>
      <c r="R387" s="4">
        <v>46</v>
      </c>
      <c r="S387" s="4">
        <v>22</v>
      </c>
      <c r="T387" s="4">
        <v>50</v>
      </c>
      <c r="U387" s="4">
        <v>18</v>
      </c>
      <c r="V387" s="4">
        <v>0</v>
      </c>
      <c r="W387" s="4">
        <v>4</v>
      </c>
      <c r="X387" s="4">
        <v>6</v>
      </c>
      <c r="Y387" s="4">
        <v>25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16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13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/>
      <c r="BL387" s="4"/>
    </row>
    <row r="388" spans="1:64" x14ac:dyDescent="0.35">
      <c r="A388" s="1" t="s">
        <v>18</v>
      </c>
      <c r="B388" s="1" t="s">
        <v>951</v>
      </c>
      <c r="C388" s="1" t="s">
        <v>20</v>
      </c>
      <c r="D388" s="1" t="s">
        <v>21</v>
      </c>
      <c r="E388" s="1" t="s">
        <v>22</v>
      </c>
      <c r="F388" s="1" t="s">
        <v>188</v>
      </c>
      <c r="G388" s="1"/>
      <c r="H388" s="1">
        <v>880971</v>
      </c>
      <c r="I388" s="3" t="s">
        <v>192</v>
      </c>
      <c r="J388" s="3">
        <f>IFERROR(VLOOKUP(I388,'[1]Z-&gt;ABBOTT-&gt;IMS'!A:D,3,0),"")</f>
        <v>880971</v>
      </c>
      <c r="K388" s="3">
        <f>IFERROR(VLOOKUP(I388,'[1]Z-&gt;ABBOTT-&gt;IMS'!A:D,2,0),"")</f>
        <v>621820</v>
      </c>
      <c r="L388" s="3" t="str">
        <f t="shared" si="7"/>
        <v>NO DESCONTINUADO</v>
      </c>
      <c r="M388" s="1" t="s">
        <v>190</v>
      </c>
      <c r="N388" s="1" t="s">
        <v>193</v>
      </c>
      <c r="O388" s="1" t="s">
        <v>127</v>
      </c>
      <c r="P388" s="1" t="s">
        <v>28</v>
      </c>
      <c r="Q388" s="4">
        <v>2</v>
      </c>
      <c r="R388" s="4">
        <v>28</v>
      </c>
      <c r="S388" s="4">
        <v>14</v>
      </c>
      <c r="T388" s="4">
        <v>13</v>
      </c>
      <c r="U388" s="4">
        <v>7</v>
      </c>
      <c r="V388" s="4">
        <v>17</v>
      </c>
      <c r="W388" s="4">
        <v>1</v>
      </c>
      <c r="X388" s="4">
        <v>127</v>
      </c>
      <c r="Y388" s="4">
        <v>108</v>
      </c>
      <c r="Z388" s="4">
        <v>4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16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13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/>
      <c r="BL388" s="4"/>
    </row>
    <row r="389" spans="1:64" x14ac:dyDescent="0.35">
      <c r="A389" s="1" t="s">
        <v>18</v>
      </c>
      <c r="B389" s="1" t="s">
        <v>951</v>
      </c>
      <c r="C389" s="1" t="s">
        <v>46</v>
      </c>
      <c r="D389" s="1" t="s">
        <v>47</v>
      </c>
      <c r="E389" s="1" t="s">
        <v>48</v>
      </c>
      <c r="F389" s="1" t="s">
        <v>204</v>
      </c>
      <c r="G389" s="1"/>
      <c r="H389" s="1">
        <v>881809</v>
      </c>
      <c r="I389" s="3" t="s">
        <v>205</v>
      </c>
      <c r="J389" s="3">
        <f>IFERROR(VLOOKUP(I389,'[1]Z-&gt;ABBOTT-&gt;IMS'!A:D,3,0),"")</f>
        <v>881809</v>
      </c>
      <c r="K389" s="3">
        <f>IFERROR(VLOOKUP(I389,'[1]Z-&gt;ABBOTT-&gt;IMS'!A:D,2,0),"")</f>
        <v>803750</v>
      </c>
      <c r="L389" s="3" t="str">
        <f t="shared" si="7"/>
        <v>NO DESCONTINUADO</v>
      </c>
      <c r="M389" s="1" t="s">
        <v>206</v>
      </c>
      <c r="N389" s="1" t="s">
        <v>207</v>
      </c>
      <c r="O389" s="1" t="s">
        <v>27</v>
      </c>
      <c r="P389" s="1" t="s">
        <v>28</v>
      </c>
      <c r="Q389" s="4">
        <v>0</v>
      </c>
      <c r="R389" s="4">
        <v>0</v>
      </c>
      <c r="S389" s="4">
        <v>0</v>
      </c>
      <c r="T389" s="4">
        <v>0</v>
      </c>
      <c r="U389" s="4">
        <v>3</v>
      </c>
      <c r="V389" s="4">
        <v>0</v>
      </c>
      <c r="W389" s="4">
        <v>2</v>
      </c>
      <c r="X389" s="4">
        <v>1</v>
      </c>
      <c r="Y389" s="4">
        <v>0</v>
      </c>
      <c r="Z389" s="4">
        <v>0</v>
      </c>
      <c r="AA389" s="4">
        <v>3</v>
      </c>
      <c r="AB389" s="4">
        <v>3</v>
      </c>
      <c r="AC389" s="4">
        <v>2</v>
      </c>
      <c r="AD389" s="4">
        <v>1</v>
      </c>
      <c r="AE389" s="4">
        <v>5</v>
      </c>
      <c r="AF389" s="4">
        <v>0</v>
      </c>
      <c r="AG389" s="4">
        <v>5</v>
      </c>
      <c r="AH389" s="4">
        <v>1</v>
      </c>
      <c r="AI389" s="4">
        <v>1</v>
      </c>
      <c r="AJ389" s="4">
        <v>5</v>
      </c>
      <c r="AK389" s="4">
        <v>0</v>
      </c>
      <c r="AL389" s="4">
        <v>0</v>
      </c>
      <c r="AM389" s="4">
        <v>0</v>
      </c>
      <c r="AN389" s="4">
        <v>0</v>
      </c>
      <c r="AO389" s="4">
        <v>2</v>
      </c>
      <c r="AP389" s="4">
        <v>1</v>
      </c>
      <c r="AQ389" s="4">
        <v>2</v>
      </c>
      <c r="AR389" s="4">
        <v>1</v>
      </c>
      <c r="AS389" s="4">
        <v>1</v>
      </c>
      <c r="AT389" s="16">
        <v>1</v>
      </c>
      <c r="AU389" s="4">
        <v>1</v>
      </c>
      <c r="AV389" s="4">
        <v>0</v>
      </c>
      <c r="AW389" s="4">
        <v>0</v>
      </c>
      <c r="AX389" s="4">
        <v>2</v>
      </c>
      <c r="AY389" s="4">
        <v>2</v>
      </c>
      <c r="AZ389" s="4">
        <v>5</v>
      </c>
      <c r="BA389" s="4">
        <v>1</v>
      </c>
      <c r="BB389" s="13">
        <v>10</v>
      </c>
      <c r="BC389" s="4">
        <v>0</v>
      </c>
      <c r="BD389" s="4">
        <v>0</v>
      </c>
      <c r="BE389" s="4">
        <v>4</v>
      </c>
      <c r="BF389" s="4">
        <v>0</v>
      </c>
      <c r="BG389" s="4">
        <v>1</v>
      </c>
      <c r="BH389" s="4">
        <v>0</v>
      </c>
      <c r="BI389" s="4">
        <v>9</v>
      </c>
      <c r="BJ389" s="4">
        <v>3</v>
      </c>
      <c r="BK389" s="4"/>
      <c r="BL389" s="4"/>
    </row>
    <row r="390" spans="1:64" x14ac:dyDescent="0.35">
      <c r="A390" s="1" t="s">
        <v>18</v>
      </c>
      <c r="B390" s="1" t="s">
        <v>951</v>
      </c>
      <c r="C390" s="1" t="s">
        <v>46</v>
      </c>
      <c r="D390" s="1" t="s">
        <v>47</v>
      </c>
      <c r="E390" s="1" t="s">
        <v>48</v>
      </c>
      <c r="F390" s="1" t="s">
        <v>204</v>
      </c>
      <c r="G390" s="1"/>
      <c r="H390" s="1">
        <v>881810</v>
      </c>
      <c r="I390" s="3" t="s">
        <v>208</v>
      </c>
      <c r="J390" s="3">
        <f>IFERROR(VLOOKUP(I390,'[1]Z-&gt;ABBOTT-&gt;IMS'!A:D,3,0),"")</f>
        <v>881810</v>
      </c>
      <c r="K390" s="3">
        <f>IFERROR(VLOOKUP(I390,'[1]Z-&gt;ABBOTT-&gt;IMS'!A:D,2,0),"")</f>
        <v>803760</v>
      </c>
      <c r="L390" s="3" t="str">
        <f t="shared" si="7"/>
        <v>NO DESCONTINUADO</v>
      </c>
      <c r="M390" s="1" t="s">
        <v>206</v>
      </c>
      <c r="N390" s="1" t="s">
        <v>209</v>
      </c>
      <c r="O390" s="1" t="s">
        <v>27</v>
      </c>
      <c r="P390" s="1" t="s">
        <v>28</v>
      </c>
      <c r="Q390" s="4">
        <v>0</v>
      </c>
      <c r="R390" s="4">
        <v>0</v>
      </c>
      <c r="S390" s="4">
        <v>0</v>
      </c>
      <c r="T390" s="4">
        <v>0</v>
      </c>
      <c r="U390" s="4">
        <v>1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1</v>
      </c>
      <c r="AB390" s="4">
        <v>0</v>
      </c>
      <c r="AC390" s="4">
        <v>0</v>
      </c>
      <c r="AD390" s="4">
        <v>1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1</v>
      </c>
      <c r="AQ390" s="4">
        <v>0</v>
      </c>
      <c r="AR390" s="4">
        <v>0</v>
      </c>
      <c r="AS390" s="4">
        <v>2</v>
      </c>
      <c r="AT390" s="16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13">
        <v>1</v>
      </c>
      <c r="BC390" s="4">
        <v>0</v>
      </c>
      <c r="BD390" s="4">
        <v>0</v>
      </c>
      <c r="BE390" s="4">
        <v>0</v>
      </c>
      <c r="BF390" s="4">
        <v>0</v>
      </c>
      <c r="BG390" s="4">
        <v>1</v>
      </c>
      <c r="BH390" s="4">
        <v>0</v>
      </c>
      <c r="BI390" s="4">
        <v>0</v>
      </c>
      <c r="BJ390" s="4">
        <v>0</v>
      </c>
      <c r="BK390" s="4"/>
      <c r="BL390" s="4"/>
    </row>
    <row r="391" spans="1:64" x14ac:dyDescent="0.35">
      <c r="A391" s="1" t="s">
        <v>18</v>
      </c>
      <c r="B391" s="1" t="s">
        <v>951</v>
      </c>
      <c r="C391" s="1" t="s">
        <v>46</v>
      </c>
      <c r="D391" s="1" t="s">
        <v>47</v>
      </c>
      <c r="E391" s="1" t="s">
        <v>48</v>
      </c>
      <c r="F391" s="1" t="s">
        <v>204</v>
      </c>
      <c r="G391" s="1"/>
      <c r="H391" s="1">
        <v>882341</v>
      </c>
      <c r="I391" s="3" t="s">
        <v>210</v>
      </c>
      <c r="J391" s="3">
        <f>IFERROR(VLOOKUP(I391,'[1]Z-&gt;ABBOTT-&gt;IMS'!A:D,3,0),"")</f>
        <v>882341</v>
      </c>
      <c r="K391" s="3">
        <f>IFERROR(VLOOKUP(I391,'[1]Z-&gt;ABBOTT-&gt;IMS'!A:D,2,0),"")</f>
        <v>803701</v>
      </c>
      <c r="L391" s="3" t="str">
        <f t="shared" ref="L391:L454" si="8">IF(K391="","DESCONTINUADO","NO DESCONTINUADO")</f>
        <v>NO DESCONTINUADO</v>
      </c>
      <c r="M391" s="1" t="s">
        <v>206</v>
      </c>
      <c r="N391" s="1" t="s">
        <v>211</v>
      </c>
      <c r="O391" s="1" t="s">
        <v>27</v>
      </c>
      <c r="P391" s="1" t="s">
        <v>28</v>
      </c>
      <c r="Q391" s="4">
        <v>0</v>
      </c>
      <c r="R391" s="4">
        <v>0</v>
      </c>
      <c r="S391" s="4">
        <v>3</v>
      </c>
      <c r="T391" s="4">
        <v>2</v>
      </c>
      <c r="U391" s="4">
        <v>2</v>
      </c>
      <c r="V391" s="4">
        <v>2</v>
      </c>
      <c r="W391" s="4">
        <v>2</v>
      </c>
      <c r="X391" s="4">
        <v>0</v>
      </c>
      <c r="Y391" s="4">
        <v>3</v>
      </c>
      <c r="Z391" s="4">
        <v>0</v>
      </c>
      <c r="AA391" s="4">
        <v>2</v>
      </c>
      <c r="AB391" s="4">
        <v>7</v>
      </c>
      <c r="AC391" s="4">
        <v>1</v>
      </c>
      <c r="AD391" s="4">
        <v>7</v>
      </c>
      <c r="AE391" s="4">
        <v>2</v>
      </c>
      <c r="AF391" s="4">
        <v>3</v>
      </c>
      <c r="AG391" s="4">
        <v>1</v>
      </c>
      <c r="AH391" s="4">
        <v>5</v>
      </c>
      <c r="AI391" s="4">
        <v>1</v>
      </c>
      <c r="AJ391" s="4">
        <v>11</v>
      </c>
      <c r="AK391" s="4">
        <v>5</v>
      </c>
      <c r="AL391" s="4">
        <v>1</v>
      </c>
      <c r="AM391" s="4">
        <v>0</v>
      </c>
      <c r="AN391" s="4">
        <v>4</v>
      </c>
      <c r="AO391" s="4">
        <v>6</v>
      </c>
      <c r="AP391" s="4">
        <v>2</v>
      </c>
      <c r="AQ391" s="4">
        <v>0</v>
      </c>
      <c r="AR391" s="4">
        <v>7</v>
      </c>
      <c r="AS391" s="4">
        <v>4</v>
      </c>
      <c r="AT391" s="16">
        <v>2</v>
      </c>
      <c r="AU391" s="4">
        <v>2</v>
      </c>
      <c r="AV391" s="4">
        <v>6</v>
      </c>
      <c r="AW391" s="4">
        <v>5</v>
      </c>
      <c r="AX391" s="4">
        <v>10</v>
      </c>
      <c r="AY391" s="4">
        <v>30</v>
      </c>
      <c r="AZ391" s="4">
        <v>8</v>
      </c>
      <c r="BA391" s="4">
        <v>12</v>
      </c>
      <c r="BB391" s="13">
        <v>14</v>
      </c>
      <c r="BC391" s="4">
        <v>0</v>
      </c>
      <c r="BD391" s="4">
        <v>5</v>
      </c>
      <c r="BE391" s="4">
        <v>10</v>
      </c>
      <c r="BF391" s="4">
        <v>11</v>
      </c>
      <c r="BG391" s="4">
        <v>0</v>
      </c>
      <c r="BH391" s="4">
        <v>5</v>
      </c>
      <c r="BI391" s="4">
        <v>13</v>
      </c>
      <c r="BJ391" s="4">
        <v>9</v>
      </c>
      <c r="BK391" s="4"/>
      <c r="BL391" s="4"/>
    </row>
    <row r="392" spans="1:64" x14ac:dyDescent="0.35">
      <c r="A392" s="1" t="s">
        <v>18</v>
      </c>
      <c r="B392" s="1" t="s">
        <v>951</v>
      </c>
      <c r="C392" s="1" t="s">
        <v>35</v>
      </c>
      <c r="D392" s="1" t="s">
        <v>36</v>
      </c>
      <c r="E392" s="1" t="s">
        <v>37</v>
      </c>
      <c r="F392" s="1" t="s">
        <v>38</v>
      </c>
      <c r="G392" s="1"/>
      <c r="H392" s="1">
        <v>881416</v>
      </c>
      <c r="I392" s="3" t="s">
        <v>212</v>
      </c>
      <c r="J392" s="3">
        <f>IFERROR(VLOOKUP(I392,'[1]Z-&gt;ABBOTT-&gt;IMS'!A:D,3,0),"")</f>
        <v>881416</v>
      </c>
      <c r="K392" s="3">
        <f>IFERROR(VLOOKUP(I392,'[1]Z-&gt;ABBOTT-&gt;IMS'!A:D,2,0),"")</f>
        <v>808030</v>
      </c>
      <c r="L392" s="3" t="str">
        <f t="shared" si="8"/>
        <v>NO DESCONTINUADO</v>
      </c>
      <c r="M392" s="1" t="s">
        <v>213</v>
      </c>
      <c r="N392" s="1" t="s">
        <v>214</v>
      </c>
      <c r="O392" s="1" t="s">
        <v>27</v>
      </c>
      <c r="P392" s="1" t="s">
        <v>28</v>
      </c>
      <c r="Q392" s="4">
        <v>0</v>
      </c>
      <c r="R392" s="4">
        <v>0</v>
      </c>
      <c r="S392" s="4">
        <v>0</v>
      </c>
      <c r="T392" s="4">
        <v>0</v>
      </c>
      <c r="U392" s="4">
        <v>2</v>
      </c>
      <c r="V392" s="4">
        <v>0</v>
      </c>
      <c r="W392" s="4">
        <v>0</v>
      </c>
      <c r="X392" s="4">
        <v>2</v>
      </c>
      <c r="Y392" s="4">
        <v>4</v>
      </c>
      <c r="Z392" s="4">
        <v>5</v>
      </c>
      <c r="AA392" s="4">
        <v>3</v>
      </c>
      <c r="AB392" s="4">
        <v>0</v>
      </c>
      <c r="AC392" s="4">
        <v>2</v>
      </c>
      <c r="AD392" s="4">
        <v>9</v>
      </c>
      <c r="AE392" s="4">
        <v>1</v>
      </c>
      <c r="AF392" s="4">
        <v>9</v>
      </c>
      <c r="AG392" s="4">
        <v>3</v>
      </c>
      <c r="AH392" s="4">
        <v>0</v>
      </c>
      <c r="AI392" s="4">
        <v>4</v>
      </c>
      <c r="AJ392" s="4">
        <v>9</v>
      </c>
      <c r="AK392" s="4">
        <v>0</v>
      </c>
      <c r="AL392" s="4">
        <v>0</v>
      </c>
      <c r="AM392" s="4">
        <v>2</v>
      </c>
      <c r="AN392" s="4">
        <v>5</v>
      </c>
      <c r="AO392" s="4">
        <v>3</v>
      </c>
      <c r="AP392" s="4">
        <v>2</v>
      </c>
      <c r="AQ392" s="4">
        <v>2</v>
      </c>
      <c r="AR392" s="4">
        <v>3</v>
      </c>
      <c r="AS392" s="4">
        <v>0</v>
      </c>
      <c r="AT392" s="16">
        <v>6</v>
      </c>
      <c r="AU392" s="4">
        <v>7</v>
      </c>
      <c r="AV392" s="4">
        <v>6</v>
      </c>
      <c r="AW392" s="4">
        <v>20</v>
      </c>
      <c r="AX392" s="4">
        <v>20</v>
      </c>
      <c r="AY392" s="4">
        <v>0</v>
      </c>
      <c r="AZ392" s="4">
        <v>0</v>
      </c>
      <c r="BA392" s="4">
        <v>0</v>
      </c>
      <c r="BB392" s="13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/>
      <c r="BL392" s="4"/>
    </row>
    <row r="393" spans="1:64" x14ac:dyDescent="0.35">
      <c r="A393" s="1" t="s">
        <v>18</v>
      </c>
      <c r="B393" s="1" t="s">
        <v>951</v>
      </c>
      <c r="C393" s="1" t="s">
        <v>35</v>
      </c>
      <c r="D393" s="1" t="s">
        <v>36</v>
      </c>
      <c r="E393" s="1" t="s">
        <v>37</v>
      </c>
      <c r="F393" s="1" t="s">
        <v>38</v>
      </c>
      <c r="G393" s="1"/>
      <c r="H393" s="1">
        <v>881417</v>
      </c>
      <c r="I393" s="3" t="s">
        <v>215</v>
      </c>
      <c r="J393" s="3">
        <f>IFERROR(VLOOKUP(I393,'[1]Z-&gt;ABBOTT-&gt;IMS'!A:D,3,0),"")</f>
        <v>881417</v>
      </c>
      <c r="K393" s="3">
        <f>IFERROR(VLOOKUP(I393,'[1]Z-&gt;ABBOTT-&gt;IMS'!A:D,2,0),"")</f>
        <v>808005</v>
      </c>
      <c r="L393" s="3" t="str">
        <f t="shared" si="8"/>
        <v>NO DESCONTINUADO</v>
      </c>
      <c r="M393" s="1" t="s">
        <v>213</v>
      </c>
      <c r="N393" s="1" t="s">
        <v>216</v>
      </c>
      <c r="O393" s="1" t="s">
        <v>27</v>
      </c>
      <c r="P393" s="1" t="s">
        <v>28</v>
      </c>
      <c r="Q393" s="4">
        <v>3</v>
      </c>
      <c r="R393" s="4">
        <v>2</v>
      </c>
      <c r="S393" s="4">
        <v>5</v>
      </c>
      <c r="T393" s="4">
        <v>0</v>
      </c>
      <c r="U393" s="4">
        <v>3</v>
      </c>
      <c r="V393" s="4">
        <v>0</v>
      </c>
      <c r="W393" s="4">
        <v>2</v>
      </c>
      <c r="X393" s="4">
        <v>2</v>
      </c>
      <c r="Y393" s="4">
        <v>3</v>
      </c>
      <c r="Z393" s="4">
        <v>5</v>
      </c>
      <c r="AA393" s="4">
        <v>0</v>
      </c>
      <c r="AB393" s="4">
        <v>2</v>
      </c>
      <c r="AC393" s="4">
        <v>2</v>
      </c>
      <c r="AD393" s="4">
        <v>2</v>
      </c>
      <c r="AE393" s="4">
        <v>1</v>
      </c>
      <c r="AF393" s="4">
        <v>1</v>
      </c>
      <c r="AG393" s="4">
        <v>0</v>
      </c>
      <c r="AH393" s="4">
        <v>1</v>
      </c>
      <c r="AI393" s="4">
        <v>1</v>
      </c>
      <c r="AJ393" s="4">
        <v>0</v>
      </c>
      <c r="AK393" s="4">
        <v>0</v>
      </c>
      <c r="AL393" s="4">
        <v>1</v>
      </c>
      <c r="AM393" s="4">
        <v>1</v>
      </c>
      <c r="AN393" s="4">
        <v>2</v>
      </c>
      <c r="AO393" s="4">
        <v>0</v>
      </c>
      <c r="AP393" s="4">
        <v>2</v>
      </c>
      <c r="AQ393" s="4">
        <v>0</v>
      </c>
      <c r="AR393" s="4">
        <v>0</v>
      </c>
      <c r="AS393" s="4">
        <v>0</v>
      </c>
      <c r="AT393" s="16">
        <v>1</v>
      </c>
      <c r="AU393" s="4">
        <v>4</v>
      </c>
      <c r="AV393" s="4">
        <v>9</v>
      </c>
      <c r="AW393" s="4">
        <v>11</v>
      </c>
      <c r="AX393" s="4">
        <v>8</v>
      </c>
      <c r="AY393" s="4">
        <v>0</v>
      </c>
      <c r="AZ393" s="4">
        <v>10</v>
      </c>
      <c r="BA393" s="4">
        <v>0</v>
      </c>
      <c r="BB393" s="13">
        <v>0</v>
      </c>
      <c r="BC393" s="4">
        <v>4</v>
      </c>
      <c r="BD393" s="4">
        <v>11</v>
      </c>
      <c r="BE393" s="4">
        <v>8</v>
      </c>
      <c r="BF393" s="4">
        <v>5</v>
      </c>
      <c r="BG393" s="4">
        <v>0</v>
      </c>
      <c r="BH393" s="4">
        <v>4</v>
      </c>
      <c r="BI393" s="4">
        <v>1</v>
      </c>
      <c r="BJ393" s="4">
        <v>1</v>
      </c>
      <c r="BK393" s="4"/>
      <c r="BL393" s="4"/>
    </row>
    <row r="394" spans="1:64" x14ac:dyDescent="0.35">
      <c r="A394" s="1" t="s">
        <v>18</v>
      </c>
      <c r="B394" s="1" t="s">
        <v>951</v>
      </c>
      <c r="C394" s="1" t="s">
        <v>135</v>
      </c>
      <c r="D394" s="1" t="s">
        <v>36</v>
      </c>
      <c r="E394" s="1" t="s">
        <v>136</v>
      </c>
      <c r="F394" s="1" t="s">
        <v>217</v>
      </c>
      <c r="G394" s="1"/>
      <c r="H394" s="1">
        <v>881171</v>
      </c>
      <c r="I394" s="3" t="s">
        <v>218</v>
      </c>
      <c r="J394" s="3">
        <f>IFERROR(VLOOKUP(I394,'[1]Z-&gt;ABBOTT-&gt;IMS'!A:D,3,0),"")</f>
        <v>881171</v>
      </c>
      <c r="K394" s="3">
        <f>IFERROR(VLOOKUP(I394,'[1]Z-&gt;ABBOTT-&gt;IMS'!A:D,2,0),"")</f>
        <v>865970</v>
      </c>
      <c r="L394" s="3" t="str">
        <f t="shared" si="8"/>
        <v>NO DESCONTINUADO</v>
      </c>
      <c r="M394" s="1" t="s">
        <v>219</v>
      </c>
      <c r="N394" s="1" t="s">
        <v>220</v>
      </c>
      <c r="O394" s="1" t="s">
        <v>27</v>
      </c>
      <c r="P394" s="1" t="s">
        <v>28</v>
      </c>
      <c r="Q394" s="4">
        <v>2</v>
      </c>
      <c r="R394" s="4">
        <v>49</v>
      </c>
      <c r="S394" s="4">
        <v>2</v>
      </c>
      <c r="T394" s="4">
        <v>0</v>
      </c>
      <c r="U394" s="4">
        <v>3</v>
      </c>
      <c r="V394" s="4">
        <v>4</v>
      </c>
      <c r="W394" s="4">
        <v>20</v>
      </c>
      <c r="X394" s="4">
        <v>31</v>
      </c>
      <c r="Y394" s="4">
        <v>0</v>
      </c>
      <c r="Z394" s="4">
        <v>0</v>
      </c>
      <c r="AA394" s="4">
        <v>4</v>
      </c>
      <c r="AB394" s="4">
        <v>35</v>
      </c>
      <c r="AC394" s="4">
        <v>3</v>
      </c>
      <c r="AD394" s="4">
        <v>20</v>
      </c>
      <c r="AE394" s="4">
        <v>20</v>
      </c>
      <c r="AF394" s="4">
        <v>13</v>
      </c>
      <c r="AG394" s="4">
        <v>4</v>
      </c>
      <c r="AH394" s="4">
        <v>19</v>
      </c>
      <c r="AI394" s="4">
        <v>19</v>
      </c>
      <c r="AJ394" s="4">
        <v>10</v>
      </c>
      <c r="AK394" s="4">
        <v>23</v>
      </c>
      <c r="AL394" s="4">
        <v>4</v>
      </c>
      <c r="AM394" s="4">
        <v>13</v>
      </c>
      <c r="AN394" s="4">
        <v>0</v>
      </c>
      <c r="AO394" s="4">
        <v>10</v>
      </c>
      <c r="AP394" s="4">
        <v>9</v>
      </c>
      <c r="AQ394" s="4">
        <v>6</v>
      </c>
      <c r="AR394" s="4">
        <v>23</v>
      </c>
      <c r="AS394" s="4">
        <v>5</v>
      </c>
      <c r="AT394" s="16">
        <v>5</v>
      </c>
      <c r="AU394" s="4">
        <v>0</v>
      </c>
      <c r="AV394" s="4">
        <v>0</v>
      </c>
      <c r="AW394" s="4">
        <v>0</v>
      </c>
      <c r="AX394" s="4">
        <v>21</v>
      </c>
      <c r="AY394" s="4">
        <v>0</v>
      </c>
      <c r="AZ394" s="4">
        <v>20</v>
      </c>
      <c r="BA394" s="4">
        <v>9</v>
      </c>
      <c r="BB394" s="13">
        <v>9</v>
      </c>
      <c r="BC394" s="4">
        <v>4</v>
      </c>
      <c r="BD394" s="4">
        <v>10</v>
      </c>
      <c r="BE394" s="4">
        <v>19</v>
      </c>
      <c r="BF394" s="4">
        <v>9</v>
      </c>
      <c r="BG394" s="4">
        <v>0</v>
      </c>
      <c r="BH394" s="4">
        <v>0</v>
      </c>
      <c r="BI394" s="4">
        <v>2</v>
      </c>
      <c r="BJ394" s="4">
        <v>2</v>
      </c>
      <c r="BK394" s="4"/>
      <c r="BL394" s="4"/>
    </row>
    <row r="395" spans="1:64" x14ac:dyDescent="0.35">
      <c r="A395" s="1" t="s">
        <v>18</v>
      </c>
      <c r="B395" s="1" t="s">
        <v>951</v>
      </c>
      <c r="C395" s="1" t="s">
        <v>35</v>
      </c>
      <c r="D395" s="1" t="s">
        <v>36</v>
      </c>
      <c r="E395" s="1" t="s">
        <v>37</v>
      </c>
      <c r="F395" s="1" t="s">
        <v>42</v>
      </c>
      <c r="G395" s="1"/>
      <c r="H395" s="1">
        <v>881653</v>
      </c>
      <c r="I395" s="3" t="s">
        <v>221</v>
      </c>
      <c r="J395" s="3">
        <f>IFERROR(VLOOKUP(I395,'[1]Z-&gt;ABBOTT-&gt;IMS'!A:D,3,0),"")</f>
        <v>881653</v>
      </c>
      <c r="K395" s="3">
        <f>IFERROR(VLOOKUP(I395,'[1]Z-&gt;ABBOTT-&gt;IMS'!A:D,2,0),"")</f>
        <v>969820</v>
      </c>
      <c r="L395" s="3" t="str">
        <f t="shared" si="8"/>
        <v>NO DESCONTINUADO</v>
      </c>
      <c r="M395" s="1" t="s">
        <v>222</v>
      </c>
      <c r="N395" s="1" t="s">
        <v>223</v>
      </c>
      <c r="O395" s="1" t="s">
        <v>127</v>
      </c>
      <c r="P395" s="1" t="s">
        <v>28</v>
      </c>
      <c r="Q395" s="4">
        <v>3</v>
      </c>
      <c r="R395" s="4">
        <v>0</v>
      </c>
      <c r="S395" s="4">
        <v>2</v>
      </c>
      <c r="T395" s="4">
        <v>1</v>
      </c>
      <c r="U395" s="4">
        <v>6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2</v>
      </c>
      <c r="AR395" s="4">
        <v>0</v>
      </c>
      <c r="AS395" s="4">
        <v>1</v>
      </c>
      <c r="AT395" s="16">
        <v>0</v>
      </c>
      <c r="AU395" s="4">
        <v>1</v>
      </c>
      <c r="AV395" s="4">
        <v>0</v>
      </c>
      <c r="AW395" s="4">
        <v>0</v>
      </c>
      <c r="AX395" s="4">
        <v>0</v>
      </c>
      <c r="AY395" s="4">
        <v>2</v>
      </c>
      <c r="AZ395" s="4">
        <v>0</v>
      </c>
      <c r="BA395" s="4">
        <v>0</v>
      </c>
      <c r="BB395" s="13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/>
      <c r="BL395" s="4"/>
    </row>
    <row r="396" spans="1:64" x14ac:dyDescent="0.35">
      <c r="A396" s="1" t="s">
        <v>18</v>
      </c>
      <c r="B396" s="1" t="s">
        <v>951</v>
      </c>
      <c r="C396" s="1" t="s">
        <v>20</v>
      </c>
      <c r="D396" s="1" t="s">
        <v>21</v>
      </c>
      <c r="E396" s="1" t="s">
        <v>22</v>
      </c>
      <c r="F396" s="1" t="s">
        <v>112</v>
      </c>
      <c r="G396" s="1"/>
      <c r="H396" s="1">
        <v>882155</v>
      </c>
      <c r="I396" s="3" t="s">
        <v>227</v>
      </c>
      <c r="J396" s="3">
        <f>IFERROR(VLOOKUP(I396,'[1]Z-&gt;ABBOTT-&gt;IMS'!A:D,3,0),"")</f>
        <v>882155</v>
      </c>
      <c r="K396" s="3">
        <f>IFERROR(VLOOKUP(I396,'[1]Z-&gt;ABBOTT-&gt;IMS'!A:D,2,0),"")</f>
        <v>1039415</v>
      </c>
      <c r="L396" s="3" t="str">
        <f t="shared" si="8"/>
        <v>NO DESCONTINUADO</v>
      </c>
      <c r="M396" s="1" t="s">
        <v>228</v>
      </c>
      <c r="N396" s="1" t="s">
        <v>229</v>
      </c>
      <c r="O396" s="1" t="s">
        <v>27</v>
      </c>
      <c r="P396" s="1" t="s">
        <v>28</v>
      </c>
      <c r="Q396" s="4">
        <v>8</v>
      </c>
      <c r="R396" s="4">
        <v>7</v>
      </c>
      <c r="S396" s="4">
        <v>4</v>
      </c>
      <c r="T396" s="4">
        <v>3</v>
      </c>
      <c r="U396" s="4">
        <v>15</v>
      </c>
      <c r="V396" s="4">
        <v>5</v>
      </c>
      <c r="W396" s="4">
        <v>7</v>
      </c>
      <c r="X396" s="4">
        <v>6</v>
      </c>
      <c r="Y396" s="4">
        <v>6</v>
      </c>
      <c r="Z396" s="4">
        <v>6</v>
      </c>
      <c r="AA396" s="4">
        <v>0</v>
      </c>
      <c r="AB396" s="4">
        <v>14</v>
      </c>
      <c r="AC396" s="4">
        <v>9</v>
      </c>
      <c r="AD396" s="4">
        <v>10</v>
      </c>
      <c r="AE396" s="4">
        <v>6</v>
      </c>
      <c r="AF396" s="4">
        <v>6</v>
      </c>
      <c r="AG396" s="4">
        <v>1</v>
      </c>
      <c r="AH396" s="4">
        <v>10</v>
      </c>
      <c r="AI396" s="4">
        <v>12</v>
      </c>
      <c r="AJ396" s="4">
        <v>5</v>
      </c>
      <c r="AK396" s="4">
        <v>5</v>
      </c>
      <c r="AL396" s="4">
        <v>0</v>
      </c>
      <c r="AM396" s="4">
        <v>6</v>
      </c>
      <c r="AN396" s="4">
        <v>0</v>
      </c>
      <c r="AO396" s="4">
        <v>0</v>
      </c>
      <c r="AP396" s="4">
        <v>0</v>
      </c>
      <c r="AQ396" s="4">
        <v>0</v>
      </c>
      <c r="AR396" s="4">
        <v>3</v>
      </c>
      <c r="AS396" s="4">
        <v>0</v>
      </c>
      <c r="AT396" s="16">
        <v>0</v>
      </c>
      <c r="AU396" s="4">
        <v>20</v>
      </c>
      <c r="AV396" s="4">
        <v>10</v>
      </c>
      <c r="AW396" s="4">
        <v>25</v>
      </c>
      <c r="AX396" s="4">
        <v>1</v>
      </c>
      <c r="AY396" s="4">
        <v>19</v>
      </c>
      <c r="AZ396" s="4">
        <v>42</v>
      </c>
      <c r="BA396" s="4">
        <v>53</v>
      </c>
      <c r="BB396" s="13">
        <v>65</v>
      </c>
      <c r="BC396" s="4">
        <v>21</v>
      </c>
      <c r="BD396" s="4">
        <v>0</v>
      </c>
      <c r="BE396" s="4">
        <v>10</v>
      </c>
      <c r="BF396" s="4">
        <v>21</v>
      </c>
      <c r="BG396" s="4">
        <v>20</v>
      </c>
      <c r="BH396" s="4">
        <v>2</v>
      </c>
      <c r="BI396" s="4">
        <v>20</v>
      </c>
      <c r="BJ396" s="4">
        <v>35</v>
      </c>
      <c r="BK396" s="4"/>
      <c r="BL396" s="4"/>
    </row>
    <row r="397" spans="1:64" x14ac:dyDescent="0.35">
      <c r="A397" s="1" t="s">
        <v>18</v>
      </c>
      <c r="B397" s="1" t="s">
        <v>951</v>
      </c>
      <c r="C397" s="1" t="s">
        <v>20</v>
      </c>
      <c r="D397" s="1" t="s">
        <v>21</v>
      </c>
      <c r="E397" s="1" t="s">
        <v>22</v>
      </c>
      <c r="F397" s="1" t="s">
        <v>112</v>
      </c>
      <c r="G397" s="1"/>
      <c r="H397" s="1">
        <v>880946</v>
      </c>
      <c r="I397" s="3" t="s">
        <v>230</v>
      </c>
      <c r="J397" s="3">
        <f>IFERROR(VLOOKUP(I397,'[1]Z-&gt;ABBOTT-&gt;IMS'!A:D,3,0),"")</f>
        <v>880946</v>
      </c>
      <c r="K397" s="3">
        <f>IFERROR(VLOOKUP(I397,'[1]Z-&gt;ABBOTT-&gt;IMS'!A:D,2,0),"")</f>
        <v>1039420</v>
      </c>
      <c r="L397" s="3" t="str">
        <f t="shared" si="8"/>
        <v>NO DESCONTINUADO</v>
      </c>
      <c r="M397" s="1" t="s">
        <v>228</v>
      </c>
      <c r="N397" s="1" t="s">
        <v>231</v>
      </c>
      <c r="O397" s="1" t="s">
        <v>27</v>
      </c>
      <c r="P397" s="1" t="s">
        <v>28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6</v>
      </c>
      <c r="Y397" s="4">
        <v>5</v>
      </c>
      <c r="Z397" s="4">
        <v>1</v>
      </c>
      <c r="AA397" s="4">
        <v>0</v>
      </c>
      <c r="AB397" s="4">
        <v>0</v>
      </c>
      <c r="AC397" s="4">
        <v>0</v>
      </c>
      <c r="AD397" s="4">
        <v>10</v>
      </c>
      <c r="AE397" s="4">
        <v>0</v>
      </c>
      <c r="AF397" s="4">
        <v>6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5</v>
      </c>
      <c r="AN397" s="4">
        <v>3</v>
      </c>
      <c r="AO397" s="4">
        <v>1</v>
      </c>
      <c r="AP397" s="4">
        <v>1</v>
      </c>
      <c r="AQ397" s="4">
        <v>0</v>
      </c>
      <c r="AR397" s="4">
        <v>6</v>
      </c>
      <c r="AS397" s="4">
        <v>8</v>
      </c>
      <c r="AT397" s="16">
        <v>0</v>
      </c>
      <c r="AU397" s="4">
        <v>26</v>
      </c>
      <c r="AV397" s="4">
        <v>0</v>
      </c>
      <c r="AW397" s="4">
        <v>30</v>
      </c>
      <c r="AX397" s="4">
        <v>25</v>
      </c>
      <c r="AY397" s="4">
        <v>40</v>
      </c>
      <c r="AZ397" s="4">
        <v>18</v>
      </c>
      <c r="BA397" s="4">
        <v>26</v>
      </c>
      <c r="BB397" s="13">
        <v>0</v>
      </c>
      <c r="BC397" s="4">
        <v>28</v>
      </c>
      <c r="BD397" s="4">
        <v>18</v>
      </c>
      <c r="BE397" s="4">
        <v>46</v>
      </c>
      <c r="BF397" s="4">
        <v>12</v>
      </c>
      <c r="BG397" s="4">
        <v>28</v>
      </c>
      <c r="BH397" s="4">
        <v>23</v>
      </c>
      <c r="BI397" s="4">
        <v>10</v>
      </c>
      <c r="BJ397" s="4">
        <v>17</v>
      </c>
      <c r="BK397" s="4"/>
      <c r="BL397" s="4"/>
    </row>
    <row r="398" spans="1:64" x14ac:dyDescent="0.35">
      <c r="A398" s="1" t="s">
        <v>18</v>
      </c>
      <c r="B398" s="1" t="s">
        <v>951</v>
      </c>
      <c r="C398" s="1" t="s">
        <v>20</v>
      </c>
      <c r="D398" s="1" t="s">
        <v>21</v>
      </c>
      <c r="E398" s="1" t="s">
        <v>22</v>
      </c>
      <c r="F398" s="1" t="s">
        <v>112</v>
      </c>
      <c r="G398" s="1"/>
      <c r="H398" s="1">
        <v>882140</v>
      </c>
      <c r="I398" s="3" t="s">
        <v>232</v>
      </c>
      <c r="J398" s="3">
        <f>IFERROR(VLOOKUP(I398,'[1]Z-&gt;ABBOTT-&gt;IMS'!A:D,3,0),"")</f>
        <v>882140</v>
      </c>
      <c r="K398" s="3">
        <f>IFERROR(VLOOKUP(I398,'[1]Z-&gt;ABBOTT-&gt;IMS'!A:D,2,0),"")</f>
        <v>1039405</v>
      </c>
      <c r="L398" s="3" t="str">
        <f t="shared" si="8"/>
        <v>NO DESCONTINUADO</v>
      </c>
      <c r="M398" s="1" t="s">
        <v>228</v>
      </c>
      <c r="N398" s="1" t="s">
        <v>233</v>
      </c>
      <c r="O398" s="1" t="s">
        <v>27</v>
      </c>
      <c r="P398" s="1" t="s">
        <v>28</v>
      </c>
      <c r="Q398" s="4">
        <v>17</v>
      </c>
      <c r="R398" s="4">
        <v>23</v>
      </c>
      <c r="S398" s="4">
        <v>10</v>
      </c>
      <c r="T398" s="4">
        <v>9</v>
      </c>
      <c r="U398" s="4">
        <v>7</v>
      </c>
      <c r="V398" s="4">
        <v>2</v>
      </c>
      <c r="W398" s="4">
        <v>2</v>
      </c>
      <c r="X398" s="4">
        <v>5</v>
      </c>
      <c r="Y398" s="4">
        <v>6</v>
      </c>
      <c r="Z398" s="4">
        <v>2</v>
      </c>
      <c r="AA398" s="4">
        <v>0</v>
      </c>
      <c r="AB398" s="4">
        <v>0</v>
      </c>
      <c r="AC398" s="4">
        <v>0</v>
      </c>
      <c r="AD398" s="4">
        <v>10</v>
      </c>
      <c r="AE398" s="4">
        <v>0</v>
      </c>
      <c r="AF398" s="4">
        <v>0</v>
      </c>
      <c r="AG398" s="4">
        <v>0</v>
      </c>
      <c r="AH398" s="4">
        <v>0</v>
      </c>
      <c r="AI398" s="4">
        <v>20</v>
      </c>
      <c r="AJ398" s="4">
        <v>20</v>
      </c>
      <c r="AK398" s="4">
        <v>0</v>
      </c>
      <c r="AL398" s="4">
        <v>3</v>
      </c>
      <c r="AM398" s="4">
        <v>0</v>
      </c>
      <c r="AN398" s="4">
        <v>0</v>
      </c>
      <c r="AO398" s="4">
        <v>0</v>
      </c>
      <c r="AP398" s="4">
        <v>14</v>
      </c>
      <c r="AQ398" s="4">
        <v>0</v>
      </c>
      <c r="AR398" s="4">
        <v>0</v>
      </c>
      <c r="AS398" s="4">
        <v>14</v>
      </c>
      <c r="AT398" s="16">
        <v>0</v>
      </c>
      <c r="AU398" s="4">
        <v>0</v>
      </c>
      <c r="AV398" s="4">
        <v>3</v>
      </c>
      <c r="AW398" s="4">
        <v>7</v>
      </c>
      <c r="AX398" s="4">
        <v>6</v>
      </c>
      <c r="AY398" s="4">
        <v>5</v>
      </c>
      <c r="AZ398" s="4">
        <v>5</v>
      </c>
      <c r="BA398" s="4">
        <v>0</v>
      </c>
      <c r="BB398" s="13">
        <v>13</v>
      </c>
      <c r="BC398" s="4">
        <v>5</v>
      </c>
      <c r="BD398" s="4">
        <v>0</v>
      </c>
      <c r="BE398" s="4">
        <v>10</v>
      </c>
      <c r="BF398" s="4">
        <v>2</v>
      </c>
      <c r="BG398" s="4">
        <v>10</v>
      </c>
      <c r="BH398" s="4">
        <v>15</v>
      </c>
      <c r="BI398" s="4">
        <v>6</v>
      </c>
      <c r="BJ398" s="4">
        <v>17</v>
      </c>
      <c r="BK398" s="4"/>
      <c r="BL398" s="4"/>
    </row>
    <row r="399" spans="1:64" x14ac:dyDescent="0.35">
      <c r="A399" s="1" t="s">
        <v>18</v>
      </c>
      <c r="B399" s="1" t="s">
        <v>951</v>
      </c>
      <c r="C399" s="1" t="s">
        <v>29</v>
      </c>
      <c r="D399" s="1" t="s">
        <v>21</v>
      </c>
      <c r="E399" s="1" t="s">
        <v>30</v>
      </c>
      <c r="F399" s="1" t="s">
        <v>31</v>
      </c>
      <c r="G399" s="1"/>
      <c r="H399" s="1">
        <v>881780</v>
      </c>
      <c r="I399" s="3" t="s">
        <v>32</v>
      </c>
      <c r="J399" s="3">
        <f>IFERROR(VLOOKUP(I399,'[1]Z-&gt;ABBOTT-&gt;IMS'!A:D,3,0),"")</f>
        <v>881780</v>
      </c>
      <c r="K399" s="3">
        <f>IFERROR(VLOOKUP(I399,'[1]Z-&gt;ABBOTT-&gt;IMS'!A:D,2,0),"")</f>
        <v>35801</v>
      </c>
      <c r="L399" s="3" t="str">
        <f t="shared" si="8"/>
        <v>NO DESCONTINUADO</v>
      </c>
      <c r="M399" s="1" t="s">
        <v>33</v>
      </c>
      <c r="N399" s="1" t="s">
        <v>34</v>
      </c>
      <c r="O399" s="1" t="s">
        <v>27</v>
      </c>
      <c r="P399" s="1" t="s">
        <v>28</v>
      </c>
      <c r="Q399" s="4">
        <v>91</v>
      </c>
      <c r="R399" s="4">
        <v>291</v>
      </c>
      <c r="S399" s="4">
        <v>60</v>
      </c>
      <c r="T399" s="4">
        <v>99</v>
      </c>
      <c r="U399" s="4">
        <v>104</v>
      </c>
      <c r="V399" s="4">
        <v>147</v>
      </c>
      <c r="W399" s="4">
        <v>131</v>
      </c>
      <c r="X399" s="4">
        <v>149</v>
      </c>
      <c r="Y399" s="4">
        <v>181</v>
      </c>
      <c r="Z399" s="4">
        <v>122</v>
      </c>
      <c r="AA399" s="4">
        <v>223</v>
      </c>
      <c r="AB399" s="4">
        <v>388</v>
      </c>
      <c r="AC399" s="4">
        <v>191</v>
      </c>
      <c r="AD399" s="4">
        <v>378</v>
      </c>
      <c r="AE399" s="4">
        <v>257</v>
      </c>
      <c r="AF399" s="4">
        <v>274</v>
      </c>
      <c r="AG399" s="4">
        <v>94</v>
      </c>
      <c r="AH399" s="4">
        <v>123</v>
      </c>
      <c r="AI399" s="4">
        <v>359</v>
      </c>
      <c r="AJ399" s="4">
        <v>368</v>
      </c>
      <c r="AK399" s="4">
        <v>425</v>
      </c>
      <c r="AL399" s="4">
        <v>202</v>
      </c>
      <c r="AM399" s="4">
        <v>455</v>
      </c>
      <c r="AN399" s="4">
        <v>722</v>
      </c>
      <c r="AO399" s="4">
        <v>148</v>
      </c>
      <c r="AP399" s="4">
        <v>436</v>
      </c>
      <c r="AQ399" s="4">
        <v>232</v>
      </c>
      <c r="AR399" s="4">
        <v>0</v>
      </c>
      <c r="AS399" s="4">
        <v>1424</v>
      </c>
      <c r="AT399" s="16">
        <v>704</v>
      </c>
      <c r="AU399" s="4">
        <v>210</v>
      </c>
      <c r="AV399" s="4">
        <v>318</v>
      </c>
      <c r="AW399" s="4">
        <v>1302</v>
      </c>
      <c r="AX399" s="4">
        <v>310</v>
      </c>
      <c r="AY399" s="4">
        <v>1532</v>
      </c>
      <c r="AZ399" s="4">
        <v>421</v>
      </c>
      <c r="BA399" s="4">
        <v>262</v>
      </c>
      <c r="BB399" s="13">
        <v>222</v>
      </c>
      <c r="BC399" s="4">
        <v>891</v>
      </c>
      <c r="BD399" s="4">
        <v>250</v>
      </c>
      <c r="BE399" s="4">
        <v>911</v>
      </c>
      <c r="BF399" s="4">
        <v>649</v>
      </c>
      <c r="BG399" s="4">
        <v>788</v>
      </c>
      <c r="BH399" s="4">
        <v>567</v>
      </c>
      <c r="BI399" s="4">
        <v>241</v>
      </c>
      <c r="BJ399" s="4">
        <v>1125</v>
      </c>
      <c r="BK399" s="4"/>
      <c r="BL399" s="4"/>
    </row>
    <row r="400" spans="1:64" x14ac:dyDescent="0.35">
      <c r="A400" s="1" t="s">
        <v>18</v>
      </c>
      <c r="B400" s="1" t="s">
        <v>951</v>
      </c>
      <c r="C400" s="1" t="s">
        <v>29</v>
      </c>
      <c r="D400" s="1" t="s">
        <v>21</v>
      </c>
      <c r="E400" s="1" t="s">
        <v>30</v>
      </c>
      <c r="F400" s="1" t="s">
        <v>31</v>
      </c>
      <c r="G400" s="1"/>
      <c r="H400" s="1">
        <v>880611</v>
      </c>
      <c r="I400" s="3" t="s">
        <v>237</v>
      </c>
      <c r="J400" s="3">
        <f>IFERROR(VLOOKUP(I400,'[1]Z-&gt;ABBOTT-&gt;IMS'!A:D,3,0),"")</f>
        <v>880611</v>
      </c>
      <c r="K400" s="3">
        <f>IFERROR(VLOOKUP(I400,'[1]Z-&gt;ABBOTT-&gt;IMS'!A:D,2,0),"")</f>
        <v>35802</v>
      </c>
      <c r="L400" s="3" t="str">
        <f t="shared" si="8"/>
        <v>NO DESCONTINUADO</v>
      </c>
      <c r="M400" s="1" t="s">
        <v>33</v>
      </c>
      <c r="N400" s="1" t="s">
        <v>238</v>
      </c>
      <c r="O400" s="1" t="s">
        <v>27</v>
      </c>
      <c r="P400" s="1" t="s">
        <v>28</v>
      </c>
      <c r="Q400" s="4">
        <v>0</v>
      </c>
      <c r="R400" s="4">
        <v>10</v>
      </c>
      <c r="S400" s="4">
        <v>0</v>
      </c>
      <c r="T400" s="4">
        <v>0</v>
      </c>
      <c r="U400" s="4">
        <v>0</v>
      </c>
      <c r="V400" s="4">
        <v>13</v>
      </c>
      <c r="W400" s="4">
        <v>8</v>
      </c>
      <c r="X400" s="4">
        <v>3</v>
      </c>
      <c r="Y400" s="4">
        <v>0</v>
      </c>
      <c r="Z400" s="4">
        <v>22</v>
      </c>
      <c r="AA400" s="4">
        <v>17</v>
      </c>
      <c r="AB400" s="4">
        <v>6</v>
      </c>
      <c r="AC400" s="4">
        <v>15</v>
      </c>
      <c r="AD400" s="4">
        <v>17</v>
      </c>
      <c r="AE400" s="4">
        <v>7</v>
      </c>
      <c r="AF400" s="4">
        <v>16</v>
      </c>
      <c r="AG400" s="4">
        <v>20</v>
      </c>
      <c r="AH400" s="4">
        <v>1</v>
      </c>
      <c r="AI400" s="4">
        <v>21</v>
      </c>
      <c r="AJ400" s="4">
        <v>10</v>
      </c>
      <c r="AK400" s="4">
        <v>0</v>
      </c>
      <c r="AL400" s="4">
        <v>13</v>
      </c>
      <c r="AM400" s="4">
        <v>22</v>
      </c>
      <c r="AN400" s="4">
        <v>21</v>
      </c>
      <c r="AO400" s="4">
        <v>18</v>
      </c>
      <c r="AP400" s="4">
        <v>13</v>
      </c>
      <c r="AQ400" s="4">
        <v>18</v>
      </c>
      <c r="AR400" s="4">
        <v>36</v>
      </c>
      <c r="AS400" s="4">
        <v>28</v>
      </c>
      <c r="AT400" s="16">
        <v>21</v>
      </c>
      <c r="AU400" s="4">
        <v>5</v>
      </c>
      <c r="AV400" s="4">
        <v>13</v>
      </c>
      <c r="AW400" s="4">
        <v>9</v>
      </c>
      <c r="AX400" s="4">
        <v>6</v>
      </c>
      <c r="AY400" s="4">
        <v>8</v>
      </c>
      <c r="AZ400" s="4">
        <v>7</v>
      </c>
      <c r="BA400" s="4">
        <v>11</v>
      </c>
      <c r="BB400" s="13">
        <v>5</v>
      </c>
      <c r="BC400" s="4">
        <v>20</v>
      </c>
      <c r="BD400" s="4">
        <v>16</v>
      </c>
      <c r="BE400" s="4">
        <v>18</v>
      </c>
      <c r="BF400" s="4">
        <v>17</v>
      </c>
      <c r="BG400" s="4">
        <v>15</v>
      </c>
      <c r="BH400" s="4">
        <v>2</v>
      </c>
      <c r="BI400" s="4">
        <v>17</v>
      </c>
      <c r="BJ400" s="4">
        <v>11</v>
      </c>
      <c r="BK400" s="4"/>
      <c r="BL400" s="4"/>
    </row>
    <row r="401" spans="1:64" x14ac:dyDescent="0.35">
      <c r="A401" s="1" t="s">
        <v>18</v>
      </c>
      <c r="B401" s="1" t="s">
        <v>951</v>
      </c>
      <c r="C401" s="1" t="s">
        <v>29</v>
      </c>
      <c r="D401" s="1" t="s">
        <v>21</v>
      </c>
      <c r="E401" s="1" t="s">
        <v>30</v>
      </c>
      <c r="F401" s="1" t="s">
        <v>31</v>
      </c>
      <c r="G401" s="1"/>
      <c r="H401" s="1">
        <v>880612</v>
      </c>
      <c r="I401" s="3" t="s">
        <v>952</v>
      </c>
      <c r="J401" s="3">
        <f>IFERROR(VLOOKUP(I401,'[1]Z-&gt;ABBOTT-&gt;IMS'!A:D,3,0),"")</f>
        <v>880612</v>
      </c>
      <c r="K401" s="3">
        <f>IFERROR(VLOOKUP(I401,'[1]Z-&gt;ABBOTT-&gt;IMS'!A:D,2,0),"")</f>
        <v>35803</v>
      </c>
      <c r="L401" s="3" t="str">
        <f t="shared" si="8"/>
        <v>NO DESCONTINUADO</v>
      </c>
      <c r="M401" s="1" t="s">
        <v>33</v>
      </c>
      <c r="N401" s="1" t="s">
        <v>953</v>
      </c>
      <c r="O401" s="1" t="s">
        <v>27</v>
      </c>
      <c r="P401" s="1" t="s">
        <v>28</v>
      </c>
      <c r="Q401" s="4">
        <v>16</v>
      </c>
      <c r="R401" s="4">
        <v>32</v>
      </c>
      <c r="S401" s="4">
        <v>12</v>
      </c>
      <c r="T401" s="4">
        <v>32</v>
      </c>
      <c r="U401" s="4">
        <v>23</v>
      </c>
      <c r="V401" s="4">
        <v>33</v>
      </c>
      <c r="W401" s="4">
        <v>14</v>
      </c>
      <c r="X401" s="4">
        <v>12</v>
      </c>
      <c r="Y401" s="4">
        <v>13</v>
      </c>
      <c r="Z401" s="4">
        <v>0</v>
      </c>
      <c r="AA401" s="4">
        <v>29</v>
      </c>
      <c r="AB401" s="4">
        <v>32</v>
      </c>
      <c r="AC401" s="4">
        <v>34</v>
      </c>
      <c r="AD401" s="4">
        <v>10</v>
      </c>
      <c r="AE401" s="4">
        <v>32</v>
      </c>
      <c r="AF401" s="4">
        <v>79</v>
      </c>
      <c r="AG401" s="4">
        <v>9</v>
      </c>
      <c r="AH401" s="4">
        <v>15</v>
      </c>
      <c r="AI401" s="4">
        <v>4</v>
      </c>
      <c r="AJ401" s="4">
        <v>50</v>
      </c>
      <c r="AK401" s="4">
        <v>0</v>
      </c>
      <c r="AL401" s="4">
        <v>77</v>
      </c>
      <c r="AM401" s="4">
        <v>34</v>
      </c>
      <c r="AN401" s="4">
        <v>39</v>
      </c>
      <c r="AO401" s="4">
        <v>0</v>
      </c>
      <c r="AP401" s="4">
        <v>0</v>
      </c>
      <c r="AQ401" s="4">
        <v>110</v>
      </c>
      <c r="AR401" s="4">
        <v>130</v>
      </c>
      <c r="AS401" s="4">
        <v>70</v>
      </c>
      <c r="AT401" s="16">
        <v>159</v>
      </c>
      <c r="AU401" s="4">
        <v>125</v>
      </c>
      <c r="AV401" s="4">
        <v>115</v>
      </c>
      <c r="AW401" s="4">
        <v>178</v>
      </c>
      <c r="AX401" s="4">
        <v>142</v>
      </c>
      <c r="AY401" s="4">
        <v>78</v>
      </c>
      <c r="AZ401" s="4">
        <v>99</v>
      </c>
      <c r="BA401" s="4">
        <v>33</v>
      </c>
      <c r="BB401" s="13">
        <v>88</v>
      </c>
      <c r="BC401" s="4">
        <v>93</v>
      </c>
      <c r="BD401" s="4">
        <v>108</v>
      </c>
      <c r="BE401" s="4">
        <v>191</v>
      </c>
      <c r="BF401" s="4">
        <v>96</v>
      </c>
      <c r="BG401" s="4">
        <v>201</v>
      </c>
      <c r="BH401" s="4">
        <v>133</v>
      </c>
      <c r="BI401" s="4">
        <v>103</v>
      </c>
      <c r="BJ401" s="4">
        <v>188</v>
      </c>
      <c r="BK401" s="4"/>
      <c r="BL401" s="4"/>
    </row>
    <row r="402" spans="1:64" x14ac:dyDescent="0.35">
      <c r="A402" s="1" t="s">
        <v>18</v>
      </c>
      <c r="B402" s="1" t="s">
        <v>951</v>
      </c>
      <c r="C402" s="1" t="s">
        <v>135</v>
      </c>
      <c r="D402" s="1" t="s">
        <v>36</v>
      </c>
      <c r="E402" s="1" t="s">
        <v>136</v>
      </c>
      <c r="F402" s="1" t="s">
        <v>954</v>
      </c>
      <c r="G402" s="1"/>
      <c r="H402" s="1">
        <v>882034</v>
      </c>
      <c r="I402" s="3" t="s">
        <v>955</v>
      </c>
      <c r="J402" s="3">
        <f>IFERROR(VLOOKUP(I402,'[1]Z-&gt;ABBOTT-&gt;IMS'!A:D,3,0),"")</f>
        <v>882034</v>
      </c>
      <c r="K402" s="3">
        <f>IFERROR(VLOOKUP(I402,'[1]Z-&gt;ABBOTT-&gt;IMS'!A:D,2,0),"")</f>
        <v>21701</v>
      </c>
      <c r="L402" s="3" t="str">
        <f t="shared" si="8"/>
        <v>NO DESCONTINUADO</v>
      </c>
      <c r="M402" s="1" t="s">
        <v>956</v>
      </c>
      <c r="N402" s="1" t="s">
        <v>957</v>
      </c>
      <c r="O402" s="1" t="s">
        <v>27</v>
      </c>
      <c r="P402" s="1" t="s">
        <v>28</v>
      </c>
      <c r="Q402" s="4">
        <v>0</v>
      </c>
      <c r="R402" s="4">
        <v>0</v>
      </c>
      <c r="S402" s="4">
        <v>1</v>
      </c>
      <c r="T402" s="4">
        <v>1</v>
      </c>
      <c r="U402" s="4">
        <v>0</v>
      </c>
      <c r="V402" s="4">
        <v>1</v>
      </c>
      <c r="W402" s="4">
        <v>0</v>
      </c>
      <c r="X402" s="4">
        <v>2</v>
      </c>
      <c r="Y402" s="4">
        <v>1</v>
      </c>
      <c r="Z402" s="4">
        <v>0</v>
      </c>
      <c r="AA402" s="4">
        <v>2</v>
      </c>
      <c r="AB402" s="4">
        <v>8</v>
      </c>
      <c r="AC402" s="4">
        <v>0</v>
      </c>
      <c r="AD402" s="4">
        <v>0</v>
      </c>
      <c r="AE402" s="4">
        <v>1</v>
      </c>
      <c r="AF402" s="4">
        <v>3</v>
      </c>
      <c r="AG402" s="4">
        <v>3</v>
      </c>
      <c r="AH402" s="4">
        <v>2</v>
      </c>
      <c r="AI402" s="4">
        <v>7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16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13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/>
      <c r="BL402" s="4"/>
    </row>
    <row r="403" spans="1:64" x14ac:dyDescent="0.35">
      <c r="A403" s="1" t="s">
        <v>18</v>
      </c>
      <c r="B403" s="1" t="s">
        <v>951</v>
      </c>
      <c r="C403" s="1" t="s">
        <v>46</v>
      </c>
      <c r="D403" s="1" t="s">
        <v>47</v>
      </c>
      <c r="E403" s="1" t="s">
        <v>48</v>
      </c>
      <c r="F403" s="1" t="s">
        <v>239</v>
      </c>
      <c r="G403" s="1"/>
      <c r="H403" s="1">
        <v>882148</v>
      </c>
      <c r="I403" s="3" t="s">
        <v>240</v>
      </c>
      <c r="J403" s="3">
        <f>IFERROR(VLOOKUP(I403,'[1]Z-&gt;ABBOTT-&gt;IMS'!A:D,3,0),"")</f>
        <v>882148</v>
      </c>
      <c r="K403" s="3">
        <f>IFERROR(VLOOKUP(I403,'[1]Z-&gt;ABBOTT-&gt;IMS'!A:D,2,0),"")</f>
        <v>2901</v>
      </c>
      <c r="L403" s="3" t="str">
        <f t="shared" si="8"/>
        <v>NO DESCONTINUADO</v>
      </c>
      <c r="M403" s="1" t="s">
        <v>102</v>
      </c>
      <c r="N403" s="1" t="s">
        <v>241</v>
      </c>
      <c r="O403" s="1" t="s">
        <v>27</v>
      </c>
      <c r="P403" s="1" t="s">
        <v>28</v>
      </c>
      <c r="Q403" s="4">
        <v>7</v>
      </c>
      <c r="R403" s="4">
        <v>0</v>
      </c>
      <c r="S403" s="4">
        <v>0</v>
      </c>
      <c r="T403" s="4">
        <v>14</v>
      </c>
      <c r="U403" s="4">
        <v>3</v>
      </c>
      <c r="V403" s="4">
        <v>4</v>
      </c>
      <c r="W403" s="4">
        <v>2</v>
      </c>
      <c r="X403" s="4">
        <v>13</v>
      </c>
      <c r="Y403" s="4">
        <v>8</v>
      </c>
      <c r="Z403" s="4">
        <v>6</v>
      </c>
      <c r="AA403" s="4">
        <v>6</v>
      </c>
      <c r="AB403" s="4">
        <v>0</v>
      </c>
      <c r="AC403" s="4">
        <v>0</v>
      </c>
      <c r="AD403" s="4">
        <v>18</v>
      </c>
      <c r="AE403" s="4">
        <v>3</v>
      </c>
      <c r="AF403" s="4">
        <v>10</v>
      </c>
      <c r="AG403" s="4">
        <v>0</v>
      </c>
      <c r="AH403" s="4">
        <v>6</v>
      </c>
      <c r="AI403" s="4">
        <v>1</v>
      </c>
      <c r="AJ403" s="4">
        <v>8</v>
      </c>
      <c r="AK403" s="4">
        <v>2</v>
      </c>
      <c r="AL403" s="4">
        <v>2</v>
      </c>
      <c r="AM403" s="4">
        <v>0</v>
      </c>
      <c r="AN403" s="4">
        <v>10</v>
      </c>
      <c r="AO403" s="4">
        <v>0</v>
      </c>
      <c r="AP403" s="4">
        <v>6</v>
      </c>
      <c r="AQ403" s="4">
        <v>10</v>
      </c>
      <c r="AR403" s="4">
        <v>26</v>
      </c>
      <c r="AS403" s="4">
        <v>13</v>
      </c>
      <c r="AT403" s="16">
        <v>16</v>
      </c>
      <c r="AU403" s="4">
        <v>9</v>
      </c>
      <c r="AV403" s="4">
        <v>13</v>
      </c>
      <c r="AW403" s="4">
        <v>15</v>
      </c>
      <c r="AX403" s="4">
        <v>5</v>
      </c>
      <c r="AY403" s="4">
        <v>3</v>
      </c>
      <c r="AZ403" s="4">
        <v>17</v>
      </c>
      <c r="BA403" s="4">
        <v>6</v>
      </c>
      <c r="BB403" s="13">
        <v>7</v>
      </c>
      <c r="BC403" s="4">
        <v>20</v>
      </c>
      <c r="BD403" s="4">
        <v>15</v>
      </c>
      <c r="BE403" s="4">
        <v>13</v>
      </c>
      <c r="BF403" s="4">
        <v>34</v>
      </c>
      <c r="BG403" s="4">
        <v>6</v>
      </c>
      <c r="BH403" s="4">
        <v>8</v>
      </c>
      <c r="BI403" s="4">
        <v>4</v>
      </c>
      <c r="BJ403" s="4">
        <v>5</v>
      </c>
      <c r="BK403" s="4"/>
      <c r="BL403" s="4"/>
    </row>
    <row r="404" spans="1:64" x14ac:dyDescent="0.35">
      <c r="A404" s="1" t="s">
        <v>18</v>
      </c>
      <c r="B404" s="1" t="s">
        <v>951</v>
      </c>
      <c r="C404" s="1" t="s">
        <v>46</v>
      </c>
      <c r="D404" s="1" t="s">
        <v>47</v>
      </c>
      <c r="E404" s="1" t="s">
        <v>48</v>
      </c>
      <c r="F404" s="1" t="s">
        <v>239</v>
      </c>
      <c r="G404" s="1"/>
      <c r="H404" s="1">
        <v>881501</v>
      </c>
      <c r="I404" s="3" t="s">
        <v>101</v>
      </c>
      <c r="J404" s="3">
        <f>IFERROR(VLOOKUP(I404,'[1]Z-&gt;ABBOTT-&gt;IMS'!A:D,3,0),"")</f>
        <v>881501</v>
      </c>
      <c r="K404" s="3">
        <f>IFERROR(VLOOKUP(I404,'[1]Z-&gt;ABBOTT-&gt;IMS'!A:D,2,0),"")</f>
        <v>2902</v>
      </c>
      <c r="L404" s="3" t="str">
        <f t="shared" si="8"/>
        <v>NO DESCONTINUADO</v>
      </c>
      <c r="M404" s="1" t="s">
        <v>102</v>
      </c>
      <c r="N404" s="1" t="s">
        <v>103</v>
      </c>
      <c r="O404" s="1" t="s">
        <v>27</v>
      </c>
      <c r="P404" s="1" t="s">
        <v>28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2</v>
      </c>
      <c r="AD404" s="4">
        <v>3</v>
      </c>
      <c r="AE404" s="4">
        <v>0</v>
      </c>
      <c r="AF404" s="4">
        <v>1</v>
      </c>
      <c r="AG404" s="4">
        <v>0</v>
      </c>
      <c r="AH404" s="4">
        <v>2</v>
      </c>
      <c r="AI404" s="4">
        <v>2</v>
      </c>
      <c r="AJ404" s="4">
        <v>0</v>
      </c>
      <c r="AK404" s="4">
        <v>0</v>
      </c>
      <c r="AL404" s="4">
        <v>2</v>
      </c>
      <c r="AM404" s="4">
        <v>1</v>
      </c>
      <c r="AN404" s="4">
        <v>2</v>
      </c>
      <c r="AO404" s="4">
        <v>0</v>
      </c>
      <c r="AP404" s="4">
        <v>6</v>
      </c>
      <c r="AQ404" s="4">
        <v>3</v>
      </c>
      <c r="AR404" s="4">
        <v>0</v>
      </c>
      <c r="AS404" s="4">
        <v>0</v>
      </c>
      <c r="AT404" s="16">
        <v>1</v>
      </c>
      <c r="AU404" s="4">
        <v>0</v>
      </c>
      <c r="AV404" s="4">
        <v>2</v>
      </c>
      <c r="AW404" s="4">
        <v>0</v>
      </c>
      <c r="AX404" s="4">
        <v>1</v>
      </c>
      <c r="AY404" s="4">
        <v>2</v>
      </c>
      <c r="AZ404" s="4">
        <v>1</v>
      </c>
      <c r="BA404" s="4">
        <v>0</v>
      </c>
      <c r="BB404" s="13">
        <v>0</v>
      </c>
      <c r="BC404" s="4">
        <v>2</v>
      </c>
      <c r="BD404" s="4">
        <v>0</v>
      </c>
      <c r="BE404" s="4">
        <v>1</v>
      </c>
      <c r="BF404" s="4">
        <v>1</v>
      </c>
      <c r="BG404" s="4">
        <v>0</v>
      </c>
      <c r="BH404" s="4">
        <v>0</v>
      </c>
      <c r="BI404" s="4">
        <v>0</v>
      </c>
      <c r="BJ404" s="4">
        <v>0</v>
      </c>
      <c r="BK404" s="4"/>
      <c r="BL404" s="4"/>
    </row>
    <row r="405" spans="1:64" x14ac:dyDescent="0.35">
      <c r="A405" s="1" t="s">
        <v>18</v>
      </c>
      <c r="B405" s="1" t="s">
        <v>951</v>
      </c>
      <c r="C405" s="1" t="s">
        <v>29</v>
      </c>
      <c r="D405" s="1" t="s">
        <v>21</v>
      </c>
      <c r="E405" s="1" t="s">
        <v>30</v>
      </c>
      <c r="F405" s="1" t="s">
        <v>31</v>
      </c>
      <c r="G405" s="1"/>
      <c r="H405" s="1">
        <v>880868</v>
      </c>
      <c r="I405" s="3" t="s">
        <v>242</v>
      </c>
      <c r="J405" s="3">
        <f>IFERROR(VLOOKUP(I405,'[1]Z-&gt;ABBOTT-&gt;IMS'!A:D,3,0),"")</f>
        <v>880868</v>
      </c>
      <c r="K405" s="3">
        <f>IFERROR(VLOOKUP(I405,'[1]Z-&gt;ABBOTT-&gt;IMS'!A:D,2,0),"")</f>
        <v>269001</v>
      </c>
      <c r="L405" s="3" t="str">
        <f t="shared" si="8"/>
        <v>NO DESCONTINUADO</v>
      </c>
      <c r="M405" s="1" t="s">
        <v>243</v>
      </c>
      <c r="N405" s="1" t="s">
        <v>244</v>
      </c>
      <c r="O405" s="1" t="s">
        <v>27</v>
      </c>
      <c r="P405" s="1" t="s">
        <v>28</v>
      </c>
      <c r="Q405" s="4">
        <v>6</v>
      </c>
      <c r="R405" s="4">
        <v>14</v>
      </c>
      <c r="S405" s="4">
        <v>10</v>
      </c>
      <c r="T405" s="4">
        <v>95</v>
      </c>
      <c r="U405" s="4">
        <v>39</v>
      </c>
      <c r="V405" s="4">
        <v>26</v>
      </c>
      <c r="W405" s="4">
        <v>11</v>
      </c>
      <c r="X405" s="4">
        <v>11</v>
      </c>
      <c r="Y405" s="4">
        <v>18</v>
      </c>
      <c r="Z405" s="4">
        <v>39</v>
      </c>
      <c r="AA405" s="4">
        <v>18</v>
      </c>
      <c r="AB405" s="4">
        <v>60</v>
      </c>
      <c r="AC405" s="4">
        <v>40</v>
      </c>
      <c r="AD405" s="4">
        <v>70</v>
      </c>
      <c r="AE405" s="4">
        <v>10</v>
      </c>
      <c r="AF405" s="4">
        <v>53</v>
      </c>
      <c r="AG405" s="4">
        <v>1</v>
      </c>
      <c r="AH405" s="4">
        <v>0</v>
      </c>
      <c r="AI405" s="4">
        <v>0</v>
      </c>
      <c r="AJ405" s="4">
        <v>35</v>
      </c>
      <c r="AK405" s="4">
        <v>19</v>
      </c>
      <c r="AL405" s="4">
        <v>54</v>
      </c>
      <c r="AM405" s="4">
        <v>68</v>
      </c>
      <c r="AN405" s="4">
        <v>38</v>
      </c>
      <c r="AO405" s="4">
        <v>71</v>
      </c>
      <c r="AP405" s="4">
        <v>17</v>
      </c>
      <c r="AQ405" s="4">
        <v>32</v>
      </c>
      <c r="AR405" s="4">
        <v>42</v>
      </c>
      <c r="AS405" s="4">
        <v>44</v>
      </c>
      <c r="AT405" s="16">
        <v>43</v>
      </c>
      <c r="AU405" s="4">
        <v>56</v>
      </c>
      <c r="AV405" s="4">
        <v>58</v>
      </c>
      <c r="AW405" s="4">
        <v>72</v>
      </c>
      <c r="AX405" s="4">
        <v>60</v>
      </c>
      <c r="AY405" s="4">
        <v>72</v>
      </c>
      <c r="AZ405" s="4">
        <v>55</v>
      </c>
      <c r="BA405" s="4">
        <v>62</v>
      </c>
      <c r="BB405" s="13">
        <v>62</v>
      </c>
      <c r="BC405" s="4">
        <v>47</v>
      </c>
      <c r="BD405" s="4">
        <v>125</v>
      </c>
      <c r="BE405" s="4">
        <v>76</v>
      </c>
      <c r="BF405" s="4">
        <v>31</v>
      </c>
      <c r="BG405" s="4">
        <v>131</v>
      </c>
      <c r="BH405" s="4">
        <v>49</v>
      </c>
      <c r="BI405" s="4">
        <v>67</v>
      </c>
      <c r="BJ405" s="4">
        <v>26</v>
      </c>
      <c r="BK405" s="4"/>
      <c r="BL405" s="4"/>
    </row>
    <row r="406" spans="1:64" x14ac:dyDescent="0.35">
      <c r="A406" s="1" t="s">
        <v>18</v>
      </c>
      <c r="B406" s="1" t="s">
        <v>951</v>
      </c>
      <c r="C406" s="1" t="s">
        <v>35</v>
      </c>
      <c r="D406" s="1" t="s">
        <v>36</v>
      </c>
      <c r="E406" s="1" t="s">
        <v>37</v>
      </c>
      <c r="F406" s="1" t="s">
        <v>245</v>
      </c>
      <c r="G406" s="1"/>
      <c r="H406" s="1">
        <v>881418</v>
      </c>
      <c r="I406" s="3" t="s">
        <v>246</v>
      </c>
      <c r="J406" s="3">
        <f>IFERROR(VLOOKUP(I406,'[1]Z-&gt;ABBOTT-&gt;IMS'!A:D,3,0),"")</f>
        <v>881418</v>
      </c>
      <c r="K406" s="3">
        <f>IFERROR(VLOOKUP(I406,'[1]Z-&gt;ABBOTT-&gt;IMS'!A:D,2,0),"")</f>
        <v>1200525</v>
      </c>
      <c r="L406" s="3" t="str">
        <f t="shared" si="8"/>
        <v>NO DESCONTINUADO</v>
      </c>
      <c r="M406" s="1" t="s">
        <v>247</v>
      </c>
      <c r="N406" s="1" t="s">
        <v>248</v>
      </c>
      <c r="O406" s="1" t="s">
        <v>27</v>
      </c>
      <c r="P406" s="1" t="s">
        <v>28</v>
      </c>
      <c r="Q406" s="4">
        <v>12</v>
      </c>
      <c r="R406" s="4">
        <v>3</v>
      </c>
      <c r="S406" s="4">
        <v>4</v>
      </c>
      <c r="T406" s="4">
        <v>170</v>
      </c>
      <c r="U406" s="4">
        <v>86</v>
      </c>
      <c r="V406" s="4">
        <v>74</v>
      </c>
      <c r="W406" s="4">
        <v>8</v>
      </c>
      <c r="X406" s="4">
        <v>38</v>
      </c>
      <c r="Y406" s="4">
        <v>5</v>
      </c>
      <c r="Z406" s="4">
        <v>40</v>
      </c>
      <c r="AA406" s="4">
        <v>0</v>
      </c>
      <c r="AB406" s="4">
        <v>0</v>
      </c>
      <c r="AC406" s="4">
        <v>3</v>
      </c>
      <c r="AD406" s="4">
        <v>43</v>
      </c>
      <c r="AE406" s="4">
        <v>3</v>
      </c>
      <c r="AF406" s="4">
        <v>2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57</v>
      </c>
      <c r="AM406" s="4">
        <v>34</v>
      </c>
      <c r="AN406" s="4">
        <v>47</v>
      </c>
      <c r="AO406" s="4">
        <v>47</v>
      </c>
      <c r="AP406" s="4">
        <v>47</v>
      </c>
      <c r="AQ406" s="4">
        <v>60</v>
      </c>
      <c r="AR406" s="4">
        <v>0</v>
      </c>
      <c r="AS406" s="4">
        <v>0</v>
      </c>
      <c r="AT406" s="16">
        <v>216</v>
      </c>
      <c r="AU406" s="4">
        <v>367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13">
        <v>0</v>
      </c>
      <c r="BC406" s="4">
        <v>0</v>
      </c>
      <c r="BD406" s="4">
        <v>640</v>
      </c>
      <c r="BE406" s="4">
        <v>124</v>
      </c>
      <c r="BF406" s="4">
        <v>487</v>
      </c>
      <c r="BG406" s="4">
        <v>519</v>
      </c>
      <c r="BH406" s="4">
        <v>19</v>
      </c>
      <c r="BI406" s="4">
        <v>44</v>
      </c>
      <c r="BJ406" s="4">
        <v>55</v>
      </c>
      <c r="BK406" s="4"/>
      <c r="BL406" s="4"/>
    </row>
    <row r="407" spans="1:64" x14ac:dyDescent="0.35">
      <c r="A407" s="1" t="s">
        <v>18</v>
      </c>
      <c r="B407" s="1" t="s">
        <v>951</v>
      </c>
      <c r="C407" s="1" t="s">
        <v>35</v>
      </c>
      <c r="D407" s="1" t="s">
        <v>36</v>
      </c>
      <c r="E407" s="1" t="s">
        <v>37</v>
      </c>
      <c r="F407" s="1" t="s">
        <v>245</v>
      </c>
      <c r="G407" s="1"/>
      <c r="H407" s="1">
        <v>881419</v>
      </c>
      <c r="I407" s="3" t="s">
        <v>249</v>
      </c>
      <c r="J407" s="3">
        <f>IFERROR(VLOOKUP(I407,'[1]Z-&gt;ABBOTT-&gt;IMS'!A:D,3,0),"")</f>
        <v>881419</v>
      </c>
      <c r="K407" s="3">
        <f>IFERROR(VLOOKUP(I407,'[1]Z-&gt;ABBOTT-&gt;IMS'!A:D,2,0),"")</f>
        <v>1200530</v>
      </c>
      <c r="L407" s="3" t="str">
        <f t="shared" si="8"/>
        <v>NO DESCONTINUADO</v>
      </c>
      <c r="M407" s="1" t="s">
        <v>247</v>
      </c>
      <c r="N407" s="1" t="s">
        <v>250</v>
      </c>
      <c r="O407" s="1" t="s">
        <v>27</v>
      </c>
      <c r="P407" s="1" t="s">
        <v>28</v>
      </c>
      <c r="Q407" s="4">
        <v>3</v>
      </c>
      <c r="R407" s="4">
        <v>3</v>
      </c>
      <c r="S407" s="4">
        <v>9</v>
      </c>
      <c r="T407" s="4">
        <v>2</v>
      </c>
      <c r="U407" s="4">
        <v>81</v>
      </c>
      <c r="V407" s="4">
        <v>9</v>
      </c>
      <c r="W407" s="4">
        <v>24</v>
      </c>
      <c r="X407" s="4">
        <v>0</v>
      </c>
      <c r="Y407" s="4">
        <v>0</v>
      </c>
      <c r="Z407" s="4">
        <v>0</v>
      </c>
      <c r="AA407" s="4">
        <v>1</v>
      </c>
      <c r="AB407" s="4">
        <v>3</v>
      </c>
      <c r="AC407" s="4">
        <v>2</v>
      </c>
      <c r="AD407" s="4">
        <v>0</v>
      </c>
      <c r="AE407" s="4">
        <v>0</v>
      </c>
      <c r="AF407" s="4">
        <v>27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15</v>
      </c>
      <c r="AM407" s="4">
        <v>19</v>
      </c>
      <c r="AN407" s="4">
        <v>5</v>
      </c>
      <c r="AO407" s="4">
        <v>12</v>
      </c>
      <c r="AP407" s="4">
        <v>12</v>
      </c>
      <c r="AQ407" s="4">
        <v>24</v>
      </c>
      <c r="AR407" s="4">
        <v>127</v>
      </c>
      <c r="AS407" s="4">
        <v>9</v>
      </c>
      <c r="AT407" s="16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408</v>
      </c>
      <c r="AZ407" s="4">
        <v>0</v>
      </c>
      <c r="BA407" s="4">
        <v>0</v>
      </c>
      <c r="BB407" s="13">
        <v>0</v>
      </c>
      <c r="BC407" s="4">
        <v>0</v>
      </c>
      <c r="BD407" s="4">
        <v>396</v>
      </c>
      <c r="BE407" s="4">
        <v>302</v>
      </c>
      <c r="BF407" s="4">
        <v>430</v>
      </c>
      <c r="BG407" s="4">
        <v>605</v>
      </c>
      <c r="BH407" s="4">
        <v>72</v>
      </c>
      <c r="BI407" s="4">
        <v>20</v>
      </c>
      <c r="BJ407" s="4">
        <v>33</v>
      </c>
      <c r="BK407" s="4"/>
      <c r="BL407" s="4"/>
    </row>
    <row r="408" spans="1:64" x14ac:dyDescent="0.35">
      <c r="A408" s="1" t="s">
        <v>18</v>
      </c>
      <c r="B408" s="1" t="s">
        <v>951</v>
      </c>
      <c r="C408" s="1" t="s">
        <v>35</v>
      </c>
      <c r="D408" s="1" t="s">
        <v>36</v>
      </c>
      <c r="E408" s="1" t="s">
        <v>37</v>
      </c>
      <c r="F408" s="1" t="s">
        <v>245</v>
      </c>
      <c r="G408" s="1"/>
      <c r="H408" s="1">
        <v>881420</v>
      </c>
      <c r="I408" s="3" t="s">
        <v>251</v>
      </c>
      <c r="J408" s="3">
        <f>IFERROR(VLOOKUP(I408,'[1]Z-&gt;ABBOTT-&gt;IMS'!A:D,3,0),"")</f>
        <v>881420</v>
      </c>
      <c r="K408" s="3">
        <f>IFERROR(VLOOKUP(I408,'[1]Z-&gt;ABBOTT-&gt;IMS'!A:D,2,0),"")</f>
        <v>1200505</v>
      </c>
      <c r="L408" s="3" t="str">
        <f t="shared" si="8"/>
        <v>NO DESCONTINUADO</v>
      </c>
      <c r="M408" s="1" t="s">
        <v>247</v>
      </c>
      <c r="N408" s="1" t="s">
        <v>252</v>
      </c>
      <c r="O408" s="1" t="s">
        <v>27</v>
      </c>
      <c r="P408" s="1" t="s">
        <v>28</v>
      </c>
      <c r="Q408" s="4">
        <v>26</v>
      </c>
      <c r="R408" s="4">
        <v>21</v>
      </c>
      <c r="S408" s="4">
        <v>25</v>
      </c>
      <c r="T408" s="4">
        <v>5</v>
      </c>
      <c r="U408" s="4">
        <v>16</v>
      </c>
      <c r="V408" s="4">
        <v>1</v>
      </c>
      <c r="W408" s="4">
        <v>3</v>
      </c>
      <c r="X408" s="4">
        <v>0</v>
      </c>
      <c r="Y408" s="4">
        <v>7</v>
      </c>
      <c r="Z408" s="4">
        <v>12</v>
      </c>
      <c r="AA408" s="4">
        <v>1</v>
      </c>
      <c r="AB408" s="4">
        <v>0</v>
      </c>
      <c r="AC408" s="4">
        <v>1</v>
      </c>
      <c r="AD408" s="4">
        <v>10</v>
      </c>
      <c r="AE408" s="4">
        <v>0</v>
      </c>
      <c r="AF408" s="4">
        <v>22</v>
      </c>
      <c r="AG408" s="4">
        <v>47</v>
      </c>
      <c r="AH408" s="4">
        <v>28</v>
      </c>
      <c r="AI408" s="4">
        <v>23</v>
      </c>
      <c r="AJ408" s="4">
        <v>45</v>
      </c>
      <c r="AK408" s="4">
        <v>25</v>
      </c>
      <c r="AL408" s="4">
        <v>110</v>
      </c>
      <c r="AM408" s="4">
        <v>64</v>
      </c>
      <c r="AN408" s="4">
        <v>62</v>
      </c>
      <c r="AO408" s="4">
        <v>25</v>
      </c>
      <c r="AP408" s="4">
        <v>47</v>
      </c>
      <c r="AQ408" s="4">
        <v>74</v>
      </c>
      <c r="AR408" s="4">
        <v>63</v>
      </c>
      <c r="AS408" s="4">
        <v>204</v>
      </c>
      <c r="AT408" s="16">
        <v>240</v>
      </c>
      <c r="AU408" s="4">
        <v>229</v>
      </c>
      <c r="AV408" s="4">
        <v>45</v>
      </c>
      <c r="AW408" s="4">
        <v>63</v>
      </c>
      <c r="AX408" s="4">
        <v>92</v>
      </c>
      <c r="AY408" s="4">
        <v>26</v>
      </c>
      <c r="AZ408" s="4">
        <v>76</v>
      </c>
      <c r="BA408" s="4">
        <v>16</v>
      </c>
      <c r="BB408" s="13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96</v>
      </c>
      <c r="BH408" s="4">
        <v>0</v>
      </c>
      <c r="BI408" s="4">
        <v>0</v>
      </c>
      <c r="BJ408" s="4">
        <v>0</v>
      </c>
      <c r="BK408" s="4"/>
      <c r="BL408" s="4"/>
    </row>
    <row r="409" spans="1:64" x14ac:dyDescent="0.35">
      <c r="A409" s="1" t="s">
        <v>18</v>
      </c>
      <c r="B409" s="1" t="s">
        <v>951</v>
      </c>
      <c r="C409" s="1" t="s">
        <v>35</v>
      </c>
      <c r="D409" s="1" t="s">
        <v>36</v>
      </c>
      <c r="E409" s="1" t="s">
        <v>37</v>
      </c>
      <c r="F409" s="1" t="s">
        <v>253</v>
      </c>
      <c r="G409" s="1"/>
      <c r="H409" s="1">
        <v>881423</v>
      </c>
      <c r="I409" s="3" t="s">
        <v>254</v>
      </c>
      <c r="J409" s="3">
        <f>IFERROR(VLOOKUP(I409,'[1]Z-&gt;ABBOTT-&gt;IMS'!A:D,3,0),"")</f>
        <v>881423</v>
      </c>
      <c r="K409" s="3">
        <f>IFERROR(VLOOKUP(I409,'[1]Z-&gt;ABBOTT-&gt;IMS'!A:D,2,0),"")</f>
        <v>1204930</v>
      </c>
      <c r="L409" s="3" t="str">
        <f t="shared" si="8"/>
        <v>NO DESCONTINUADO</v>
      </c>
      <c r="M409" s="1" t="s">
        <v>255</v>
      </c>
      <c r="N409" s="1" t="s">
        <v>256</v>
      </c>
      <c r="O409" s="1" t="s">
        <v>27</v>
      </c>
      <c r="P409" s="1" t="s">
        <v>28</v>
      </c>
      <c r="Q409" s="4">
        <v>0</v>
      </c>
      <c r="R409" s="4">
        <v>0</v>
      </c>
      <c r="S409" s="4">
        <v>0</v>
      </c>
      <c r="T409" s="4">
        <v>0</v>
      </c>
      <c r="U409" s="4">
        <v>1</v>
      </c>
      <c r="V409" s="4">
        <v>0</v>
      </c>
      <c r="W409" s="4">
        <v>0</v>
      </c>
      <c r="X409" s="4">
        <v>0</v>
      </c>
      <c r="Y409" s="4">
        <v>0</v>
      </c>
      <c r="Z409" s="4">
        <v>1</v>
      </c>
      <c r="AA409" s="4">
        <v>0</v>
      </c>
      <c r="AB409" s="4">
        <v>3</v>
      </c>
      <c r="AC409" s="4">
        <v>0</v>
      </c>
      <c r="AD409" s="4">
        <v>0</v>
      </c>
      <c r="AE409" s="4">
        <v>4</v>
      </c>
      <c r="AF409" s="4">
        <v>4</v>
      </c>
      <c r="AG409" s="4">
        <v>0</v>
      </c>
      <c r="AH409" s="4">
        <v>0</v>
      </c>
      <c r="AI409" s="4">
        <v>0</v>
      </c>
      <c r="AJ409" s="4">
        <v>1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16">
        <v>0</v>
      </c>
      <c r="AU409" s="4">
        <v>0</v>
      </c>
      <c r="AV409" s="4">
        <v>0</v>
      </c>
      <c r="AW409" s="4">
        <v>1</v>
      </c>
      <c r="AX409" s="4">
        <v>1</v>
      </c>
      <c r="AY409" s="4">
        <v>6</v>
      </c>
      <c r="AZ409" s="4">
        <v>0</v>
      </c>
      <c r="BA409" s="4">
        <v>0</v>
      </c>
      <c r="BB409" s="13">
        <v>0</v>
      </c>
      <c r="BC409" s="4">
        <v>0</v>
      </c>
      <c r="BD409" s="4">
        <v>2</v>
      </c>
      <c r="BE409" s="4">
        <v>1</v>
      </c>
      <c r="BF409" s="4">
        <v>1</v>
      </c>
      <c r="BG409" s="4">
        <v>0</v>
      </c>
      <c r="BH409" s="4">
        <v>0</v>
      </c>
      <c r="BI409" s="4">
        <v>0</v>
      </c>
      <c r="BJ409" s="4">
        <v>0</v>
      </c>
      <c r="BK409" s="4"/>
      <c r="BL409" s="4"/>
    </row>
    <row r="410" spans="1:64" x14ac:dyDescent="0.35">
      <c r="A410" s="1" t="s">
        <v>18</v>
      </c>
      <c r="B410" s="1" t="s">
        <v>951</v>
      </c>
      <c r="C410" s="1" t="s">
        <v>35</v>
      </c>
      <c r="D410" s="1" t="s">
        <v>36</v>
      </c>
      <c r="E410" s="1" t="s">
        <v>37</v>
      </c>
      <c r="F410" s="1" t="s">
        <v>253</v>
      </c>
      <c r="G410" s="1"/>
      <c r="H410" s="1">
        <v>881421</v>
      </c>
      <c r="I410" s="3" t="s">
        <v>257</v>
      </c>
      <c r="J410" s="3">
        <f>IFERROR(VLOOKUP(I410,'[1]Z-&gt;ABBOTT-&gt;IMS'!A:D,3,0),"")</f>
        <v>881421</v>
      </c>
      <c r="K410" s="3">
        <f>IFERROR(VLOOKUP(I410,'[1]Z-&gt;ABBOTT-&gt;IMS'!A:D,2,0),"")</f>
        <v>1204910</v>
      </c>
      <c r="L410" s="3" t="str">
        <f t="shared" si="8"/>
        <v>NO DESCONTINUADO</v>
      </c>
      <c r="M410" s="1" t="s">
        <v>255</v>
      </c>
      <c r="N410" s="1" t="s">
        <v>258</v>
      </c>
      <c r="O410" s="1" t="s">
        <v>27</v>
      </c>
      <c r="P410" s="1" t="s">
        <v>28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16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13">
        <v>0</v>
      </c>
      <c r="BC410" s="4">
        <v>0</v>
      </c>
      <c r="BD410" s="4">
        <v>1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/>
      <c r="BL410" s="4"/>
    </row>
    <row r="411" spans="1:64" x14ac:dyDescent="0.35">
      <c r="A411" s="1" t="s">
        <v>18</v>
      </c>
      <c r="B411" s="1" t="s">
        <v>951</v>
      </c>
      <c r="C411" s="1" t="s">
        <v>35</v>
      </c>
      <c r="D411" s="1" t="s">
        <v>36</v>
      </c>
      <c r="E411" s="1" t="s">
        <v>37</v>
      </c>
      <c r="F411" s="1" t="s">
        <v>253</v>
      </c>
      <c r="G411" s="1"/>
      <c r="H411" s="1">
        <v>881424</v>
      </c>
      <c r="I411" s="3" t="s">
        <v>261</v>
      </c>
      <c r="J411" s="3">
        <f>IFERROR(VLOOKUP(I411,'[1]Z-&gt;ABBOTT-&gt;IMS'!A:D,3,0),"")</f>
        <v>881424</v>
      </c>
      <c r="K411" s="3">
        <f>IFERROR(VLOOKUP(I411,'[1]Z-&gt;ABBOTT-&gt;IMS'!A:D,2,0),"")</f>
        <v>1204901</v>
      </c>
      <c r="L411" s="3" t="str">
        <f t="shared" si="8"/>
        <v>NO DESCONTINUADO</v>
      </c>
      <c r="M411" s="1" t="s">
        <v>255</v>
      </c>
      <c r="N411" s="1" t="s">
        <v>262</v>
      </c>
      <c r="O411" s="1" t="s">
        <v>27</v>
      </c>
      <c r="P411" s="1" t="s">
        <v>28</v>
      </c>
      <c r="Q411" s="4">
        <v>0</v>
      </c>
      <c r="R411" s="4">
        <v>0</v>
      </c>
      <c r="S411" s="4">
        <v>0</v>
      </c>
      <c r="T411" s="4">
        <v>4</v>
      </c>
      <c r="U411" s="4">
        <v>0</v>
      </c>
      <c r="V411" s="4">
        <v>0</v>
      </c>
      <c r="W411" s="4">
        <v>3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1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16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13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/>
      <c r="BL411" s="4"/>
    </row>
    <row r="412" spans="1:64" x14ac:dyDescent="0.35">
      <c r="A412" s="1" t="s">
        <v>18</v>
      </c>
      <c r="B412" s="1" t="s">
        <v>951</v>
      </c>
      <c r="C412" s="1" t="s">
        <v>35</v>
      </c>
      <c r="D412" s="1" t="s">
        <v>36</v>
      </c>
      <c r="E412" s="1" t="s">
        <v>37</v>
      </c>
      <c r="F412" s="1" t="s">
        <v>42</v>
      </c>
      <c r="G412" s="1"/>
      <c r="H412" s="1">
        <v>881775</v>
      </c>
      <c r="I412" s="3" t="s">
        <v>43</v>
      </c>
      <c r="J412" s="3">
        <f>IFERROR(VLOOKUP(I412,'[1]Z-&gt;ABBOTT-&gt;IMS'!A:D,3,0),"")</f>
        <v>881775</v>
      </c>
      <c r="K412" s="3">
        <f>IFERROR(VLOOKUP(I412,'[1]Z-&gt;ABBOTT-&gt;IMS'!A:D,2,0),"")</f>
        <v>1213901</v>
      </c>
      <c r="L412" s="3" t="str">
        <f t="shared" si="8"/>
        <v>NO DESCONTINUADO</v>
      </c>
      <c r="M412" s="1" t="s">
        <v>44</v>
      </c>
      <c r="N412" s="1" t="s">
        <v>45</v>
      </c>
      <c r="O412" s="1" t="s">
        <v>27</v>
      </c>
      <c r="P412" s="1" t="s">
        <v>28</v>
      </c>
      <c r="Q412" s="4">
        <v>9</v>
      </c>
      <c r="R412" s="4">
        <v>60</v>
      </c>
      <c r="S412" s="4">
        <v>14</v>
      </c>
      <c r="T412" s="4">
        <v>34</v>
      </c>
      <c r="U412" s="4">
        <v>11</v>
      </c>
      <c r="V412" s="4">
        <v>25</v>
      </c>
      <c r="W412" s="4">
        <v>2</v>
      </c>
      <c r="X412" s="4">
        <v>9</v>
      </c>
      <c r="Y412" s="4">
        <v>12</v>
      </c>
      <c r="Z412" s="4">
        <v>0</v>
      </c>
      <c r="AA412" s="4">
        <v>4</v>
      </c>
      <c r="AB412" s="4">
        <v>21</v>
      </c>
      <c r="AC412" s="4">
        <v>5</v>
      </c>
      <c r="AD412" s="4">
        <v>10</v>
      </c>
      <c r="AE412" s="4">
        <v>5</v>
      </c>
      <c r="AF412" s="4">
        <v>16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10</v>
      </c>
      <c r="AN412" s="4">
        <v>2</v>
      </c>
      <c r="AO412" s="4">
        <v>8</v>
      </c>
      <c r="AP412" s="4">
        <v>6</v>
      </c>
      <c r="AQ412" s="4">
        <v>0</v>
      </c>
      <c r="AR412" s="4">
        <v>28</v>
      </c>
      <c r="AS412" s="4">
        <v>12</v>
      </c>
      <c r="AT412" s="16">
        <v>0</v>
      </c>
      <c r="AU412" s="4">
        <v>0</v>
      </c>
      <c r="AV412" s="4">
        <v>0</v>
      </c>
      <c r="AW412" s="4">
        <v>0</v>
      </c>
      <c r="AX412" s="4">
        <v>44</v>
      </c>
      <c r="AY412" s="4">
        <v>16</v>
      </c>
      <c r="AZ412" s="4">
        <v>15</v>
      </c>
      <c r="BA412" s="4">
        <v>24</v>
      </c>
      <c r="BB412" s="13">
        <v>0</v>
      </c>
      <c r="BC412" s="4">
        <v>1</v>
      </c>
      <c r="BD412" s="4">
        <v>0</v>
      </c>
      <c r="BE412" s="4">
        <v>25</v>
      </c>
      <c r="BF412" s="4">
        <v>65</v>
      </c>
      <c r="BG412" s="4">
        <v>10</v>
      </c>
      <c r="BH412" s="4">
        <v>10</v>
      </c>
      <c r="BI412" s="4">
        <v>10</v>
      </c>
      <c r="BJ412" s="4">
        <v>0</v>
      </c>
      <c r="BK412" s="4"/>
      <c r="BL412" s="4"/>
    </row>
    <row r="413" spans="1:64" x14ac:dyDescent="0.35">
      <c r="A413" s="1" t="s">
        <v>18</v>
      </c>
      <c r="B413" s="1" t="s">
        <v>951</v>
      </c>
      <c r="C413" s="1" t="s">
        <v>163</v>
      </c>
      <c r="D413" s="1" t="s">
        <v>47</v>
      </c>
      <c r="E413" s="1" t="s">
        <v>164</v>
      </c>
      <c r="F413" s="1" t="s">
        <v>263</v>
      </c>
      <c r="G413" s="1"/>
      <c r="H413" s="1">
        <v>881362</v>
      </c>
      <c r="I413" s="3" t="s">
        <v>264</v>
      </c>
      <c r="J413" s="3">
        <f>IFERROR(VLOOKUP(I413,'[1]Z-&gt;ABBOTT-&gt;IMS'!A:D,3,0),"")</f>
        <v>881362</v>
      </c>
      <c r="K413" s="3">
        <f>IFERROR(VLOOKUP(I413,'[1]Z-&gt;ABBOTT-&gt;IMS'!A:D,2,0),"")</f>
        <v>1376322</v>
      </c>
      <c r="L413" s="3" t="str">
        <f t="shared" si="8"/>
        <v>NO DESCONTINUADO</v>
      </c>
      <c r="M413" s="1" t="s">
        <v>265</v>
      </c>
      <c r="N413" s="1" t="s">
        <v>266</v>
      </c>
      <c r="O413" s="1" t="s">
        <v>27</v>
      </c>
      <c r="P413" s="1" t="s">
        <v>28</v>
      </c>
      <c r="Q413" s="4">
        <v>44</v>
      </c>
      <c r="R413" s="4">
        <v>13</v>
      </c>
      <c r="S413" s="4">
        <v>45</v>
      </c>
      <c r="T413" s="4">
        <v>12</v>
      </c>
      <c r="U413" s="4">
        <v>27</v>
      </c>
      <c r="V413" s="4">
        <v>163</v>
      </c>
      <c r="W413" s="4">
        <v>145</v>
      </c>
      <c r="X413" s="4">
        <v>63</v>
      </c>
      <c r="Y413" s="4">
        <v>144</v>
      </c>
      <c r="Z413" s="4">
        <v>239</v>
      </c>
      <c r="AA413" s="4">
        <v>102</v>
      </c>
      <c r="AB413" s="4">
        <v>94</v>
      </c>
      <c r="AC413" s="4">
        <v>55</v>
      </c>
      <c r="AD413" s="4">
        <v>39</v>
      </c>
      <c r="AE413" s="4">
        <v>101</v>
      </c>
      <c r="AF413" s="4">
        <v>190</v>
      </c>
      <c r="AG413" s="4">
        <v>48</v>
      </c>
      <c r="AH413" s="4">
        <v>143</v>
      </c>
      <c r="AI413" s="4">
        <v>270</v>
      </c>
      <c r="AJ413" s="4">
        <v>80</v>
      </c>
      <c r="AK413" s="4">
        <v>130</v>
      </c>
      <c r="AL413" s="4">
        <v>79</v>
      </c>
      <c r="AM413" s="4">
        <v>67</v>
      </c>
      <c r="AN413" s="4">
        <v>51</v>
      </c>
      <c r="AO413" s="4">
        <v>144</v>
      </c>
      <c r="AP413" s="4">
        <v>67</v>
      </c>
      <c r="AQ413" s="4">
        <v>120</v>
      </c>
      <c r="AR413" s="4">
        <v>20</v>
      </c>
      <c r="AS413" s="4">
        <v>66</v>
      </c>
      <c r="AT413" s="16">
        <v>49</v>
      </c>
      <c r="AU413" s="4">
        <v>52</v>
      </c>
      <c r="AV413" s="4">
        <v>40</v>
      </c>
      <c r="AW413" s="4">
        <v>111</v>
      </c>
      <c r="AX413" s="4">
        <v>12</v>
      </c>
      <c r="AY413" s="4">
        <v>23</v>
      </c>
      <c r="AZ413" s="4">
        <v>35</v>
      </c>
      <c r="BA413" s="4">
        <v>159</v>
      </c>
      <c r="BB413" s="13">
        <v>20</v>
      </c>
      <c r="BC413" s="4">
        <v>78</v>
      </c>
      <c r="BD413" s="4">
        <v>63</v>
      </c>
      <c r="BE413" s="4">
        <v>26</v>
      </c>
      <c r="BF413" s="4">
        <v>39</v>
      </c>
      <c r="BG413" s="4">
        <v>51</v>
      </c>
      <c r="BH413" s="4">
        <v>65</v>
      </c>
      <c r="BI413" s="4">
        <v>0</v>
      </c>
      <c r="BJ413" s="4">
        <v>0</v>
      </c>
      <c r="BK413" s="4"/>
      <c r="BL413" s="4"/>
    </row>
    <row r="414" spans="1:64" x14ac:dyDescent="0.35">
      <c r="A414" s="1" t="s">
        <v>18</v>
      </c>
      <c r="B414" s="1" t="s">
        <v>951</v>
      </c>
      <c r="C414" s="1" t="s">
        <v>135</v>
      </c>
      <c r="D414" s="1" t="s">
        <v>36</v>
      </c>
      <c r="E414" s="1" t="s">
        <v>136</v>
      </c>
      <c r="F414" s="1" t="s">
        <v>174</v>
      </c>
      <c r="G414" s="1"/>
      <c r="H414" s="1">
        <v>881006</v>
      </c>
      <c r="I414" s="3" t="s">
        <v>267</v>
      </c>
      <c r="J414" s="3">
        <f>IFERROR(VLOOKUP(I414,'[1]Z-&gt;ABBOTT-&gt;IMS'!A:D,3,0),"")</f>
        <v>881006</v>
      </c>
      <c r="K414" s="3">
        <f>IFERROR(VLOOKUP(I414,'[1]Z-&gt;ABBOTT-&gt;IMS'!A:D,2,0),"")</f>
        <v>43303</v>
      </c>
      <c r="L414" s="3" t="str">
        <f t="shared" si="8"/>
        <v>NO DESCONTINUADO</v>
      </c>
      <c r="M414" s="1" t="s">
        <v>268</v>
      </c>
      <c r="N414" s="1" t="s">
        <v>269</v>
      </c>
      <c r="O414" s="1" t="s">
        <v>27</v>
      </c>
      <c r="P414" s="1" t="s">
        <v>28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1</v>
      </c>
      <c r="AB414" s="4">
        <v>2</v>
      </c>
      <c r="AC414" s="4">
        <v>0</v>
      </c>
      <c r="AD414" s="4">
        <v>0</v>
      </c>
      <c r="AE414" s="4">
        <v>1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16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13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/>
      <c r="BL414" s="4"/>
    </row>
    <row r="415" spans="1:64" x14ac:dyDescent="0.35">
      <c r="A415" s="1" t="s">
        <v>18</v>
      </c>
      <c r="B415" s="1" t="s">
        <v>951</v>
      </c>
      <c r="C415" s="1" t="s">
        <v>135</v>
      </c>
      <c r="D415" s="1" t="s">
        <v>36</v>
      </c>
      <c r="E415" s="1" t="s">
        <v>136</v>
      </c>
      <c r="F415" s="1" t="s">
        <v>174</v>
      </c>
      <c r="G415" s="1"/>
      <c r="H415" s="1">
        <v>881003</v>
      </c>
      <c r="I415" s="3" t="s">
        <v>958</v>
      </c>
      <c r="J415" s="3">
        <f>IFERROR(VLOOKUP(I415,'[1]Z-&gt;ABBOTT-&gt;IMS'!A:D,3,0),"")</f>
        <v>881003</v>
      </c>
      <c r="K415" s="3">
        <f>IFERROR(VLOOKUP(I415,'[1]Z-&gt;ABBOTT-&gt;IMS'!A:D,2,0),"")</f>
        <v>43301</v>
      </c>
      <c r="L415" s="3" t="str">
        <f t="shared" si="8"/>
        <v>NO DESCONTINUADO</v>
      </c>
      <c r="M415" s="1" t="s">
        <v>268</v>
      </c>
      <c r="N415" s="1" t="s">
        <v>959</v>
      </c>
      <c r="O415" s="1" t="s">
        <v>27</v>
      </c>
      <c r="P415" s="1" t="s">
        <v>28</v>
      </c>
      <c r="Q415" s="4">
        <v>3</v>
      </c>
      <c r="R415" s="4">
        <v>1</v>
      </c>
      <c r="S415" s="4">
        <v>1</v>
      </c>
      <c r="T415" s="4">
        <v>4</v>
      </c>
      <c r="U415" s="4">
        <v>0</v>
      </c>
      <c r="V415" s="4">
        <v>2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3</v>
      </c>
      <c r="AG415" s="4">
        <v>4</v>
      </c>
      <c r="AH415" s="4">
        <v>0</v>
      </c>
      <c r="AI415" s="4">
        <v>0</v>
      </c>
      <c r="AJ415" s="4">
        <v>8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1</v>
      </c>
      <c r="AR415" s="4">
        <v>2</v>
      </c>
      <c r="AS415" s="4">
        <v>0</v>
      </c>
      <c r="AT415" s="16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13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/>
      <c r="BL415" s="4"/>
    </row>
    <row r="416" spans="1:64" x14ac:dyDescent="0.35">
      <c r="A416" s="1" t="s">
        <v>18</v>
      </c>
      <c r="B416" s="1" t="s">
        <v>951</v>
      </c>
      <c r="C416" s="1" t="s">
        <v>163</v>
      </c>
      <c r="D416" s="1" t="s">
        <v>47</v>
      </c>
      <c r="E416" s="1" t="s">
        <v>128</v>
      </c>
      <c r="F416" s="1" t="s">
        <v>270</v>
      </c>
      <c r="G416" s="1"/>
      <c r="H416" s="1">
        <v>881392</v>
      </c>
      <c r="I416" s="3" t="s">
        <v>271</v>
      </c>
      <c r="J416" s="3">
        <f>IFERROR(VLOOKUP(I416,'[1]Z-&gt;ABBOTT-&gt;IMS'!A:D,3,0),"")</f>
        <v>881392</v>
      </c>
      <c r="K416" s="3">
        <f>IFERROR(VLOOKUP(I416,'[1]Z-&gt;ABBOTT-&gt;IMS'!A:D,2,0),"")</f>
        <v>1414640</v>
      </c>
      <c r="L416" s="3" t="str">
        <f t="shared" si="8"/>
        <v>NO DESCONTINUADO</v>
      </c>
      <c r="M416" s="1" t="s">
        <v>272</v>
      </c>
      <c r="N416" s="1" t="s">
        <v>273</v>
      </c>
      <c r="O416" s="1" t="s">
        <v>27</v>
      </c>
      <c r="P416" s="1" t="s">
        <v>28</v>
      </c>
      <c r="Q416" s="4">
        <v>12</v>
      </c>
      <c r="R416" s="4">
        <v>73</v>
      </c>
      <c r="S416" s="4">
        <v>45</v>
      </c>
      <c r="T416" s="4">
        <v>33</v>
      </c>
      <c r="U416" s="4">
        <v>43</v>
      </c>
      <c r="V416" s="4">
        <v>24</v>
      </c>
      <c r="W416" s="4">
        <v>16</v>
      </c>
      <c r="X416" s="4">
        <v>26</v>
      </c>
      <c r="Y416" s="4">
        <v>40</v>
      </c>
      <c r="Z416" s="4">
        <v>109</v>
      </c>
      <c r="AA416" s="4">
        <v>91</v>
      </c>
      <c r="AB416" s="4">
        <v>269</v>
      </c>
      <c r="AC416" s="4">
        <v>198</v>
      </c>
      <c r="AD416" s="4">
        <v>270</v>
      </c>
      <c r="AE416" s="4">
        <v>193</v>
      </c>
      <c r="AF416" s="4">
        <v>100</v>
      </c>
      <c r="AG416" s="4">
        <v>19</v>
      </c>
      <c r="AH416" s="4">
        <v>183</v>
      </c>
      <c r="AI416" s="4">
        <v>73</v>
      </c>
      <c r="AJ416" s="4">
        <v>99</v>
      </c>
      <c r="AK416" s="4">
        <v>110</v>
      </c>
      <c r="AL416" s="4">
        <v>120</v>
      </c>
      <c r="AM416" s="4">
        <v>425</v>
      </c>
      <c r="AN416" s="4">
        <v>196</v>
      </c>
      <c r="AO416" s="4">
        <v>403</v>
      </c>
      <c r="AP416" s="4">
        <v>370</v>
      </c>
      <c r="AQ416" s="4">
        <v>328</v>
      </c>
      <c r="AR416" s="4">
        <v>96</v>
      </c>
      <c r="AS416" s="4">
        <v>52</v>
      </c>
      <c r="AT416" s="16">
        <v>133</v>
      </c>
      <c r="AU416" s="4">
        <v>178</v>
      </c>
      <c r="AV416" s="4">
        <v>82</v>
      </c>
      <c r="AW416" s="4">
        <v>381</v>
      </c>
      <c r="AX416" s="4">
        <v>74</v>
      </c>
      <c r="AY416" s="4">
        <v>128</v>
      </c>
      <c r="AZ416" s="4">
        <v>319</v>
      </c>
      <c r="BA416" s="4">
        <v>134</v>
      </c>
      <c r="BB416" s="13">
        <v>227</v>
      </c>
      <c r="BC416" s="4">
        <v>134</v>
      </c>
      <c r="BD416" s="4">
        <v>165</v>
      </c>
      <c r="BE416" s="4">
        <v>21</v>
      </c>
      <c r="BF416" s="4">
        <v>0</v>
      </c>
      <c r="BG416" s="4">
        <v>0</v>
      </c>
      <c r="BH416" s="4">
        <v>200</v>
      </c>
      <c r="BI416" s="4">
        <v>104</v>
      </c>
      <c r="BJ416" s="4">
        <v>796</v>
      </c>
      <c r="BK416" s="4"/>
      <c r="BL416" s="4"/>
    </row>
    <row r="417" spans="1:64" x14ac:dyDescent="0.35">
      <c r="A417" s="1" t="s">
        <v>18</v>
      </c>
      <c r="B417" s="1" t="s">
        <v>951</v>
      </c>
      <c r="C417" s="1" t="s">
        <v>163</v>
      </c>
      <c r="D417" s="1" t="s">
        <v>47</v>
      </c>
      <c r="E417" s="1" t="s">
        <v>128</v>
      </c>
      <c r="F417" s="1" t="s">
        <v>270</v>
      </c>
      <c r="G417" s="1"/>
      <c r="H417" s="1">
        <v>881391</v>
      </c>
      <c r="I417" s="3" t="s">
        <v>274</v>
      </c>
      <c r="J417" s="3">
        <f>IFERROR(VLOOKUP(I417,'[1]Z-&gt;ABBOTT-&gt;IMS'!A:D,3,0),"")</f>
        <v>881391</v>
      </c>
      <c r="K417" s="3">
        <f>IFERROR(VLOOKUP(I417,'[1]Z-&gt;ABBOTT-&gt;IMS'!A:D,2,0),"")</f>
        <v>1414630</v>
      </c>
      <c r="L417" s="3" t="str">
        <f t="shared" si="8"/>
        <v>NO DESCONTINUADO</v>
      </c>
      <c r="M417" s="1" t="s">
        <v>272</v>
      </c>
      <c r="N417" s="1" t="s">
        <v>275</v>
      </c>
      <c r="O417" s="1" t="s">
        <v>27</v>
      </c>
      <c r="P417" s="1" t="s">
        <v>28</v>
      </c>
      <c r="Q417" s="4">
        <v>5</v>
      </c>
      <c r="R417" s="4">
        <v>11</v>
      </c>
      <c r="S417" s="4">
        <v>11</v>
      </c>
      <c r="T417" s="4">
        <v>3</v>
      </c>
      <c r="U417" s="4">
        <v>9</v>
      </c>
      <c r="V417" s="4">
        <v>1</v>
      </c>
      <c r="W417" s="4">
        <v>4</v>
      </c>
      <c r="X417" s="4">
        <v>2</v>
      </c>
      <c r="Y417" s="4">
        <v>3</v>
      </c>
      <c r="Z417" s="4">
        <v>7</v>
      </c>
      <c r="AA417" s="4">
        <v>3</v>
      </c>
      <c r="AB417" s="4">
        <v>20</v>
      </c>
      <c r="AC417" s="4">
        <v>3</v>
      </c>
      <c r="AD417" s="4">
        <v>20</v>
      </c>
      <c r="AE417" s="4">
        <v>3</v>
      </c>
      <c r="AF417" s="4">
        <v>5</v>
      </c>
      <c r="AG417" s="4">
        <v>24</v>
      </c>
      <c r="AH417" s="4">
        <v>8</v>
      </c>
      <c r="AI417" s="4">
        <v>12</v>
      </c>
      <c r="AJ417" s="4">
        <v>25</v>
      </c>
      <c r="AK417" s="4">
        <v>8</v>
      </c>
      <c r="AL417" s="4">
        <v>2</v>
      </c>
      <c r="AM417" s="4">
        <v>10</v>
      </c>
      <c r="AN417" s="4">
        <v>8</v>
      </c>
      <c r="AO417" s="4">
        <v>2</v>
      </c>
      <c r="AP417" s="4">
        <v>11</v>
      </c>
      <c r="AQ417" s="4">
        <v>9</v>
      </c>
      <c r="AR417" s="4">
        <v>3</v>
      </c>
      <c r="AS417" s="4">
        <v>4</v>
      </c>
      <c r="AT417" s="16">
        <v>3</v>
      </c>
      <c r="AU417" s="4">
        <v>2</v>
      </c>
      <c r="AV417" s="4">
        <v>0</v>
      </c>
      <c r="AW417" s="4">
        <v>0</v>
      </c>
      <c r="AX417" s="4">
        <v>12</v>
      </c>
      <c r="AY417" s="4">
        <v>0</v>
      </c>
      <c r="AZ417" s="4">
        <v>24</v>
      </c>
      <c r="BA417" s="4">
        <v>3</v>
      </c>
      <c r="BB417" s="13">
        <v>1</v>
      </c>
      <c r="BC417" s="4">
        <v>2</v>
      </c>
      <c r="BD417" s="4">
        <v>8</v>
      </c>
      <c r="BE417" s="4">
        <v>9</v>
      </c>
      <c r="BF417" s="4">
        <v>5</v>
      </c>
      <c r="BG417" s="4">
        <v>10</v>
      </c>
      <c r="BH417" s="4">
        <v>11</v>
      </c>
      <c r="BI417" s="4">
        <v>2</v>
      </c>
      <c r="BJ417" s="4">
        <v>8</v>
      </c>
      <c r="BK417" s="4"/>
      <c r="BL417" s="4"/>
    </row>
    <row r="418" spans="1:64" x14ac:dyDescent="0.35">
      <c r="A418" s="1" t="s">
        <v>18</v>
      </c>
      <c r="B418" s="1" t="s">
        <v>951</v>
      </c>
      <c r="C418" s="1" t="s">
        <v>20</v>
      </c>
      <c r="D418" s="1" t="s">
        <v>21</v>
      </c>
      <c r="E418" s="1" t="s">
        <v>22</v>
      </c>
      <c r="F418" s="1" t="s">
        <v>112</v>
      </c>
      <c r="G418" s="1"/>
      <c r="H418" s="1">
        <v>880898</v>
      </c>
      <c r="I418" s="3" t="s">
        <v>276</v>
      </c>
      <c r="J418" s="3">
        <f>IFERROR(VLOOKUP(I418,'[1]Z-&gt;ABBOTT-&gt;IMS'!A:D,3,0),"")</f>
        <v>880898</v>
      </c>
      <c r="K418" s="3">
        <f>IFERROR(VLOOKUP(I418,'[1]Z-&gt;ABBOTT-&gt;IMS'!A:D,2,0),"")</f>
        <v>31001</v>
      </c>
      <c r="L418" s="3" t="str">
        <f t="shared" si="8"/>
        <v>NO DESCONTINUADO</v>
      </c>
      <c r="M418" s="1" t="s">
        <v>277</v>
      </c>
      <c r="N418" s="1" t="s">
        <v>278</v>
      </c>
      <c r="O418" s="1" t="s">
        <v>27</v>
      </c>
      <c r="P418" s="1" t="s">
        <v>28</v>
      </c>
      <c r="Q418" s="4">
        <v>0</v>
      </c>
      <c r="R418" s="4">
        <v>0</v>
      </c>
      <c r="S418" s="4">
        <v>1</v>
      </c>
      <c r="T418" s="4">
        <v>4</v>
      </c>
      <c r="U418" s="4">
        <v>7</v>
      </c>
      <c r="V418" s="4">
        <v>2</v>
      </c>
      <c r="W418" s="4">
        <v>8</v>
      </c>
      <c r="X418" s="4">
        <v>8</v>
      </c>
      <c r="Y418" s="4">
        <v>6</v>
      </c>
      <c r="Z418" s="4">
        <v>4</v>
      </c>
      <c r="AA418" s="4">
        <v>9</v>
      </c>
      <c r="AB418" s="4">
        <v>8</v>
      </c>
      <c r="AC418" s="4">
        <v>5</v>
      </c>
      <c r="AD418" s="4">
        <v>13</v>
      </c>
      <c r="AE418" s="4">
        <v>5</v>
      </c>
      <c r="AF418" s="4">
        <v>1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16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13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/>
      <c r="BL418" s="4"/>
    </row>
    <row r="419" spans="1:64" x14ac:dyDescent="0.35">
      <c r="A419" s="1" t="s">
        <v>18</v>
      </c>
      <c r="B419" s="1" t="s">
        <v>951</v>
      </c>
      <c r="C419" s="1" t="s">
        <v>20</v>
      </c>
      <c r="D419" s="1" t="s">
        <v>21</v>
      </c>
      <c r="E419" s="1" t="s">
        <v>22</v>
      </c>
      <c r="F419" s="1" t="s">
        <v>112</v>
      </c>
      <c r="G419" s="1"/>
      <c r="H419" s="1">
        <v>880843</v>
      </c>
      <c r="I419" s="3" t="s">
        <v>279</v>
      </c>
      <c r="J419" s="3">
        <f>IFERROR(VLOOKUP(I419,'[1]Z-&gt;ABBOTT-&gt;IMS'!A:D,3,0),"")</f>
        <v>880843</v>
      </c>
      <c r="K419" s="3">
        <f>IFERROR(VLOOKUP(I419,'[1]Z-&gt;ABBOTT-&gt;IMS'!A:D,2,0),"")</f>
        <v>31002</v>
      </c>
      <c r="L419" s="3" t="str">
        <f t="shared" si="8"/>
        <v>NO DESCONTINUADO</v>
      </c>
      <c r="M419" s="1" t="s">
        <v>277</v>
      </c>
      <c r="N419" s="1" t="s">
        <v>280</v>
      </c>
      <c r="O419" s="1" t="s">
        <v>27</v>
      </c>
      <c r="P419" s="1" t="s">
        <v>28</v>
      </c>
      <c r="Q419" s="4">
        <v>22</v>
      </c>
      <c r="R419" s="4">
        <v>9</v>
      </c>
      <c r="S419" s="4">
        <v>9</v>
      </c>
      <c r="T419" s="4">
        <v>7</v>
      </c>
      <c r="U419" s="4">
        <v>31</v>
      </c>
      <c r="V419" s="4">
        <v>6</v>
      </c>
      <c r="W419" s="4">
        <v>15</v>
      </c>
      <c r="X419" s="4">
        <v>4</v>
      </c>
      <c r="Y419" s="4">
        <v>43</v>
      </c>
      <c r="Z419" s="4">
        <v>10</v>
      </c>
      <c r="AA419" s="4">
        <v>22</v>
      </c>
      <c r="AB419" s="4">
        <v>27</v>
      </c>
      <c r="AC419" s="4">
        <v>12</v>
      </c>
      <c r="AD419" s="4">
        <v>50</v>
      </c>
      <c r="AE419" s="4">
        <v>24</v>
      </c>
      <c r="AF419" s="4">
        <v>0</v>
      </c>
      <c r="AG419" s="4">
        <v>0</v>
      </c>
      <c r="AH419" s="4">
        <v>37</v>
      </c>
      <c r="AI419" s="4">
        <v>4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16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13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/>
      <c r="BL419" s="4"/>
    </row>
    <row r="420" spans="1:64" x14ac:dyDescent="0.35">
      <c r="A420" s="1" t="s">
        <v>18</v>
      </c>
      <c r="B420" s="1" t="s">
        <v>951</v>
      </c>
      <c r="C420" s="1" t="s">
        <v>20</v>
      </c>
      <c r="D420" s="1" t="s">
        <v>21</v>
      </c>
      <c r="E420" s="1" t="s">
        <v>22</v>
      </c>
      <c r="F420" s="1" t="s">
        <v>112</v>
      </c>
      <c r="G420" s="1"/>
      <c r="H420" s="1">
        <v>880899</v>
      </c>
      <c r="I420" s="3" t="s">
        <v>281</v>
      </c>
      <c r="J420" s="3">
        <f>IFERROR(VLOOKUP(I420,'[1]Z-&gt;ABBOTT-&gt;IMS'!A:D,3,0),"")</f>
        <v>880899</v>
      </c>
      <c r="K420" s="3">
        <f>IFERROR(VLOOKUP(I420,'[1]Z-&gt;ABBOTT-&gt;IMS'!A:D,2,0),"")</f>
        <v>31101</v>
      </c>
      <c r="L420" s="3" t="str">
        <f t="shared" si="8"/>
        <v>NO DESCONTINUADO</v>
      </c>
      <c r="M420" s="1" t="s">
        <v>277</v>
      </c>
      <c r="N420" s="1" t="s">
        <v>282</v>
      </c>
      <c r="O420" s="1" t="s">
        <v>27</v>
      </c>
      <c r="P420" s="1" t="s">
        <v>28</v>
      </c>
      <c r="Q420" s="4">
        <v>0</v>
      </c>
      <c r="R420" s="4">
        <v>0</v>
      </c>
      <c r="S420" s="4">
        <v>20</v>
      </c>
      <c r="T420" s="4">
        <v>2</v>
      </c>
      <c r="U420" s="4">
        <v>4</v>
      </c>
      <c r="V420" s="4">
        <v>12</v>
      </c>
      <c r="W420" s="4">
        <v>13</v>
      </c>
      <c r="X420" s="4">
        <v>13</v>
      </c>
      <c r="Y420" s="4">
        <v>5</v>
      </c>
      <c r="Z420" s="4">
        <v>15</v>
      </c>
      <c r="AA420" s="4">
        <v>10</v>
      </c>
      <c r="AB420" s="4">
        <v>11</v>
      </c>
      <c r="AC420" s="4">
        <v>9</v>
      </c>
      <c r="AD420" s="4">
        <v>32</v>
      </c>
      <c r="AE420" s="4">
        <v>12</v>
      </c>
      <c r="AF420" s="4">
        <v>63</v>
      </c>
      <c r="AG420" s="4">
        <v>20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16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13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/>
      <c r="BL420" s="4"/>
    </row>
    <row r="421" spans="1:64" x14ac:dyDescent="0.35">
      <c r="A421" s="1" t="s">
        <v>18</v>
      </c>
      <c r="B421" s="1" t="s">
        <v>951</v>
      </c>
      <c r="C421" s="1" t="s">
        <v>20</v>
      </c>
      <c r="D421" s="1" t="s">
        <v>21</v>
      </c>
      <c r="E421" s="1" t="s">
        <v>22</v>
      </c>
      <c r="F421" s="1" t="s">
        <v>112</v>
      </c>
      <c r="G421" s="1"/>
      <c r="H421" s="1">
        <v>880900</v>
      </c>
      <c r="I421" s="3" t="s">
        <v>283</v>
      </c>
      <c r="J421" s="3">
        <f>IFERROR(VLOOKUP(I421,'[1]Z-&gt;ABBOTT-&gt;IMS'!A:D,3,0),"")</f>
        <v>880900</v>
      </c>
      <c r="K421" s="3">
        <f>IFERROR(VLOOKUP(I421,'[1]Z-&gt;ABBOTT-&gt;IMS'!A:D,2,0),"")</f>
        <v>31102</v>
      </c>
      <c r="L421" s="3" t="str">
        <f t="shared" si="8"/>
        <v>NO DESCONTINUADO</v>
      </c>
      <c r="M421" s="1" t="s">
        <v>277</v>
      </c>
      <c r="N421" s="1" t="s">
        <v>284</v>
      </c>
      <c r="O421" s="1" t="s">
        <v>27</v>
      </c>
      <c r="P421" s="1" t="s">
        <v>28</v>
      </c>
      <c r="Q421" s="4">
        <v>0</v>
      </c>
      <c r="R421" s="4">
        <v>0</v>
      </c>
      <c r="S421" s="4">
        <v>43</v>
      </c>
      <c r="T421" s="4">
        <v>30</v>
      </c>
      <c r="U421" s="4">
        <v>0</v>
      </c>
      <c r="V421" s="4">
        <v>17</v>
      </c>
      <c r="W421" s="4">
        <v>16</v>
      </c>
      <c r="X421" s="4">
        <v>14</v>
      </c>
      <c r="Y421" s="4">
        <v>10</v>
      </c>
      <c r="Z421" s="4">
        <v>15</v>
      </c>
      <c r="AA421" s="4">
        <v>20</v>
      </c>
      <c r="AB421" s="4">
        <v>30</v>
      </c>
      <c r="AC421" s="4">
        <v>11</v>
      </c>
      <c r="AD421" s="4">
        <v>49</v>
      </c>
      <c r="AE421" s="4">
        <v>15</v>
      </c>
      <c r="AF421" s="4">
        <v>45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16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13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/>
      <c r="BL421" s="4"/>
    </row>
    <row r="422" spans="1:64" x14ac:dyDescent="0.35">
      <c r="A422" s="1" t="s">
        <v>18</v>
      </c>
      <c r="B422" s="1" t="s">
        <v>951</v>
      </c>
      <c r="C422" s="1" t="s">
        <v>35</v>
      </c>
      <c r="D422" s="1" t="s">
        <v>36</v>
      </c>
      <c r="E422" s="1" t="s">
        <v>37</v>
      </c>
      <c r="F422" s="1" t="s">
        <v>38</v>
      </c>
      <c r="G422" s="1"/>
      <c r="H422" s="1">
        <v>881714</v>
      </c>
      <c r="I422" s="3" t="s">
        <v>39</v>
      </c>
      <c r="J422" s="3">
        <f>IFERROR(VLOOKUP(I422,'[1]Z-&gt;ABBOTT-&gt;IMS'!A:D,3,0),"")</f>
        <v>880407</v>
      </c>
      <c r="K422" s="3">
        <f>IFERROR(VLOOKUP(I422,'[1]Z-&gt;ABBOTT-&gt;IMS'!A:D,2,0),"")</f>
        <v>52501</v>
      </c>
      <c r="L422" s="3" t="str">
        <f t="shared" si="8"/>
        <v>NO DESCONTINUADO</v>
      </c>
      <c r="M422" s="1" t="s">
        <v>40</v>
      </c>
      <c r="N422" s="1" t="s">
        <v>41</v>
      </c>
      <c r="O422" s="1" t="s">
        <v>27</v>
      </c>
      <c r="P422" s="1" t="s">
        <v>28</v>
      </c>
      <c r="Q422" s="4">
        <v>9</v>
      </c>
      <c r="R422" s="4">
        <v>1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16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13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/>
      <c r="BL422" s="4"/>
    </row>
    <row r="423" spans="1:64" x14ac:dyDescent="0.35">
      <c r="A423" s="1" t="s">
        <v>18</v>
      </c>
      <c r="B423" s="1" t="s">
        <v>951</v>
      </c>
      <c r="C423" s="1" t="s">
        <v>46</v>
      </c>
      <c r="D423" s="1" t="s">
        <v>47</v>
      </c>
      <c r="E423" s="1" t="s">
        <v>48</v>
      </c>
      <c r="F423" s="1" t="s">
        <v>49</v>
      </c>
      <c r="G423" s="1"/>
      <c r="H423" s="1">
        <v>881505</v>
      </c>
      <c r="I423" s="3" t="s">
        <v>285</v>
      </c>
      <c r="J423" s="3">
        <f>IFERROR(VLOOKUP(I423,'[1]Z-&gt;ABBOTT-&gt;IMS'!A:D,3,0),"")</f>
        <v>881505</v>
      </c>
      <c r="K423" s="3">
        <f>IFERROR(VLOOKUP(I423,'[1]Z-&gt;ABBOTT-&gt;IMS'!A:D,2,0),"")</f>
        <v>1615715</v>
      </c>
      <c r="L423" s="3" t="str">
        <f t="shared" si="8"/>
        <v>NO DESCONTINUADO</v>
      </c>
      <c r="M423" s="1" t="s">
        <v>286</v>
      </c>
      <c r="N423" s="1" t="s">
        <v>287</v>
      </c>
      <c r="O423" s="1" t="s">
        <v>27</v>
      </c>
      <c r="P423" s="1" t="s">
        <v>28</v>
      </c>
      <c r="Q423" s="4">
        <v>0</v>
      </c>
      <c r="R423" s="4">
        <v>0</v>
      </c>
      <c r="S423" s="4">
        <v>0</v>
      </c>
      <c r="T423" s="4">
        <v>0</v>
      </c>
      <c r="U423" s="4">
        <v>48</v>
      </c>
      <c r="V423" s="4">
        <v>24</v>
      </c>
      <c r="W423" s="4">
        <v>0</v>
      </c>
      <c r="X423" s="4">
        <v>34</v>
      </c>
      <c r="Y423" s="4">
        <v>85</v>
      </c>
      <c r="Z423" s="4">
        <v>1</v>
      </c>
      <c r="AA423" s="4">
        <v>0</v>
      </c>
      <c r="AB423" s="4">
        <v>0</v>
      </c>
      <c r="AC423" s="4">
        <v>236</v>
      </c>
      <c r="AD423" s="4">
        <v>56</v>
      </c>
      <c r="AE423" s="4">
        <v>21</v>
      </c>
      <c r="AF423" s="4">
        <v>160</v>
      </c>
      <c r="AG423" s="4">
        <v>20</v>
      </c>
      <c r="AH423" s="4">
        <v>42</v>
      </c>
      <c r="AI423" s="4">
        <v>55</v>
      </c>
      <c r="AJ423" s="4">
        <v>74</v>
      </c>
      <c r="AK423" s="4">
        <v>150</v>
      </c>
      <c r="AL423" s="4">
        <v>43</v>
      </c>
      <c r="AM423" s="4">
        <v>203</v>
      </c>
      <c r="AN423" s="4">
        <v>163</v>
      </c>
      <c r="AO423" s="4">
        <v>62</v>
      </c>
      <c r="AP423" s="4">
        <v>78</v>
      </c>
      <c r="AQ423" s="4">
        <v>163</v>
      </c>
      <c r="AR423" s="4">
        <v>20</v>
      </c>
      <c r="AS423" s="4">
        <v>37</v>
      </c>
      <c r="AT423" s="16">
        <v>159</v>
      </c>
      <c r="AU423" s="4">
        <v>121</v>
      </c>
      <c r="AV423" s="4">
        <v>49</v>
      </c>
      <c r="AW423" s="4">
        <v>169</v>
      </c>
      <c r="AX423" s="4">
        <v>28</v>
      </c>
      <c r="AY423" s="4">
        <v>194</v>
      </c>
      <c r="AZ423" s="4">
        <v>164</v>
      </c>
      <c r="BA423" s="4">
        <v>67</v>
      </c>
      <c r="BB423" s="13">
        <v>218</v>
      </c>
      <c r="BC423" s="4">
        <v>389</v>
      </c>
      <c r="BD423" s="4">
        <v>257</v>
      </c>
      <c r="BE423" s="4">
        <v>148</v>
      </c>
      <c r="BF423" s="4">
        <v>76</v>
      </c>
      <c r="BG423" s="4">
        <v>131</v>
      </c>
      <c r="BH423" s="4">
        <v>41</v>
      </c>
      <c r="BI423" s="4">
        <v>133</v>
      </c>
      <c r="BJ423" s="4">
        <v>263</v>
      </c>
      <c r="BK423" s="4"/>
      <c r="BL423" s="4"/>
    </row>
    <row r="424" spans="1:64" x14ac:dyDescent="0.35">
      <c r="A424" s="1" t="s">
        <v>18</v>
      </c>
      <c r="B424" s="1" t="s">
        <v>951</v>
      </c>
      <c r="C424" s="1" t="s">
        <v>46</v>
      </c>
      <c r="D424" s="1" t="s">
        <v>47</v>
      </c>
      <c r="E424" s="1" t="s">
        <v>48</v>
      </c>
      <c r="F424" s="1" t="s">
        <v>49</v>
      </c>
      <c r="G424" s="1"/>
      <c r="H424" s="1">
        <v>882151</v>
      </c>
      <c r="I424" s="3" t="s">
        <v>288</v>
      </c>
      <c r="J424" s="3">
        <f>IFERROR(VLOOKUP(I424,'[1]Z-&gt;ABBOTT-&gt;IMS'!A:D,3,0),"")</f>
        <v>882151</v>
      </c>
      <c r="K424" s="3">
        <f>IFERROR(VLOOKUP(I424,'[1]Z-&gt;ABBOTT-&gt;IMS'!A:D,2,0),"")</f>
        <v>1615720</v>
      </c>
      <c r="L424" s="3" t="str">
        <f t="shared" si="8"/>
        <v>NO DESCONTINUADO</v>
      </c>
      <c r="M424" s="1" t="s">
        <v>286</v>
      </c>
      <c r="N424" s="1" t="s">
        <v>289</v>
      </c>
      <c r="O424" s="1" t="s">
        <v>27</v>
      </c>
      <c r="P424" s="1" t="s">
        <v>28</v>
      </c>
      <c r="Q424" s="4">
        <v>2</v>
      </c>
      <c r="R424" s="4">
        <v>6</v>
      </c>
      <c r="S424" s="4">
        <v>4</v>
      </c>
      <c r="T424" s="4">
        <v>0</v>
      </c>
      <c r="U424" s="4">
        <v>16</v>
      </c>
      <c r="V424" s="4">
        <v>8</v>
      </c>
      <c r="W424" s="4">
        <v>4</v>
      </c>
      <c r="X424" s="4">
        <v>5</v>
      </c>
      <c r="Y424" s="4">
        <v>3</v>
      </c>
      <c r="Z424" s="4">
        <v>4</v>
      </c>
      <c r="AA424" s="4">
        <v>7</v>
      </c>
      <c r="AB424" s="4">
        <v>14</v>
      </c>
      <c r="AC424" s="4">
        <v>8</v>
      </c>
      <c r="AD424" s="4">
        <v>18</v>
      </c>
      <c r="AE424" s="4">
        <v>13</v>
      </c>
      <c r="AF424" s="4">
        <v>45</v>
      </c>
      <c r="AG424" s="4">
        <v>24</v>
      </c>
      <c r="AH424" s="4">
        <v>12</v>
      </c>
      <c r="AI424" s="4">
        <v>8</v>
      </c>
      <c r="AJ424" s="4">
        <v>30</v>
      </c>
      <c r="AK424" s="4">
        <v>45</v>
      </c>
      <c r="AL424" s="4">
        <v>36</v>
      </c>
      <c r="AM424" s="4">
        <v>95</v>
      </c>
      <c r="AN424" s="4">
        <v>220</v>
      </c>
      <c r="AO424" s="4">
        <v>31</v>
      </c>
      <c r="AP424" s="4">
        <v>94</v>
      </c>
      <c r="AQ424" s="4">
        <v>183</v>
      </c>
      <c r="AR424" s="4">
        <v>122</v>
      </c>
      <c r="AS424" s="4">
        <v>65</v>
      </c>
      <c r="AT424" s="16">
        <v>116</v>
      </c>
      <c r="AU424" s="4">
        <v>69</v>
      </c>
      <c r="AV424" s="4">
        <v>122</v>
      </c>
      <c r="AW424" s="4">
        <v>223</v>
      </c>
      <c r="AX424" s="4">
        <v>41</v>
      </c>
      <c r="AY424" s="4">
        <v>162</v>
      </c>
      <c r="AZ424" s="4">
        <v>140</v>
      </c>
      <c r="BA424" s="4">
        <v>20</v>
      </c>
      <c r="BB424" s="13">
        <v>174</v>
      </c>
      <c r="BC424" s="4">
        <v>155</v>
      </c>
      <c r="BD424" s="4">
        <v>143</v>
      </c>
      <c r="BE424" s="4">
        <v>165</v>
      </c>
      <c r="BF424" s="4">
        <v>14</v>
      </c>
      <c r="BG424" s="4">
        <v>241</v>
      </c>
      <c r="BH424" s="4">
        <v>14</v>
      </c>
      <c r="BI424" s="4">
        <v>130</v>
      </c>
      <c r="BJ424" s="4">
        <v>168</v>
      </c>
      <c r="BK424" s="4"/>
      <c r="BL424" s="4"/>
    </row>
    <row r="425" spans="1:64" x14ac:dyDescent="0.35">
      <c r="A425" s="1" t="s">
        <v>18</v>
      </c>
      <c r="B425" s="1" t="s">
        <v>951</v>
      </c>
      <c r="C425" s="1" t="s">
        <v>53</v>
      </c>
      <c r="D425" s="1" t="s">
        <v>54</v>
      </c>
      <c r="E425" s="1" t="s">
        <v>55</v>
      </c>
      <c r="F425" s="1" t="s">
        <v>60</v>
      </c>
      <c r="G425" s="1"/>
      <c r="H425" s="1">
        <v>881813</v>
      </c>
      <c r="I425" s="3" t="s">
        <v>82</v>
      </c>
      <c r="J425" s="3">
        <f>IFERROR(VLOOKUP(I425,'[1]Z-&gt;ABBOTT-&gt;IMS'!A:D,3,0),"")</f>
        <v>881813</v>
      </c>
      <c r="K425" s="3">
        <f>IFERROR(VLOOKUP(I425,'[1]Z-&gt;ABBOTT-&gt;IMS'!A:D,2,0),"")</f>
        <v>81301</v>
      </c>
      <c r="L425" s="3" t="str">
        <f t="shared" si="8"/>
        <v>NO DESCONTINUADO</v>
      </c>
      <c r="M425" s="1" t="s">
        <v>80</v>
      </c>
      <c r="N425" s="1" t="s">
        <v>83</v>
      </c>
      <c r="O425" s="1" t="s">
        <v>27</v>
      </c>
      <c r="P425" s="1" t="s">
        <v>28</v>
      </c>
      <c r="Q425" s="4">
        <v>14</v>
      </c>
      <c r="R425" s="4">
        <v>51</v>
      </c>
      <c r="S425" s="4">
        <v>9</v>
      </c>
      <c r="T425" s="4">
        <v>23</v>
      </c>
      <c r="U425" s="4">
        <v>34</v>
      </c>
      <c r="V425" s="4">
        <v>143</v>
      </c>
      <c r="W425" s="4">
        <v>62</v>
      </c>
      <c r="X425" s="4">
        <v>444</v>
      </c>
      <c r="Y425" s="4">
        <v>242</v>
      </c>
      <c r="Z425" s="4">
        <v>302</v>
      </c>
      <c r="AA425" s="4">
        <v>301</v>
      </c>
      <c r="AB425" s="4">
        <v>331</v>
      </c>
      <c r="AC425" s="4">
        <v>244</v>
      </c>
      <c r="AD425" s="4">
        <v>105</v>
      </c>
      <c r="AE425" s="4">
        <v>241</v>
      </c>
      <c r="AF425" s="4">
        <v>301</v>
      </c>
      <c r="AG425" s="4">
        <v>94</v>
      </c>
      <c r="AH425" s="4">
        <v>65</v>
      </c>
      <c r="AI425" s="4">
        <v>110</v>
      </c>
      <c r="AJ425" s="4">
        <v>172</v>
      </c>
      <c r="AK425" s="4">
        <v>61</v>
      </c>
      <c r="AL425" s="4">
        <v>291</v>
      </c>
      <c r="AM425" s="4">
        <v>67</v>
      </c>
      <c r="AN425" s="4">
        <v>359</v>
      </c>
      <c r="AO425" s="4">
        <v>0</v>
      </c>
      <c r="AP425" s="4">
        <v>137</v>
      </c>
      <c r="AQ425" s="4">
        <v>164</v>
      </c>
      <c r="AR425" s="4">
        <v>111</v>
      </c>
      <c r="AS425" s="4">
        <v>18</v>
      </c>
      <c r="AT425" s="16">
        <v>208</v>
      </c>
      <c r="AU425" s="4">
        <v>20</v>
      </c>
      <c r="AV425" s="4">
        <v>50</v>
      </c>
      <c r="AW425" s="4">
        <v>297</v>
      </c>
      <c r="AX425" s="4">
        <v>25</v>
      </c>
      <c r="AY425" s="4">
        <v>184</v>
      </c>
      <c r="AZ425" s="4">
        <v>222</v>
      </c>
      <c r="BA425" s="4">
        <v>16</v>
      </c>
      <c r="BB425" s="13">
        <v>212</v>
      </c>
      <c r="BC425" s="4">
        <v>138</v>
      </c>
      <c r="BD425" s="4">
        <v>86</v>
      </c>
      <c r="BE425" s="4">
        <v>252</v>
      </c>
      <c r="BF425" s="4">
        <v>174</v>
      </c>
      <c r="BG425" s="4">
        <v>43</v>
      </c>
      <c r="BH425" s="4">
        <v>55</v>
      </c>
      <c r="BI425" s="4">
        <v>335</v>
      </c>
      <c r="BJ425" s="4">
        <v>234</v>
      </c>
      <c r="BK425" s="4"/>
      <c r="BL425" s="4"/>
    </row>
    <row r="426" spans="1:64" x14ac:dyDescent="0.35">
      <c r="A426" s="1" t="s">
        <v>18</v>
      </c>
      <c r="B426" s="1" t="s">
        <v>951</v>
      </c>
      <c r="C426" s="1" t="s">
        <v>53</v>
      </c>
      <c r="D426" s="1" t="s">
        <v>54</v>
      </c>
      <c r="E426" s="1" t="s">
        <v>55</v>
      </c>
      <c r="F426" s="1" t="s">
        <v>87</v>
      </c>
      <c r="G426" s="1"/>
      <c r="H426" s="1">
        <v>881814</v>
      </c>
      <c r="I426" s="3" t="s">
        <v>960</v>
      </c>
      <c r="J426" s="3">
        <f>IFERROR(VLOOKUP(I426,'[1]Z-&gt;ABBOTT-&gt;IMS'!A:D,3,0),"")</f>
        <v>881814</v>
      </c>
      <c r="K426" s="3">
        <f>IFERROR(VLOOKUP(I426,'[1]Z-&gt;ABBOTT-&gt;IMS'!A:D,2,0),"")</f>
        <v>1619920</v>
      </c>
      <c r="L426" s="3" t="str">
        <f t="shared" si="8"/>
        <v>NO DESCONTINUADO</v>
      </c>
      <c r="M426" s="1" t="s">
        <v>80</v>
      </c>
      <c r="N426" s="1" t="s">
        <v>961</v>
      </c>
      <c r="O426" s="1" t="s">
        <v>27</v>
      </c>
      <c r="P426" s="1" t="s">
        <v>28</v>
      </c>
      <c r="Q426" s="4">
        <v>7</v>
      </c>
      <c r="R426" s="4">
        <v>15</v>
      </c>
      <c r="S426" s="4">
        <v>6</v>
      </c>
      <c r="T426" s="4">
        <v>1</v>
      </c>
      <c r="U426" s="4">
        <v>10</v>
      </c>
      <c r="V426" s="4">
        <v>22</v>
      </c>
      <c r="W426" s="4">
        <v>15</v>
      </c>
      <c r="X426" s="4">
        <v>17</v>
      </c>
      <c r="Y426" s="4">
        <v>68</v>
      </c>
      <c r="Z426" s="4">
        <v>26</v>
      </c>
      <c r="AA426" s="4">
        <v>28</v>
      </c>
      <c r="AB426" s="4">
        <v>36</v>
      </c>
      <c r="AC426" s="4">
        <v>80</v>
      </c>
      <c r="AD426" s="4">
        <v>88</v>
      </c>
      <c r="AE426" s="4">
        <v>78</v>
      </c>
      <c r="AF426" s="4">
        <v>165</v>
      </c>
      <c r="AG426" s="4">
        <v>22</v>
      </c>
      <c r="AH426" s="4">
        <v>53</v>
      </c>
      <c r="AI426" s="4">
        <v>20</v>
      </c>
      <c r="AJ426" s="4">
        <v>26</v>
      </c>
      <c r="AK426" s="4">
        <v>14</v>
      </c>
      <c r="AL426" s="4">
        <v>73</v>
      </c>
      <c r="AM426" s="4">
        <v>9</v>
      </c>
      <c r="AN426" s="4">
        <v>54</v>
      </c>
      <c r="AO426" s="4">
        <v>17</v>
      </c>
      <c r="AP426" s="4">
        <v>8</v>
      </c>
      <c r="AQ426" s="4">
        <v>22</v>
      </c>
      <c r="AR426" s="4">
        <v>20</v>
      </c>
      <c r="AS426" s="4">
        <v>11</v>
      </c>
      <c r="AT426" s="16">
        <v>7</v>
      </c>
      <c r="AU426" s="4">
        <v>9</v>
      </c>
      <c r="AV426" s="4">
        <v>33</v>
      </c>
      <c r="AW426" s="4">
        <v>78</v>
      </c>
      <c r="AX426" s="4">
        <v>9</v>
      </c>
      <c r="AY426" s="4">
        <v>11</v>
      </c>
      <c r="AZ426" s="4">
        <v>44</v>
      </c>
      <c r="BA426" s="4">
        <v>20</v>
      </c>
      <c r="BB426" s="13">
        <v>45</v>
      </c>
      <c r="BC426" s="4">
        <v>27</v>
      </c>
      <c r="BD426" s="4">
        <v>5</v>
      </c>
      <c r="BE426" s="4">
        <v>8</v>
      </c>
      <c r="BF426" s="4">
        <v>5</v>
      </c>
      <c r="BG426" s="4">
        <v>64</v>
      </c>
      <c r="BH426" s="4">
        <v>4</v>
      </c>
      <c r="BI426" s="4">
        <v>67</v>
      </c>
      <c r="BJ426" s="4">
        <v>79</v>
      </c>
      <c r="BK426" s="4"/>
      <c r="BL426" s="4"/>
    </row>
    <row r="427" spans="1:64" x14ac:dyDescent="0.35">
      <c r="A427" s="1" t="s">
        <v>18</v>
      </c>
      <c r="B427" s="1" t="s">
        <v>951</v>
      </c>
      <c r="C427" s="1" t="s">
        <v>53</v>
      </c>
      <c r="D427" s="1" t="s">
        <v>54</v>
      </c>
      <c r="E427" s="1" t="s">
        <v>55</v>
      </c>
      <c r="F427" s="1" t="s">
        <v>60</v>
      </c>
      <c r="G427" s="1"/>
      <c r="H427" s="1">
        <v>881815</v>
      </c>
      <c r="I427" s="3" t="s">
        <v>79</v>
      </c>
      <c r="J427" s="3">
        <f>IFERROR(VLOOKUP(I427,'[1]Z-&gt;ABBOTT-&gt;IMS'!A:D,3,0),"")</f>
        <v>881815</v>
      </c>
      <c r="K427" s="3">
        <f>IFERROR(VLOOKUP(I427,'[1]Z-&gt;ABBOTT-&gt;IMS'!A:D,2,0),"")</f>
        <v>1619820</v>
      </c>
      <c r="L427" s="3" t="str">
        <f t="shared" si="8"/>
        <v>NO DESCONTINUADO</v>
      </c>
      <c r="M427" s="1" t="s">
        <v>80</v>
      </c>
      <c r="N427" s="1" t="s">
        <v>81</v>
      </c>
      <c r="O427" s="1" t="s">
        <v>27</v>
      </c>
      <c r="P427" s="1" t="s">
        <v>28</v>
      </c>
      <c r="Q427" s="4">
        <v>0</v>
      </c>
      <c r="R427" s="4">
        <v>22</v>
      </c>
      <c r="S427" s="4">
        <v>12</v>
      </c>
      <c r="T427" s="4">
        <v>5</v>
      </c>
      <c r="U427" s="4">
        <v>18</v>
      </c>
      <c r="V427" s="4">
        <v>56</v>
      </c>
      <c r="W427" s="4">
        <v>138</v>
      </c>
      <c r="X427" s="4">
        <v>68</v>
      </c>
      <c r="Y427" s="4">
        <v>342</v>
      </c>
      <c r="Z427" s="4">
        <v>73</v>
      </c>
      <c r="AA427" s="4">
        <v>65</v>
      </c>
      <c r="AB427" s="4">
        <v>54</v>
      </c>
      <c r="AC427" s="4">
        <v>45</v>
      </c>
      <c r="AD427" s="4">
        <v>75</v>
      </c>
      <c r="AE427" s="4">
        <v>78</v>
      </c>
      <c r="AF427" s="4">
        <v>70</v>
      </c>
      <c r="AG427" s="4">
        <v>40</v>
      </c>
      <c r="AH427" s="4">
        <v>57</v>
      </c>
      <c r="AI427" s="4">
        <v>44</v>
      </c>
      <c r="AJ427" s="4">
        <v>159</v>
      </c>
      <c r="AK427" s="4">
        <v>25</v>
      </c>
      <c r="AL427" s="4">
        <v>127</v>
      </c>
      <c r="AM427" s="4">
        <v>106</v>
      </c>
      <c r="AN427" s="4">
        <v>85</v>
      </c>
      <c r="AO427" s="4">
        <v>43</v>
      </c>
      <c r="AP427" s="4">
        <v>45</v>
      </c>
      <c r="AQ427" s="4">
        <v>112</v>
      </c>
      <c r="AR427" s="4">
        <v>23</v>
      </c>
      <c r="AS427" s="4">
        <v>79</v>
      </c>
      <c r="AT427" s="16">
        <v>102</v>
      </c>
      <c r="AU427" s="4">
        <v>71</v>
      </c>
      <c r="AV427" s="4">
        <v>11</v>
      </c>
      <c r="AW427" s="4">
        <v>109</v>
      </c>
      <c r="AX427" s="4">
        <v>17</v>
      </c>
      <c r="AY427" s="4">
        <v>34</v>
      </c>
      <c r="AZ427" s="4">
        <v>151</v>
      </c>
      <c r="BA427" s="4">
        <v>8</v>
      </c>
      <c r="BB427" s="13">
        <v>107</v>
      </c>
      <c r="BC427" s="4">
        <v>7</v>
      </c>
      <c r="BD427" s="4">
        <v>61</v>
      </c>
      <c r="BE427" s="4">
        <v>7</v>
      </c>
      <c r="BF427" s="4">
        <v>36</v>
      </c>
      <c r="BG427" s="4">
        <v>87</v>
      </c>
      <c r="BH427" s="4">
        <v>65</v>
      </c>
      <c r="BI427" s="4">
        <v>73</v>
      </c>
      <c r="BJ427" s="4">
        <v>84</v>
      </c>
      <c r="BK427" s="4"/>
      <c r="BL427" s="4"/>
    </row>
    <row r="428" spans="1:64" x14ac:dyDescent="0.35">
      <c r="A428" s="1" t="s">
        <v>18</v>
      </c>
      <c r="B428" s="1" t="s">
        <v>951</v>
      </c>
      <c r="C428" s="1" t="s">
        <v>53</v>
      </c>
      <c r="D428" s="1" t="s">
        <v>54</v>
      </c>
      <c r="E428" s="1" t="s">
        <v>55</v>
      </c>
      <c r="F428" s="1" t="s">
        <v>60</v>
      </c>
      <c r="G428" s="1"/>
      <c r="H428" s="1">
        <v>881821</v>
      </c>
      <c r="I428" s="3" t="s">
        <v>294</v>
      </c>
      <c r="J428" s="3">
        <f>IFERROR(VLOOKUP(I428,'[1]Z-&gt;ABBOTT-&gt;IMS'!A:D,3,0),"")</f>
        <v>881821</v>
      </c>
      <c r="K428" s="3">
        <f>IFERROR(VLOOKUP(I428,'[1]Z-&gt;ABBOTT-&gt;IMS'!A:D,2,0),"")</f>
        <v>1628720</v>
      </c>
      <c r="L428" s="3" t="str">
        <f t="shared" si="8"/>
        <v>NO DESCONTINUADO</v>
      </c>
      <c r="M428" s="1" t="s">
        <v>65</v>
      </c>
      <c r="N428" s="1" t="s">
        <v>295</v>
      </c>
      <c r="O428" s="1" t="s">
        <v>27</v>
      </c>
      <c r="P428" s="1" t="s">
        <v>28</v>
      </c>
      <c r="Q428" s="4">
        <v>20</v>
      </c>
      <c r="R428" s="4">
        <v>0</v>
      </c>
      <c r="S428" s="4">
        <v>0</v>
      </c>
      <c r="T428" s="4">
        <v>8</v>
      </c>
      <c r="U428" s="4">
        <v>15</v>
      </c>
      <c r="V428" s="4">
        <v>27</v>
      </c>
      <c r="W428" s="4">
        <v>24</v>
      </c>
      <c r="X428" s="4">
        <v>21</v>
      </c>
      <c r="Y428" s="4">
        <v>505</v>
      </c>
      <c r="Z428" s="4">
        <v>343</v>
      </c>
      <c r="AA428" s="4">
        <v>51</v>
      </c>
      <c r="AB428" s="4">
        <v>50</v>
      </c>
      <c r="AC428" s="4">
        <v>39</v>
      </c>
      <c r="AD428" s="4">
        <v>55</v>
      </c>
      <c r="AE428" s="4">
        <v>64</v>
      </c>
      <c r="AF428" s="4">
        <v>167</v>
      </c>
      <c r="AG428" s="4">
        <v>11</v>
      </c>
      <c r="AH428" s="4">
        <v>78</v>
      </c>
      <c r="AI428" s="4">
        <v>30</v>
      </c>
      <c r="AJ428" s="4">
        <v>68</v>
      </c>
      <c r="AK428" s="4">
        <v>47</v>
      </c>
      <c r="AL428" s="4">
        <v>133</v>
      </c>
      <c r="AM428" s="4">
        <v>106</v>
      </c>
      <c r="AN428" s="4">
        <v>119</v>
      </c>
      <c r="AO428" s="4">
        <v>20</v>
      </c>
      <c r="AP428" s="4">
        <v>18</v>
      </c>
      <c r="AQ428" s="4">
        <v>112</v>
      </c>
      <c r="AR428" s="4">
        <v>33</v>
      </c>
      <c r="AS428" s="4">
        <v>0</v>
      </c>
      <c r="AT428" s="16">
        <v>113</v>
      </c>
      <c r="AU428" s="4">
        <v>21</v>
      </c>
      <c r="AV428" s="4">
        <v>100</v>
      </c>
      <c r="AW428" s="4">
        <v>216</v>
      </c>
      <c r="AX428" s="4">
        <v>22</v>
      </c>
      <c r="AY428" s="4">
        <v>81</v>
      </c>
      <c r="AZ428" s="4">
        <v>82</v>
      </c>
      <c r="BA428" s="4">
        <v>15</v>
      </c>
      <c r="BB428" s="13">
        <v>34</v>
      </c>
      <c r="BC428" s="4">
        <v>13</v>
      </c>
      <c r="BD428" s="4">
        <v>84</v>
      </c>
      <c r="BE428" s="4">
        <v>31</v>
      </c>
      <c r="BF428" s="4">
        <v>57</v>
      </c>
      <c r="BG428" s="4">
        <v>82</v>
      </c>
      <c r="BH428" s="4">
        <v>8</v>
      </c>
      <c r="BI428" s="4">
        <v>212</v>
      </c>
      <c r="BJ428" s="4">
        <v>157</v>
      </c>
      <c r="BK428" s="4"/>
      <c r="BL428" s="4"/>
    </row>
    <row r="429" spans="1:64" x14ac:dyDescent="0.35">
      <c r="A429" s="1" t="s">
        <v>18</v>
      </c>
      <c r="B429" s="1" t="s">
        <v>951</v>
      </c>
      <c r="C429" s="1" t="s">
        <v>53</v>
      </c>
      <c r="D429" s="1" t="s">
        <v>54</v>
      </c>
      <c r="E429" s="1" t="s">
        <v>55</v>
      </c>
      <c r="F429" s="1" t="s">
        <v>60</v>
      </c>
      <c r="G429" s="1"/>
      <c r="H429" s="1">
        <v>881816</v>
      </c>
      <c r="I429" s="3" t="s">
        <v>77</v>
      </c>
      <c r="J429" s="3">
        <f>IFERROR(VLOOKUP(I429,'[1]Z-&gt;ABBOTT-&gt;IMS'!A:D,3,0),"")</f>
        <v>881816</v>
      </c>
      <c r="K429" s="3">
        <f>IFERROR(VLOOKUP(I429,'[1]Z-&gt;ABBOTT-&gt;IMS'!A:D,2,0),"")</f>
        <v>1633810</v>
      </c>
      <c r="L429" s="3" t="str">
        <f t="shared" si="8"/>
        <v>NO DESCONTINUADO</v>
      </c>
      <c r="M429" s="1" t="s">
        <v>65</v>
      </c>
      <c r="N429" s="1" t="s">
        <v>78</v>
      </c>
      <c r="O429" s="1" t="s">
        <v>27</v>
      </c>
      <c r="P429" s="1" t="s">
        <v>28</v>
      </c>
      <c r="Q429" s="4">
        <v>0</v>
      </c>
      <c r="R429" s="4">
        <v>15</v>
      </c>
      <c r="S429" s="4">
        <v>33</v>
      </c>
      <c r="T429" s="4">
        <v>66</v>
      </c>
      <c r="U429" s="4">
        <v>49</v>
      </c>
      <c r="V429" s="4">
        <v>100</v>
      </c>
      <c r="W429" s="4">
        <v>23</v>
      </c>
      <c r="X429" s="4">
        <v>90</v>
      </c>
      <c r="Y429" s="4">
        <v>228</v>
      </c>
      <c r="Z429" s="4">
        <v>119</v>
      </c>
      <c r="AA429" s="4">
        <v>211</v>
      </c>
      <c r="AB429" s="4">
        <v>266</v>
      </c>
      <c r="AC429" s="4">
        <v>41</v>
      </c>
      <c r="AD429" s="4">
        <v>235</v>
      </c>
      <c r="AE429" s="4">
        <v>64</v>
      </c>
      <c r="AF429" s="4">
        <v>253</v>
      </c>
      <c r="AG429" s="4">
        <v>133</v>
      </c>
      <c r="AH429" s="4">
        <v>32</v>
      </c>
      <c r="AI429" s="4">
        <v>111</v>
      </c>
      <c r="AJ429" s="4">
        <v>198</v>
      </c>
      <c r="AK429" s="4">
        <v>73</v>
      </c>
      <c r="AL429" s="4">
        <v>294</v>
      </c>
      <c r="AM429" s="4">
        <v>163</v>
      </c>
      <c r="AN429" s="4">
        <v>233</v>
      </c>
      <c r="AO429" s="4">
        <v>72</v>
      </c>
      <c r="AP429" s="4">
        <v>42</v>
      </c>
      <c r="AQ429" s="4">
        <v>229</v>
      </c>
      <c r="AR429" s="4">
        <v>86</v>
      </c>
      <c r="AS429" s="4">
        <v>27</v>
      </c>
      <c r="AT429" s="16">
        <v>189</v>
      </c>
      <c r="AU429" s="4">
        <v>53</v>
      </c>
      <c r="AV429" s="4">
        <v>38</v>
      </c>
      <c r="AW429" s="4">
        <v>410</v>
      </c>
      <c r="AX429" s="4">
        <v>51</v>
      </c>
      <c r="AY429" s="4">
        <v>19</v>
      </c>
      <c r="AZ429" s="4">
        <v>185</v>
      </c>
      <c r="BA429" s="4">
        <v>43</v>
      </c>
      <c r="BB429" s="13">
        <v>145</v>
      </c>
      <c r="BC429" s="4">
        <v>124</v>
      </c>
      <c r="BD429" s="4">
        <v>120</v>
      </c>
      <c r="BE429" s="4">
        <v>56</v>
      </c>
      <c r="BF429" s="4">
        <v>18</v>
      </c>
      <c r="BG429" s="4">
        <v>74</v>
      </c>
      <c r="BH429" s="4">
        <v>111</v>
      </c>
      <c r="BI429" s="4">
        <v>40</v>
      </c>
      <c r="BJ429" s="4">
        <v>115</v>
      </c>
      <c r="BK429" s="4"/>
      <c r="BL429" s="4"/>
    </row>
    <row r="430" spans="1:64" x14ac:dyDescent="0.35">
      <c r="A430" s="1" t="s">
        <v>18</v>
      </c>
      <c r="B430" s="1" t="s">
        <v>951</v>
      </c>
      <c r="C430" s="1" t="s">
        <v>53</v>
      </c>
      <c r="D430" s="1" t="s">
        <v>54</v>
      </c>
      <c r="E430" s="1" t="s">
        <v>55</v>
      </c>
      <c r="F430" s="1" t="s">
        <v>60</v>
      </c>
      <c r="G430" s="1"/>
      <c r="H430" s="1">
        <v>881817</v>
      </c>
      <c r="I430" s="3" t="s">
        <v>67</v>
      </c>
      <c r="J430" s="3">
        <f>IFERROR(VLOOKUP(I430,'[1]Z-&gt;ABBOTT-&gt;IMS'!A:D,3,0),"")</f>
        <v>881817</v>
      </c>
      <c r="K430" s="3">
        <f>IFERROR(VLOOKUP(I430,'[1]Z-&gt;ABBOTT-&gt;IMS'!A:D,2,0),"")</f>
        <v>77501</v>
      </c>
      <c r="L430" s="3" t="str">
        <f t="shared" si="8"/>
        <v>NO DESCONTINUADO</v>
      </c>
      <c r="M430" s="1" t="s">
        <v>65</v>
      </c>
      <c r="N430" s="1" t="s">
        <v>68</v>
      </c>
      <c r="O430" s="1" t="s">
        <v>27</v>
      </c>
      <c r="P430" s="1" t="s">
        <v>28</v>
      </c>
      <c r="Q430" s="4">
        <v>0</v>
      </c>
      <c r="R430" s="4">
        <v>51</v>
      </c>
      <c r="S430" s="4">
        <v>63</v>
      </c>
      <c r="T430" s="4">
        <v>90</v>
      </c>
      <c r="U430" s="4">
        <v>27</v>
      </c>
      <c r="V430" s="4">
        <v>158</v>
      </c>
      <c r="W430" s="4">
        <v>879</v>
      </c>
      <c r="X430" s="4">
        <v>288</v>
      </c>
      <c r="Y430" s="4">
        <v>1088</v>
      </c>
      <c r="Z430" s="4">
        <v>1017</v>
      </c>
      <c r="AA430" s="4">
        <v>620</v>
      </c>
      <c r="AB430" s="4">
        <v>265</v>
      </c>
      <c r="AC430" s="4">
        <v>425</v>
      </c>
      <c r="AD430" s="4">
        <v>292</v>
      </c>
      <c r="AE430" s="4">
        <v>581</v>
      </c>
      <c r="AF430" s="4">
        <v>546</v>
      </c>
      <c r="AG430" s="4">
        <v>402</v>
      </c>
      <c r="AH430" s="4">
        <v>266</v>
      </c>
      <c r="AI430" s="4">
        <v>424</v>
      </c>
      <c r="AJ430" s="4">
        <v>1336</v>
      </c>
      <c r="AK430" s="4">
        <v>373</v>
      </c>
      <c r="AL430" s="4">
        <v>580</v>
      </c>
      <c r="AM430" s="4">
        <v>1223</v>
      </c>
      <c r="AN430" s="4">
        <v>168</v>
      </c>
      <c r="AO430" s="4">
        <v>102</v>
      </c>
      <c r="AP430" s="4">
        <v>142</v>
      </c>
      <c r="AQ430" s="4">
        <v>142</v>
      </c>
      <c r="AR430" s="4">
        <v>263</v>
      </c>
      <c r="AS430" s="4">
        <v>370</v>
      </c>
      <c r="AT430" s="16">
        <v>315</v>
      </c>
      <c r="AU430" s="4">
        <v>99</v>
      </c>
      <c r="AV430" s="4">
        <v>328</v>
      </c>
      <c r="AW430" s="4">
        <v>566</v>
      </c>
      <c r="AX430" s="4">
        <v>624</v>
      </c>
      <c r="AY430" s="4">
        <v>278</v>
      </c>
      <c r="AZ430" s="4">
        <v>245</v>
      </c>
      <c r="BA430" s="4">
        <v>259</v>
      </c>
      <c r="BB430" s="13">
        <v>545</v>
      </c>
      <c r="BC430" s="4">
        <v>62</v>
      </c>
      <c r="BD430" s="4">
        <v>349</v>
      </c>
      <c r="BE430" s="4">
        <v>699</v>
      </c>
      <c r="BF430" s="4">
        <v>359</v>
      </c>
      <c r="BG430" s="4">
        <v>759</v>
      </c>
      <c r="BH430" s="4">
        <v>376</v>
      </c>
      <c r="BI430" s="4">
        <v>206</v>
      </c>
      <c r="BJ430" s="4">
        <v>610</v>
      </c>
      <c r="BK430" s="4"/>
      <c r="BL430" s="4"/>
    </row>
    <row r="431" spans="1:64" x14ac:dyDescent="0.35">
      <c r="A431" s="1" t="s">
        <v>18</v>
      </c>
      <c r="B431" s="1" t="s">
        <v>951</v>
      </c>
      <c r="C431" s="1" t="s">
        <v>53</v>
      </c>
      <c r="D431" s="1" t="s">
        <v>54</v>
      </c>
      <c r="E431" s="1" t="s">
        <v>55</v>
      </c>
      <c r="F431" s="1" t="s">
        <v>60</v>
      </c>
      <c r="G431" s="1"/>
      <c r="H431" s="1">
        <v>881819</v>
      </c>
      <c r="I431" s="3" t="s">
        <v>296</v>
      </c>
      <c r="J431" s="3">
        <f>IFERROR(VLOOKUP(I431,'[1]Z-&gt;ABBOTT-&gt;IMS'!A:D,3,0),"")</f>
        <v>881819</v>
      </c>
      <c r="K431" s="3">
        <f>IFERROR(VLOOKUP(I431,'[1]Z-&gt;ABBOTT-&gt;IMS'!A:D,2,0),"")</f>
        <v>1633930</v>
      </c>
      <c r="L431" s="3" t="str">
        <f t="shared" si="8"/>
        <v>NO DESCONTINUADO</v>
      </c>
      <c r="M431" s="1" t="s">
        <v>65</v>
      </c>
      <c r="N431" s="1" t="s">
        <v>297</v>
      </c>
      <c r="O431" s="1" t="s">
        <v>27</v>
      </c>
      <c r="P431" s="1" t="s">
        <v>28</v>
      </c>
      <c r="Q431" s="4">
        <v>0</v>
      </c>
      <c r="R431" s="4">
        <v>31</v>
      </c>
      <c r="S431" s="4">
        <v>26</v>
      </c>
      <c r="T431" s="4">
        <v>75</v>
      </c>
      <c r="U431" s="4">
        <v>48</v>
      </c>
      <c r="V431" s="4">
        <v>84</v>
      </c>
      <c r="W431" s="4">
        <v>58</v>
      </c>
      <c r="X431" s="4">
        <v>71</v>
      </c>
      <c r="Y431" s="4">
        <v>561</v>
      </c>
      <c r="Z431" s="4">
        <v>672</v>
      </c>
      <c r="AA431" s="4">
        <v>200</v>
      </c>
      <c r="AB431" s="4">
        <v>302</v>
      </c>
      <c r="AC431" s="4">
        <v>235</v>
      </c>
      <c r="AD431" s="4">
        <v>238</v>
      </c>
      <c r="AE431" s="4">
        <v>222</v>
      </c>
      <c r="AF431" s="4">
        <v>234</v>
      </c>
      <c r="AG431" s="4">
        <v>29</v>
      </c>
      <c r="AH431" s="4">
        <v>297</v>
      </c>
      <c r="AI431" s="4">
        <v>220</v>
      </c>
      <c r="AJ431" s="4">
        <v>339</v>
      </c>
      <c r="AK431" s="4">
        <v>242</v>
      </c>
      <c r="AL431" s="4">
        <v>163</v>
      </c>
      <c r="AM431" s="4">
        <v>226</v>
      </c>
      <c r="AN431" s="4">
        <v>262</v>
      </c>
      <c r="AO431" s="4">
        <v>182</v>
      </c>
      <c r="AP431" s="4">
        <v>268</v>
      </c>
      <c r="AQ431" s="4">
        <v>82</v>
      </c>
      <c r="AR431" s="4">
        <v>266</v>
      </c>
      <c r="AS431" s="4">
        <v>96</v>
      </c>
      <c r="AT431" s="16">
        <v>45</v>
      </c>
      <c r="AU431" s="4">
        <v>260</v>
      </c>
      <c r="AV431" s="4">
        <v>146</v>
      </c>
      <c r="AW431" s="4">
        <v>400</v>
      </c>
      <c r="AX431" s="4">
        <v>32</v>
      </c>
      <c r="AY431" s="4">
        <v>61</v>
      </c>
      <c r="AZ431" s="4">
        <v>173</v>
      </c>
      <c r="BA431" s="4">
        <v>44</v>
      </c>
      <c r="BB431" s="13">
        <v>22</v>
      </c>
      <c r="BC431" s="4">
        <v>204</v>
      </c>
      <c r="BD431" s="4">
        <v>95</v>
      </c>
      <c r="BE431" s="4">
        <v>93</v>
      </c>
      <c r="BF431" s="4">
        <v>151</v>
      </c>
      <c r="BG431" s="4">
        <v>358</v>
      </c>
      <c r="BH431" s="4">
        <v>208</v>
      </c>
      <c r="BI431" s="4">
        <v>51</v>
      </c>
      <c r="BJ431" s="4">
        <v>93</v>
      </c>
      <c r="BK431" s="4"/>
      <c r="BL431" s="4"/>
    </row>
    <row r="432" spans="1:64" x14ac:dyDescent="0.35">
      <c r="A432" s="1" t="s">
        <v>18</v>
      </c>
      <c r="B432" s="1" t="s">
        <v>951</v>
      </c>
      <c r="C432" s="1" t="s">
        <v>53</v>
      </c>
      <c r="D432" s="1" t="s">
        <v>54</v>
      </c>
      <c r="E432" s="1" t="s">
        <v>55</v>
      </c>
      <c r="F432" s="1" t="s">
        <v>60</v>
      </c>
      <c r="G432" s="1"/>
      <c r="H432" s="1">
        <v>881820</v>
      </c>
      <c r="I432" s="3" t="s">
        <v>64</v>
      </c>
      <c r="J432" s="3">
        <f>IFERROR(VLOOKUP(I432,'[1]Z-&gt;ABBOTT-&gt;IMS'!A:D,3,0),"")</f>
        <v>881820</v>
      </c>
      <c r="K432" s="3">
        <f>IFERROR(VLOOKUP(I432,'[1]Z-&gt;ABBOTT-&gt;IMS'!A:D,2,0),"")</f>
        <v>77601</v>
      </c>
      <c r="L432" s="3" t="str">
        <f t="shared" si="8"/>
        <v>NO DESCONTINUADO</v>
      </c>
      <c r="M432" s="1" t="s">
        <v>65</v>
      </c>
      <c r="N432" s="1" t="s">
        <v>66</v>
      </c>
      <c r="O432" s="1" t="s">
        <v>27</v>
      </c>
      <c r="P432" s="1" t="s">
        <v>28</v>
      </c>
      <c r="Q432" s="4">
        <v>110</v>
      </c>
      <c r="R432" s="4">
        <v>97</v>
      </c>
      <c r="S432" s="4">
        <v>40</v>
      </c>
      <c r="T432" s="4">
        <v>92</v>
      </c>
      <c r="U432" s="4">
        <v>138</v>
      </c>
      <c r="V432" s="4">
        <v>136</v>
      </c>
      <c r="W432" s="4">
        <v>234</v>
      </c>
      <c r="X432" s="4">
        <v>575</v>
      </c>
      <c r="Y432" s="4">
        <v>111</v>
      </c>
      <c r="Z432" s="4">
        <v>427</v>
      </c>
      <c r="AA432" s="4">
        <v>595</v>
      </c>
      <c r="AB432" s="4">
        <v>489</v>
      </c>
      <c r="AC432" s="4">
        <v>261</v>
      </c>
      <c r="AD432" s="4">
        <v>213</v>
      </c>
      <c r="AE432" s="4">
        <v>332</v>
      </c>
      <c r="AF432" s="4">
        <v>445</v>
      </c>
      <c r="AG432" s="4">
        <v>161</v>
      </c>
      <c r="AH432" s="4">
        <v>144</v>
      </c>
      <c r="AI432" s="4">
        <v>325</v>
      </c>
      <c r="AJ432" s="4">
        <v>574</v>
      </c>
      <c r="AK432" s="4">
        <v>402</v>
      </c>
      <c r="AL432" s="4">
        <v>278</v>
      </c>
      <c r="AM432" s="4">
        <v>89</v>
      </c>
      <c r="AN432" s="4">
        <v>375</v>
      </c>
      <c r="AO432" s="4">
        <v>371</v>
      </c>
      <c r="AP432" s="4">
        <v>392</v>
      </c>
      <c r="AQ432" s="4">
        <v>537</v>
      </c>
      <c r="AR432" s="4">
        <v>258</v>
      </c>
      <c r="AS432" s="4">
        <v>31</v>
      </c>
      <c r="AT432" s="16">
        <v>514</v>
      </c>
      <c r="AU432" s="4">
        <v>164</v>
      </c>
      <c r="AV432" s="4">
        <v>172</v>
      </c>
      <c r="AW432" s="4">
        <v>522</v>
      </c>
      <c r="AX432" s="4">
        <v>480</v>
      </c>
      <c r="AY432" s="4">
        <v>118</v>
      </c>
      <c r="AZ432" s="4">
        <v>780</v>
      </c>
      <c r="BA432" s="4">
        <v>100</v>
      </c>
      <c r="BB432" s="13">
        <v>551</v>
      </c>
      <c r="BC432" s="4">
        <v>175</v>
      </c>
      <c r="BD432" s="4">
        <v>502</v>
      </c>
      <c r="BE432" s="4">
        <v>215</v>
      </c>
      <c r="BF432" s="4">
        <v>662</v>
      </c>
      <c r="BG432" s="4">
        <v>1057</v>
      </c>
      <c r="BH432" s="4">
        <v>140</v>
      </c>
      <c r="BI432" s="4">
        <v>114</v>
      </c>
      <c r="BJ432" s="4">
        <v>403</v>
      </c>
      <c r="BK432" s="4"/>
      <c r="BL432" s="4"/>
    </row>
    <row r="433" spans="1:64" x14ac:dyDescent="0.35">
      <c r="A433" s="1" t="s">
        <v>18</v>
      </c>
      <c r="B433" s="1" t="s">
        <v>951</v>
      </c>
      <c r="C433" s="1" t="s">
        <v>46</v>
      </c>
      <c r="D433" s="1" t="s">
        <v>47</v>
      </c>
      <c r="E433" s="1" t="s">
        <v>48</v>
      </c>
      <c r="F433" s="1" t="s">
        <v>49</v>
      </c>
      <c r="G433" s="1"/>
      <c r="H433" s="1">
        <v>881822</v>
      </c>
      <c r="I433" s="3" t="s">
        <v>298</v>
      </c>
      <c r="J433" s="3">
        <f>IFERROR(VLOOKUP(I433,'[1]Z-&gt;ABBOTT-&gt;IMS'!A:D,3,0),"")</f>
        <v>881822</v>
      </c>
      <c r="K433" s="3">
        <f>IFERROR(VLOOKUP(I433,'[1]Z-&gt;ABBOTT-&gt;IMS'!A:D,2,0),"")</f>
        <v>1671865</v>
      </c>
      <c r="L433" s="3" t="str">
        <f t="shared" si="8"/>
        <v>NO DESCONTINUADO</v>
      </c>
      <c r="M433" s="1" t="s">
        <v>299</v>
      </c>
      <c r="N433" s="1" t="s">
        <v>300</v>
      </c>
      <c r="O433" s="1" t="s">
        <v>127</v>
      </c>
      <c r="P433" s="1" t="s">
        <v>28</v>
      </c>
      <c r="Q433" s="4">
        <v>0</v>
      </c>
      <c r="R433" s="4">
        <v>0</v>
      </c>
      <c r="S433" s="4">
        <v>0</v>
      </c>
      <c r="T433" s="4">
        <v>0</v>
      </c>
      <c r="U433" s="4">
        <v>7</v>
      </c>
      <c r="V433" s="4">
        <v>0</v>
      </c>
      <c r="W433" s="4">
        <v>0</v>
      </c>
      <c r="X433" s="4">
        <v>1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2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1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16">
        <v>1</v>
      </c>
      <c r="AU433" s="4">
        <v>0</v>
      </c>
      <c r="AV433" s="4">
        <v>0</v>
      </c>
      <c r="AW433" s="4">
        <v>0</v>
      </c>
      <c r="AX433" s="4">
        <v>2</v>
      </c>
      <c r="AY433" s="4">
        <v>0</v>
      </c>
      <c r="AZ433" s="4">
        <v>0</v>
      </c>
      <c r="BA433" s="4">
        <v>0</v>
      </c>
      <c r="BB433" s="13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/>
      <c r="BL433" s="4"/>
    </row>
    <row r="434" spans="1:64" x14ac:dyDescent="0.35">
      <c r="A434" s="1" t="s">
        <v>18</v>
      </c>
      <c r="B434" s="1" t="s">
        <v>951</v>
      </c>
      <c r="C434" s="1" t="s">
        <v>35</v>
      </c>
      <c r="D434" s="1" t="s">
        <v>36</v>
      </c>
      <c r="E434" s="1" t="s">
        <v>37</v>
      </c>
      <c r="F434" s="1" t="s">
        <v>38</v>
      </c>
      <c r="G434" s="1"/>
      <c r="H434" s="1">
        <v>881425</v>
      </c>
      <c r="I434" s="3" t="s">
        <v>301</v>
      </c>
      <c r="J434" s="3">
        <f>IFERROR(VLOOKUP(I434,'[1]Z-&gt;ABBOTT-&gt;IMS'!A:D,3,0),"")</f>
        <v>881425</v>
      </c>
      <c r="K434" s="3">
        <f>IFERROR(VLOOKUP(I434,'[1]Z-&gt;ABBOTT-&gt;IMS'!A:D,2,0),"")</f>
        <v>1698230</v>
      </c>
      <c r="L434" s="3" t="str">
        <f t="shared" si="8"/>
        <v>NO DESCONTINUADO</v>
      </c>
      <c r="M434" s="1" t="s">
        <v>302</v>
      </c>
      <c r="N434" s="1" t="s">
        <v>303</v>
      </c>
      <c r="O434" s="1" t="s">
        <v>27</v>
      </c>
      <c r="P434" s="1" t="s">
        <v>28</v>
      </c>
      <c r="Q434" s="4">
        <v>0</v>
      </c>
      <c r="R434" s="4">
        <v>8</v>
      </c>
      <c r="S434" s="4">
        <v>2</v>
      </c>
      <c r="T434" s="4">
        <v>2</v>
      </c>
      <c r="U434" s="4">
        <v>9</v>
      </c>
      <c r="V434" s="4">
        <v>0</v>
      </c>
      <c r="W434" s="4">
        <v>0</v>
      </c>
      <c r="X434" s="4">
        <v>4</v>
      </c>
      <c r="Y434" s="4">
        <v>1</v>
      </c>
      <c r="Z434" s="4">
        <v>0</v>
      </c>
      <c r="AA434" s="4">
        <v>8</v>
      </c>
      <c r="AB434" s="4">
        <v>2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5</v>
      </c>
      <c r="AO434" s="4">
        <v>0</v>
      </c>
      <c r="AP434" s="4">
        <v>4</v>
      </c>
      <c r="AQ434" s="4">
        <v>0</v>
      </c>
      <c r="AR434" s="4">
        <v>3</v>
      </c>
      <c r="AS434" s="4">
        <v>3</v>
      </c>
      <c r="AT434" s="16">
        <v>2</v>
      </c>
      <c r="AU434" s="4">
        <v>0</v>
      </c>
      <c r="AV434" s="4">
        <v>0</v>
      </c>
      <c r="AW434" s="4">
        <v>0</v>
      </c>
      <c r="AX434" s="4">
        <v>6</v>
      </c>
      <c r="AY434" s="4">
        <v>2</v>
      </c>
      <c r="AZ434" s="4">
        <v>4</v>
      </c>
      <c r="BA434" s="4">
        <v>0</v>
      </c>
      <c r="BB434" s="13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/>
      <c r="BL434" s="4"/>
    </row>
    <row r="435" spans="1:64" x14ac:dyDescent="0.35">
      <c r="A435" s="1" t="s">
        <v>18</v>
      </c>
      <c r="B435" s="1" t="s">
        <v>951</v>
      </c>
      <c r="C435" s="1" t="s">
        <v>35</v>
      </c>
      <c r="D435" s="1" t="s">
        <v>36</v>
      </c>
      <c r="E435" s="1" t="s">
        <v>37</v>
      </c>
      <c r="F435" s="1" t="s">
        <v>38</v>
      </c>
      <c r="G435" s="1"/>
      <c r="H435" s="1">
        <v>881426</v>
      </c>
      <c r="I435" s="3" t="s">
        <v>304</v>
      </c>
      <c r="J435" s="3">
        <f>IFERROR(VLOOKUP(I435,'[1]Z-&gt;ABBOTT-&gt;IMS'!A:D,3,0),"")</f>
        <v>881426</v>
      </c>
      <c r="K435" s="3">
        <f>IFERROR(VLOOKUP(I435,'[1]Z-&gt;ABBOTT-&gt;IMS'!A:D,2,0),"")</f>
        <v>1698240</v>
      </c>
      <c r="L435" s="3" t="str">
        <f t="shared" si="8"/>
        <v>NO DESCONTINUADO</v>
      </c>
      <c r="M435" s="1" t="s">
        <v>302</v>
      </c>
      <c r="N435" s="1" t="s">
        <v>305</v>
      </c>
      <c r="O435" s="1" t="s">
        <v>27</v>
      </c>
      <c r="P435" s="1" t="s">
        <v>28</v>
      </c>
      <c r="Q435" s="4">
        <v>0</v>
      </c>
      <c r="R435" s="4">
        <v>0</v>
      </c>
      <c r="S435" s="4">
        <v>0</v>
      </c>
      <c r="T435" s="4">
        <v>4</v>
      </c>
      <c r="U435" s="4">
        <v>3</v>
      </c>
      <c r="V435" s="4">
        <v>1</v>
      </c>
      <c r="W435" s="4">
        <v>2</v>
      </c>
      <c r="X435" s="4">
        <v>2</v>
      </c>
      <c r="Y435" s="4">
        <v>2</v>
      </c>
      <c r="Z435" s="4">
        <v>1</v>
      </c>
      <c r="AA435" s="4">
        <v>0</v>
      </c>
      <c r="AB435" s="4">
        <v>1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16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13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/>
      <c r="BL435" s="4"/>
    </row>
    <row r="436" spans="1:64" x14ac:dyDescent="0.35">
      <c r="A436" s="1" t="s">
        <v>18</v>
      </c>
      <c r="B436" s="1" t="s">
        <v>951</v>
      </c>
      <c r="C436" s="1" t="s">
        <v>53</v>
      </c>
      <c r="D436" s="1" t="s">
        <v>54</v>
      </c>
      <c r="E436" s="1" t="s">
        <v>55</v>
      </c>
      <c r="F436" s="1" t="s">
        <v>91</v>
      </c>
      <c r="G436" s="1"/>
      <c r="H436" s="1">
        <v>880933</v>
      </c>
      <c r="I436" s="3" t="s">
        <v>92</v>
      </c>
      <c r="J436" s="3">
        <f>IFERROR(VLOOKUP(I436,'[1]Z-&gt;ABBOTT-&gt;IMS'!A:D,3,0),"")</f>
        <v>880933</v>
      </c>
      <c r="K436" s="3">
        <f>IFERROR(VLOOKUP(I436,'[1]Z-&gt;ABBOTT-&gt;IMS'!A:D,2,0),"")</f>
        <v>1697860</v>
      </c>
      <c r="L436" s="3" t="str">
        <f t="shared" si="8"/>
        <v>NO DESCONTINUADO</v>
      </c>
      <c r="M436" s="1" t="s">
        <v>93</v>
      </c>
      <c r="N436" s="1" t="s">
        <v>94</v>
      </c>
      <c r="O436" s="1" t="s">
        <v>27</v>
      </c>
      <c r="P436" s="1" t="s">
        <v>28</v>
      </c>
      <c r="Q436" s="4">
        <v>74</v>
      </c>
      <c r="R436" s="4">
        <v>21</v>
      </c>
      <c r="S436" s="4">
        <v>11</v>
      </c>
      <c r="T436" s="4">
        <v>34</v>
      </c>
      <c r="U436" s="4">
        <v>95</v>
      </c>
      <c r="V436" s="4">
        <v>65</v>
      </c>
      <c r="W436" s="4">
        <v>31</v>
      </c>
      <c r="X436" s="4">
        <v>100</v>
      </c>
      <c r="Y436" s="4">
        <v>90</v>
      </c>
      <c r="Z436" s="4">
        <v>204</v>
      </c>
      <c r="AA436" s="4">
        <v>589</v>
      </c>
      <c r="AB436" s="4">
        <v>297</v>
      </c>
      <c r="AC436" s="4">
        <v>361</v>
      </c>
      <c r="AD436" s="4">
        <v>425</v>
      </c>
      <c r="AE436" s="4">
        <v>232</v>
      </c>
      <c r="AF436" s="4">
        <v>648</v>
      </c>
      <c r="AG436" s="4">
        <v>99</v>
      </c>
      <c r="AH436" s="4">
        <v>0</v>
      </c>
      <c r="AI436" s="4">
        <v>0</v>
      </c>
      <c r="AJ436" s="4">
        <v>782</v>
      </c>
      <c r="AK436" s="4">
        <v>560</v>
      </c>
      <c r="AL436" s="4">
        <v>562</v>
      </c>
      <c r="AM436" s="4">
        <v>208</v>
      </c>
      <c r="AN436" s="4">
        <v>212</v>
      </c>
      <c r="AO436" s="4">
        <v>77</v>
      </c>
      <c r="AP436" s="4">
        <v>267</v>
      </c>
      <c r="AQ436" s="4">
        <v>321</v>
      </c>
      <c r="AR436" s="4">
        <v>407</v>
      </c>
      <c r="AS436" s="4">
        <v>60</v>
      </c>
      <c r="AT436" s="16">
        <v>484</v>
      </c>
      <c r="AU436" s="4">
        <v>236</v>
      </c>
      <c r="AV436" s="4">
        <v>162</v>
      </c>
      <c r="AW436" s="4">
        <v>489</v>
      </c>
      <c r="AX436" s="4">
        <v>156</v>
      </c>
      <c r="AY436" s="4">
        <v>357</v>
      </c>
      <c r="AZ436" s="4">
        <v>589</v>
      </c>
      <c r="BA436" s="4">
        <v>221</v>
      </c>
      <c r="BB436" s="13">
        <v>435</v>
      </c>
      <c r="BC436" s="4">
        <v>59</v>
      </c>
      <c r="BD436" s="4">
        <v>547</v>
      </c>
      <c r="BE436" s="4">
        <v>381</v>
      </c>
      <c r="BF436" s="4">
        <v>255</v>
      </c>
      <c r="BG436" s="4">
        <v>400</v>
      </c>
      <c r="BH436" s="4">
        <v>198</v>
      </c>
      <c r="BI436" s="4">
        <v>471</v>
      </c>
      <c r="BJ436" s="4">
        <v>684</v>
      </c>
      <c r="BK436" s="4"/>
      <c r="BL436" s="4"/>
    </row>
    <row r="437" spans="1:64" x14ac:dyDescent="0.35">
      <c r="A437" s="1" t="s">
        <v>18</v>
      </c>
      <c r="B437" s="1" t="s">
        <v>951</v>
      </c>
      <c r="C437" s="1" t="s">
        <v>53</v>
      </c>
      <c r="D437" s="1" t="s">
        <v>54</v>
      </c>
      <c r="E437" s="1" t="s">
        <v>55</v>
      </c>
      <c r="F437" s="1" t="s">
        <v>306</v>
      </c>
      <c r="G437" s="1"/>
      <c r="H437" s="1">
        <v>881075</v>
      </c>
      <c r="I437" s="3" t="s">
        <v>307</v>
      </c>
      <c r="J437" s="3">
        <f>IFERROR(VLOOKUP(I437,'[1]Z-&gt;ABBOTT-&gt;IMS'!A:D,3,0),"")</f>
        <v>881075</v>
      </c>
      <c r="K437" s="3">
        <f>IFERROR(VLOOKUP(I437,'[1]Z-&gt;ABBOTT-&gt;IMS'!A:D,2,0),"")</f>
        <v>1701260</v>
      </c>
      <c r="L437" s="3" t="str">
        <f t="shared" si="8"/>
        <v>NO DESCONTINUADO</v>
      </c>
      <c r="M437" s="1" t="s">
        <v>308</v>
      </c>
      <c r="N437" s="1" t="s">
        <v>309</v>
      </c>
      <c r="O437" s="1" t="s">
        <v>127</v>
      </c>
      <c r="P437" s="1" t="s">
        <v>28</v>
      </c>
      <c r="Q437" s="4">
        <v>0</v>
      </c>
      <c r="R437" s="4">
        <v>0</v>
      </c>
      <c r="S437" s="4">
        <v>0</v>
      </c>
      <c r="T437" s="4">
        <v>2</v>
      </c>
      <c r="U437" s="4">
        <v>20</v>
      </c>
      <c r="V437" s="4">
        <v>6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6</v>
      </c>
      <c r="AJ437" s="4">
        <v>8</v>
      </c>
      <c r="AK437" s="4">
        <v>0</v>
      </c>
      <c r="AL437" s="4">
        <v>5</v>
      </c>
      <c r="AM437" s="4">
        <v>4</v>
      </c>
      <c r="AN437" s="4">
        <v>3</v>
      </c>
      <c r="AO437" s="4">
        <v>1</v>
      </c>
      <c r="AP437" s="4">
        <v>2</v>
      </c>
      <c r="AQ437" s="4">
        <v>5</v>
      </c>
      <c r="AR437" s="4">
        <v>6</v>
      </c>
      <c r="AS437" s="4">
        <v>5</v>
      </c>
      <c r="AT437" s="16">
        <v>18</v>
      </c>
      <c r="AU437" s="4">
        <v>5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13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/>
      <c r="BL437" s="4"/>
    </row>
    <row r="438" spans="1:64" x14ac:dyDescent="0.35">
      <c r="A438" s="1" t="s">
        <v>18</v>
      </c>
      <c r="B438" s="1" t="s">
        <v>951</v>
      </c>
      <c r="C438" s="1" t="s">
        <v>53</v>
      </c>
      <c r="D438" s="1" t="s">
        <v>54</v>
      </c>
      <c r="E438" s="1" t="s">
        <v>55</v>
      </c>
      <c r="F438" s="1" t="s">
        <v>306</v>
      </c>
      <c r="G438" s="1"/>
      <c r="H438" s="1">
        <v>881074</v>
      </c>
      <c r="I438" s="3" t="s">
        <v>310</v>
      </c>
      <c r="J438" s="3">
        <f>IFERROR(VLOOKUP(I438,'[1]Z-&gt;ABBOTT-&gt;IMS'!A:D,3,0),"")</f>
        <v>881074</v>
      </c>
      <c r="K438" s="3">
        <f>IFERROR(VLOOKUP(I438,'[1]Z-&gt;ABBOTT-&gt;IMS'!A:D,2,0),"")</f>
        <v>1701250</v>
      </c>
      <c r="L438" s="3" t="str">
        <f t="shared" si="8"/>
        <v>NO DESCONTINUADO</v>
      </c>
      <c r="M438" s="1" t="s">
        <v>308</v>
      </c>
      <c r="N438" s="1" t="s">
        <v>311</v>
      </c>
      <c r="O438" s="1" t="s">
        <v>127</v>
      </c>
      <c r="P438" s="1" t="s">
        <v>28</v>
      </c>
      <c r="Q438" s="4">
        <v>1</v>
      </c>
      <c r="R438" s="4">
        <v>0</v>
      </c>
      <c r="S438" s="4">
        <v>10</v>
      </c>
      <c r="T438" s="4">
        <v>3</v>
      </c>
      <c r="U438" s="4">
        <v>5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5</v>
      </c>
      <c r="AJ438" s="4">
        <v>9</v>
      </c>
      <c r="AK438" s="4">
        <v>0</v>
      </c>
      <c r="AL438" s="4">
        <v>3</v>
      </c>
      <c r="AM438" s="4">
        <v>1</v>
      </c>
      <c r="AN438" s="4">
        <v>6</v>
      </c>
      <c r="AO438" s="4">
        <v>0</v>
      </c>
      <c r="AP438" s="4">
        <v>11</v>
      </c>
      <c r="AQ438" s="4">
        <v>6</v>
      </c>
      <c r="AR438" s="4">
        <v>4</v>
      </c>
      <c r="AS438" s="4">
        <v>2</v>
      </c>
      <c r="AT438" s="16">
        <v>9</v>
      </c>
      <c r="AU438" s="4">
        <v>6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13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/>
      <c r="BL438" s="4"/>
    </row>
    <row r="439" spans="1:64" x14ac:dyDescent="0.35">
      <c r="A439" s="1" t="s">
        <v>18</v>
      </c>
      <c r="B439" s="1" t="s">
        <v>951</v>
      </c>
      <c r="C439" s="1" t="s">
        <v>46</v>
      </c>
      <c r="D439" s="1" t="s">
        <v>47</v>
      </c>
      <c r="E439" s="1" t="s">
        <v>48</v>
      </c>
      <c r="F439" s="1" t="s">
        <v>49</v>
      </c>
      <c r="G439" s="1"/>
      <c r="H439" s="1">
        <v>881508</v>
      </c>
      <c r="I439" s="3" t="s">
        <v>312</v>
      </c>
      <c r="J439" s="3">
        <f>IFERROR(VLOOKUP(I439,'[1]Z-&gt;ABBOTT-&gt;IMS'!A:D,3,0),"")</f>
        <v>881508</v>
      </c>
      <c r="K439" s="3">
        <f>IFERROR(VLOOKUP(I439,'[1]Z-&gt;ABBOTT-&gt;IMS'!A:D,2,0),"")</f>
        <v>182501</v>
      </c>
      <c r="L439" s="3" t="str">
        <f t="shared" si="8"/>
        <v>NO DESCONTINUADO</v>
      </c>
      <c r="M439" s="1" t="s">
        <v>313</v>
      </c>
      <c r="N439" s="1" t="s">
        <v>314</v>
      </c>
      <c r="O439" s="1" t="s">
        <v>127</v>
      </c>
      <c r="P439" s="1" t="s">
        <v>28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16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13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/>
      <c r="BL439" s="4"/>
    </row>
    <row r="440" spans="1:64" x14ac:dyDescent="0.35">
      <c r="A440" s="1" t="s">
        <v>18</v>
      </c>
      <c r="B440" s="1" t="s">
        <v>951</v>
      </c>
      <c r="C440" s="1" t="s">
        <v>35</v>
      </c>
      <c r="D440" s="1" t="s">
        <v>36</v>
      </c>
      <c r="E440" s="1" t="s">
        <v>37</v>
      </c>
      <c r="F440" s="1" t="s">
        <v>315</v>
      </c>
      <c r="G440" s="1"/>
      <c r="H440" s="1">
        <v>881428</v>
      </c>
      <c r="I440" s="3" t="s">
        <v>316</v>
      </c>
      <c r="J440" s="3">
        <f>IFERROR(VLOOKUP(I440,'[1]Z-&gt;ABBOTT-&gt;IMS'!A:D,3,0),"")</f>
        <v>881428</v>
      </c>
      <c r="K440" s="3">
        <f>IFERROR(VLOOKUP(I440,'[1]Z-&gt;ABBOTT-&gt;IMS'!A:D,2,0),"")</f>
        <v>1913801</v>
      </c>
      <c r="L440" s="3" t="str">
        <f t="shared" si="8"/>
        <v>NO DESCONTINUADO</v>
      </c>
      <c r="M440" s="1" t="s">
        <v>317</v>
      </c>
      <c r="N440" s="1" t="s">
        <v>318</v>
      </c>
      <c r="O440" s="1" t="s">
        <v>27</v>
      </c>
      <c r="P440" s="1" t="s">
        <v>28</v>
      </c>
      <c r="Q440" s="4">
        <v>10</v>
      </c>
      <c r="R440" s="4">
        <v>26</v>
      </c>
      <c r="S440" s="4">
        <v>0</v>
      </c>
      <c r="T440" s="4">
        <v>13</v>
      </c>
      <c r="U440" s="4">
        <v>97</v>
      </c>
      <c r="V440" s="4">
        <v>1</v>
      </c>
      <c r="W440" s="4">
        <v>6</v>
      </c>
      <c r="X440" s="4">
        <v>2</v>
      </c>
      <c r="Y440" s="4">
        <v>21</v>
      </c>
      <c r="Z440" s="4">
        <v>17</v>
      </c>
      <c r="AA440" s="4">
        <v>36</v>
      </c>
      <c r="AB440" s="4">
        <v>0</v>
      </c>
      <c r="AC440" s="4">
        <v>2</v>
      </c>
      <c r="AD440" s="4">
        <v>5</v>
      </c>
      <c r="AE440" s="4">
        <v>15</v>
      </c>
      <c r="AF440" s="4">
        <v>9</v>
      </c>
      <c r="AG440" s="4">
        <v>56</v>
      </c>
      <c r="AH440" s="4">
        <v>30</v>
      </c>
      <c r="AI440" s="4">
        <v>23</v>
      </c>
      <c r="AJ440" s="4">
        <v>47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16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13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/>
      <c r="BL440" s="4"/>
    </row>
    <row r="441" spans="1:64" x14ac:dyDescent="0.35">
      <c r="A441" s="1" t="s">
        <v>18</v>
      </c>
      <c r="B441" s="1" t="s">
        <v>951</v>
      </c>
      <c r="C441" s="1" t="s">
        <v>35</v>
      </c>
      <c r="D441" s="1" t="s">
        <v>36</v>
      </c>
      <c r="E441" s="1" t="s">
        <v>37</v>
      </c>
      <c r="F441" s="1" t="s">
        <v>315</v>
      </c>
      <c r="G441" s="1"/>
      <c r="H441" s="1">
        <v>881429</v>
      </c>
      <c r="I441" s="3" t="s">
        <v>319</v>
      </c>
      <c r="J441" s="3">
        <f>IFERROR(VLOOKUP(I441,'[1]Z-&gt;ABBOTT-&gt;IMS'!A:D,3,0),"")</f>
        <v>881429</v>
      </c>
      <c r="K441" s="3">
        <f>IFERROR(VLOOKUP(I441,'[1]Z-&gt;ABBOTT-&gt;IMS'!A:D,2,0),"")</f>
        <v>1913820</v>
      </c>
      <c r="L441" s="3" t="str">
        <f t="shared" si="8"/>
        <v>NO DESCONTINUADO</v>
      </c>
      <c r="M441" s="1" t="s">
        <v>317</v>
      </c>
      <c r="N441" s="1" t="s">
        <v>320</v>
      </c>
      <c r="O441" s="1" t="s">
        <v>27</v>
      </c>
      <c r="P441" s="1" t="s">
        <v>28</v>
      </c>
      <c r="Q441" s="4">
        <v>45</v>
      </c>
      <c r="R441" s="4">
        <v>104</v>
      </c>
      <c r="S441" s="4">
        <v>341</v>
      </c>
      <c r="T441" s="4">
        <v>471</v>
      </c>
      <c r="U441" s="4">
        <v>38</v>
      </c>
      <c r="V441" s="4">
        <v>23</v>
      </c>
      <c r="W441" s="4">
        <v>2</v>
      </c>
      <c r="X441" s="4">
        <v>0</v>
      </c>
      <c r="Y441" s="4">
        <v>3</v>
      </c>
      <c r="Z441" s="4">
        <v>31</v>
      </c>
      <c r="AA441" s="4">
        <v>1</v>
      </c>
      <c r="AB441" s="4">
        <v>31</v>
      </c>
      <c r="AC441" s="4">
        <v>20</v>
      </c>
      <c r="AD441" s="4">
        <v>0</v>
      </c>
      <c r="AE441" s="4">
        <v>47</v>
      </c>
      <c r="AF441" s="4">
        <v>27</v>
      </c>
      <c r="AG441" s="4">
        <v>-26</v>
      </c>
      <c r="AH441" s="4">
        <v>87</v>
      </c>
      <c r="AI441" s="4">
        <v>7</v>
      </c>
      <c r="AJ441" s="4">
        <v>110</v>
      </c>
      <c r="AK441" s="4">
        <v>438</v>
      </c>
      <c r="AL441" s="4">
        <v>327</v>
      </c>
      <c r="AM441" s="4">
        <v>549</v>
      </c>
      <c r="AN441" s="4">
        <v>674</v>
      </c>
      <c r="AO441" s="4">
        <v>538</v>
      </c>
      <c r="AP441" s="4">
        <v>519</v>
      </c>
      <c r="AQ441" s="4">
        <v>105</v>
      </c>
      <c r="AR441" s="4">
        <v>0</v>
      </c>
      <c r="AS441" s="4">
        <v>0</v>
      </c>
      <c r="AT441" s="16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13">
        <v>0</v>
      </c>
      <c r="BC441" s="4">
        <v>275</v>
      </c>
      <c r="BD441" s="4">
        <v>1445</v>
      </c>
      <c r="BE441" s="4">
        <v>427</v>
      </c>
      <c r="BF441" s="4">
        <v>580</v>
      </c>
      <c r="BG441" s="4">
        <v>297</v>
      </c>
      <c r="BH441" s="4">
        <v>143</v>
      </c>
      <c r="BI441" s="4">
        <v>324</v>
      </c>
      <c r="BJ441" s="4">
        <v>510</v>
      </c>
      <c r="BK441" s="4"/>
      <c r="BL441" s="4"/>
    </row>
    <row r="442" spans="1:64" x14ac:dyDescent="0.35">
      <c r="A442" s="1" t="s">
        <v>18</v>
      </c>
      <c r="B442" s="1" t="s">
        <v>951</v>
      </c>
      <c r="C442" s="1" t="s">
        <v>35</v>
      </c>
      <c r="D442" s="1" t="s">
        <v>36</v>
      </c>
      <c r="E442" s="1" t="s">
        <v>37</v>
      </c>
      <c r="F442" s="1" t="s">
        <v>315</v>
      </c>
      <c r="G442" s="1"/>
      <c r="H442" s="1">
        <v>881427</v>
      </c>
      <c r="I442" s="3" t="s">
        <v>321</v>
      </c>
      <c r="J442" s="3">
        <f>IFERROR(VLOOKUP(I442,'[1]Z-&gt;ABBOTT-&gt;IMS'!A:D,3,0),"")</f>
        <v>881427</v>
      </c>
      <c r="K442" s="3">
        <f>IFERROR(VLOOKUP(I442,'[1]Z-&gt;ABBOTT-&gt;IMS'!A:D,2,0),"")</f>
        <v>1913810</v>
      </c>
      <c r="L442" s="3" t="str">
        <f t="shared" si="8"/>
        <v>NO DESCONTINUADO</v>
      </c>
      <c r="M442" s="1" t="s">
        <v>317</v>
      </c>
      <c r="N442" s="1" t="s">
        <v>322</v>
      </c>
      <c r="O442" s="1" t="s">
        <v>27</v>
      </c>
      <c r="P442" s="1" t="s">
        <v>28</v>
      </c>
      <c r="Q442" s="4">
        <v>139</v>
      </c>
      <c r="R442" s="4">
        <v>91</v>
      </c>
      <c r="S442" s="4">
        <v>439</v>
      </c>
      <c r="T442" s="4">
        <v>1132</v>
      </c>
      <c r="U442" s="4">
        <v>197</v>
      </c>
      <c r="V442" s="4">
        <v>-3</v>
      </c>
      <c r="W442" s="4">
        <v>87</v>
      </c>
      <c r="X442" s="4">
        <v>67</v>
      </c>
      <c r="Y442" s="4">
        <v>0</v>
      </c>
      <c r="Z442" s="4">
        <v>0</v>
      </c>
      <c r="AA442" s="4">
        <v>0</v>
      </c>
      <c r="AB442" s="4">
        <v>53</v>
      </c>
      <c r="AC442" s="4">
        <v>49</v>
      </c>
      <c r="AD442" s="4">
        <v>79</v>
      </c>
      <c r="AE442" s="4">
        <v>13</v>
      </c>
      <c r="AF442" s="4">
        <v>154</v>
      </c>
      <c r="AG442" s="4">
        <v>69</v>
      </c>
      <c r="AH442" s="4">
        <v>86</v>
      </c>
      <c r="AI442" s="4">
        <v>275</v>
      </c>
      <c r="AJ442" s="4">
        <v>7</v>
      </c>
      <c r="AK442" s="4">
        <v>0</v>
      </c>
      <c r="AL442" s="4">
        <v>0</v>
      </c>
      <c r="AM442" s="4">
        <v>232</v>
      </c>
      <c r="AN442" s="4">
        <v>105</v>
      </c>
      <c r="AO442" s="4">
        <v>124</v>
      </c>
      <c r="AP442" s="4">
        <v>155</v>
      </c>
      <c r="AQ442" s="4">
        <v>0</v>
      </c>
      <c r="AR442" s="4">
        <v>0</v>
      </c>
      <c r="AS442" s="4">
        <v>0</v>
      </c>
      <c r="AT442" s="16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13">
        <v>0</v>
      </c>
      <c r="BC442" s="4">
        <v>0</v>
      </c>
      <c r="BD442" s="4">
        <v>700</v>
      </c>
      <c r="BE442" s="4">
        <v>221</v>
      </c>
      <c r="BF442" s="4">
        <v>326</v>
      </c>
      <c r="BG442" s="4">
        <v>131</v>
      </c>
      <c r="BH442" s="4">
        <v>147</v>
      </c>
      <c r="BI442" s="4">
        <v>208</v>
      </c>
      <c r="BJ442" s="4">
        <v>254</v>
      </c>
      <c r="BK442" s="4"/>
      <c r="BL442" s="4"/>
    </row>
    <row r="443" spans="1:64" x14ac:dyDescent="0.35">
      <c r="A443" s="1" t="s">
        <v>18</v>
      </c>
      <c r="B443" s="1" t="s">
        <v>951</v>
      </c>
      <c r="C443" s="1" t="s">
        <v>20</v>
      </c>
      <c r="D443" s="1" t="s">
        <v>21</v>
      </c>
      <c r="E443" s="1" t="s">
        <v>22</v>
      </c>
      <c r="F443" s="1" t="s">
        <v>112</v>
      </c>
      <c r="G443" s="1"/>
      <c r="H443" s="1">
        <v>28121</v>
      </c>
      <c r="I443" s="3" t="s">
        <v>323</v>
      </c>
      <c r="J443" s="3">
        <f>IFERROR(VLOOKUP(I443,'[1]Z-&gt;ABBOTT-&gt;IMS'!A:D,3,0),"")</f>
        <v>28121</v>
      </c>
      <c r="K443" s="3">
        <f>IFERROR(VLOOKUP(I443,'[1]Z-&gt;ABBOTT-&gt;IMS'!A:D,2,0),"")</f>
        <v>18702</v>
      </c>
      <c r="L443" s="3" t="str">
        <f t="shared" si="8"/>
        <v>NO DESCONTINUADO</v>
      </c>
      <c r="M443" s="1" t="s">
        <v>324</v>
      </c>
      <c r="N443" s="1" t="s">
        <v>325</v>
      </c>
      <c r="O443" s="1" t="s">
        <v>127</v>
      </c>
      <c r="P443" s="1" t="s">
        <v>28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16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13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/>
      <c r="BL443" s="4"/>
    </row>
    <row r="444" spans="1:64" x14ac:dyDescent="0.35">
      <c r="A444" s="1" t="s">
        <v>18</v>
      </c>
      <c r="B444" s="1" t="s">
        <v>951</v>
      </c>
      <c r="C444" s="1" t="s">
        <v>20</v>
      </c>
      <c r="D444" s="1" t="s">
        <v>21</v>
      </c>
      <c r="E444" s="1" t="s">
        <v>22</v>
      </c>
      <c r="F444" s="1" t="s">
        <v>112</v>
      </c>
      <c r="G444" s="1"/>
      <c r="H444" s="1">
        <v>880855</v>
      </c>
      <c r="I444" s="3" t="s">
        <v>326</v>
      </c>
      <c r="J444" s="3">
        <f>IFERROR(VLOOKUP(I444,'[1]Z-&gt;ABBOTT-&gt;IMS'!A:D,3,0),"")</f>
        <v>880855</v>
      </c>
      <c r="K444" s="3">
        <f>IFERROR(VLOOKUP(I444,'[1]Z-&gt;ABBOTT-&gt;IMS'!A:D,2,0),"")</f>
        <v>18801</v>
      </c>
      <c r="L444" s="3" t="str">
        <f t="shared" si="8"/>
        <v>NO DESCONTINUADO</v>
      </c>
      <c r="M444" s="1" t="s">
        <v>324</v>
      </c>
      <c r="N444" s="1" t="s">
        <v>327</v>
      </c>
      <c r="O444" s="1" t="s">
        <v>27</v>
      </c>
      <c r="P444" s="1" t="s">
        <v>28</v>
      </c>
      <c r="Q444" s="4">
        <v>10</v>
      </c>
      <c r="R444" s="4">
        <v>20</v>
      </c>
      <c r="S444" s="4">
        <v>20</v>
      </c>
      <c r="T444" s="4">
        <v>0</v>
      </c>
      <c r="U444" s="4">
        <v>30</v>
      </c>
      <c r="V444" s="4">
        <v>29</v>
      </c>
      <c r="W444" s="4">
        <v>10</v>
      </c>
      <c r="X444" s="4">
        <v>20</v>
      </c>
      <c r="Y444" s="4">
        <v>20</v>
      </c>
      <c r="Z444" s="4">
        <v>18</v>
      </c>
      <c r="AA444" s="4">
        <v>48</v>
      </c>
      <c r="AB444" s="4">
        <v>38</v>
      </c>
      <c r="AC444" s="4">
        <v>32</v>
      </c>
      <c r="AD444" s="4">
        <v>49</v>
      </c>
      <c r="AE444" s="4">
        <v>5</v>
      </c>
      <c r="AF444" s="4">
        <v>42</v>
      </c>
      <c r="AG444" s="4">
        <v>50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16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13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/>
      <c r="BL444" s="4"/>
    </row>
    <row r="445" spans="1:64" x14ac:dyDescent="0.35">
      <c r="A445" s="1" t="s">
        <v>18</v>
      </c>
      <c r="B445" s="1" t="s">
        <v>951</v>
      </c>
      <c r="C445" s="1" t="s">
        <v>20</v>
      </c>
      <c r="D445" s="1" t="s">
        <v>21</v>
      </c>
      <c r="E445" s="1" t="s">
        <v>22</v>
      </c>
      <c r="F445" s="1" t="s">
        <v>112</v>
      </c>
      <c r="G445" s="1"/>
      <c r="H445" s="1">
        <v>28113</v>
      </c>
      <c r="I445" s="3" t="s">
        <v>328</v>
      </c>
      <c r="J445" s="3">
        <f>IFERROR(VLOOKUP(I445,'[1]Z-&gt;ABBOTT-&gt;IMS'!A:D,3,0),"")</f>
        <v>28113</v>
      </c>
      <c r="K445" s="3">
        <f>IFERROR(VLOOKUP(I445,'[1]Z-&gt;ABBOTT-&gt;IMS'!A:D,2,0),"")</f>
        <v>18802</v>
      </c>
      <c r="L445" s="3" t="str">
        <f t="shared" si="8"/>
        <v>NO DESCONTINUADO</v>
      </c>
      <c r="M445" s="1" t="s">
        <v>324</v>
      </c>
      <c r="N445" s="1" t="s">
        <v>329</v>
      </c>
      <c r="O445" s="1" t="s">
        <v>27</v>
      </c>
      <c r="P445" s="1" t="s">
        <v>28</v>
      </c>
      <c r="Q445" s="4">
        <v>114</v>
      </c>
      <c r="R445" s="4">
        <v>49</v>
      </c>
      <c r="S445" s="4">
        <v>77</v>
      </c>
      <c r="T445" s="4">
        <v>67</v>
      </c>
      <c r="U445" s="4">
        <v>64</v>
      </c>
      <c r="V445" s="4">
        <v>125</v>
      </c>
      <c r="W445" s="4">
        <v>30</v>
      </c>
      <c r="X445" s="4">
        <v>65</v>
      </c>
      <c r="Y445" s="4">
        <v>0</v>
      </c>
      <c r="Z445" s="4">
        <v>82</v>
      </c>
      <c r="AA445" s="4">
        <v>109</v>
      </c>
      <c r="AB445" s="4">
        <v>90</v>
      </c>
      <c r="AC445" s="4">
        <v>75</v>
      </c>
      <c r="AD445" s="4">
        <v>157</v>
      </c>
      <c r="AE445" s="4">
        <v>52</v>
      </c>
      <c r="AF445" s="4">
        <v>94</v>
      </c>
      <c r="AG445" s="4">
        <v>11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16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13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/>
      <c r="BL445" s="4"/>
    </row>
    <row r="446" spans="1:64" x14ac:dyDescent="0.35">
      <c r="A446" s="1" t="s">
        <v>18</v>
      </c>
      <c r="B446" s="1" t="s">
        <v>951</v>
      </c>
      <c r="C446" s="1" t="s">
        <v>20</v>
      </c>
      <c r="D446" s="1" t="s">
        <v>21</v>
      </c>
      <c r="E446" s="1" t="s">
        <v>22</v>
      </c>
      <c r="F446" s="1" t="s">
        <v>112</v>
      </c>
      <c r="G446" s="1"/>
      <c r="H446" s="1">
        <v>880976</v>
      </c>
      <c r="I446" s="3" t="s">
        <v>330</v>
      </c>
      <c r="J446" s="3">
        <f>IFERROR(VLOOKUP(I446,'[1]Z-&gt;ABBOTT-&gt;IMS'!A:D,3,0),"")</f>
        <v>880976</v>
      </c>
      <c r="K446" s="3">
        <f>IFERROR(VLOOKUP(I446,'[1]Z-&gt;ABBOTT-&gt;IMS'!A:D,2,0),"")</f>
        <v>110001</v>
      </c>
      <c r="L446" s="3" t="str">
        <f t="shared" si="8"/>
        <v>NO DESCONTINUADO</v>
      </c>
      <c r="M446" s="1" t="s">
        <v>324</v>
      </c>
      <c r="N446" s="1" t="s">
        <v>331</v>
      </c>
      <c r="O446" s="1" t="s">
        <v>127</v>
      </c>
      <c r="P446" s="1" t="s">
        <v>28</v>
      </c>
      <c r="Q446" s="4">
        <v>-1</v>
      </c>
      <c r="R446" s="4">
        <v>4</v>
      </c>
      <c r="S446" s="4">
        <v>9</v>
      </c>
      <c r="T446" s="4">
        <v>6</v>
      </c>
      <c r="U446" s="4">
        <v>20</v>
      </c>
      <c r="V446" s="4">
        <v>21</v>
      </c>
      <c r="W446" s="4">
        <v>0</v>
      </c>
      <c r="X446" s="4">
        <v>3</v>
      </c>
      <c r="Y446" s="4">
        <v>6</v>
      </c>
      <c r="Z446" s="4">
        <v>1</v>
      </c>
      <c r="AA446" s="4">
        <v>18</v>
      </c>
      <c r="AB446" s="4">
        <v>15</v>
      </c>
      <c r="AC446" s="4">
        <v>0</v>
      </c>
      <c r="AD446" s="4">
        <v>0</v>
      </c>
      <c r="AE446" s="4">
        <v>38</v>
      </c>
      <c r="AF446" s="4">
        <v>7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16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13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/>
      <c r="BL446" s="4"/>
    </row>
    <row r="447" spans="1:64" x14ac:dyDescent="0.35">
      <c r="A447" s="1" t="s">
        <v>18</v>
      </c>
      <c r="B447" s="1" t="s">
        <v>951</v>
      </c>
      <c r="C447" s="1" t="s">
        <v>20</v>
      </c>
      <c r="D447" s="1" t="s">
        <v>21</v>
      </c>
      <c r="E447" s="1" t="s">
        <v>22</v>
      </c>
      <c r="F447" s="1" t="s">
        <v>112</v>
      </c>
      <c r="G447" s="1"/>
      <c r="H447" s="1">
        <v>880977</v>
      </c>
      <c r="I447" s="3" t="s">
        <v>332</v>
      </c>
      <c r="J447" s="3">
        <f>IFERROR(VLOOKUP(I447,'[1]Z-&gt;ABBOTT-&gt;IMS'!A:D,3,0),"")</f>
        <v>880977</v>
      </c>
      <c r="K447" s="3">
        <f>IFERROR(VLOOKUP(I447,'[1]Z-&gt;ABBOTT-&gt;IMS'!A:D,2,0),"")</f>
        <v>110003</v>
      </c>
      <c r="L447" s="3" t="str">
        <f t="shared" si="8"/>
        <v>NO DESCONTINUADO</v>
      </c>
      <c r="M447" s="1" t="s">
        <v>324</v>
      </c>
      <c r="N447" s="1" t="s">
        <v>333</v>
      </c>
      <c r="O447" s="1" t="s">
        <v>127</v>
      </c>
      <c r="P447" s="1" t="s">
        <v>28</v>
      </c>
      <c r="Q447" s="4">
        <v>1</v>
      </c>
      <c r="R447" s="4">
        <v>6</v>
      </c>
      <c r="S447" s="4">
        <v>2</v>
      </c>
      <c r="T447" s="4">
        <v>6</v>
      </c>
      <c r="U447" s="4">
        <v>18</v>
      </c>
      <c r="V447" s="4">
        <v>26</v>
      </c>
      <c r="W447" s="4">
        <v>6</v>
      </c>
      <c r="X447" s="4">
        <v>0</v>
      </c>
      <c r="Y447" s="4">
        <v>21</v>
      </c>
      <c r="Z447" s="4">
        <v>4</v>
      </c>
      <c r="AA447" s="4">
        <v>16</v>
      </c>
      <c r="AB447" s="4">
        <v>5</v>
      </c>
      <c r="AC447" s="4">
        <v>0</v>
      </c>
      <c r="AD447" s="4">
        <v>0</v>
      </c>
      <c r="AE447" s="4">
        <v>15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16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13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/>
      <c r="BL447" s="4"/>
    </row>
    <row r="448" spans="1:64" x14ac:dyDescent="0.35">
      <c r="A448" s="1" t="s">
        <v>18</v>
      </c>
      <c r="B448" s="1" t="s">
        <v>951</v>
      </c>
      <c r="C448" s="1" t="s">
        <v>20</v>
      </c>
      <c r="D448" s="1" t="s">
        <v>21</v>
      </c>
      <c r="E448" s="1" t="s">
        <v>22</v>
      </c>
      <c r="F448" s="1" t="s">
        <v>112</v>
      </c>
      <c r="G448" s="1"/>
      <c r="H448" s="1">
        <v>880978</v>
      </c>
      <c r="I448" s="3" t="s">
        <v>334</v>
      </c>
      <c r="J448" s="3">
        <f>IFERROR(VLOOKUP(I448,'[1]Z-&gt;ABBOTT-&gt;IMS'!A:D,3,0),"")</f>
        <v>880978</v>
      </c>
      <c r="K448" s="3">
        <f>IFERROR(VLOOKUP(I448,'[1]Z-&gt;ABBOTT-&gt;IMS'!A:D,2,0),"")</f>
        <v>110002</v>
      </c>
      <c r="L448" s="3" t="str">
        <f t="shared" si="8"/>
        <v>NO DESCONTINUADO</v>
      </c>
      <c r="M448" s="1" t="s">
        <v>324</v>
      </c>
      <c r="N448" s="1" t="s">
        <v>335</v>
      </c>
      <c r="O448" s="1" t="s">
        <v>127</v>
      </c>
      <c r="P448" s="1" t="s">
        <v>28</v>
      </c>
      <c r="Q448" s="4">
        <v>-2</v>
      </c>
      <c r="R448" s="4">
        <v>10</v>
      </c>
      <c r="S448" s="4">
        <v>12</v>
      </c>
      <c r="T448" s="4">
        <v>15</v>
      </c>
      <c r="U448" s="4">
        <v>20</v>
      </c>
      <c r="V448" s="4">
        <v>41</v>
      </c>
      <c r="W448" s="4">
        <v>32</v>
      </c>
      <c r="X448" s="4">
        <v>12</v>
      </c>
      <c r="Y448" s="4">
        <v>10</v>
      </c>
      <c r="Z448" s="4">
        <v>15</v>
      </c>
      <c r="AA448" s="4">
        <v>44</v>
      </c>
      <c r="AB448" s="4">
        <v>10</v>
      </c>
      <c r="AC448" s="4">
        <v>6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16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13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/>
      <c r="BL448" s="4"/>
    </row>
    <row r="449" spans="1:64" x14ac:dyDescent="0.35">
      <c r="A449" s="1" t="s">
        <v>18</v>
      </c>
      <c r="B449" s="1" t="s">
        <v>951</v>
      </c>
      <c r="C449" s="1" t="s">
        <v>20</v>
      </c>
      <c r="D449" s="1" t="s">
        <v>21</v>
      </c>
      <c r="E449" s="1" t="s">
        <v>22</v>
      </c>
      <c r="F449" s="1" t="s">
        <v>112</v>
      </c>
      <c r="G449" s="1"/>
      <c r="H449" s="1">
        <v>880897</v>
      </c>
      <c r="I449" s="3" t="s">
        <v>336</v>
      </c>
      <c r="J449" s="3">
        <f>IFERROR(VLOOKUP(I449,'[1]Z-&gt;ABBOTT-&gt;IMS'!A:D,3,0),"")</f>
        <v>880897</v>
      </c>
      <c r="K449" s="3">
        <f>IFERROR(VLOOKUP(I449,'[1]Z-&gt;ABBOTT-&gt;IMS'!A:D,2,0),"")</f>
        <v>18701</v>
      </c>
      <c r="L449" s="3" t="str">
        <f t="shared" si="8"/>
        <v>NO DESCONTINUADO</v>
      </c>
      <c r="M449" s="1" t="s">
        <v>324</v>
      </c>
      <c r="N449" s="1" t="s">
        <v>337</v>
      </c>
      <c r="O449" s="1" t="s">
        <v>27</v>
      </c>
      <c r="P449" s="1" t="s">
        <v>28</v>
      </c>
      <c r="Q449" s="4">
        <v>37</v>
      </c>
      <c r="R449" s="4">
        <v>7</v>
      </c>
      <c r="S449" s="4">
        <v>6</v>
      </c>
      <c r="T449" s="4">
        <v>3</v>
      </c>
      <c r="U449" s="4">
        <v>9</v>
      </c>
      <c r="V449" s="4">
        <v>17</v>
      </c>
      <c r="W449" s="4">
        <v>0</v>
      </c>
      <c r="X449" s="4">
        <v>7</v>
      </c>
      <c r="Y449" s="4">
        <v>2</v>
      </c>
      <c r="Z449" s="4">
        <v>0</v>
      </c>
      <c r="AA449" s="4">
        <v>5</v>
      </c>
      <c r="AB449" s="4">
        <v>28</v>
      </c>
      <c r="AC449" s="4">
        <v>1</v>
      </c>
      <c r="AD449" s="4">
        <v>19</v>
      </c>
      <c r="AE449" s="4">
        <v>5</v>
      </c>
      <c r="AF449" s="4">
        <v>5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16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13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/>
      <c r="BL449" s="4"/>
    </row>
    <row r="450" spans="1:64" x14ac:dyDescent="0.35">
      <c r="A450" s="1" t="s">
        <v>18</v>
      </c>
      <c r="B450" s="1" t="s">
        <v>951</v>
      </c>
      <c r="C450" s="1" t="s">
        <v>20</v>
      </c>
      <c r="D450" s="1" t="s">
        <v>21</v>
      </c>
      <c r="E450" s="1" t="s">
        <v>22</v>
      </c>
      <c r="F450" s="1" t="s">
        <v>112</v>
      </c>
      <c r="G450" s="1"/>
      <c r="H450" s="1">
        <v>880942</v>
      </c>
      <c r="I450" s="3" t="s">
        <v>338</v>
      </c>
      <c r="J450" s="3">
        <f>IFERROR(VLOOKUP(I450,'[1]Z-&gt;ABBOTT-&gt;IMS'!A:D,3,0),"")</f>
        <v>880942</v>
      </c>
      <c r="K450" s="3">
        <f>IFERROR(VLOOKUP(I450,'[1]Z-&gt;ABBOTT-&gt;IMS'!A:D,2,0),"")</f>
        <v>2005920</v>
      </c>
      <c r="L450" s="3" t="str">
        <f t="shared" si="8"/>
        <v>NO DESCONTINUADO</v>
      </c>
      <c r="M450" s="1" t="s">
        <v>339</v>
      </c>
      <c r="N450" s="1" t="s">
        <v>340</v>
      </c>
      <c r="O450" s="1" t="s">
        <v>27</v>
      </c>
      <c r="P450" s="1" t="s">
        <v>28</v>
      </c>
      <c r="Q450" s="4">
        <v>0</v>
      </c>
      <c r="R450" s="4">
        <v>0</v>
      </c>
      <c r="S450" s="4">
        <v>1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</v>
      </c>
      <c r="Z450" s="4">
        <v>0</v>
      </c>
      <c r="AA450" s="4">
        <v>0</v>
      </c>
      <c r="AB450" s="4">
        <v>1</v>
      </c>
      <c r="AC450" s="4">
        <v>0</v>
      </c>
      <c r="AD450" s="4">
        <v>4</v>
      </c>
      <c r="AE450" s="4">
        <v>0</v>
      </c>
      <c r="AF450" s="4">
        <v>0</v>
      </c>
      <c r="AG450" s="4">
        <v>1</v>
      </c>
      <c r="AH450" s="4">
        <v>0</v>
      </c>
      <c r="AI450" s="4">
        <v>2</v>
      </c>
      <c r="AJ450" s="4">
        <v>3</v>
      </c>
      <c r="AK450" s="4">
        <v>0</v>
      </c>
      <c r="AL450" s="4">
        <v>0</v>
      </c>
      <c r="AM450" s="4">
        <v>3</v>
      </c>
      <c r="AN450" s="4">
        <v>0</v>
      </c>
      <c r="AO450" s="4">
        <v>0</v>
      </c>
      <c r="AP450" s="4">
        <v>1</v>
      </c>
      <c r="AQ450" s="4">
        <v>0</v>
      </c>
      <c r="AR450" s="4">
        <v>0</v>
      </c>
      <c r="AS450" s="4">
        <v>0</v>
      </c>
      <c r="AT450" s="16">
        <v>2</v>
      </c>
      <c r="AU450" s="4">
        <v>0</v>
      </c>
      <c r="AV450" s="4">
        <v>0</v>
      </c>
      <c r="AW450" s="4">
        <v>0</v>
      </c>
      <c r="AX450" s="4">
        <v>0</v>
      </c>
      <c r="AY450" s="4">
        <v>2</v>
      </c>
      <c r="AZ450" s="4">
        <v>0</v>
      </c>
      <c r="BA450" s="4">
        <v>1</v>
      </c>
      <c r="BB450" s="13">
        <v>0</v>
      </c>
      <c r="BC450" s="4">
        <v>0</v>
      </c>
      <c r="BD450" s="4">
        <v>0</v>
      </c>
      <c r="BE450" s="4">
        <v>1</v>
      </c>
      <c r="BF450" s="4">
        <v>1</v>
      </c>
      <c r="BG450" s="4">
        <v>3</v>
      </c>
      <c r="BH450" s="4">
        <v>0</v>
      </c>
      <c r="BI450" s="4">
        <v>3</v>
      </c>
      <c r="BJ450" s="4">
        <v>0</v>
      </c>
      <c r="BK450" s="4"/>
      <c r="BL450" s="4"/>
    </row>
    <row r="451" spans="1:64" x14ac:dyDescent="0.35">
      <c r="A451" s="1" t="s">
        <v>18</v>
      </c>
      <c r="B451" s="1" t="s">
        <v>951</v>
      </c>
      <c r="C451" s="1" t="s">
        <v>20</v>
      </c>
      <c r="D451" s="1" t="s">
        <v>21</v>
      </c>
      <c r="E451" s="1" t="s">
        <v>22</v>
      </c>
      <c r="F451" s="1" t="s">
        <v>112</v>
      </c>
      <c r="G451" s="1"/>
      <c r="H451" s="1">
        <v>882490</v>
      </c>
      <c r="I451" s="3" t="s">
        <v>341</v>
      </c>
      <c r="J451" s="3">
        <f>IFERROR(VLOOKUP(I451,'[1]Z-&gt;ABBOTT-&gt;IMS'!A:D,3,0),"")</f>
        <v>882490</v>
      </c>
      <c r="K451" s="3">
        <f>IFERROR(VLOOKUP(I451,'[1]Z-&gt;ABBOTT-&gt;IMS'!A:D,2,0),"")</f>
        <v>2005912</v>
      </c>
      <c r="L451" s="3" t="str">
        <f t="shared" si="8"/>
        <v>NO DESCONTINUADO</v>
      </c>
      <c r="M451" s="1" t="s">
        <v>339</v>
      </c>
      <c r="N451" s="1" t="s">
        <v>342</v>
      </c>
      <c r="O451" s="1" t="s">
        <v>27</v>
      </c>
      <c r="P451" s="1" t="s">
        <v>28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2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0</v>
      </c>
      <c r="AC451" s="4">
        <v>6</v>
      </c>
      <c r="AD451" s="4">
        <v>0</v>
      </c>
      <c r="AE451" s="4">
        <v>0</v>
      </c>
      <c r="AF451" s="4">
        <v>2</v>
      </c>
      <c r="AG451" s="4">
        <v>0</v>
      </c>
      <c r="AH451" s="4">
        <v>0</v>
      </c>
      <c r="AI451" s="4">
        <v>3</v>
      </c>
      <c r="AJ451" s="4">
        <v>3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2</v>
      </c>
      <c r="AQ451" s="4">
        <v>3</v>
      </c>
      <c r="AR451" s="4">
        <v>0</v>
      </c>
      <c r="AS451" s="4">
        <v>1</v>
      </c>
      <c r="AT451" s="16">
        <v>4</v>
      </c>
      <c r="AU451" s="4">
        <v>0</v>
      </c>
      <c r="AV451" s="4">
        <v>0</v>
      </c>
      <c r="AW451" s="4">
        <v>0</v>
      </c>
      <c r="AX451" s="4">
        <v>1</v>
      </c>
      <c r="AY451" s="4">
        <v>1</v>
      </c>
      <c r="AZ451" s="4">
        <v>0</v>
      </c>
      <c r="BA451" s="4">
        <v>2</v>
      </c>
      <c r="BB451" s="13">
        <v>0</v>
      </c>
      <c r="BC451" s="4">
        <v>2</v>
      </c>
      <c r="BD451" s="4">
        <v>0</v>
      </c>
      <c r="BE451" s="4">
        <v>2</v>
      </c>
      <c r="BF451" s="4">
        <v>1</v>
      </c>
      <c r="BG451" s="4">
        <v>0</v>
      </c>
      <c r="BH451" s="4">
        <v>0</v>
      </c>
      <c r="BI451" s="4">
        <v>0</v>
      </c>
      <c r="BJ451" s="4">
        <v>0</v>
      </c>
      <c r="BK451" s="4"/>
      <c r="BL451" s="4"/>
    </row>
    <row r="452" spans="1:64" x14ac:dyDescent="0.35">
      <c r="A452" s="1" t="s">
        <v>18</v>
      </c>
      <c r="B452" s="1" t="s">
        <v>951</v>
      </c>
      <c r="C452" s="1" t="s">
        <v>20</v>
      </c>
      <c r="D452" s="1" t="s">
        <v>21</v>
      </c>
      <c r="E452" s="1" t="s">
        <v>22</v>
      </c>
      <c r="F452" s="1" t="s">
        <v>112</v>
      </c>
      <c r="G452" s="1"/>
      <c r="H452" s="1">
        <v>880895</v>
      </c>
      <c r="I452" s="3" t="s">
        <v>343</v>
      </c>
      <c r="J452" s="3">
        <f>IFERROR(VLOOKUP(I452,'[1]Z-&gt;ABBOTT-&gt;IMS'!A:D,3,0),"")</f>
        <v>880895</v>
      </c>
      <c r="K452" s="3">
        <f>IFERROR(VLOOKUP(I452,'[1]Z-&gt;ABBOTT-&gt;IMS'!A:D,2,0),"")</f>
        <v>2009750</v>
      </c>
      <c r="L452" s="3" t="str">
        <f t="shared" si="8"/>
        <v>NO DESCONTINUADO</v>
      </c>
      <c r="M452" s="1" t="s">
        <v>339</v>
      </c>
      <c r="N452" s="1" t="s">
        <v>344</v>
      </c>
      <c r="O452" s="1" t="s">
        <v>27</v>
      </c>
      <c r="P452" s="1" t="s">
        <v>28</v>
      </c>
      <c r="Q452" s="4">
        <v>-1</v>
      </c>
      <c r="R452" s="4">
        <v>0</v>
      </c>
      <c r="S452" s="4">
        <v>2</v>
      </c>
      <c r="T452" s="4">
        <v>3</v>
      </c>
      <c r="U452" s="4">
        <v>2</v>
      </c>
      <c r="V452" s="4">
        <v>8</v>
      </c>
      <c r="W452" s="4">
        <v>8</v>
      </c>
      <c r="X452" s="4">
        <v>5</v>
      </c>
      <c r="Y452" s="4">
        <v>6</v>
      </c>
      <c r="Z452" s="4">
        <v>16</v>
      </c>
      <c r="AA452" s="4">
        <v>17</v>
      </c>
      <c r="AB452" s="4">
        <v>4</v>
      </c>
      <c r="AC452" s="4">
        <v>5</v>
      </c>
      <c r="AD452" s="4">
        <v>10</v>
      </c>
      <c r="AE452" s="4">
        <v>10</v>
      </c>
      <c r="AF452" s="4">
        <v>24</v>
      </c>
      <c r="AG452" s="4">
        <v>4</v>
      </c>
      <c r="AH452" s="4">
        <v>5</v>
      </c>
      <c r="AI452" s="4">
        <v>0</v>
      </c>
      <c r="AJ452" s="4">
        <v>12</v>
      </c>
      <c r="AK452" s="4">
        <v>0</v>
      </c>
      <c r="AL452" s="4">
        <v>3</v>
      </c>
      <c r="AM452" s="4">
        <v>2</v>
      </c>
      <c r="AN452" s="4">
        <v>0</v>
      </c>
      <c r="AO452" s="4">
        <v>0</v>
      </c>
      <c r="AP452" s="4">
        <v>7</v>
      </c>
      <c r="AQ452" s="4">
        <v>0</v>
      </c>
      <c r="AR452" s="4">
        <v>4</v>
      </c>
      <c r="AS452" s="4">
        <v>11</v>
      </c>
      <c r="AT452" s="16">
        <v>1</v>
      </c>
      <c r="AU452" s="4">
        <v>6</v>
      </c>
      <c r="AV452" s="4">
        <v>2</v>
      </c>
      <c r="AW452" s="4">
        <v>20</v>
      </c>
      <c r="AX452" s="4">
        <v>18</v>
      </c>
      <c r="AY452" s="4">
        <v>1</v>
      </c>
      <c r="AZ452" s="4">
        <v>17</v>
      </c>
      <c r="BA452" s="4">
        <v>10</v>
      </c>
      <c r="BB452" s="13">
        <v>4</v>
      </c>
      <c r="BC452" s="4">
        <v>2</v>
      </c>
      <c r="BD452" s="4">
        <v>4</v>
      </c>
      <c r="BE452" s="4">
        <v>6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/>
      <c r="BL452" s="4"/>
    </row>
    <row r="453" spans="1:64" x14ac:dyDescent="0.35">
      <c r="A453" s="1" t="s">
        <v>18</v>
      </c>
      <c r="B453" s="1" t="s">
        <v>951</v>
      </c>
      <c r="C453" s="1" t="s">
        <v>20</v>
      </c>
      <c r="D453" s="1" t="s">
        <v>21</v>
      </c>
      <c r="E453" s="1" t="s">
        <v>22</v>
      </c>
      <c r="F453" s="1" t="s">
        <v>112</v>
      </c>
      <c r="G453" s="1"/>
      <c r="H453" s="1">
        <v>880847</v>
      </c>
      <c r="I453" s="3" t="s">
        <v>345</v>
      </c>
      <c r="J453" s="3">
        <f>IFERROR(VLOOKUP(I453,'[1]Z-&gt;ABBOTT-&gt;IMS'!A:D,3,0),"")</f>
        <v>880847</v>
      </c>
      <c r="K453" s="3">
        <f>IFERROR(VLOOKUP(I453,'[1]Z-&gt;ABBOTT-&gt;IMS'!A:D,2,0),"")</f>
        <v>2009745</v>
      </c>
      <c r="L453" s="3" t="str">
        <f t="shared" si="8"/>
        <v>NO DESCONTINUADO</v>
      </c>
      <c r="M453" s="1" t="s">
        <v>339</v>
      </c>
      <c r="N453" s="1" t="s">
        <v>346</v>
      </c>
      <c r="O453" s="1" t="s">
        <v>27</v>
      </c>
      <c r="P453" s="1" t="s">
        <v>28</v>
      </c>
      <c r="Q453" s="4">
        <v>0</v>
      </c>
      <c r="R453" s="4">
        <v>6</v>
      </c>
      <c r="S453" s="4">
        <v>3</v>
      </c>
      <c r="T453" s="4">
        <v>0</v>
      </c>
      <c r="U453" s="4">
        <v>14</v>
      </c>
      <c r="V453" s="4">
        <v>0</v>
      </c>
      <c r="W453" s="4">
        <v>1</v>
      </c>
      <c r="X453" s="4">
        <v>0</v>
      </c>
      <c r="Y453" s="4">
        <v>11</v>
      </c>
      <c r="Z453" s="4">
        <v>13</v>
      </c>
      <c r="AA453" s="4">
        <v>12</v>
      </c>
      <c r="AB453" s="4">
        <v>5</v>
      </c>
      <c r="AC453" s="4">
        <v>30</v>
      </c>
      <c r="AD453" s="4">
        <v>22</v>
      </c>
      <c r="AE453" s="4">
        <v>13</v>
      </c>
      <c r="AF453" s="4">
        <v>80</v>
      </c>
      <c r="AG453" s="4">
        <v>20</v>
      </c>
      <c r="AH453" s="4">
        <v>51</v>
      </c>
      <c r="AI453" s="4">
        <v>79</v>
      </c>
      <c r="AJ453" s="4">
        <v>14</v>
      </c>
      <c r="AK453" s="4">
        <v>5</v>
      </c>
      <c r="AL453" s="4">
        <v>7</v>
      </c>
      <c r="AM453" s="4">
        <v>60</v>
      </c>
      <c r="AN453" s="4">
        <v>0</v>
      </c>
      <c r="AO453" s="4">
        <v>16</v>
      </c>
      <c r="AP453" s="4">
        <v>58</v>
      </c>
      <c r="AQ453" s="4">
        <v>0</v>
      </c>
      <c r="AR453" s="4">
        <v>26</v>
      </c>
      <c r="AS453" s="4">
        <v>47</v>
      </c>
      <c r="AT453" s="16">
        <v>40</v>
      </c>
      <c r="AU453" s="4">
        <v>77</v>
      </c>
      <c r="AV453" s="4">
        <v>19</v>
      </c>
      <c r="AW453" s="4">
        <v>59</v>
      </c>
      <c r="AX453" s="4">
        <v>51</v>
      </c>
      <c r="AY453" s="4">
        <v>34</v>
      </c>
      <c r="AZ453" s="4">
        <v>53</v>
      </c>
      <c r="BA453" s="4">
        <v>10</v>
      </c>
      <c r="BB453" s="13">
        <v>58</v>
      </c>
      <c r="BC453" s="4">
        <v>45</v>
      </c>
      <c r="BD453" s="4">
        <v>34</v>
      </c>
      <c r="BE453" s="4">
        <v>16</v>
      </c>
      <c r="BF453" s="4">
        <v>25</v>
      </c>
      <c r="BG453" s="4">
        <v>46</v>
      </c>
      <c r="BH453" s="4">
        <v>0</v>
      </c>
      <c r="BI453" s="4">
        <v>0</v>
      </c>
      <c r="BJ453" s="4">
        <v>0</v>
      </c>
      <c r="BK453" s="4"/>
      <c r="BL453" s="4"/>
    </row>
    <row r="454" spans="1:64" x14ac:dyDescent="0.35">
      <c r="A454" s="1" t="s">
        <v>18</v>
      </c>
      <c r="B454" s="1" t="s">
        <v>951</v>
      </c>
      <c r="C454" s="1" t="s">
        <v>20</v>
      </c>
      <c r="D454" s="1" t="s">
        <v>21</v>
      </c>
      <c r="E454" s="1" t="s">
        <v>22</v>
      </c>
      <c r="F454" s="1" t="s">
        <v>347</v>
      </c>
      <c r="G454" s="1"/>
      <c r="H454" s="1">
        <v>882522</v>
      </c>
      <c r="I454" s="3" t="s">
        <v>348</v>
      </c>
      <c r="J454" s="3">
        <f>IFERROR(VLOOKUP(I454,'[1]Z-&gt;ABBOTT-&gt;IMS'!A:D,3,0),"")</f>
        <v>882522</v>
      </c>
      <c r="K454" s="3">
        <f>IFERROR(VLOOKUP(I454,'[1]Z-&gt;ABBOTT-&gt;IMS'!A:D,2,0),"")</f>
        <v>2073460</v>
      </c>
      <c r="L454" s="3" t="str">
        <f t="shared" si="8"/>
        <v>NO DESCONTINUADO</v>
      </c>
      <c r="M454" s="1" t="s">
        <v>349</v>
      </c>
      <c r="N454" s="1" t="s">
        <v>350</v>
      </c>
      <c r="O454" s="1" t="s">
        <v>27</v>
      </c>
      <c r="P454" s="1" t="s">
        <v>28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1</v>
      </c>
      <c r="W454" s="4">
        <v>1</v>
      </c>
      <c r="X454" s="4">
        <v>0</v>
      </c>
      <c r="Y454" s="4">
        <v>3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1</v>
      </c>
      <c r="AF454" s="4">
        <v>0</v>
      </c>
      <c r="AG454" s="4">
        <v>1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2</v>
      </c>
      <c r="AP454" s="4">
        <v>0</v>
      </c>
      <c r="AQ454" s="4">
        <v>0</v>
      </c>
      <c r="AR454" s="4">
        <v>0</v>
      </c>
      <c r="AS454" s="4">
        <v>0</v>
      </c>
      <c r="AT454" s="16">
        <v>1</v>
      </c>
      <c r="AU454" s="4">
        <v>0</v>
      </c>
      <c r="AV454" s="4">
        <v>0</v>
      </c>
      <c r="AW454" s="4">
        <v>1</v>
      </c>
      <c r="AX454" s="4">
        <v>0</v>
      </c>
      <c r="AY454" s="4">
        <v>0</v>
      </c>
      <c r="AZ454" s="4">
        <v>0</v>
      </c>
      <c r="BA454" s="4">
        <v>0</v>
      </c>
      <c r="BB454" s="13">
        <v>0</v>
      </c>
      <c r="BC454" s="4">
        <v>0</v>
      </c>
      <c r="BD454" s="4">
        <v>2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/>
      <c r="BL454" s="4"/>
    </row>
    <row r="455" spans="1:64" x14ac:dyDescent="0.35">
      <c r="A455" s="1" t="s">
        <v>18</v>
      </c>
      <c r="B455" s="1" t="s">
        <v>951</v>
      </c>
      <c r="C455" s="1" t="s">
        <v>53</v>
      </c>
      <c r="D455" s="1" t="s">
        <v>54</v>
      </c>
      <c r="E455" s="1" t="s">
        <v>55</v>
      </c>
      <c r="F455" s="1" t="s">
        <v>60</v>
      </c>
      <c r="G455" s="1"/>
      <c r="H455" s="1">
        <v>880925</v>
      </c>
      <c r="I455" s="3" t="s">
        <v>353</v>
      </c>
      <c r="J455" s="3">
        <f>IFERROR(VLOOKUP(I455,'[1]Z-&gt;ABBOTT-&gt;IMS'!A:D,3,0),"")</f>
        <v>880925</v>
      </c>
      <c r="K455" s="3">
        <f>IFERROR(VLOOKUP(I455,'[1]Z-&gt;ABBOTT-&gt;IMS'!A:D,2,0),"")</f>
        <v>2152920</v>
      </c>
      <c r="L455" s="3" t="str">
        <f t="shared" ref="L455:L518" si="9">IF(K455="","DESCONTINUADO","NO DESCONTINUADO")</f>
        <v>NO DESCONTINUADO</v>
      </c>
      <c r="M455" s="1" t="s">
        <v>354</v>
      </c>
      <c r="N455" s="1" t="s">
        <v>355</v>
      </c>
      <c r="O455" s="1" t="s">
        <v>27</v>
      </c>
      <c r="P455" s="1" t="s">
        <v>28</v>
      </c>
      <c r="Q455" s="4">
        <v>29</v>
      </c>
      <c r="R455" s="4">
        <v>28</v>
      </c>
      <c r="S455" s="4">
        <v>59</v>
      </c>
      <c r="T455" s="4">
        <v>22</v>
      </c>
      <c r="U455" s="4">
        <v>91</v>
      </c>
      <c r="V455" s="4">
        <v>75</v>
      </c>
      <c r="W455" s="4">
        <v>54</v>
      </c>
      <c r="X455" s="4">
        <v>124</v>
      </c>
      <c r="Y455" s="4">
        <v>444</v>
      </c>
      <c r="Z455" s="4">
        <v>158</v>
      </c>
      <c r="AA455" s="4">
        <v>199</v>
      </c>
      <c r="AB455" s="4">
        <v>245</v>
      </c>
      <c r="AC455" s="4">
        <v>117</v>
      </c>
      <c r="AD455" s="4">
        <v>92</v>
      </c>
      <c r="AE455" s="4">
        <v>165</v>
      </c>
      <c r="AF455" s="4">
        <v>30</v>
      </c>
      <c r="AG455" s="4">
        <v>202</v>
      </c>
      <c r="AH455" s="4">
        <v>256</v>
      </c>
      <c r="AI455" s="4">
        <v>136</v>
      </c>
      <c r="AJ455" s="4">
        <v>314</v>
      </c>
      <c r="AK455" s="4">
        <v>125</v>
      </c>
      <c r="AL455" s="4">
        <v>184</v>
      </c>
      <c r="AM455" s="4">
        <v>212</v>
      </c>
      <c r="AN455" s="4">
        <v>109</v>
      </c>
      <c r="AO455" s="4">
        <v>38</v>
      </c>
      <c r="AP455" s="4">
        <v>139</v>
      </c>
      <c r="AQ455" s="4">
        <v>157</v>
      </c>
      <c r="AR455" s="4">
        <v>111</v>
      </c>
      <c r="AS455" s="4">
        <v>120</v>
      </c>
      <c r="AT455" s="16">
        <v>93</v>
      </c>
      <c r="AU455" s="4">
        <v>31</v>
      </c>
      <c r="AV455" s="4">
        <v>183</v>
      </c>
      <c r="AW455" s="4">
        <v>211</v>
      </c>
      <c r="AX455" s="4">
        <v>15</v>
      </c>
      <c r="AY455" s="4">
        <v>67</v>
      </c>
      <c r="AZ455" s="4">
        <v>150</v>
      </c>
      <c r="BA455" s="4">
        <v>7</v>
      </c>
      <c r="BB455" s="13">
        <v>142</v>
      </c>
      <c r="BC455" s="4">
        <v>90</v>
      </c>
      <c r="BD455" s="4">
        <v>58</v>
      </c>
      <c r="BE455" s="4">
        <v>24</v>
      </c>
      <c r="BF455" s="4">
        <v>14</v>
      </c>
      <c r="BG455" s="4">
        <v>124</v>
      </c>
      <c r="BH455" s="4">
        <v>17</v>
      </c>
      <c r="BI455" s="4">
        <v>184</v>
      </c>
      <c r="BJ455" s="4">
        <v>12</v>
      </c>
      <c r="BK455" s="4"/>
      <c r="BL455" s="4"/>
    </row>
    <row r="456" spans="1:64" x14ac:dyDescent="0.35">
      <c r="A456" s="1" t="s">
        <v>18</v>
      </c>
      <c r="B456" s="1" t="s">
        <v>951</v>
      </c>
      <c r="C456" s="1" t="s">
        <v>46</v>
      </c>
      <c r="D456" s="1" t="s">
        <v>47</v>
      </c>
      <c r="E456" s="1" t="s">
        <v>48</v>
      </c>
      <c r="F456" s="1" t="s">
        <v>356</v>
      </c>
      <c r="G456" s="1"/>
      <c r="H456" s="1">
        <v>881510</v>
      </c>
      <c r="I456" s="3" t="s">
        <v>357</v>
      </c>
      <c r="J456" s="3">
        <f>IFERROR(VLOOKUP(I456,'[1]Z-&gt;ABBOTT-&gt;IMS'!A:D,3,0),"")</f>
        <v>881510</v>
      </c>
      <c r="K456" s="3">
        <f>IFERROR(VLOOKUP(I456,'[1]Z-&gt;ABBOTT-&gt;IMS'!A:D,2,0),"")</f>
        <v>2221902</v>
      </c>
      <c r="L456" s="3" t="str">
        <f t="shared" si="9"/>
        <v>NO DESCONTINUADO</v>
      </c>
      <c r="M456" s="1" t="s">
        <v>358</v>
      </c>
      <c r="N456" s="1" t="s">
        <v>359</v>
      </c>
      <c r="O456" s="1" t="s">
        <v>27</v>
      </c>
      <c r="P456" s="1" t="s">
        <v>28</v>
      </c>
      <c r="Q456" s="4">
        <v>0</v>
      </c>
      <c r="R456" s="4">
        <v>0</v>
      </c>
      <c r="S456" s="4">
        <v>1</v>
      </c>
      <c r="T456" s="4">
        <v>0</v>
      </c>
      <c r="U456" s="4">
        <v>1</v>
      </c>
      <c r="V456" s="4">
        <v>3</v>
      </c>
      <c r="W456" s="4">
        <v>1</v>
      </c>
      <c r="X456" s="4">
        <v>0</v>
      </c>
      <c r="Y456" s="4">
        <v>0</v>
      </c>
      <c r="Z456" s="4">
        <v>0</v>
      </c>
      <c r="AA456" s="4">
        <v>2</v>
      </c>
      <c r="AB456" s="4">
        <v>0</v>
      </c>
      <c r="AC456" s="4">
        <v>0</v>
      </c>
      <c r="AD456" s="4">
        <v>1</v>
      </c>
      <c r="AE456" s="4">
        <v>0</v>
      </c>
      <c r="AF456" s="4">
        <v>1</v>
      </c>
      <c r="AG456" s="4">
        <v>2</v>
      </c>
      <c r="AH456" s="4">
        <v>0</v>
      </c>
      <c r="AI456" s="4">
        <v>2</v>
      </c>
      <c r="AJ456" s="4">
        <v>2</v>
      </c>
      <c r="AK456" s="4">
        <v>0</v>
      </c>
      <c r="AL456" s="4">
        <v>0</v>
      </c>
      <c r="AM456" s="4">
        <v>4</v>
      </c>
      <c r="AN456" s="4">
        <v>1</v>
      </c>
      <c r="AO456" s="4">
        <v>1</v>
      </c>
      <c r="AP456" s="4">
        <v>3</v>
      </c>
      <c r="AQ456" s="4">
        <v>0</v>
      </c>
      <c r="AR456" s="4">
        <v>0</v>
      </c>
      <c r="AS456" s="4">
        <v>1</v>
      </c>
      <c r="AT456" s="16">
        <v>2</v>
      </c>
      <c r="AU456" s="4">
        <v>2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13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/>
      <c r="BL456" s="4"/>
    </row>
    <row r="457" spans="1:64" x14ac:dyDescent="0.35">
      <c r="A457" s="1" t="s">
        <v>18</v>
      </c>
      <c r="B457" s="1" t="s">
        <v>951</v>
      </c>
      <c r="C457" s="1" t="s">
        <v>46</v>
      </c>
      <c r="D457" s="1" t="s">
        <v>47</v>
      </c>
      <c r="E457" s="1" t="s">
        <v>48</v>
      </c>
      <c r="F457" s="1" t="s">
        <v>356</v>
      </c>
      <c r="G457" s="1"/>
      <c r="H457" s="1">
        <v>881509</v>
      </c>
      <c r="I457" s="3" t="s">
        <v>360</v>
      </c>
      <c r="J457" s="3">
        <f>IFERROR(VLOOKUP(I457,'[1]Z-&gt;ABBOTT-&gt;IMS'!A:D,3,0),"")</f>
        <v>881509</v>
      </c>
      <c r="K457" s="3">
        <f>IFERROR(VLOOKUP(I457,'[1]Z-&gt;ABBOTT-&gt;IMS'!A:D,2,0),"")</f>
        <v>2221901</v>
      </c>
      <c r="L457" s="3" t="str">
        <f t="shared" si="9"/>
        <v>NO DESCONTINUADO</v>
      </c>
      <c r="M457" s="1" t="s">
        <v>358</v>
      </c>
      <c r="N457" s="1" t="s">
        <v>361</v>
      </c>
      <c r="O457" s="1" t="s">
        <v>27</v>
      </c>
      <c r="P457" s="1" t="s">
        <v>28</v>
      </c>
      <c r="Q457" s="4">
        <v>3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1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1</v>
      </c>
      <c r="AF457" s="4">
        <v>1</v>
      </c>
      <c r="AG457" s="4">
        <v>2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16">
        <v>0</v>
      </c>
      <c r="AU457" s="4">
        <v>5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13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/>
      <c r="BL457" s="4"/>
    </row>
    <row r="458" spans="1:64" x14ac:dyDescent="0.35">
      <c r="A458" s="1" t="s">
        <v>18</v>
      </c>
      <c r="B458" s="1" t="s">
        <v>951</v>
      </c>
      <c r="C458" s="1" t="s">
        <v>135</v>
      </c>
      <c r="D458" s="1" t="s">
        <v>36</v>
      </c>
      <c r="E458" s="1" t="s">
        <v>136</v>
      </c>
      <c r="F458" s="1" t="s">
        <v>137</v>
      </c>
      <c r="G458" s="1"/>
      <c r="H458" s="1">
        <v>881172</v>
      </c>
      <c r="I458" s="3" t="s">
        <v>362</v>
      </c>
      <c r="J458" s="3">
        <f>IFERROR(VLOOKUP(I458,'[1]Z-&gt;ABBOTT-&gt;IMS'!A:D,3,0),"")</f>
        <v>881172</v>
      </c>
      <c r="K458" s="3">
        <f>IFERROR(VLOOKUP(I458,'[1]Z-&gt;ABBOTT-&gt;IMS'!A:D,2,0),"")</f>
        <v>248501</v>
      </c>
      <c r="L458" s="3" t="str">
        <f t="shared" si="9"/>
        <v>NO DESCONTINUADO</v>
      </c>
      <c r="M458" s="1" t="s">
        <v>363</v>
      </c>
      <c r="N458" s="1" t="s">
        <v>364</v>
      </c>
      <c r="O458" s="1" t="s">
        <v>27</v>
      </c>
      <c r="P458" s="1" t="s">
        <v>28</v>
      </c>
      <c r="Q458" s="4">
        <v>0</v>
      </c>
      <c r="R458" s="4">
        <v>0</v>
      </c>
      <c r="S458" s="4">
        <v>6</v>
      </c>
      <c r="T458" s="4">
        <v>1</v>
      </c>
      <c r="U458" s="4">
        <v>0</v>
      </c>
      <c r="V458" s="4">
        <v>11</v>
      </c>
      <c r="W458" s="4">
        <v>0</v>
      </c>
      <c r="X458" s="4">
        <v>1</v>
      </c>
      <c r="Y458" s="4">
        <v>10</v>
      </c>
      <c r="Z458" s="4">
        <v>0</v>
      </c>
      <c r="AA458" s="4">
        <v>0</v>
      </c>
      <c r="AB458" s="4">
        <v>1</v>
      </c>
      <c r="AC458" s="4">
        <v>1</v>
      </c>
      <c r="AD458" s="4">
        <v>0</v>
      </c>
      <c r="AE458" s="4">
        <v>7</v>
      </c>
      <c r="AF458" s="4">
        <v>3</v>
      </c>
      <c r="AG458" s="4">
        <v>11</v>
      </c>
      <c r="AH458" s="4">
        <v>2</v>
      </c>
      <c r="AI458" s="4">
        <v>0</v>
      </c>
      <c r="AJ458" s="4">
        <v>7</v>
      </c>
      <c r="AK458" s="4">
        <v>0</v>
      </c>
      <c r="AL458" s="4">
        <v>0</v>
      </c>
      <c r="AM458" s="4">
        <v>9</v>
      </c>
      <c r="AN458" s="4">
        <v>2</v>
      </c>
      <c r="AO458" s="4">
        <v>0</v>
      </c>
      <c r="AP458" s="4">
        <v>6</v>
      </c>
      <c r="AQ458" s="4">
        <v>0</v>
      </c>
      <c r="AR458" s="4">
        <v>3</v>
      </c>
      <c r="AS458" s="4">
        <v>9</v>
      </c>
      <c r="AT458" s="16">
        <v>0</v>
      </c>
      <c r="AU458" s="4">
        <v>0</v>
      </c>
      <c r="AV458" s="4">
        <v>0</v>
      </c>
      <c r="AW458" s="4">
        <v>1</v>
      </c>
      <c r="AX458" s="4">
        <v>2</v>
      </c>
      <c r="AY458" s="4">
        <v>6</v>
      </c>
      <c r="AZ458" s="4">
        <v>7</v>
      </c>
      <c r="BA458" s="4">
        <v>0</v>
      </c>
      <c r="BB458" s="13">
        <v>6</v>
      </c>
      <c r="BC458" s="4">
        <v>3</v>
      </c>
      <c r="BD458" s="4">
        <v>2</v>
      </c>
      <c r="BE458" s="4">
        <v>5</v>
      </c>
      <c r="BF458" s="4">
        <v>4</v>
      </c>
      <c r="BG458" s="4">
        <v>6</v>
      </c>
      <c r="BH458" s="4">
        <v>0</v>
      </c>
      <c r="BI458" s="4">
        <v>0</v>
      </c>
      <c r="BJ458" s="4">
        <v>0</v>
      </c>
      <c r="BK458" s="4"/>
      <c r="BL458" s="4"/>
    </row>
    <row r="459" spans="1:64" x14ac:dyDescent="0.35">
      <c r="A459" s="1" t="s">
        <v>18</v>
      </c>
      <c r="B459" s="1" t="s">
        <v>951</v>
      </c>
      <c r="C459" s="1" t="s">
        <v>152</v>
      </c>
      <c r="D459" s="1" t="s">
        <v>153</v>
      </c>
      <c r="E459" s="1" t="s">
        <v>154</v>
      </c>
      <c r="F459" s="1" t="s">
        <v>154</v>
      </c>
      <c r="G459" s="1"/>
      <c r="H459" s="1">
        <v>880784</v>
      </c>
      <c r="I459" s="3" t="s">
        <v>962</v>
      </c>
      <c r="J459" s="3" t="str">
        <f>IFERROR(VLOOKUP(I459,'[1]Z-&gt;ABBOTT-&gt;IMS'!A:D,3,0),"")</f>
        <v/>
      </c>
      <c r="K459" s="3"/>
      <c r="L459" s="3" t="str">
        <f t="shared" si="9"/>
        <v>DESCONTINUADO</v>
      </c>
      <c r="M459" s="1" t="s">
        <v>963</v>
      </c>
      <c r="N459" s="1" t="s">
        <v>964</v>
      </c>
      <c r="O459" s="1" t="s">
        <v>27</v>
      </c>
      <c r="P459" s="1" t="s">
        <v>28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16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13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/>
      <c r="BL459" s="4"/>
    </row>
    <row r="460" spans="1:64" x14ac:dyDescent="0.35">
      <c r="A460" s="1" t="s">
        <v>18</v>
      </c>
      <c r="B460" s="1" t="s">
        <v>951</v>
      </c>
      <c r="C460" s="1" t="s">
        <v>152</v>
      </c>
      <c r="D460" s="1" t="s">
        <v>153</v>
      </c>
      <c r="E460" s="1" t="s">
        <v>154</v>
      </c>
      <c r="F460" s="1" t="s">
        <v>154</v>
      </c>
      <c r="G460" s="1"/>
      <c r="H460" s="1">
        <v>880785</v>
      </c>
      <c r="I460" s="3" t="s">
        <v>965</v>
      </c>
      <c r="J460" s="3" t="str">
        <f>IFERROR(VLOOKUP(I460,'[1]Z-&gt;ABBOTT-&gt;IMS'!A:D,3,0),"")</f>
        <v/>
      </c>
      <c r="K460" s="3"/>
      <c r="L460" s="3" t="str">
        <f t="shared" si="9"/>
        <v>DESCONTINUADO</v>
      </c>
      <c r="M460" s="1" t="s">
        <v>963</v>
      </c>
      <c r="N460" s="1" t="s">
        <v>966</v>
      </c>
      <c r="O460" s="1" t="s">
        <v>27</v>
      </c>
      <c r="P460" s="1" t="s">
        <v>28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16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13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/>
      <c r="BL460" s="4"/>
    </row>
    <row r="461" spans="1:64" x14ac:dyDescent="0.35">
      <c r="A461" s="1" t="s">
        <v>18</v>
      </c>
      <c r="B461" s="1" t="s">
        <v>951</v>
      </c>
      <c r="C461" s="1" t="s">
        <v>46</v>
      </c>
      <c r="D461" s="1" t="s">
        <v>47</v>
      </c>
      <c r="E461" s="1" t="s">
        <v>48</v>
      </c>
      <c r="F461" s="1" t="s">
        <v>365</v>
      </c>
      <c r="G461" s="1"/>
      <c r="H461" s="1">
        <v>881512</v>
      </c>
      <c r="I461" s="3" t="s">
        <v>967</v>
      </c>
      <c r="J461" s="3">
        <f>IFERROR(VLOOKUP(I461,'[1]Z-&gt;ABBOTT-&gt;IMS'!A:D,3,0),"")</f>
        <v>881512</v>
      </c>
      <c r="K461" s="3">
        <f>IFERROR(VLOOKUP(I461,'[1]Z-&gt;ABBOTT-&gt;IMS'!A:D,2,0),"")</f>
        <v>2465665</v>
      </c>
      <c r="L461" s="3" t="str">
        <f t="shared" si="9"/>
        <v>NO DESCONTINUADO</v>
      </c>
      <c r="M461" s="1" t="s">
        <v>367</v>
      </c>
      <c r="N461" s="1" t="s">
        <v>968</v>
      </c>
      <c r="O461" s="1" t="s">
        <v>27</v>
      </c>
      <c r="P461" s="1" t="s">
        <v>28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3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1</v>
      </c>
      <c r="AJ461" s="4">
        <v>3</v>
      </c>
      <c r="AK461" s="4">
        <v>0</v>
      </c>
      <c r="AL461" s="4">
        <v>1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16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13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/>
      <c r="BL461" s="4"/>
    </row>
    <row r="462" spans="1:64" x14ac:dyDescent="0.35">
      <c r="A462" s="1" t="s">
        <v>18</v>
      </c>
      <c r="B462" s="1" t="s">
        <v>951</v>
      </c>
      <c r="C462" s="1" t="s">
        <v>46</v>
      </c>
      <c r="D462" s="1" t="s">
        <v>47</v>
      </c>
      <c r="E462" s="1" t="s">
        <v>48</v>
      </c>
      <c r="F462" s="1" t="s">
        <v>365</v>
      </c>
      <c r="G462" s="1"/>
      <c r="H462" s="1">
        <v>881514</v>
      </c>
      <c r="I462" s="3" t="s">
        <v>969</v>
      </c>
      <c r="J462" s="3">
        <f>IFERROR(VLOOKUP(I462,'[1]Z-&gt;ABBOTT-&gt;IMS'!A:D,3,0),"")</f>
        <v>881514</v>
      </c>
      <c r="K462" s="3">
        <f>IFERROR(VLOOKUP(I462,'[1]Z-&gt;ABBOTT-&gt;IMS'!A:D,2,0),"")</f>
        <v>2465660</v>
      </c>
      <c r="L462" s="3" t="str">
        <f t="shared" si="9"/>
        <v>NO DESCONTINUADO</v>
      </c>
      <c r="M462" s="1" t="s">
        <v>367</v>
      </c>
      <c r="N462" s="1" t="s">
        <v>970</v>
      </c>
      <c r="O462" s="1" t="s">
        <v>27</v>
      </c>
      <c r="P462" s="1" t="s">
        <v>28</v>
      </c>
      <c r="Q462" s="4">
        <v>2</v>
      </c>
      <c r="R462" s="4">
        <v>0</v>
      </c>
      <c r="S462" s="4">
        <v>2</v>
      </c>
      <c r="T462" s="4">
        <v>0</v>
      </c>
      <c r="U462" s="4">
        <v>0</v>
      </c>
      <c r="V462" s="4">
        <v>2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16">
        <v>0</v>
      </c>
      <c r="AU462" s="4">
        <v>0</v>
      </c>
      <c r="AV462" s="4">
        <v>0</v>
      </c>
      <c r="AW462" s="4">
        <v>1</v>
      </c>
      <c r="AX462" s="4">
        <v>0</v>
      </c>
      <c r="AY462" s="4">
        <v>0</v>
      </c>
      <c r="AZ462" s="4">
        <v>0</v>
      </c>
      <c r="BA462" s="4">
        <v>0</v>
      </c>
      <c r="BB462" s="13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/>
      <c r="BL462" s="4"/>
    </row>
    <row r="463" spans="1:64" x14ac:dyDescent="0.35">
      <c r="A463" s="1" t="s">
        <v>18</v>
      </c>
      <c r="B463" s="1" t="s">
        <v>951</v>
      </c>
      <c r="C463" s="1" t="s">
        <v>53</v>
      </c>
      <c r="D463" s="1" t="s">
        <v>54</v>
      </c>
      <c r="E463" s="1" t="s">
        <v>55</v>
      </c>
      <c r="F463" s="1" t="s">
        <v>369</v>
      </c>
      <c r="G463" s="1"/>
      <c r="H463" s="1">
        <v>881463</v>
      </c>
      <c r="I463" s="3" t="s">
        <v>370</v>
      </c>
      <c r="J463" s="3">
        <f>IFERROR(VLOOKUP(I463,'[1]Z-&gt;ABBOTT-&gt;IMS'!A:D,3,0),"")</f>
        <v>881463</v>
      </c>
      <c r="K463" s="3">
        <f>IFERROR(VLOOKUP(I463,'[1]Z-&gt;ABBOTT-&gt;IMS'!A:D,2,0),"")</f>
        <v>128101</v>
      </c>
      <c r="L463" s="3" t="str">
        <f t="shared" si="9"/>
        <v>NO DESCONTINUADO</v>
      </c>
      <c r="M463" s="1" t="s">
        <v>371</v>
      </c>
      <c r="N463" s="1" t="s">
        <v>372</v>
      </c>
      <c r="O463" s="1" t="s">
        <v>27</v>
      </c>
      <c r="P463" s="1" t="s">
        <v>28</v>
      </c>
      <c r="Q463" s="4">
        <v>0</v>
      </c>
      <c r="R463" s="4">
        <v>0</v>
      </c>
      <c r="S463" s="4">
        <v>3</v>
      </c>
      <c r="T463" s="4">
        <v>2</v>
      </c>
      <c r="U463" s="4">
        <v>6</v>
      </c>
      <c r="V463" s="4">
        <v>7</v>
      </c>
      <c r="W463" s="4">
        <v>8</v>
      </c>
      <c r="X463" s="4">
        <v>2</v>
      </c>
      <c r="Y463" s="4">
        <v>0</v>
      </c>
      <c r="Z463" s="4">
        <v>6</v>
      </c>
      <c r="AA463" s="4">
        <v>6</v>
      </c>
      <c r="AB463" s="4">
        <v>8</v>
      </c>
      <c r="AC463" s="4">
        <v>6</v>
      </c>
      <c r="AD463" s="4">
        <v>15</v>
      </c>
      <c r="AE463" s="4">
        <v>2</v>
      </c>
      <c r="AF463" s="4">
        <v>4</v>
      </c>
      <c r="AG463" s="4">
        <v>5</v>
      </c>
      <c r="AH463" s="4">
        <v>12</v>
      </c>
      <c r="AI463" s="4">
        <v>5</v>
      </c>
      <c r="AJ463" s="4">
        <v>10</v>
      </c>
      <c r="AK463" s="4">
        <v>10</v>
      </c>
      <c r="AL463" s="4">
        <v>3</v>
      </c>
      <c r="AM463" s="4">
        <v>11</v>
      </c>
      <c r="AN463" s="4">
        <v>1</v>
      </c>
      <c r="AO463" s="4">
        <v>8</v>
      </c>
      <c r="AP463" s="4">
        <v>14</v>
      </c>
      <c r="AQ463" s="4">
        <v>2</v>
      </c>
      <c r="AR463" s="4">
        <v>28</v>
      </c>
      <c r="AS463" s="4">
        <v>0</v>
      </c>
      <c r="AT463" s="16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13</v>
      </c>
      <c r="BA463" s="4">
        <v>1</v>
      </c>
      <c r="BB463" s="13">
        <v>10</v>
      </c>
      <c r="BC463" s="4">
        <v>0</v>
      </c>
      <c r="BD463" s="4">
        <v>3</v>
      </c>
      <c r="BE463" s="4">
        <v>10</v>
      </c>
      <c r="BF463" s="4">
        <v>0</v>
      </c>
      <c r="BG463" s="4">
        <v>7</v>
      </c>
      <c r="BH463" s="4">
        <v>0</v>
      </c>
      <c r="BI463" s="4">
        <v>0</v>
      </c>
      <c r="BJ463" s="4">
        <v>2</v>
      </c>
      <c r="BK463" s="4"/>
      <c r="BL463" s="4"/>
    </row>
    <row r="464" spans="1:64" x14ac:dyDescent="0.35">
      <c r="A464" s="1" t="s">
        <v>18</v>
      </c>
      <c r="B464" s="1" t="s">
        <v>951</v>
      </c>
      <c r="C464" s="1" t="s">
        <v>53</v>
      </c>
      <c r="D464" s="1" t="s">
        <v>54</v>
      </c>
      <c r="E464" s="1" t="s">
        <v>55</v>
      </c>
      <c r="F464" s="1" t="s">
        <v>373</v>
      </c>
      <c r="G464" s="1"/>
      <c r="H464" s="1">
        <v>880952</v>
      </c>
      <c r="I464" s="3" t="s">
        <v>374</v>
      </c>
      <c r="J464" s="3">
        <f>IFERROR(VLOOKUP(I464,'[1]Z-&gt;ABBOTT-&gt;IMS'!A:D,3,0),"")</f>
        <v>880952</v>
      </c>
      <c r="K464" s="3">
        <f>IFERROR(VLOOKUP(I464,'[1]Z-&gt;ABBOTT-&gt;IMS'!A:D,2,0),"")</f>
        <v>2571925</v>
      </c>
      <c r="L464" s="3" t="str">
        <f t="shared" si="9"/>
        <v>NO DESCONTINUADO</v>
      </c>
      <c r="M464" s="1" t="s">
        <v>58</v>
      </c>
      <c r="N464" s="1" t="s">
        <v>375</v>
      </c>
      <c r="O464" s="1" t="s">
        <v>27</v>
      </c>
      <c r="P464" s="1" t="s">
        <v>28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16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13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/>
      <c r="BL464" s="4"/>
    </row>
    <row r="465" spans="1:64" x14ac:dyDescent="0.35">
      <c r="A465" s="1" t="s">
        <v>18</v>
      </c>
      <c r="B465" s="1" t="s">
        <v>951</v>
      </c>
      <c r="C465" s="1" t="s">
        <v>53</v>
      </c>
      <c r="D465" s="1" t="s">
        <v>54</v>
      </c>
      <c r="E465" s="1" t="s">
        <v>55</v>
      </c>
      <c r="F465" s="1" t="s">
        <v>56</v>
      </c>
      <c r="G465" s="1"/>
      <c r="H465" s="1">
        <v>880951</v>
      </c>
      <c r="I465" s="3" t="s">
        <v>57</v>
      </c>
      <c r="J465" s="3">
        <f>IFERROR(VLOOKUP(I465,'[1]Z-&gt;ABBOTT-&gt;IMS'!A:D,3,0),"")</f>
        <v>880951</v>
      </c>
      <c r="K465" s="3">
        <f>IFERROR(VLOOKUP(I465,'[1]Z-&gt;ABBOTT-&gt;IMS'!A:D,2,0),"")</f>
        <v>2571920</v>
      </c>
      <c r="L465" s="3" t="str">
        <f t="shared" si="9"/>
        <v>NO DESCONTINUADO</v>
      </c>
      <c r="M465" s="1" t="s">
        <v>58</v>
      </c>
      <c r="N465" s="1" t="s">
        <v>59</v>
      </c>
      <c r="O465" s="1" t="s">
        <v>27</v>
      </c>
      <c r="P465" s="1" t="s">
        <v>28</v>
      </c>
      <c r="Q465" s="4">
        <v>13</v>
      </c>
      <c r="R465" s="4">
        <v>43</v>
      </c>
      <c r="S465" s="4">
        <v>2</v>
      </c>
      <c r="T465" s="4">
        <v>21</v>
      </c>
      <c r="U465" s="4">
        <v>17</v>
      </c>
      <c r="V465" s="4">
        <v>21</v>
      </c>
      <c r="W465" s="4">
        <v>26</v>
      </c>
      <c r="X465" s="4">
        <v>50</v>
      </c>
      <c r="Y465" s="4">
        <v>42</v>
      </c>
      <c r="Z465" s="4">
        <v>109</v>
      </c>
      <c r="AA465" s="4">
        <v>106</v>
      </c>
      <c r="AB465" s="4">
        <v>66</v>
      </c>
      <c r="AC465" s="4">
        <v>49</v>
      </c>
      <c r="AD465" s="4">
        <v>80</v>
      </c>
      <c r="AE465" s="4">
        <v>58</v>
      </c>
      <c r="AF465" s="4">
        <v>45</v>
      </c>
      <c r="AG465" s="4">
        <v>46</v>
      </c>
      <c r="AH465" s="4">
        <v>77</v>
      </c>
      <c r="AI465" s="4">
        <v>29</v>
      </c>
      <c r="AJ465" s="4">
        <v>142</v>
      </c>
      <c r="AK465" s="4">
        <v>372</v>
      </c>
      <c r="AL465" s="4">
        <v>26</v>
      </c>
      <c r="AM465" s="4">
        <v>378</v>
      </c>
      <c r="AN465" s="4">
        <v>371</v>
      </c>
      <c r="AO465" s="4">
        <v>324</v>
      </c>
      <c r="AP465" s="4">
        <v>138</v>
      </c>
      <c r="AQ465" s="4">
        <v>430</v>
      </c>
      <c r="AR465" s="4">
        <v>55</v>
      </c>
      <c r="AS465" s="4">
        <v>21</v>
      </c>
      <c r="AT465" s="16">
        <v>233</v>
      </c>
      <c r="AU465" s="4">
        <v>87</v>
      </c>
      <c r="AV465" s="4">
        <v>231</v>
      </c>
      <c r="AW465" s="4">
        <v>338</v>
      </c>
      <c r="AX465" s="4">
        <v>87</v>
      </c>
      <c r="AY465" s="4">
        <v>340</v>
      </c>
      <c r="AZ465" s="4">
        <v>339</v>
      </c>
      <c r="BA465" s="4">
        <v>109</v>
      </c>
      <c r="BB465" s="13">
        <v>243</v>
      </c>
      <c r="BC465" s="4">
        <v>260</v>
      </c>
      <c r="BD465" s="4">
        <v>221</v>
      </c>
      <c r="BE465" s="4">
        <v>311</v>
      </c>
      <c r="BF465" s="4">
        <v>148</v>
      </c>
      <c r="BG465" s="4">
        <v>478</v>
      </c>
      <c r="BH465" s="4">
        <v>127</v>
      </c>
      <c r="BI465" s="4">
        <v>142</v>
      </c>
      <c r="BJ465" s="4">
        <v>385</v>
      </c>
      <c r="BK465" s="4"/>
      <c r="BL465" s="4"/>
    </row>
    <row r="466" spans="1:64" x14ac:dyDescent="0.35">
      <c r="A466" s="1" t="s">
        <v>18</v>
      </c>
      <c r="B466" s="1" t="s">
        <v>951</v>
      </c>
      <c r="C466" s="1" t="s">
        <v>46</v>
      </c>
      <c r="D466" s="1" t="s">
        <v>47</v>
      </c>
      <c r="E466" s="1" t="s">
        <v>48</v>
      </c>
      <c r="F466" s="1" t="s">
        <v>108</v>
      </c>
      <c r="G466" s="1"/>
      <c r="H466" s="1">
        <v>881515</v>
      </c>
      <c r="I466" s="3" t="s">
        <v>376</v>
      </c>
      <c r="J466" s="3">
        <f>IFERROR(VLOOKUP(I466,'[1]Z-&gt;ABBOTT-&gt;IMS'!A:D,3,0),"")</f>
        <v>881515</v>
      </c>
      <c r="K466" s="3">
        <f>IFERROR(VLOOKUP(I466,'[1]Z-&gt;ABBOTT-&gt;IMS'!A:D,2,0),"")</f>
        <v>67902</v>
      </c>
      <c r="L466" s="3" t="str">
        <f t="shared" si="9"/>
        <v>NO DESCONTINUADO</v>
      </c>
      <c r="M466" s="1" t="s">
        <v>377</v>
      </c>
      <c r="N466" s="1" t="s">
        <v>378</v>
      </c>
      <c r="O466" s="1" t="s">
        <v>27</v>
      </c>
      <c r="P466" s="1" t="s">
        <v>28</v>
      </c>
      <c r="Q466" s="4">
        <v>4</v>
      </c>
      <c r="R466" s="4">
        <v>4</v>
      </c>
      <c r="S466" s="4">
        <v>0</v>
      </c>
      <c r="T466" s="4">
        <v>0</v>
      </c>
      <c r="U466" s="4">
        <v>4</v>
      </c>
      <c r="V466" s="4">
        <v>7</v>
      </c>
      <c r="W466" s="4">
        <v>3</v>
      </c>
      <c r="X466" s="4">
        <v>4</v>
      </c>
      <c r="Y466" s="4">
        <v>5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14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16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13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/>
      <c r="BL466" s="4"/>
    </row>
    <row r="467" spans="1:64" x14ac:dyDescent="0.35">
      <c r="A467" s="1" t="s">
        <v>18</v>
      </c>
      <c r="B467" s="1" t="s">
        <v>951</v>
      </c>
      <c r="C467" s="1" t="s">
        <v>163</v>
      </c>
      <c r="D467" s="1" t="s">
        <v>47</v>
      </c>
      <c r="E467" s="1" t="s">
        <v>164</v>
      </c>
      <c r="F467" s="1" t="s">
        <v>263</v>
      </c>
      <c r="G467" s="1"/>
      <c r="H467" s="1">
        <v>881364</v>
      </c>
      <c r="I467" s="3" t="s">
        <v>379</v>
      </c>
      <c r="J467" s="3">
        <f>IFERROR(VLOOKUP(I467,'[1]Z-&gt;ABBOTT-&gt;IMS'!A:D,3,0),"")</f>
        <v>881364</v>
      </c>
      <c r="K467" s="3">
        <f>IFERROR(VLOOKUP(I467,'[1]Z-&gt;ABBOTT-&gt;IMS'!A:D,2,0),"")</f>
        <v>2600110</v>
      </c>
      <c r="L467" s="3" t="str">
        <f t="shared" si="9"/>
        <v>NO DESCONTINUADO</v>
      </c>
      <c r="M467" s="1" t="s">
        <v>380</v>
      </c>
      <c r="N467" s="1" t="s">
        <v>381</v>
      </c>
      <c r="O467" s="1" t="s">
        <v>27</v>
      </c>
      <c r="P467" s="1" t="s">
        <v>28</v>
      </c>
      <c r="Q467" s="4">
        <v>10</v>
      </c>
      <c r="R467" s="4">
        <v>14</v>
      </c>
      <c r="S467" s="4">
        <v>11</v>
      </c>
      <c r="T467" s="4">
        <v>20</v>
      </c>
      <c r="U467" s="4">
        <v>25</v>
      </c>
      <c r="V467" s="4">
        <v>20</v>
      </c>
      <c r="W467" s="4">
        <v>28</v>
      </c>
      <c r="X467" s="4">
        <v>17</v>
      </c>
      <c r="Y467" s="4">
        <v>37</v>
      </c>
      <c r="Z467" s="4">
        <v>48</v>
      </c>
      <c r="AA467" s="4">
        <v>43</v>
      </c>
      <c r="AB467" s="4">
        <v>99</v>
      </c>
      <c r="AC467" s="4">
        <v>46</v>
      </c>
      <c r="AD467" s="4">
        <v>104</v>
      </c>
      <c r="AE467" s="4">
        <v>22</v>
      </c>
      <c r="AF467" s="4">
        <v>77</v>
      </c>
      <c r="AG467" s="4">
        <v>36</v>
      </c>
      <c r="AH467" s="4">
        <v>94</v>
      </c>
      <c r="AI467" s="4">
        <v>67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16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13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/>
      <c r="BL467" s="4"/>
    </row>
    <row r="468" spans="1:64" x14ac:dyDescent="0.35">
      <c r="A468" s="1" t="s">
        <v>18</v>
      </c>
      <c r="B468" s="1" t="s">
        <v>951</v>
      </c>
      <c r="C468" s="1" t="s">
        <v>46</v>
      </c>
      <c r="D468" s="1" t="s">
        <v>47</v>
      </c>
      <c r="E468" s="1" t="s">
        <v>48</v>
      </c>
      <c r="F468" s="1" t="s">
        <v>49</v>
      </c>
      <c r="G468" s="1"/>
      <c r="H468" s="1">
        <v>881516</v>
      </c>
      <c r="I468" s="3" t="s">
        <v>50</v>
      </c>
      <c r="J468" s="3">
        <f>IFERROR(VLOOKUP(I468,'[1]Z-&gt;ABBOTT-&gt;IMS'!A:D,3,0),"")</f>
        <v>881516</v>
      </c>
      <c r="K468" s="3">
        <f>IFERROR(VLOOKUP(I468,'[1]Z-&gt;ABBOTT-&gt;IMS'!A:D,2,0),"")</f>
        <v>20304</v>
      </c>
      <c r="L468" s="3" t="str">
        <f t="shared" si="9"/>
        <v>NO DESCONTINUADO</v>
      </c>
      <c r="M468" s="1" t="s">
        <v>51</v>
      </c>
      <c r="N468" s="1" t="s">
        <v>52</v>
      </c>
      <c r="O468" s="1" t="s">
        <v>27</v>
      </c>
      <c r="P468" s="1" t="s">
        <v>28</v>
      </c>
      <c r="Q468" s="4">
        <v>24</v>
      </c>
      <c r="R468" s="4">
        <v>41</v>
      </c>
      <c r="S468" s="4">
        <v>12</v>
      </c>
      <c r="T468" s="4">
        <v>15</v>
      </c>
      <c r="U468" s="4">
        <v>18</v>
      </c>
      <c r="V468" s="4">
        <v>5</v>
      </c>
      <c r="W468" s="4">
        <v>18</v>
      </c>
      <c r="X468" s="4">
        <v>12</v>
      </c>
      <c r="Y468" s="4">
        <v>25</v>
      </c>
      <c r="Z468" s="4">
        <v>45</v>
      </c>
      <c r="AA468" s="4">
        <v>40</v>
      </c>
      <c r="AB468" s="4">
        <v>93</v>
      </c>
      <c r="AC468" s="4">
        <v>17</v>
      </c>
      <c r="AD468" s="4">
        <v>54</v>
      </c>
      <c r="AE468" s="4">
        <v>27</v>
      </c>
      <c r="AF468" s="4">
        <v>9</v>
      </c>
      <c r="AG468" s="4">
        <v>4</v>
      </c>
      <c r="AH468" s="4">
        <v>24</v>
      </c>
      <c r="AI468" s="4">
        <v>40</v>
      </c>
      <c r="AJ468" s="4">
        <v>0</v>
      </c>
      <c r="AK468" s="4">
        <v>0</v>
      </c>
      <c r="AL468" s="4">
        <v>8</v>
      </c>
      <c r="AM468" s="4">
        <v>50</v>
      </c>
      <c r="AN468" s="4">
        <v>0</v>
      </c>
      <c r="AO468" s="4">
        <v>20</v>
      </c>
      <c r="AP468" s="4">
        <v>5</v>
      </c>
      <c r="AQ468" s="4">
        <v>39</v>
      </c>
      <c r="AR468" s="4">
        <v>39</v>
      </c>
      <c r="AS468" s="4">
        <v>25</v>
      </c>
      <c r="AT468" s="16">
        <v>2</v>
      </c>
      <c r="AU468" s="4">
        <v>0</v>
      </c>
      <c r="AV468" s="4">
        <v>0</v>
      </c>
      <c r="AW468" s="4">
        <v>0</v>
      </c>
      <c r="AX468" s="4">
        <v>128</v>
      </c>
      <c r="AY468" s="4">
        <v>10</v>
      </c>
      <c r="AZ468" s="4">
        <v>29</v>
      </c>
      <c r="BA468" s="4">
        <v>136</v>
      </c>
      <c r="BB468" s="13">
        <v>29</v>
      </c>
      <c r="BC468" s="4">
        <v>40</v>
      </c>
      <c r="BD468" s="4">
        <v>11</v>
      </c>
      <c r="BE468" s="4">
        <v>31</v>
      </c>
      <c r="BF468" s="4">
        <v>10</v>
      </c>
      <c r="BG468" s="4">
        <v>30</v>
      </c>
      <c r="BH468" s="4">
        <v>16</v>
      </c>
      <c r="BI468" s="4">
        <v>9</v>
      </c>
      <c r="BJ468" s="4">
        <v>9</v>
      </c>
      <c r="BK468" s="4"/>
      <c r="BL468" s="4"/>
    </row>
    <row r="469" spans="1:64" x14ac:dyDescent="0.35">
      <c r="A469" s="1" t="s">
        <v>18</v>
      </c>
      <c r="B469" s="1" t="s">
        <v>951</v>
      </c>
      <c r="C469" s="1" t="s">
        <v>46</v>
      </c>
      <c r="D469" s="1" t="s">
        <v>47</v>
      </c>
      <c r="E469" s="1" t="s">
        <v>48</v>
      </c>
      <c r="F469" s="1" t="s">
        <v>49</v>
      </c>
      <c r="G469" s="1"/>
      <c r="H469" s="1">
        <v>881517</v>
      </c>
      <c r="I469" s="3" t="s">
        <v>382</v>
      </c>
      <c r="J469" s="3">
        <f>IFERROR(VLOOKUP(I469,'[1]Z-&gt;ABBOTT-&gt;IMS'!A:D,3,0),"")</f>
        <v>881517</v>
      </c>
      <c r="K469" s="3">
        <f>IFERROR(VLOOKUP(I469,'[1]Z-&gt;ABBOTT-&gt;IMS'!A:D,2,0),"")</f>
        <v>20305</v>
      </c>
      <c r="L469" s="3" t="str">
        <f t="shared" si="9"/>
        <v>NO DESCONTINUADO</v>
      </c>
      <c r="M469" s="1" t="s">
        <v>51</v>
      </c>
      <c r="N469" s="1" t="s">
        <v>383</v>
      </c>
      <c r="O469" s="1" t="s">
        <v>27</v>
      </c>
      <c r="P469" s="1" t="s">
        <v>28</v>
      </c>
      <c r="Q469" s="4">
        <v>17</v>
      </c>
      <c r="R469" s="4">
        <v>36</v>
      </c>
      <c r="S469" s="4">
        <v>0</v>
      </c>
      <c r="T469" s="4">
        <v>39</v>
      </c>
      <c r="U469" s="4">
        <v>8</v>
      </c>
      <c r="V469" s="4">
        <v>0</v>
      </c>
      <c r="W469" s="4">
        <v>95</v>
      </c>
      <c r="X469" s="4">
        <v>27</v>
      </c>
      <c r="Y469" s="4">
        <v>12</v>
      </c>
      <c r="Z469" s="4">
        <v>58</v>
      </c>
      <c r="AA469" s="4">
        <v>16</v>
      </c>
      <c r="AB469" s="4">
        <v>35</v>
      </c>
      <c r="AC469" s="4">
        <v>39</v>
      </c>
      <c r="AD469" s="4">
        <v>52</v>
      </c>
      <c r="AE469" s="4">
        <v>26</v>
      </c>
      <c r="AF469" s="4">
        <v>0</v>
      </c>
      <c r="AG469" s="4">
        <v>50</v>
      </c>
      <c r="AH469" s="4">
        <v>15</v>
      </c>
      <c r="AI469" s="4">
        <v>15</v>
      </c>
      <c r="AJ469" s="4">
        <v>40</v>
      </c>
      <c r="AK469" s="4">
        <v>0</v>
      </c>
      <c r="AL469" s="4">
        <v>36</v>
      </c>
      <c r="AM469" s="4">
        <v>73</v>
      </c>
      <c r="AN469" s="4">
        <v>41</v>
      </c>
      <c r="AO469" s="4">
        <v>60</v>
      </c>
      <c r="AP469" s="4">
        <v>80</v>
      </c>
      <c r="AQ469" s="4">
        <v>80</v>
      </c>
      <c r="AR469" s="4">
        <v>93</v>
      </c>
      <c r="AS469" s="4">
        <v>12</v>
      </c>
      <c r="AT469" s="16">
        <v>0</v>
      </c>
      <c r="AU469" s="4">
        <v>0</v>
      </c>
      <c r="AV469" s="4">
        <v>0</v>
      </c>
      <c r="AW469" s="4">
        <v>0</v>
      </c>
      <c r="AX469" s="4">
        <v>216</v>
      </c>
      <c r="AY469" s="4">
        <v>14</v>
      </c>
      <c r="AZ469" s="4">
        <v>89</v>
      </c>
      <c r="BA469" s="4">
        <v>78</v>
      </c>
      <c r="BB469" s="13">
        <v>85</v>
      </c>
      <c r="BC469" s="4">
        <v>16</v>
      </c>
      <c r="BD469" s="4">
        <v>102</v>
      </c>
      <c r="BE469" s="4">
        <v>49</v>
      </c>
      <c r="BF469" s="4">
        <v>51</v>
      </c>
      <c r="BG469" s="4">
        <v>0</v>
      </c>
      <c r="BH469" s="4">
        <v>0</v>
      </c>
      <c r="BI469" s="4">
        <v>0</v>
      </c>
      <c r="BJ469" s="4">
        <v>0</v>
      </c>
      <c r="BK469" s="4"/>
      <c r="BL469" s="4"/>
    </row>
    <row r="470" spans="1:64" x14ac:dyDescent="0.35">
      <c r="A470" s="1" t="s">
        <v>18</v>
      </c>
      <c r="B470" s="1" t="s">
        <v>951</v>
      </c>
      <c r="C470" s="1" t="s">
        <v>152</v>
      </c>
      <c r="D470" s="1" t="s">
        <v>54</v>
      </c>
      <c r="E470" s="1" t="s">
        <v>164</v>
      </c>
      <c r="F470" s="1" t="s">
        <v>384</v>
      </c>
      <c r="G470" s="1"/>
      <c r="H470" s="1">
        <v>880950</v>
      </c>
      <c r="I470" s="3" t="s">
        <v>385</v>
      </c>
      <c r="J470" s="3">
        <f>IFERROR(VLOOKUP(I470,'[1]Z-&gt;ABBOTT-&gt;IMS'!A:D,3,0),"")</f>
        <v>880950</v>
      </c>
      <c r="K470" s="3">
        <f>IFERROR(VLOOKUP(I470,'[1]Z-&gt;ABBOTT-&gt;IMS'!A:D,2,0),"")</f>
        <v>2747820</v>
      </c>
      <c r="L470" s="3" t="str">
        <f t="shared" si="9"/>
        <v>NO DESCONTINUADO</v>
      </c>
      <c r="M470" s="1" t="s">
        <v>386</v>
      </c>
      <c r="N470" s="1" t="s">
        <v>387</v>
      </c>
      <c r="O470" s="1" t="s">
        <v>27</v>
      </c>
      <c r="P470" s="1" t="s">
        <v>28</v>
      </c>
      <c r="Q470" s="4">
        <v>231</v>
      </c>
      <c r="R470" s="4">
        <v>239</v>
      </c>
      <c r="S470" s="4">
        <v>300</v>
      </c>
      <c r="T470" s="4">
        <v>0</v>
      </c>
      <c r="U470" s="4">
        <v>63</v>
      </c>
      <c r="V470" s="4">
        <v>34</v>
      </c>
      <c r="W470" s="4">
        <v>202</v>
      </c>
      <c r="X470" s="4">
        <v>0</v>
      </c>
      <c r="Y470" s="4">
        <v>0</v>
      </c>
      <c r="Z470" s="4">
        <v>0</v>
      </c>
      <c r="AA470" s="4">
        <v>430</v>
      </c>
      <c r="AB470" s="4">
        <v>336</v>
      </c>
      <c r="AC470" s="4">
        <v>28</v>
      </c>
      <c r="AD470" s="4">
        <v>233</v>
      </c>
      <c r="AE470" s="4">
        <v>25</v>
      </c>
      <c r="AF470" s="4">
        <v>96</v>
      </c>
      <c r="AG470" s="4">
        <v>39</v>
      </c>
      <c r="AH470" s="4">
        <v>68</v>
      </c>
      <c r="AI470" s="4">
        <v>74</v>
      </c>
      <c r="AJ470" s="4">
        <v>66</v>
      </c>
      <c r="AK470" s="4">
        <v>123</v>
      </c>
      <c r="AL470" s="4">
        <v>68</v>
      </c>
      <c r="AM470" s="4">
        <v>111</v>
      </c>
      <c r="AN470" s="4">
        <v>153</v>
      </c>
      <c r="AO470" s="4">
        <v>15</v>
      </c>
      <c r="AP470" s="4">
        <v>266</v>
      </c>
      <c r="AQ470" s="4">
        <v>30</v>
      </c>
      <c r="AR470" s="4">
        <v>18</v>
      </c>
      <c r="AS470" s="4">
        <v>21</v>
      </c>
      <c r="AT470" s="16">
        <v>22</v>
      </c>
      <c r="AU470" s="4">
        <v>12</v>
      </c>
      <c r="AV470" s="4">
        <v>42</v>
      </c>
      <c r="AW470" s="4">
        <v>49</v>
      </c>
      <c r="AX470" s="4">
        <v>53</v>
      </c>
      <c r="AY470" s="4">
        <v>7</v>
      </c>
      <c r="AZ470" s="4">
        <v>31</v>
      </c>
      <c r="BA470" s="4">
        <v>43</v>
      </c>
      <c r="BB470" s="13">
        <v>29</v>
      </c>
      <c r="BC470" s="4">
        <v>50</v>
      </c>
      <c r="BD470" s="4">
        <v>106</v>
      </c>
      <c r="BE470" s="4">
        <v>208</v>
      </c>
      <c r="BF470" s="4">
        <v>85</v>
      </c>
      <c r="BG470" s="4">
        <v>61</v>
      </c>
      <c r="BH470" s="4">
        <v>15</v>
      </c>
      <c r="BI470" s="4">
        <v>8</v>
      </c>
      <c r="BJ470" s="4">
        <v>129</v>
      </c>
      <c r="BK470" s="4"/>
      <c r="BL470" s="4"/>
    </row>
    <row r="471" spans="1:64" x14ac:dyDescent="0.35">
      <c r="A471" s="1" t="s">
        <v>18</v>
      </c>
      <c r="B471" s="1" t="s">
        <v>951</v>
      </c>
      <c r="C471" s="1" t="s">
        <v>152</v>
      </c>
      <c r="D471" s="1" t="s">
        <v>54</v>
      </c>
      <c r="E471" s="1" t="s">
        <v>55</v>
      </c>
      <c r="F471" s="1" t="s">
        <v>384</v>
      </c>
      <c r="G471" s="1"/>
      <c r="H471" s="1">
        <v>881715</v>
      </c>
      <c r="I471" s="3" t="s">
        <v>388</v>
      </c>
      <c r="J471" s="3">
        <f>IFERROR(VLOOKUP(I471,'[1]Z-&gt;ABBOTT-&gt;IMS'!A:D,3,0),"")</f>
        <v>881715</v>
      </c>
      <c r="K471" s="3">
        <f>IFERROR(VLOOKUP(I471,'[1]Z-&gt;ABBOTT-&gt;IMS'!A:D,2,0),"")</f>
        <v>2747830</v>
      </c>
      <c r="L471" s="3" t="str">
        <f t="shared" si="9"/>
        <v>NO DESCONTINUADO</v>
      </c>
      <c r="M471" s="1" t="s">
        <v>386</v>
      </c>
      <c r="N471" s="1" t="s">
        <v>389</v>
      </c>
      <c r="O471" s="1" t="s">
        <v>27</v>
      </c>
      <c r="P471" s="1" t="s">
        <v>28</v>
      </c>
      <c r="Q471" s="4">
        <v>150</v>
      </c>
      <c r="R471" s="4">
        <v>0</v>
      </c>
      <c r="S471" s="4">
        <v>247</v>
      </c>
      <c r="T471" s="4">
        <v>0</v>
      </c>
      <c r="U471" s="4">
        <v>142</v>
      </c>
      <c r="V471" s="4">
        <v>112</v>
      </c>
      <c r="W471" s="4">
        <v>88</v>
      </c>
      <c r="X471" s="4">
        <v>86</v>
      </c>
      <c r="Y471" s="4">
        <v>63</v>
      </c>
      <c r="Z471" s="4">
        <v>165</v>
      </c>
      <c r="AA471" s="4">
        <v>18</v>
      </c>
      <c r="AB471" s="4">
        <v>0</v>
      </c>
      <c r="AC471" s="4">
        <v>231</v>
      </c>
      <c r="AD471" s="4">
        <v>251</v>
      </c>
      <c r="AE471" s="4">
        <v>168</v>
      </c>
      <c r="AF471" s="4">
        <v>161</v>
      </c>
      <c r="AG471" s="4">
        <v>39</v>
      </c>
      <c r="AH471" s="4">
        <v>140</v>
      </c>
      <c r="AI471" s="4">
        <v>10</v>
      </c>
      <c r="AJ471" s="4">
        <v>279</v>
      </c>
      <c r="AK471" s="4">
        <v>121</v>
      </c>
      <c r="AL471" s="4">
        <v>234</v>
      </c>
      <c r="AM471" s="4">
        <v>170</v>
      </c>
      <c r="AN471" s="4">
        <v>153</v>
      </c>
      <c r="AO471" s="4">
        <v>159</v>
      </c>
      <c r="AP471" s="4">
        <v>104</v>
      </c>
      <c r="AQ471" s="4">
        <v>189</v>
      </c>
      <c r="AR471" s="4">
        <v>31</v>
      </c>
      <c r="AS471" s="4">
        <v>243</v>
      </c>
      <c r="AT471" s="16">
        <v>76</v>
      </c>
      <c r="AU471" s="4">
        <v>79</v>
      </c>
      <c r="AV471" s="4">
        <v>111</v>
      </c>
      <c r="AW471" s="4">
        <v>131</v>
      </c>
      <c r="AX471" s="4">
        <v>111</v>
      </c>
      <c r="AY471" s="4">
        <v>178</v>
      </c>
      <c r="AZ471" s="4">
        <v>104</v>
      </c>
      <c r="BA471" s="4">
        <v>133</v>
      </c>
      <c r="BB471" s="13">
        <v>154</v>
      </c>
      <c r="BC471" s="4">
        <v>120</v>
      </c>
      <c r="BD471" s="4">
        <v>320</v>
      </c>
      <c r="BE471" s="4">
        <v>175</v>
      </c>
      <c r="BF471" s="4">
        <v>117</v>
      </c>
      <c r="BG471" s="4">
        <v>194</v>
      </c>
      <c r="BH471" s="4">
        <v>58</v>
      </c>
      <c r="BI471" s="4">
        <v>125</v>
      </c>
      <c r="BJ471" s="4">
        <v>184</v>
      </c>
      <c r="BK471" s="4"/>
      <c r="BL471" s="4"/>
    </row>
    <row r="472" spans="1:64" x14ac:dyDescent="0.35">
      <c r="A472" s="1" t="s">
        <v>18</v>
      </c>
      <c r="B472" s="1" t="s">
        <v>951</v>
      </c>
      <c r="C472" s="1" t="s">
        <v>46</v>
      </c>
      <c r="D472" s="1" t="s">
        <v>47</v>
      </c>
      <c r="E472" s="1" t="s">
        <v>48</v>
      </c>
      <c r="F472" s="1" t="s">
        <v>49</v>
      </c>
      <c r="G472" s="1"/>
      <c r="H472" s="1">
        <v>882074</v>
      </c>
      <c r="I472" s="3" t="s">
        <v>390</v>
      </c>
      <c r="J472" s="3">
        <f>IFERROR(VLOOKUP(I472,'[1]Z-&gt;ABBOTT-&gt;IMS'!A:D,3,0),"")</f>
        <v>882074</v>
      </c>
      <c r="K472" s="3">
        <f>IFERROR(VLOOKUP(I472,'[1]Z-&gt;ABBOTT-&gt;IMS'!A:D,2,0),"")</f>
        <v>2767440</v>
      </c>
      <c r="L472" s="3" t="str">
        <f t="shared" si="9"/>
        <v>NO DESCONTINUADO</v>
      </c>
      <c r="M472" s="1" t="s">
        <v>391</v>
      </c>
      <c r="N472" s="1" t="s">
        <v>392</v>
      </c>
      <c r="O472" s="1" t="s">
        <v>127</v>
      </c>
      <c r="P472" s="1" t="s">
        <v>28</v>
      </c>
      <c r="Q472" s="4">
        <v>9</v>
      </c>
      <c r="R472" s="4">
        <v>1</v>
      </c>
      <c r="S472" s="4">
        <v>1</v>
      </c>
      <c r="T472" s="4">
        <v>0</v>
      </c>
      <c r="U472" s="4">
        <v>2</v>
      </c>
      <c r="V472" s="4">
        <v>0</v>
      </c>
      <c r="W472" s="4">
        <v>2</v>
      </c>
      <c r="X472" s="4">
        <v>0</v>
      </c>
      <c r="Y472" s="4">
        <v>3</v>
      </c>
      <c r="Z472" s="4">
        <v>1</v>
      </c>
      <c r="AA472" s="4">
        <v>3</v>
      </c>
      <c r="AB472" s="4">
        <v>3</v>
      </c>
      <c r="AC472" s="4">
        <v>3</v>
      </c>
      <c r="AD472" s="4">
        <v>11</v>
      </c>
      <c r="AE472" s="4">
        <v>0</v>
      </c>
      <c r="AF472" s="4">
        <v>35</v>
      </c>
      <c r="AG472" s="4">
        <v>3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16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13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/>
      <c r="BL472" s="4"/>
    </row>
    <row r="473" spans="1:64" x14ac:dyDescent="0.35">
      <c r="A473" s="1" t="s">
        <v>18</v>
      </c>
      <c r="B473" s="1" t="s">
        <v>951</v>
      </c>
      <c r="C473" s="1" t="s">
        <v>46</v>
      </c>
      <c r="D473" s="1" t="s">
        <v>47</v>
      </c>
      <c r="E473" s="1" t="s">
        <v>48</v>
      </c>
      <c r="F473" s="1" t="s">
        <v>49</v>
      </c>
      <c r="G473" s="1"/>
      <c r="H473" s="1">
        <v>882072</v>
      </c>
      <c r="I473" s="3" t="s">
        <v>393</v>
      </c>
      <c r="J473" s="3">
        <f>IFERROR(VLOOKUP(I473,'[1]Z-&gt;ABBOTT-&gt;IMS'!A:D,3,0),"")</f>
        <v>882072</v>
      </c>
      <c r="K473" s="3">
        <f>IFERROR(VLOOKUP(I473,'[1]Z-&gt;ABBOTT-&gt;IMS'!A:D,2,0),"")</f>
        <v>2767430</v>
      </c>
      <c r="L473" s="3" t="str">
        <f t="shared" si="9"/>
        <v>NO DESCONTINUADO</v>
      </c>
      <c r="M473" s="1" t="s">
        <v>391</v>
      </c>
      <c r="N473" s="1" t="s">
        <v>394</v>
      </c>
      <c r="O473" s="1" t="s">
        <v>127</v>
      </c>
      <c r="P473" s="1" t="s">
        <v>28</v>
      </c>
      <c r="Q473" s="4">
        <v>11</v>
      </c>
      <c r="R473" s="4">
        <v>20</v>
      </c>
      <c r="S473" s="4">
        <v>10</v>
      </c>
      <c r="T473" s="4">
        <v>25</v>
      </c>
      <c r="U473" s="4">
        <v>15</v>
      </c>
      <c r="V473" s="4">
        <v>10</v>
      </c>
      <c r="W473" s="4">
        <v>7</v>
      </c>
      <c r="X473" s="4">
        <v>8</v>
      </c>
      <c r="Y473" s="4">
        <v>10</v>
      </c>
      <c r="Z473" s="4">
        <v>15</v>
      </c>
      <c r="AA473" s="4">
        <v>15</v>
      </c>
      <c r="AB473" s="4">
        <v>25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16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13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/>
      <c r="BL473" s="4"/>
    </row>
    <row r="474" spans="1:64" x14ac:dyDescent="0.35">
      <c r="A474" s="1" t="s">
        <v>18</v>
      </c>
      <c r="B474" s="1" t="s">
        <v>951</v>
      </c>
      <c r="C474" s="1" t="s">
        <v>46</v>
      </c>
      <c r="D474" s="1" t="s">
        <v>47</v>
      </c>
      <c r="E474" s="1" t="s">
        <v>48</v>
      </c>
      <c r="F474" s="1" t="s">
        <v>49</v>
      </c>
      <c r="G474" s="1"/>
      <c r="H474" s="1">
        <v>882073</v>
      </c>
      <c r="I474" s="3" t="s">
        <v>395</v>
      </c>
      <c r="J474" s="3">
        <f>IFERROR(VLOOKUP(I474,'[1]Z-&gt;ABBOTT-&gt;IMS'!A:D,3,0),"")</f>
        <v>882073</v>
      </c>
      <c r="K474" s="3">
        <f>IFERROR(VLOOKUP(I474,'[1]Z-&gt;ABBOTT-&gt;IMS'!A:D,2,0),"")</f>
        <v>2767433</v>
      </c>
      <c r="L474" s="3" t="str">
        <f t="shared" si="9"/>
        <v>NO DESCONTINUADO</v>
      </c>
      <c r="M474" s="1" t="s">
        <v>391</v>
      </c>
      <c r="N474" s="1" t="s">
        <v>396</v>
      </c>
      <c r="O474" s="1" t="s">
        <v>127</v>
      </c>
      <c r="P474" s="1" t="s">
        <v>28</v>
      </c>
      <c r="Q474" s="4">
        <v>-1</v>
      </c>
      <c r="R474" s="4">
        <v>0</v>
      </c>
      <c r="S474" s="4">
        <v>1</v>
      </c>
      <c r="T474" s="4">
        <v>0</v>
      </c>
      <c r="U474" s="4">
        <v>3</v>
      </c>
      <c r="V474" s="4">
        <v>10</v>
      </c>
      <c r="W474" s="4">
        <v>7</v>
      </c>
      <c r="X474" s="4">
        <v>0</v>
      </c>
      <c r="Y474" s="4">
        <v>1</v>
      </c>
      <c r="Z474" s="4">
        <v>3</v>
      </c>
      <c r="AA474" s="4">
        <v>3</v>
      </c>
      <c r="AB474" s="4">
        <v>4</v>
      </c>
      <c r="AC474" s="4">
        <v>3</v>
      </c>
      <c r="AD474" s="4">
        <v>15</v>
      </c>
      <c r="AE474" s="4">
        <v>5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16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13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/>
      <c r="BL474" s="4"/>
    </row>
    <row r="475" spans="1:64" x14ac:dyDescent="0.35">
      <c r="A475" s="1" t="s">
        <v>18</v>
      </c>
      <c r="B475" s="1" t="s">
        <v>951</v>
      </c>
      <c r="C475" s="1" t="s">
        <v>397</v>
      </c>
      <c r="D475" s="1" t="s">
        <v>21</v>
      </c>
      <c r="E475" s="1" t="s">
        <v>398</v>
      </c>
      <c r="F475" s="1" t="s">
        <v>399</v>
      </c>
      <c r="G475" s="1"/>
      <c r="H475" s="1">
        <v>881826</v>
      </c>
      <c r="I475" s="3" t="s">
        <v>400</v>
      </c>
      <c r="J475" s="3">
        <f>IFERROR(VLOOKUP(I475,'[1]Z-&gt;ABBOTT-&gt;IMS'!A:D,3,0),"")</f>
        <v>881826</v>
      </c>
      <c r="K475" s="3">
        <f>IFERROR(VLOOKUP(I475,'[1]Z-&gt;ABBOTT-&gt;IMS'!A:D,2,0),"")</f>
        <v>120601</v>
      </c>
      <c r="L475" s="3" t="str">
        <f t="shared" si="9"/>
        <v>NO DESCONTINUADO</v>
      </c>
      <c r="M475" s="1" t="s">
        <v>401</v>
      </c>
      <c r="N475" s="1" t="s">
        <v>402</v>
      </c>
      <c r="O475" s="1" t="s">
        <v>27</v>
      </c>
      <c r="P475" s="1" t="s">
        <v>28</v>
      </c>
      <c r="Q475" s="4">
        <v>333</v>
      </c>
      <c r="R475" s="4">
        <v>423</v>
      </c>
      <c r="S475" s="4">
        <v>1212</v>
      </c>
      <c r="T475" s="4">
        <v>-178</v>
      </c>
      <c r="U475" s="4">
        <v>2408</v>
      </c>
      <c r="V475" s="4">
        <v>416</v>
      </c>
      <c r="W475" s="4">
        <v>568</v>
      </c>
      <c r="X475" s="4">
        <v>620</v>
      </c>
      <c r="Y475" s="4">
        <v>2192</v>
      </c>
      <c r="Z475" s="4">
        <v>2240</v>
      </c>
      <c r="AA475" s="4">
        <v>1680</v>
      </c>
      <c r="AB475" s="4">
        <v>2128</v>
      </c>
      <c r="AC475" s="4">
        <v>1011</v>
      </c>
      <c r="AD475" s="4">
        <v>895</v>
      </c>
      <c r="AE475" s="4">
        <v>1460</v>
      </c>
      <c r="AF475" s="4">
        <v>1170</v>
      </c>
      <c r="AG475" s="4">
        <v>1756</v>
      </c>
      <c r="AH475" s="4">
        <v>1550</v>
      </c>
      <c r="AI475" s="4">
        <v>1564</v>
      </c>
      <c r="AJ475" s="4">
        <v>2192</v>
      </c>
      <c r="AK475" s="4">
        <v>751</v>
      </c>
      <c r="AL475" s="4">
        <v>2433</v>
      </c>
      <c r="AM475" s="4">
        <v>1906</v>
      </c>
      <c r="AN475" s="4">
        <v>2230</v>
      </c>
      <c r="AO475" s="4">
        <v>2215</v>
      </c>
      <c r="AP475" s="4">
        <v>561</v>
      </c>
      <c r="AQ475" s="4">
        <v>2274</v>
      </c>
      <c r="AR475" s="4">
        <v>1120</v>
      </c>
      <c r="AS475" s="4">
        <v>3542</v>
      </c>
      <c r="AT475" s="16">
        <v>387</v>
      </c>
      <c r="AU475" s="4">
        <v>330</v>
      </c>
      <c r="AV475" s="4">
        <v>700</v>
      </c>
      <c r="AW475" s="4">
        <v>2321</v>
      </c>
      <c r="AX475" s="4">
        <v>423</v>
      </c>
      <c r="AY475" s="4">
        <v>1101</v>
      </c>
      <c r="AZ475" s="4">
        <v>2508</v>
      </c>
      <c r="BA475" s="4">
        <v>1238</v>
      </c>
      <c r="BB475" s="13">
        <v>1338</v>
      </c>
      <c r="BC475" s="4">
        <v>2304</v>
      </c>
      <c r="BD475" s="4">
        <v>359</v>
      </c>
      <c r="BE475" s="4">
        <v>1295</v>
      </c>
      <c r="BF475" s="4">
        <v>1316</v>
      </c>
      <c r="BG475" s="4">
        <v>2513</v>
      </c>
      <c r="BH475" s="4">
        <v>4976</v>
      </c>
      <c r="BI475" s="4">
        <v>421</v>
      </c>
      <c r="BJ475" s="4">
        <v>1525</v>
      </c>
      <c r="BK475" s="4"/>
      <c r="BL475" s="4"/>
    </row>
    <row r="476" spans="1:64" x14ac:dyDescent="0.35">
      <c r="A476" s="1" t="s">
        <v>18</v>
      </c>
      <c r="B476" s="1" t="s">
        <v>951</v>
      </c>
      <c r="C476" s="1" t="s">
        <v>152</v>
      </c>
      <c r="D476" s="1" t="s">
        <v>153</v>
      </c>
      <c r="E476" s="1" t="s">
        <v>154</v>
      </c>
      <c r="F476" s="1" t="s">
        <v>154</v>
      </c>
      <c r="G476" s="1"/>
      <c r="H476" s="1">
        <v>880362</v>
      </c>
      <c r="I476" s="3" t="s">
        <v>971</v>
      </c>
      <c r="J476" s="3" t="str">
        <f>IFERROR(VLOOKUP(I476,'[1]Z-&gt;ABBOTT-&gt;IMS'!A:D,3,0),"")</f>
        <v/>
      </c>
      <c r="K476" s="3" t="str">
        <f>IFERROR(VLOOKUP(I476,'[1]Z-&gt;ABBOTT-&gt;IMS'!A:D,2,0),"")</f>
        <v/>
      </c>
      <c r="L476" s="3" t="str">
        <f t="shared" si="9"/>
        <v>DESCONTINUADO</v>
      </c>
      <c r="M476" s="1" t="s">
        <v>446</v>
      </c>
      <c r="N476" s="1" t="s">
        <v>972</v>
      </c>
      <c r="O476" s="1" t="s">
        <v>27</v>
      </c>
      <c r="P476" s="1" t="s">
        <v>28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16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13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/>
      <c r="BL476" s="4"/>
    </row>
    <row r="477" spans="1:64" x14ac:dyDescent="0.35">
      <c r="A477" s="1" t="s">
        <v>18</v>
      </c>
      <c r="B477" s="1" t="s">
        <v>951</v>
      </c>
      <c r="C477" s="1" t="s">
        <v>152</v>
      </c>
      <c r="D477" s="1" t="s">
        <v>153</v>
      </c>
      <c r="E477" s="1" t="s">
        <v>154</v>
      </c>
      <c r="F477" s="1" t="s">
        <v>154</v>
      </c>
      <c r="G477" s="1"/>
      <c r="H477" s="1">
        <v>880735</v>
      </c>
      <c r="I477" s="3" t="s">
        <v>973</v>
      </c>
      <c r="J477" s="3" t="str">
        <f>IFERROR(VLOOKUP(I477,'[1]Z-&gt;ABBOTT-&gt;IMS'!A:D,3,0),"")</f>
        <v/>
      </c>
      <c r="K477" s="3" t="str">
        <f>IFERROR(VLOOKUP(I477,'[1]Z-&gt;ABBOTT-&gt;IMS'!A:D,2,0),"")</f>
        <v/>
      </c>
      <c r="L477" s="3" t="str">
        <f t="shared" si="9"/>
        <v>DESCONTINUADO</v>
      </c>
      <c r="M477" s="1" t="s">
        <v>446</v>
      </c>
      <c r="N477" s="1" t="s">
        <v>974</v>
      </c>
      <c r="O477" s="1" t="s">
        <v>27</v>
      </c>
      <c r="P477" s="1" t="s">
        <v>28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16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13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/>
      <c r="BL477" s="4"/>
    </row>
    <row r="478" spans="1:64" x14ac:dyDescent="0.35">
      <c r="A478" s="1" t="s">
        <v>18</v>
      </c>
      <c r="B478" s="1" t="s">
        <v>951</v>
      </c>
      <c r="C478" s="1" t="s">
        <v>194</v>
      </c>
      <c r="D478" s="1" t="s">
        <v>194</v>
      </c>
      <c r="E478" s="1" t="s">
        <v>975</v>
      </c>
      <c r="F478" s="1" t="s">
        <v>976</v>
      </c>
      <c r="G478" s="1"/>
      <c r="H478" s="1">
        <v>881115</v>
      </c>
      <c r="I478" s="3" t="s">
        <v>977</v>
      </c>
      <c r="J478" s="3">
        <f>IFERROR(VLOOKUP(I478,'[1]Z-&gt;ABBOTT-&gt;IMS'!A:D,3,0),"")</f>
        <v>881115</v>
      </c>
      <c r="K478" s="3">
        <f>IFERROR(VLOOKUP(I478,'[1]Z-&gt;ABBOTT-&gt;IMS'!A:D,2,0),"")</f>
        <v>2934935</v>
      </c>
      <c r="L478" s="3" t="str">
        <f t="shared" si="9"/>
        <v>NO DESCONTINUADO</v>
      </c>
      <c r="M478" s="1" t="s">
        <v>978</v>
      </c>
      <c r="N478" s="1" t="s">
        <v>979</v>
      </c>
      <c r="O478" s="1" t="s">
        <v>27</v>
      </c>
      <c r="P478" s="1" t="s">
        <v>28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16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13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/>
      <c r="BL478" s="4"/>
    </row>
    <row r="479" spans="1:64" x14ac:dyDescent="0.35">
      <c r="A479" s="1" t="s">
        <v>18</v>
      </c>
      <c r="B479" s="1" t="s">
        <v>951</v>
      </c>
      <c r="C479" s="1" t="s">
        <v>53</v>
      </c>
      <c r="D479" s="1" t="s">
        <v>54</v>
      </c>
      <c r="E479" s="1" t="s">
        <v>55</v>
      </c>
      <c r="F479" s="1" t="s">
        <v>60</v>
      </c>
      <c r="G479" s="1"/>
      <c r="H479" s="1">
        <v>882416</v>
      </c>
      <c r="I479" s="3" t="s">
        <v>61</v>
      </c>
      <c r="J479" s="3">
        <f>IFERROR(VLOOKUP(I479,'[1]Z-&gt;ABBOTT-&gt;IMS'!A:D,3,0),"")</f>
        <v>882416</v>
      </c>
      <c r="K479" s="3">
        <f>IFERROR(VLOOKUP(I479,'[1]Z-&gt;ABBOTT-&gt;IMS'!A:D,2,0),"")</f>
        <v>3139701</v>
      </c>
      <c r="L479" s="3" t="str">
        <f t="shared" si="9"/>
        <v>NO DESCONTINUADO</v>
      </c>
      <c r="M479" s="1" t="s">
        <v>62</v>
      </c>
      <c r="N479" s="1" t="s">
        <v>63</v>
      </c>
      <c r="O479" s="1" t="s">
        <v>27</v>
      </c>
      <c r="P479" s="1" t="s">
        <v>28</v>
      </c>
      <c r="Q479" s="4">
        <v>0</v>
      </c>
      <c r="R479" s="4">
        <v>30</v>
      </c>
      <c r="S479" s="4">
        <v>44</v>
      </c>
      <c r="T479" s="4">
        <v>90</v>
      </c>
      <c r="U479" s="4">
        <v>76</v>
      </c>
      <c r="V479" s="4">
        <v>138</v>
      </c>
      <c r="W479" s="4">
        <v>119</v>
      </c>
      <c r="X479" s="4">
        <v>181</v>
      </c>
      <c r="Y479" s="4">
        <v>180</v>
      </c>
      <c r="Z479" s="4">
        <v>145</v>
      </c>
      <c r="AA479" s="4">
        <v>266</v>
      </c>
      <c r="AB479" s="4">
        <v>180</v>
      </c>
      <c r="AC479" s="4">
        <v>154</v>
      </c>
      <c r="AD479" s="4">
        <v>265</v>
      </c>
      <c r="AE479" s="4">
        <v>318</v>
      </c>
      <c r="AF479" s="4">
        <v>227</v>
      </c>
      <c r="AG479" s="4">
        <v>156</v>
      </c>
      <c r="AH479" s="4">
        <v>176</v>
      </c>
      <c r="AI479" s="4">
        <v>188</v>
      </c>
      <c r="AJ479" s="4">
        <v>247</v>
      </c>
      <c r="AK479" s="4">
        <v>288</v>
      </c>
      <c r="AL479" s="4">
        <v>253</v>
      </c>
      <c r="AM479" s="4">
        <v>447</v>
      </c>
      <c r="AN479" s="4">
        <v>413</v>
      </c>
      <c r="AO479" s="4">
        <v>376</v>
      </c>
      <c r="AP479" s="4">
        <v>600</v>
      </c>
      <c r="AQ479" s="4">
        <v>743</v>
      </c>
      <c r="AR479" s="4">
        <v>681</v>
      </c>
      <c r="AS479" s="4">
        <v>115</v>
      </c>
      <c r="AT479" s="16">
        <v>530</v>
      </c>
      <c r="AU479" s="4">
        <v>299</v>
      </c>
      <c r="AV479" s="4">
        <v>550</v>
      </c>
      <c r="AW479" s="4">
        <v>954</v>
      </c>
      <c r="AX479" s="4">
        <v>231</v>
      </c>
      <c r="AY479" s="4">
        <v>1355</v>
      </c>
      <c r="AZ479" s="4">
        <v>252</v>
      </c>
      <c r="BA479" s="4">
        <v>183</v>
      </c>
      <c r="BB479" s="13">
        <v>898</v>
      </c>
      <c r="BC479" s="4">
        <v>292</v>
      </c>
      <c r="BD479" s="4">
        <v>765</v>
      </c>
      <c r="BE479" s="4">
        <v>403</v>
      </c>
      <c r="BF479" s="4">
        <v>328</v>
      </c>
      <c r="BG479" s="4">
        <v>1378</v>
      </c>
      <c r="BH479" s="4">
        <v>1602</v>
      </c>
      <c r="BI479" s="4">
        <v>175</v>
      </c>
      <c r="BJ479" s="4">
        <v>702</v>
      </c>
      <c r="BK479" s="4"/>
      <c r="BL479" s="4"/>
    </row>
    <row r="480" spans="1:64" x14ac:dyDescent="0.35">
      <c r="A480" s="1" t="s">
        <v>18</v>
      </c>
      <c r="B480" s="1" t="s">
        <v>951</v>
      </c>
      <c r="C480" s="1" t="s">
        <v>53</v>
      </c>
      <c r="D480" s="1" t="s">
        <v>54</v>
      </c>
      <c r="E480" s="1" t="s">
        <v>55</v>
      </c>
      <c r="F480" s="1" t="s">
        <v>60</v>
      </c>
      <c r="G480" s="1"/>
      <c r="H480" s="1">
        <v>880927</v>
      </c>
      <c r="I480" s="3" t="s">
        <v>450</v>
      </c>
      <c r="J480" s="3">
        <f>IFERROR(VLOOKUP(I480,'[1]Z-&gt;ABBOTT-&gt;IMS'!A:D,3,0),"")</f>
        <v>880927</v>
      </c>
      <c r="K480" s="3">
        <f>IFERROR(VLOOKUP(I480,'[1]Z-&gt;ABBOTT-&gt;IMS'!A:D,2,0),"")</f>
        <v>140001</v>
      </c>
      <c r="L480" s="3" t="str">
        <f t="shared" si="9"/>
        <v>NO DESCONTINUADO</v>
      </c>
      <c r="M480" s="1" t="s">
        <v>62</v>
      </c>
      <c r="N480" s="1" t="s">
        <v>451</v>
      </c>
      <c r="O480" s="1" t="s">
        <v>27</v>
      </c>
      <c r="P480" s="1" t="s">
        <v>28</v>
      </c>
      <c r="Q480" s="4">
        <v>21</v>
      </c>
      <c r="R480" s="4">
        <v>41</v>
      </c>
      <c r="S480" s="4">
        <v>16</v>
      </c>
      <c r="T480" s="4">
        <v>43</v>
      </c>
      <c r="U480" s="4">
        <v>47</v>
      </c>
      <c r="V480" s="4">
        <v>32</v>
      </c>
      <c r="W480" s="4">
        <v>31</v>
      </c>
      <c r="X480" s="4">
        <v>0</v>
      </c>
      <c r="Y480" s="4">
        <v>0</v>
      </c>
      <c r="Z480" s="4">
        <v>197</v>
      </c>
      <c r="AA480" s="4">
        <v>108</v>
      </c>
      <c r="AB480" s="4">
        <v>134</v>
      </c>
      <c r="AC480" s="4">
        <v>53</v>
      </c>
      <c r="AD480" s="4">
        <v>190</v>
      </c>
      <c r="AE480" s="4">
        <v>128</v>
      </c>
      <c r="AF480" s="4">
        <v>170</v>
      </c>
      <c r="AG480" s="4">
        <v>87</v>
      </c>
      <c r="AH480" s="4">
        <v>78</v>
      </c>
      <c r="AI480" s="4">
        <v>42</v>
      </c>
      <c r="AJ480" s="4">
        <v>153</v>
      </c>
      <c r="AK480" s="4">
        <v>190</v>
      </c>
      <c r="AL480" s="4">
        <v>174</v>
      </c>
      <c r="AM480" s="4">
        <v>307</v>
      </c>
      <c r="AN480" s="4">
        <v>5</v>
      </c>
      <c r="AO480" s="4">
        <v>28</v>
      </c>
      <c r="AP480" s="4">
        <v>134</v>
      </c>
      <c r="AQ480" s="4">
        <v>124</v>
      </c>
      <c r="AR480" s="4">
        <v>86</v>
      </c>
      <c r="AS480" s="4">
        <v>101</v>
      </c>
      <c r="AT480" s="16">
        <v>116</v>
      </c>
      <c r="AU480" s="4">
        <v>29</v>
      </c>
      <c r="AV480" s="4">
        <v>102</v>
      </c>
      <c r="AW480" s="4">
        <v>178</v>
      </c>
      <c r="AX480" s="4">
        <v>178</v>
      </c>
      <c r="AY480" s="4">
        <v>136</v>
      </c>
      <c r="AZ480" s="4">
        <v>193</v>
      </c>
      <c r="BA480" s="4">
        <v>106</v>
      </c>
      <c r="BB480" s="13">
        <v>154</v>
      </c>
      <c r="BC480" s="4">
        <v>119</v>
      </c>
      <c r="BD480" s="4">
        <v>125</v>
      </c>
      <c r="BE480" s="4">
        <v>159</v>
      </c>
      <c r="BF480" s="4">
        <v>161</v>
      </c>
      <c r="BG480" s="4">
        <v>193</v>
      </c>
      <c r="BH480" s="4">
        <v>125</v>
      </c>
      <c r="BI480" s="4">
        <v>91</v>
      </c>
      <c r="BJ480" s="4">
        <v>173</v>
      </c>
      <c r="BK480" s="4"/>
      <c r="BL480" s="4"/>
    </row>
    <row r="481" spans="1:64" x14ac:dyDescent="0.35">
      <c r="A481" s="1" t="s">
        <v>18</v>
      </c>
      <c r="B481" s="1" t="s">
        <v>951</v>
      </c>
      <c r="C481" s="1" t="s">
        <v>53</v>
      </c>
      <c r="D481" s="1" t="s">
        <v>54</v>
      </c>
      <c r="E481" s="1" t="s">
        <v>55</v>
      </c>
      <c r="F481" s="1" t="s">
        <v>60</v>
      </c>
      <c r="G481" s="1"/>
      <c r="H481" s="1">
        <v>880929</v>
      </c>
      <c r="I481" s="3" t="s">
        <v>452</v>
      </c>
      <c r="J481" s="3">
        <f>IFERROR(VLOOKUP(I481,'[1]Z-&gt;ABBOTT-&gt;IMS'!A:D,3,0),"")</f>
        <v>880929</v>
      </c>
      <c r="K481" s="3">
        <f>IFERROR(VLOOKUP(I481,'[1]Z-&gt;ABBOTT-&gt;IMS'!A:D,2,0),"")</f>
        <v>145601</v>
      </c>
      <c r="L481" s="3" t="str">
        <f t="shared" si="9"/>
        <v>NO DESCONTINUADO</v>
      </c>
      <c r="M481" s="1" t="s">
        <v>62</v>
      </c>
      <c r="N481" s="1" t="s">
        <v>453</v>
      </c>
      <c r="O481" s="1" t="s">
        <v>27</v>
      </c>
      <c r="P481" s="1" t="s">
        <v>28</v>
      </c>
      <c r="Q481" s="4">
        <v>42</v>
      </c>
      <c r="R481" s="4">
        <v>47</v>
      </c>
      <c r="S481" s="4">
        <v>28</v>
      </c>
      <c r="T481" s="4">
        <v>69</v>
      </c>
      <c r="U481" s="4">
        <v>80</v>
      </c>
      <c r="V481" s="4">
        <v>57</v>
      </c>
      <c r="W481" s="4">
        <v>57</v>
      </c>
      <c r="X481" s="4">
        <v>138</v>
      </c>
      <c r="Y481" s="4">
        <v>164</v>
      </c>
      <c r="Z481" s="4">
        <v>100</v>
      </c>
      <c r="AA481" s="4">
        <v>155</v>
      </c>
      <c r="AB481" s="4">
        <v>94</v>
      </c>
      <c r="AC481" s="4">
        <v>130</v>
      </c>
      <c r="AD481" s="4">
        <v>83</v>
      </c>
      <c r="AE481" s="4">
        <v>215</v>
      </c>
      <c r="AF481" s="4">
        <v>55</v>
      </c>
      <c r="AG481" s="4">
        <v>122</v>
      </c>
      <c r="AH481" s="4">
        <v>161</v>
      </c>
      <c r="AI481" s="4">
        <v>146</v>
      </c>
      <c r="AJ481" s="4">
        <v>109</v>
      </c>
      <c r="AK481" s="4">
        <v>109</v>
      </c>
      <c r="AL481" s="4">
        <v>77</v>
      </c>
      <c r="AM481" s="4">
        <v>12</v>
      </c>
      <c r="AN481" s="4">
        <v>109</v>
      </c>
      <c r="AO481" s="4">
        <v>114</v>
      </c>
      <c r="AP481" s="4">
        <v>73</v>
      </c>
      <c r="AQ481" s="4">
        <v>64</v>
      </c>
      <c r="AR481" s="4">
        <v>29</v>
      </c>
      <c r="AS481" s="4">
        <v>44</v>
      </c>
      <c r="AT481" s="16">
        <v>112</v>
      </c>
      <c r="AU481" s="4">
        <v>87</v>
      </c>
      <c r="AV481" s="4">
        <v>117</v>
      </c>
      <c r="AW481" s="4">
        <v>216</v>
      </c>
      <c r="AX481" s="4">
        <v>230</v>
      </c>
      <c r="AY481" s="4">
        <v>192</v>
      </c>
      <c r="AZ481" s="4">
        <v>115</v>
      </c>
      <c r="BA481" s="4">
        <v>145</v>
      </c>
      <c r="BB481" s="13">
        <v>67</v>
      </c>
      <c r="BC481" s="4">
        <v>61</v>
      </c>
      <c r="BD481" s="4">
        <v>227</v>
      </c>
      <c r="BE481" s="4">
        <v>237</v>
      </c>
      <c r="BF481" s="4">
        <v>225</v>
      </c>
      <c r="BG481" s="4">
        <v>263</v>
      </c>
      <c r="BH481" s="4">
        <v>154</v>
      </c>
      <c r="BI481" s="4">
        <v>73</v>
      </c>
      <c r="BJ481" s="4">
        <v>375</v>
      </c>
      <c r="BK481" s="4"/>
      <c r="BL481" s="4"/>
    </row>
    <row r="482" spans="1:64" x14ac:dyDescent="0.35">
      <c r="A482" s="1" t="s">
        <v>18</v>
      </c>
      <c r="B482" s="1" t="s">
        <v>951</v>
      </c>
      <c r="C482" s="1" t="s">
        <v>53</v>
      </c>
      <c r="D482" s="1" t="s">
        <v>54</v>
      </c>
      <c r="E482" s="1" t="s">
        <v>55</v>
      </c>
      <c r="F482" s="1" t="s">
        <v>60</v>
      </c>
      <c r="G482" s="1"/>
      <c r="H482" s="1">
        <v>882006</v>
      </c>
      <c r="I482" s="3" t="s">
        <v>72</v>
      </c>
      <c r="J482" s="3">
        <f>IFERROR(VLOOKUP(I482,'[1]Z-&gt;ABBOTT-&gt;IMS'!A:D,3,0),"")</f>
        <v>882006</v>
      </c>
      <c r="K482" s="3">
        <f>IFERROR(VLOOKUP(I482,'[1]Z-&gt;ABBOTT-&gt;IMS'!A:D,2,0),"")</f>
        <v>3133550</v>
      </c>
      <c r="L482" s="3" t="str">
        <f t="shared" si="9"/>
        <v>NO DESCONTINUADO</v>
      </c>
      <c r="M482" s="1" t="s">
        <v>62</v>
      </c>
      <c r="N482" s="1" t="s">
        <v>73</v>
      </c>
      <c r="O482" s="1" t="s">
        <v>27</v>
      </c>
      <c r="P482" s="1" t="s">
        <v>28</v>
      </c>
      <c r="Q482" s="4">
        <v>117</v>
      </c>
      <c r="R482" s="4">
        <v>188</v>
      </c>
      <c r="S482" s="4">
        <v>111</v>
      </c>
      <c r="T482" s="4">
        <v>156</v>
      </c>
      <c r="U482" s="4">
        <v>276</v>
      </c>
      <c r="V482" s="4">
        <v>136</v>
      </c>
      <c r="W482" s="4">
        <v>928</v>
      </c>
      <c r="X482" s="4">
        <v>160</v>
      </c>
      <c r="Y482" s="4">
        <v>975</v>
      </c>
      <c r="Z482" s="4">
        <v>519</v>
      </c>
      <c r="AA482" s="4">
        <v>805</v>
      </c>
      <c r="AB482" s="4">
        <v>1113</v>
      </c>
      <c r="AC482" s="4">
        <v>322</v>
      </c>
      <c r="AD482" s="4">
        <v>493</v>
      </c>
      <c r="AE482" s="4">
        <v>637</v>
      </c>
      <c r="AF482" s="4">
        <v>922</v>
      </c>
      <c r="AG482" s="4">
        <v>753</v>
      </c>
      <c r="AH482" s="4">
        <v>667</v>
      </c>
      <c r="AI482" s="4">
        <v>397</v>
      </c>
      <c r="AJ482" s="4">
        <v>1724</v>
      </c>
      <c r="AK482" s="4">
        <v>779</v>
      </c>
      <c r="AL482" s="4">
        <v>765</v>
      </c>
      <c r="AM482" s="4">
        <v>1802</v>
      </c>
      <c r="AN482" s="4">
        <v>186</v>
      </c>
      <c r="AO482" s="4">
        <v>614</v>
      </c>
      <c r="AP482" s="4">
        <v>911</v>
      </c>
      <c r="AQ482" s="4">
        <v>742</v>
      </c>
      <c r="AR482" s="4">
        <v>470</v>
      </c>
      <c r="AS482" s="4">
        <v>542</v>
      </c>
      <c r="AT482" s="16">
        <v>972</v>
      </c>
      <c r="AU482" s="4">
        <v>201</v>
      </c>
      <c r="AV482" s="4">
        <v>236</v>
      </c>
      <c r="AW482" s="4">
        <v>1235</v>
      </c>
      <c r="AX482" s="4">
        <v>1204</v>
      </c>
      <c r="AY482" s="4">
        <v>538</v>
      </c>
      <c r="AZ482" s="4">
        <v>793</v>
      </c>
      <c r="BA482" s="4">
        <v>1096</v>
      </c>
      <c r="BB482" s="13">
        <v>368</v>
      </c>
      <c r="BC482" s="4">
        <v>334</v>
      </c>
      <c r="BD482" s="4">
        <v>1239</v>
      </c>
      <c r="BE482" s="4">
        <v>810</v>
      </c>
      <c r="BF482" s="4">
        <v>762</v>
      </c>
      <c r="BG482" s="4">
        <v>1043</v>
      </c>
      <c r="BH482" s="4">
        <v>533</v>
      </c>
      <c r="BI482" s="4">
        <v>648</v>
      </c>
      <c r="BJ482" s="4">
        <v>1364</v>
      </c>
      <c r="BK482" s="4"/>
      <c r="BL482" s="4"/>
    </row>
    <row r="483" spans="1:64" x14ac:dyDescent="0.35">
      <c r="A483" s="1" t="s">
        <v>18</v>
      </c>
      <c r="B483" s="1" t="s">
        <v>951</v>
      </c>
      <c r="C483" s="1" t="s">
        <v>135</v>
      </c>
      <c r="D483" s="1" t="s">
        <v>36</v>
      </c>
      <c r="E483" s="1" t="s">
        <v>136</v>
      </c>
      <c r="F483" s="1" t="s">
        <v>454</v>
      </c>
      <c r="G483" s="1"/>
      <c r="H483" s="1">
        <v>881001</v>
      </c>
      <c r="I483" s="3" t="s">
        <v>455</v>
      </c>
      <c r="J483" s="3">
        <f>IFERROR(VLOOKUP(I483,'[1]Z-&gt;ABBOTT-&gt;IMS'!A:D,3,0),"")</f>
        <v>881001</v>
      </c>
      <c r="K483" s="3">
        <f>IFERROR(VLOOKUP(I483,'[1]Z-&gt;ABBOTT-&gt;IMS'!A:D,2,0),"")</f>
        <v>277201</v>
      </c>
      <c r="L483" s="3" t="str">
        <f t="shared" si="9"/>
        <v>NO DESCONTINUADO</v>
      </c>
      <c r="M483" s="1" t="s">
        <v>456</v>
      </c>
      <c r="N483" s="1" t="s">
        <v>457</v>
      </c>
      <c r="O483" s="1" t="s">
        <v>27</v>
      </c>
      <c r="P483" s="1" t="s">
        <v>28</v>
      </c>
      <c r="Q483" s="4">
        <v>14</v>
      </c>
      <c r="R483" s="4">
        <v>12</v>
      </c>
      <c r="S483" s="4">
        <v>30</v>
      </c>
      <c r="T483" s="4">
        <v>24</v>
      </c>
      <c r="U483" s="4">
        <v>1</v>
      </c>
      <c r="V483" s="4">
        <v>7</v>
      </c>
      <c r="W483" s="4">
        <v>3</v>
      </c>
      <c r="X483" s="4">
        <v>21</v>
      </c>
      <c r="Y483" s="4">
        <v>62</v>
      </c>
      <c r="Z483" s="4">
        <v>18</v>
      </c>
      <c r="AA483" s="4">
        <v>26</v>
      </c>
      <c r="AB483" s="4">
        <v>108</v>
      </c>
      <c r="AC483" s="4">
        <v>125</v>
      </c>
      <c r="AD483" s="4">
        <v>0</v>
      </c>
      <c r="AE483" s="4">
        <v>17</v>
      </c>
      <c r="AF483" s="4">
        <v>134</v>
      </c>
      <c r="AG483" s="4">
        <v>80</v>
      </c>
      <c r="AH483" s="4">
        <v>16</v>
      </c>
      <c r="AI483" s="4">
        <v>144</v>
      </c>
      <c r="AJ483" s="4">
        <v>220</v>
      </c>
      <c r="AK483" s="4">
        <v>48</v>
      </c>
      <c r="AL483" s="4">
        <v>7</v>
      </c>
      <c r="AM483" s="4">
        <v>145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16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13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/>
      <c r="BL483" s="4"/>
    </row>
    <row r="484" spans="1:64" x14ac:dyDescent="0.35">
      <c r="A484" s="1" t="s">
        <v>18</v>
      </c>
      <c r="B484" s="1" t="s">
        <v>951</v>
      </c>
      <c r="C484" s="1" t="s">
        <v>163</v>
      </c>
      <c r="D484" s="1" t="s">
        <v>47</v>
      </c>
      <c r="E484" s="1" t="s">
        <v>164</v>
      </c>
      <c r="F484" s="1" t="s">
        <v>458</v>
      </c>
      <c r="G484" s="1"/>
      <c r="H484" s="1">
        <v>881366</v>
      </c>
      <c r="I484" s="3" t="s">
        <v>459</v>
      </c>
      <c r="J484" s="3">
        <f>IFERROR(VLOOKUP(I484,'[1]Z-&gt;ABBOTT-&gt;IMS'!A:D,3,0),"")</f>
        <v>881366</v>
      </c>
      <c r="K484" s="3">
        <f>IFERROR(VLOOKUP(I484,'[1]Z-&gt;ABBOTT-&gt;IMS'!A:D,2,0),"")</f>
        <v>104601</v>
      </c>
      <c r="L484" s="3" t="str">
        <f t="shared" si="9"/>
        <v>NO DESCONTINUADO</v>
      </c>
      <c r="M484" s="1" t="s">
        <v>460</v>
      </c>
      <c r="N484" s="1" t="s">
        <v>461</v>
      </c>
      <c r="O484" s="1" t="s">
        <v>27</v>
      </c>
      <c r="P484" s="1" t="s">
        <v>28</v>
      </c>
      <c r="Q484" s="4">
        <v>54</v>
      </c>
      <c r="R484" s="4">
        <v>22</v>
      </c>
      <c r="S484" s="4">
        <v>24</v>
      </c>
      <c r="T484" s="4">
        <v>7</v>
      </c>
      <c r="U484" s="4">
        <v>10</v>
      </c>
      <c r="V484" s="4">
        <v>23</v>
      </c>
      <c r="W484" s="4">
        <v>5</v>
      </c>
      <c r="X484" s="4">
        <v>70</v>
      </c>
      <c r="Y484" s="4">
        <v>231</v>
      </c>
      <c r="Z484" s="4">
        <v>313</v>
      </c>
      <c r="AA484" s="4">
        <v>42</v>
      </c>
      <c r="AB484" s="4">
        <v>67</v>
      </c>
      <c r="AC484" s="4">
        <v>111</v>
      </c>
      <c r="AD484" s="4">
        <v>142</v>
      </c>
      <c r="AE484" s="4">
        <v>34</v>
      </c>
      <c r="AF484" s="4">
        <v>292</v>
      </c>
      <c r="AG484" s="4">
        <v>20</v>
      </c>
      <c r="AH484" s="4">
        <v>28</v>
      </c>
      <c r="AI484" s="4">
        <v>20</v>
      </c>
      <c r="AJ484" s="4">
        <v>82</v>
      </c>
      <c r="AK484" s="4">
        <v>8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84</v>
      </c>
      <c r="AS484" s="4">
        <v>29</v>
      </c>
      <c r="AT484" s="16">
        <v>40</v>
      </c>
      <c r="AU484" s="4">
        <v>34</v>
      </c>
      <c r="AV484" s="4">
        <v>39</v>
      </c>
      <c r="AW484" s="4">
        <v>209</v>
      </c>
      <c r="AX484" s="4">
        <v>80</v>
      </c>
      <c r="AY484" s="4">
        <v>100</v>
      </c>
      <c r="AZ484" s="4">
        <v>100</v>
      </c>
      <c r="BA484" s="4">
        <v>100</v>
      </c>
      <c r="BB484" s="13">
        <v>33</v>
      </c>
      <c r="BC484" s="4">
        <v>29</v>
      </c>
      <c r="BD484" s="4">
        <v>129</v>
      </c>
      <c r="BE484" s="4">
        <v>97</v>
      </c>
      <c r="BF484" s="4">
        <v>49</v>
      </c>
      <c r="BG484" s="4">
        <v>211</v>
      </c>
      <c r="BH484" s="4">
        <v>137</v>
      </c>
      <c r="BI484" s="4">
        <v>23</v>
      </c>
      <c r="BJ484" s="4">
        <v>55</v>
      </c>
      <c r="BK484" s="4"/>
      <c r="BL484" s="4"/>
    </row>
    <row r="485" spans="1:64" x14ac:dyDescent="0.35">
      <c r="A485" s="1" t="s">
        <v>18</v>
      </c>
      <c r="B485" s="1" t="s">
        <v>951</v>
      </c>
      <c r="C485" s="1" t="s">
        <v>35</v>
      </c>
      <c r="D485" s="1" t="s">
        <v>36</v>
      </c>
      <c r="E485" s="1" t="s">
        <v>37</v>
      </c>
      <c r="F485" s="1" t="s">
        <v>980</v>
      </c>
      <c r="G485" s="1"/>
      <c r="H485" s="1">
        <v>881149</v>
      </c>
      <c r="I485" s="3" t="s">
        <v>981</v>
      </c>
      <c r="J485" s="3">
        <f>IFERROR(VLOOKUP(I485,'[1]Z-&gt;ABBOTT-&gt;IMS'!A:D,3,0),"")</f>
        <v>881149</v>
      </c>
      <c r="K485" s="3">
        <f>IFERROR(VLOOKUP(I485,'[1]Z-&gt;ABBOTT-&gt;IMS'!A:D,2,0),"")</f>
        <v>271401</v>
      </c>
      <c r="L485" s="3" t="str">
        <f t="shared" si="9"/>
        <v>NO DESCONTINUADO</v>
      </c>
      <c r="M485" s="1" t="s">
        <v>982</v>
      </c>
      <c r="N485" s="1" t="s">
        <v>983</v>
      </c>
      <c r="O485" s="1" t="s">
        <v>27</v>
      </c>
      <c r="P485" s="1" t="s">
        <v>28</v>
      </c>
      <c r="Q485" s="4">
        <v>0</v>
      </c>
      <c r="R485" s="4">
        <v>0</v>
      </c>
      <c r="S485" s="4">
        <v>0</v>
      </c>
      <c r="T485" s="4">
        <v>10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16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13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/>
      <c r="BL485" s="4"/>
    </row>
    <row r="486" spans="1:64" x14ac:dyDescent="0.35">
      <c r="A486" s="1" t="s">
        <v>18</v>
      </c>
      <c r="B486" s="1" t="s">
        <v>951</v>
      </c>
      <c r="C486" s="1" t="s">
        <v>35</v>
      </c>
      <c r="D486" s="1" t="s">
        <v>36</v>
      </c>
      <c r="E486" s="1" t="s">
        <v>37</v>
      </c>
      <c r="F486" s="1" t="s">
        <v>462</v>
      </c>
      <c r="G486" s="1"/>
      <c r="H486" s="1">
        <v>882310</v>
      </c>
      <c r="I486" s="3" t="s">
        <v>463</v>
      </c>
      <c r="J486" s="3">
        <f>IFERROR(VLOOKUP(I486,'[1]Z-&gt;ABBOTT-&gt;IMS'!A:D,3,0),"")</f>
        <v>882310</v>
      </c>
      <c r="K486" s="3">
        <f>IFERROR(VLOOKUP(I486,'[1]Z-&gt;ABBOTT-&gt;IMS'!A:D,2,0),"")</f>
        <v>3322120</v>
      </c>
      <c r="L486" s="3" t="str">
        <f t="shared" si="9"/>
        <v>NO DESCONTINUADO</v>
      </c>
      <c r="M486" s="1" t="s">
        <v>464</v>
      </c>
      <c r="N486" s="1" t="s">
        <v>465</v>
      </c>
      <c r="O486" s="1" t="s">
        <v>27</v>
      </c>
      <c r="P486" s="1" t="s">
        <v>28</v>
      </c>
      <c r="Q486" s="4">
        <v>17</v>
      </c>
      <c r="R486" s="4">
        <v>104</v>
      </c>
      <c r="S486" s="4">
        <v>39</v>
      </c>
      <c r="T486" s="4">
        <v>88</v>
      </c>
      <c r="U486" s="4">
        <v>61</v>
      </c>
      <c r="V486" s="4">
        <v>20</v>
      </c>
      <c r="W486" s="4">
        <v>26</v>
      </c>
      <c r="X486" s="4">
        <v>26</v>
      </c>
      <c r="Y486" s="4">
        <v>70</v>
      </c>
      <c r="Z486" s="4">
        <v>82</v>
      </c>
      <c r="AA486" s="4">
        <v>51</v>
      </c>
      <c r="AB486" s="4">
        <v>5</v>
      </c>
      <c r="AC486" s="4">
        <v>24</v>
      </c>
      <c r="AD486" s="4">
        <v>37</v>
      </c>
      <c r="AE486" s="4">
        <v>97</v>
      </c>
      <c r="AF486" s="4">
        <v>51</v>
      </c>
      <c r="AG486" s="4">
        <v>273</v>
      </c>
      <c r="AH486" s="4">
        <v>60</v>
      </c>
      <c r="AI486" s="4">
        <v>152</v>
      </c>
      <c r="AJ486" s="4">
        <v>58</v>
      </c>
      <c r="AK486" s="4">
        <v>56</v>
      </c>
      <c r="AL486" s="4">
        <v>70</v>
      </c>
      <c r="AM486" s="4">
        <v>104</v>
      </c>
      <c r="AN486" s="4">
        <v>96</v>
      </c>
      <c r="AO486" s="4">
        <v>32</v>
      </c>
      <c r="AP486" s="4">
        <v>0</v>
      </c>
      <c r="AQ486" s="4">
        <v>0</v>
      </c>
      <c r="AR486" s="4">
        <v>0</v>
      </c>
      <c r="AS486" s="4">
        <v>0</v>
      </c>
      <c r="AT486" s="16">
        <v>965</v>
      </c>
      <c r="AU486" s="4">
        <v>32</v>
      </c>
      <c r="AV486" s="4">
        <v>473</v>
      </c>
      <c r="AW486" s="4">
        <v>1014</v>
      </c>
      <c r="AX486" s="4">
        <v>346</v>
      </c>
      <c r="AY486" s="4">
        <v>950</v>
      </c>
      <c r="AZ486" s="4">
        <v>506</v>
      </c>
      <c r="BA486" s="4">
        <v>311</v>
      </c>
      <c r="BB486" s="13">
        <v>81</v>
      </c>
      <c r="BC486" s="4">
        <v>137</v>
      </c>
      <c r="BD486" s="4">
        <v>343</v>
      </c>
      <c r="BE486" s="4">
        <v>499</v>
      </c>
      <c r="BF486" s="4">
        <v>1486</v>
      </c>
      <c r="BG486" s="4">
        <v>484</v>
      </c>
      <c r="BH486" s="4">
        <v>1036</v>
      </c>
      <c r="BI486" s="4">
        <v>669</v>
      </c>
      <c r="BJ486" s="4">
        <v>674</v>
      </c>
      <c r="BK486" s="4"/>
      <c r="BL486" s="4"/>
    </row>
    <row r="487" spans="1:64" x14ac:dyDescent="0.35">
      <c r="A487" s="1" t="s">
        <v>18</v>
      </c>
      <c r="B487" s="1" t="s">
        <v>951</v>
      </c>
      <c r="C487" s="1" t="s">
        <v>35</v>
      </c>
      <c r="D487" s="1" t="s">
        <v>36</v>
      </c>
      <c r="E487" s="1" t="s">
        <v>37</v>
      </c>
      <c r="F487" s="1" t="s">
        <v>462</v>
      </c>
      <c r="G487" s="1"/>
      <c r="H487" s="1">
        <v>881431</v>
      </c>
      <c r="I487" s="3" t="s">
        <v>466</v>
      </c>
      <c r="J487" s="3">
        <f>IFERROR(VLOOKUP(I487,'[1]Z-&gt;ABBOTT-&gt;IMS'!A:D,3,0),"")</f>
        <v>881431</v>
      </c>
      <c r="K487" s="3">
        <f>IFERROR(VLOOKUP(I487,'[1]Z-&gt;ABBOTT-&gt;IMS'!A:D,2,0),"")</f>
        <v>3322110</v>
      </c>
      <c r="L487" s="3" t="str">
        <f t="shared" si="9"/>
        <v>NO DESCONTINUADO</v>
      </c>
      <c r="M487" s="1" t="s">
        <v>464</v>
      </c>
      <c r="N487" s="1" t="s">
        <v>467</v>
      </c>
      <c r="O487" s="1" t="s">
        <v>27</v>
      </c>
      <c r="P487" s="1" t="s">
        <v>28</v>
      </c>
      <c r="Q487" s="4">
        <v>8</v>
      </c>
      <c r="R487" s="4">
        <v>20</v>
      </c>
      <c r="S487" s="4">
        <v>87</v>
      </c>
      <c r="T487" s="4">
        <v>106</v>
      </c>
      <c r="U487" s="4">
        <v>48</v>
      </c>
      <c r="V487" s="4">
        <v>19</v>
      </c>
      <c r="W487" s="4">
        <v>5</v>
      </c>
      <c r="X487" s="4">
        <v>13</v>
      </c>
      <c r="Y487" s="4">
        <v>13</v>
      </c>
      <c r="Z487" s="4">
        <v>18</v>
      </c>
      <c r="AA487" s="4">
        <v>24</v>
      </c>
      <c r="AB487" s="4">
        <v>8</v>
      </c>
      <c r="AC487" s="4">
        <v>11</v>
      </c>
      <c r="AD487" s="4">
        <v>26</v>
      </c>
      <c r="AE487" s="4">
        <v>98</v>
      </c>
      <c r="AF487" s="4">
        <v>63</v>
      </c>
      <c r="AG487" s="4">
        <v>125</v>
      </c>
      <c r="AH487" s="4">
        <v>130</v>
      </c>
      <c r="AI487" s="4">
        <v>60</v>
      </c>
      <c r="AJ487" s="4">
        <v>65</v>
      </c>
      <c r="AK487" s="4">
        <v>43</v>
      </c>
      <c r="AL487" s="4">
        <v>31</v>
      </c>
      <c r="AM487" s="4">
        <v>20</v>
      </c>
      <c r="AN487" s="4">
        <v>57</v>
      </c>
      <c r="AO487" s="4">
        <v>55</v>
      </c>
      <c r="AP487" s="4">
        <v>62</v>
      </c>
      <c r="AQ487" s="4">
        <v>166</v>
      </c>
      <c r="AR487" s="4">
        <v>0</v>
      </c>
      <c r="AS487" s="4">
        <v>0</v>
      </c>
      <c r="AT487" s="16">
        <v>0</v>
      </c>
      <c r="AU487" s="4">
        <v>0</v>
      </c>
      <c r="AV487" s="4">
        <v>585</v>
      </c>
      <c r="AW487" s="4">
        <v>832</v>
      </c>
      <c r="AX487" s="4">
        <v>184</v>
      </c>
      <c r="AY487" s="4">
        <v>489</v>
      </c>
      <c r="AZ487" s="4">
        <v>1187</v>
      </c>
      <c r="BA487" s="4">
        <v>413</v>
      </c>
      <c r="BB487" s="13">
        <v>182</v>
      </c>
      <c r="BC487" s="4">
        <v>87</v>
      </c>
      <c r="BD487" s="4">
        <v>152</v>
      </c>
      <c r="BE487" s="4">
        <v>647</v>
      </c>
      <c r="BF487" s="4">
        <v>1214</v>
      </c>
      <c r="BG487" s="4">
        <v>1432</v>
      </c>
      <c r="BH487" s="4">
        <v>819</v>
      </c>
      <c r="BI487" s="4">
        <v>170</v>
      </c>
      <c r="BJ487" s="4">
        <v>237</v>
      </c>
      <c r="BK487" s="4"/>
      <c r="BL487" s="4"/>
    </row>
    <row r="488" spans="1:64" x14ac:dyDescent="0.35">
      <c r="A488" s="1" t="s">
        <v>18</v>
      </c>
      <c r="B488" s="1" t="s">
        <v>951</v>
      </c>
      <c r="C488" s="1" t="s">
        <v>53</v>
      </c>
      <c r="D488" s="1" t="s">
        <v>54</v>
      </c>
      <c r="E488" s="1" t="s">
        <v>55</v>
      </c>
      <c r="F488" s="1" t="s">
        <v>306</v>
      </c>
      <c r="G488" s="1"/>
      <c r="H488" s="1">
        <v>881076</v>
      </c>
      <c r="I488" s="3" t="s">
        <v>468</v>
      </c>
      <c r="J488" s="3">
        <f>IFERROR(VLOOKUP(I488,'[1]Z-&gt;ABBOTT-&gt;IMS'!A:D,3,0),"")</f>
        <v>881076</v>
      </c>
      <c r="K488" s="3">
        <f>IFERROR(VLOOKUP(I488,'[1]Z-&gt;ABBOTT-&gt;IMS'!A:D,2,0),"")</f>
        <v>3344815</v>
      </c>
      <c r="L488" s="3" t="str">
        <f t="shared" si="9"/>
        <v>NO DESCONTINUADO</v>
      </c>
      <c r="M488" s="1" t="s">
        <v>469</v>
      </c>
      <c r="N488" s="1" t="s">
        <v>470</v>
      </c>
      <c r="O488" s="1" t="s">
        <v>27</v>
      </c>
      <c r="P488" s="1" t="s">
        <v>28</v>
      </c>
      <c r="Q488" s="4">
        <v>1</v>
      </c>
      <c r="R488" s="4">
        <v>0</v>
      </c>
      <c r="S488" s="4">
        <v>5</v>
      </c>
      <c r="T488" s="4">
        <v>0</v>
      </c>
      <c r="U488" s="4">
        <v>2</v>
      </c>
      <c r="V488" s="4">
        <v>3</v>
      </c>
      <c r="W488" s="4">
        <v>0</v>
      </c>
      <c r="X488" s="4">
        <v>0</v>
      </c>
      <c r="Y488" s="4">
        <v>1</v>
      </c>
      <c r="Z488" s="4">
        <v>1</v>
      </c>
      <c r="AA488" s="4">
        <v>2</v>
      </c>
      <c r="AB488" s="4">
        <v>1</v>
      </c>
      <c r="AC488" s="4">
        <v>0</v>
      </c>
      <c r="AD488" s="4">
        <v>2</v>
      </c>
      <c r="AE488" s="4">
        <v>1</v>
      </c>
      <c r="AF488" s="4">
        <v>0</v>
      </c>
      <c r="AG488" s="4">
        <v>1</v>
      </c>
      <c r="AH488" s="4">
        <v>0</v>
      </c>
      <c r="AI488" s="4">
        <v>0</v>
      </c>
      <c r="AJ488" s="4">
        <v>1</v>
      </c>
      <c r="AK488" s="4">
        <v>0</v>
      </c>
      <c r="AL488" s="4">
        <v>0</v>
      </c>
      <c r="AM488" s="4">
        <v>3</v>
      </c>
      <c r="AN488" s="4">
        <v>0</v>
      </c>
      <c r="AO488" s="4">
        <v>0</v>
      </c>
      <c r="AP488" s="4">
        <v>1</v>
      </c>
      <c r="AQ488" s="4">
        <v>0</v>
      </c>
      <c r="AR488" s="4">
        <v>2</v>
      </c>
      <c r="AS488" s="4">
        <v>5</v>
      </c>
      <c r="AT488" s="16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13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/>
      <c r="BL488" s="4"/>
    </row>
    <row r="489" spans="1:64" x14ac:dyDescent="0.35">
      <c r="A489" s="1" t="s">
        <v>18</v>
      </c>
      <c r="B489" s="1" t="s">
        <v>951</v>
      </c>
      <c r="C489" s="1" t="s">
        <v>53</v>
      </c>
      <c r="D489" s="1" t="s">
        <v>54</v>
      </c>
      <c r="E489" s="1" t="s">
        <v>55</v>
      </c>
      <c r="F489" s="1" t="s">
        <v>306</v>
      </c>
      <c r="G489" s="1"/>
      <c r="H489" s="1">
        <v>881077</v>
      </c>
      <c r="I489" s="3" t="s">
        <v>471</v>
      </c>
      <c r="J489" s="3">
        <f>IFERROR(VLOOKUP(I489,'[1]Z-&gt;ABBOTT-&gt;IMS'!A:D,3,0),"")</f>
        <v>881077</v>
      </c>
      <c r="K489" s="3">
        <f>IFERROR(VLOOKUP(I489,'[1]Z-&gt;ABBOTT-&gt;IMS'!A:D,2,0),"")</f>
        <v>3344820</v>
      </c>
      <c r="L489" s="3" t="str">
        <f t="shared" si="9"/>
        <v>NO DESCONTINUADO</v>
      </c>
      <c r="M489" s="1" t="s">
        <v>469</v>
      </c>
      <c r="N489" s="1" t="s">
        <v>472</v>
      </c>
      <c r="O489" s="1" t="s">
        <v>27</v>
      </c>
      <c r="P489" s="1" t="s">
        <v>28</v>
      </c>
      <c r="Q489" s="4">
        <v>1</v>
      </c>
      <c r="R489" s="4">
        <v>0</v>
      </c>
      <c r="S489" s="4">
        <v>2</v>
      </c>
      <c r="T489" s="4">
        <v>0</v>
      </c>
      <c r="U489" s="4">
        <v>1</v>
      </c>
      <c r="V489" s="4">
        <v>4</v>
      </c>
      <c r="W489" s="4">
        <v>0</v>
      </c>
      <c r="X489" s="4">
        <v>2</v>
      </c>
      <c r="Y489" s="4">
        <v>1</v>
      </c>
      <c r="Z489" s="4">
        <v>0</v>
      </c>
      <c r="AA489" s="4">
        <v>2</v>
      </c>
      <c r="AB489" s="4">
        <v>2</v>
      </c>
      <c r="AC489" s="4">
        <v>0</v>
      </c>
      <c r="AD489" s="4">
        <v>1</v>
      </c>
      <c r="AE489" s="4">
        <v>1</v>
      </c>
      <c r="AF489" s="4">
        <v>4</v>
      </c>
      <c r="AG489" s="4">
        <v>0</v>
      </c>
      <c r="AH489" s="4">
        <v>0</v>
      </c>
      <c r="AI489" s="4">
        <v>1</v>
      </c>
      <c r="AJ489" s="4">
        <v>2</v>
      </c>
      <c r="AK489" s="4">
        <v>0</v>
      </c>
      <c r="AL489" s="4">
        <v>0</v>
      </c>
      <c r="AM489" s="4">
        <v>2</v>
      </c>
      <c r="AN489" s="4">
        <v>0</v>
      </c>
      <c r="AO489" s="4">
        <v>0</v>
      </c>
      <c r="AP489" s="4">
        <v>2</v>
      </c>
      <c r="AQ489" s="4">
        <v>0</v>
      </c>
      <c r="AR489" s="4">
        <v>1</v>
      </c>
      <c r="AS489" s="4">
        <v>1</v>
      </c>
      <c r="AT489" s="16">
        <v>2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2</v>
      </c>
      <c r="BA489" s="4">
        <v>2</v>
      </c>
      <c r="BB489" s="13">
        <v>0</v>
      </c>
      <c r="BC489" s="4">
        <v>0</v>
      </c>
      <c r="BD489" s="4">
        <v>1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/>
      <c r="BL489" s="4"/>
    </row>
    <row r="490" spans="1:64" x14ac:dyDescent="0.35">
      <c r="A490" s="1" t="s">
        <v>18</v>
      </c>
      <c r="B490" s="1" t="s">
        <v>951</v>
      </c>
      <c r="C490" s="1" t="s">
        <v>35</v>
      </c>
      <c r="D490" s="1" t="s">
        <v>36</v>
      </c>
      <c r="E490" s="1" t="s">
        <v>37</v>
      </c>
      <c r="F490" s="1" t="s">
        <v>245</v>
      </c>
      <c r="G490" s="1"/>
      <c r="H490" s="1">
        <v>881643</v>
      </c>
      <c r="I490" s="3" t="s">
        <v>473</v>
      </c>
      <c r="J490" s="3">
        <f>IFERROR(VLOOKUP(I490,'[1]Z-&gt;ABBOTT-&gt;IMS'!A:D,3,0),"")</f>
        <v>881643</v>
      </c>
      <c r="K490" s="3">
        <f>IFERROR(VLOOKUP(I490,'[1]Z-&gt;ABBOTT-&gt;IMS'!A:D,2,0),"")</f>
        <v>175601</v>
      </c>
      <c r="L490" s="3" t="str">
        <f t="shared" si="9"/>
        <v>NO DESCONTINUADO</v>
      </c>
      <c r="M490" s="1" t="s">
        <v>474</v>
      </c>
      <c r="N490" s="1" t="s">
        <v>475</v>
      </c>
      <c r="O490" s="1" t="s">
        <v>27</v>
      </c>
      <c r="P490" s="1" t="s">
        <v>28</v>
      </c>
      <c r="Q490" s="4">
        <v>4</v>
      </c>
      <c r="R490" s="4">
        <v>1</v>
      </c>
      <c r="S490" s="4">
        <v>1</v>
      </c>
      <c r="T490" s="4">
        <v>13</v>
      </c>
      <c r="U490" s="4">
        <v>9</v>
      </c>
      <c r="V490" s="4">
        <v>13</v>
      </c>
      <c r="W490" s="4">
        <v>3</v>
      </c>
      <c r="X490" s="4">
        <v>5</v>
      </c>
      <c r="Y490" s="4">
        <v>6</v>
      </c>
      <c r="Z490" s="4">
        <v>5</v>
      </c>
      <c r="AA490" s="4">
        <v>0</v>
      </c>
      <c r="AB490" s="4">
        <v>0</v>
      </c>
      <c r="AC490" s="4">
        <v>5</v>
      </c>
      <c r="AD490" s="4">
        <v>36</v>
      </c>
      <c r="AE490" s="4">
        <v>6</v>
      </c>
      <c r="AF490" s="4">
        <v>13</v>
      </c>
      <c r="AG490" s="4">
        <v>8</v>
      </c>
      <c r="AH490" s="4">
        <v>3</v>
      </c>
      <c r="AI490" s="4">
        <v>2</v>
      </c>
      <c r="AJ490" s="4">
        <v>0</v>
      </c>
      <c r="AK490" s="4">
        <v>0</v>
      </c>
      <c r="AL490" s="4">
        <v>0</v>
      </c>
      <c r="AM490" s="4">
        <v>16</v>
      </c>
      <c r="AN490" s="4">
        <v>24</v>
      </c>
      <c r="AO490" s="4">
        <v>0</v>
      </c>
      <c r="AP490" s="4">
        <v>10</v>
      </c>
      <c r="AQ490" s="4">
        <v>0</v>
      </c>
      <c r="AR490" s="4">
        <v>17</v>
      </c>
      <c r="AS490" s="4">
        <v>0</v>
      </c>
      <c r="AT490" s="16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13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/>
      <c r="BL490" s="4"/>
    </row>
    <row r="491" spans="1:64" x14ac:dyDescent="0.35">
      <c r="A491" s="1" t="s">
        <v>18</v>
      </c>
      <c r="B491" s="1" t="s">
        <v>951</v>
      </c>
      <c r="C491" s="1" t="s">
        <v>35</v>
      </c>
      <c r="D491" s="1" t="s">
        <v>36</v>
      </c>
      <c r="E491" s="1" t="s">
        <v>37</v>
      </c>
      <c r="F491" s="1" t="s">
        <v>245</v>
      </c>
      <c r="G491" s="1"/>
      <c r="H491" s="1">
        <v>881644</v>
      </c>
      <c r="I491" s="3" t="s">
        <v>476</v>
      </c>
      <c r="J491" s="3">
        <f>IFERROR(VLOOKUP(I491,'[1]Z-&gt;ABBOTT-&gt;IMS'!A:D,3,0),"")</f>
        <v>881644</v>
      </c>
      <c r="K491" s="3">
        <f>IFERROR(VLOOKUP(I491,'[1]Z-&gt;ABBOTT-&gt;IMS'!A:D,2,0),"")</f>
        <v>175602</v>
      </c>
      <c r="L491" s="3" t="str">
        <f t="shared" si="9"/>
        <v>NO DESCONTINUADO</v>
      </c>
      <c r="M491" s="1" t="s">
        <v>474</v>
      </c>
      <c r="N491" s="1" t="s">
        <v>477</v>
      </c>
      <c r="O491" s="1" t="s">
        <v>27</v>
      </c>
      <c r="P491" s="1" t="s">
        <v>28</v>
      </c>
      <c r="Q491" s="4">
        <v>85</v>
      </c>
      <c r="R491" s="4">
        <v>100</v>
      </c>
      <c r="S491" s="4">
        <v>75</v>
      </c>
      <c r="T491" s="4">
        <v>771</v>
      </c>
      <c r="U491" s="4">
        <v>114</v>
      </c>
      <c r="V491" s="4">
        <v>158</v>
      </c>
      <c r="W491" s="4">
        <v>73</v>
      </c>
      <c r="X491" s="4">
        <v>124</v>
      </c>
      <c r="Y491" s="4">
        <v>532</v>
      </c>
      <c r="Z491" s="4">
        <v>58</v>
      </c>
      <c r="AA491" s="4">
        <v>0</v>
      </c>
      <c r="AB491" s="4">
        <v>324</v>
      </c>
      <c r="AC491" s="4">
        <v>74</v>
      </c>
      <c r="AD491" s="4">
        <v>63</v>
      </c>
      <c r="AE491" s="4">
        <v>72</v>
      </c>
      <c r="AF491" s="4">
        <v>118</v>
      </c>
      <c r="AG491" s="4">
        <v>32</v>
      </c>
      <c r="AH491" s="4">
        <v>0</v>
      </c>
      <c r="AI491" s="4">
        <v>360</v>
      </c>
      <c r="AJ491" s="4">
        <v>315</v>
      </c>
      <c r="AK491" s="4">
        <v>165</v>
      </c>
      <c r="AL491" s="4">
        <v>154</v>
      </c>
      <c r="AM491" s="4">
        <v>6</v>
      </c>
      <c r="AN491" s="4">
        <v>23</v>
      </c>
      <c r="AO491" s="4">
        <v>377</v>
      </c>
      <c r="AP491" s="4">
        <v>271</v>
      </c>
      <c r="AQ491" s="4">
        <v>209</v>
      </c>
      <c r="AR491" s="4">
        <v>782</v>
      </c>
      <c r="AS491" s="4">
        <v>18</v>
      </c>
      <c r="AT491" s="16">
        <v>0</v>
      </c>
      <c r="AU491" s="4">
        <v>0</v>
      </c>
      <c r="AV491" s="4">
        <v>250</v>
      </c>
      <c r="AW491" s="4">
        <v>1040</v>
      </c>
      <c r="AX491" s="4">
        <v>0</v>
      </c>
      <c r="AY491" s="4">
        <v>0</v>
      </c>
      <c r="AZ491" s="4">
        <v>480</v>
      </c>
      <c r="BA491" s="4">
        <v>314</v>
      </c>
      <c r="BB491" s="13">
        <v>591</v>
      </c>
      <c r="BC491" s="4">
        <v>195</v>
      </c>
      <c r="BD491" s="4">
        <v>880</v>
      </c>
      <c r="BE491" s="4">
        <v>1163</v>
      </c>
      <c r="BF491" s="4">
        <v>642</v>
      </c>
      <c r="BG491" s="4">
        <v>1741</v>
      </c>
      <c r="BH491" s="4">
        <v>1173</v>
      </c>
      <c r="BI491" s="4">
        <v>636</v>
      </c>
      <c r="BJ491" s="4">
        <v>1323</v>
      </c>
      <c r="BK491" s="4"/>
      <c r="BL491" s="4"/>
    </row>
    <row r="492" spans="1:64" x14ac:dyDescent="0.35">
      <c r="A492" s="1" t="s">
        <v>18</v>
      </c>
      <c r="B492" s="1" t="s">
        <v>951</v>
      </c>
      <c r="C492" s="1" t="s">
        <v>35</v>
      </c>
      <c r="D492" s="1" t="s">
        <v>36</v>
      </c>
      <c r="E492" s="1" t="s">
        <v>37</v>
      </c>
      <c r="F492" s="1" t="s">
        <v>42</v>
      </c>
      <c r="G492" s="1"/>
      <c r="H492" s="1">
        <v>129048</v>
      </c>
      <c r="I492" s="3" t="s">
        <v>478</v>
      </c>
      <c r="J492" s="3">
        <f>IFERROR(VLOOKUP(I492,'[1]Z-&gt;ABBOTT-&gt;IMS'!A:D,3,0),"")</f>
        <v>882343</v>
      </c>
      <c r="K492" s="3">
        <f>IFERROR(VLOOKUP(I492,'[1]Z-&gt;ABBOTT-&gt;IMS'!A:D,2,0),"")</f>
        <v>3359240</v>
      </c>
      <c r="L492" s="3" t="str">
        <f t="shared" si="9"/>
        <v>NO DESCONTINUADO</v>
      </c>
      <c r="M492" s="1" t="s">
        <v>479</v>
      </c>
      <c r="N492" s="1" t="s">
        <v>480</v>
      </c>
      <c r="O492" s="1" t="s">
        <v>27</v>
      </c>
      <c r="P492" s="1" t="s">
        <v>28</v>
      </c>
      <c r="Q492" s="4">
        <v>0</v>
      </c>
      <c r="R492" s="4">
        <v>12</v>
      </c>
      <c r="S492" s="4">
        <v>2</v>
      </c>
      <c r="T492" s="4">
        <v>2</v>
      </c>
      <c r="U492" s="4">
        <v>4</v>
      </c>
      <c r="V492" s="4">
        <v>0</v>
      </c>
      <c r="W492" s="4">
        <v>9</v>
      </c>
      <c r="X492" s="4">
        <v>0</v>
      </c>
      <c r="Y492" s="4">
        <v>0</v>
      </c>
      <c r="Z492" s="4">
        <v>5</v>
      </c>
      <c r="AA492" s="4">
        <v>10</v>
      </c>
      <c r="AB492" s="4">
        <v>2</v>
      </c>
      <c r="AC492" s="4">
        <v>5</v>
      </c>
      <c r="AD492" s="4">
        <v>6</v>
      </c>
      <c r="AE492" s="4">
        <v>0</v>
      </c>
      <c r="AF492" s="4">
        <v>11</v>
      </c>
      <c r="AG492" s="4">
        <v>0</v>
      </c>
      <c r="AH492" s="4">
        <v>72</v>
      </c>
      <c r="AI492" s="4">
        <v>8</v>
      </c>
      <c r="AJ492" s="4">
        <v>1</v>
      </c>
      <c r="AK492" s="4">
        <v>2</v>
      </c>
      <c r="AL492" s="4">
        <v>2</v>
      </c>
      <c r="AM492" s="4">
        <v>0</v>
      </c>
      <c r="AN492" s="4">
        <v>45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16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13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/>
      <c r="BL492" s="4"/>
    </row>
    <row r="493" spans="1:64" x14ac:dyDescent="0.35">
      <c r="A493" s="1" t="s">
        <v>18</v>
      </c>
      <c r="B493" s="1" t="s">
        <v>951</v>
      </c>
      <c r="C493" s="1" t="s">
        <v>35</v>
      </c>
      <c r="D493" s="1" t="s">
        <v>36</v>
      </c>
      <c r="E493" s="1" t="s">
        <v>37</v>
      </c>
      <c r="F493" s="1" t="s">
        <v>42</v>
      </c>
      <c r="G493" s="1"/>
      <c r="H493" s="1">
        <v>882343</v>
      </c>
      <c r="I493" s="3" t="s">
        <v>481</v>
      </c>
      <c r="J493" s="3">
        <f>IFERROR(VLOOKUP(I493,'[1]Z-&gt;ABBOTT-&gt;IMS'!A:D,3,0),"")</f>
        <v>140725</v>
      </c>
      <c r="K493" s="3">
        <f>IFERROR(VLOOKUP(I493,'[1]Z-&gt;ABBOTT-&gt;IMS'!A:D,2,0),"")</f>
        <v>3359245</v>
      </c>
      <c r="L493" s="3" t="str">
        <f t="shared" si="9"/>
        <v>NO DESCONTINUADO</v>
      </c>
      <c r="M493" s="1" t="s">
        <v>479</v>
      </c>
      <c r="N493" s="1" t="s">
        <v>482</v>
      </c>
      <c r="O493" s="1" t="s">
        <v>27</v>
      </c>
      <c r="P493" s="1" t="s">
        <v>28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16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13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/>
      <c r="BL493" s="4"/>
    </row>
    <row r="494" spans="1:64" x14ac:dyDescent="0.35">
      <c r="A494" s="1" t="s">
        <v>18</v>
      </c>
      <c r="B494" s="1" t="s">
        <v>951</v>
      </c>
      <c r="C494" s="1" t="s">
        <v>152</v>
      </c>
      <c r="D494" s="1" t="s">
        <v>153</v>
      </c>
      <c r="E494" s="1" t="s">
        <v>154</v>
      </c>
      <c r="F494" s="1" t="s">
        <v>154</v>
      </c>
      <c r="G494" s="1"/>
      <c r="H494" s="1">
        <v>881716</v>
      </c>
      <c r="I494" s="3" t="s">
        <v>483</v>
      </c>
      <c r="J494" s="3" t="str">
        <f>IFERROR(VLOOKUP(I494,'[1]Z-&gt;ABBOTT-&gt;IMS'!A:D,3,0),"")</f>
        <v/>
      </c>
      <c r="K494" s="3" t="str">
        <f>IFERROR(VLOOKUP(I494,'[1]Z-&gt;ABBOTT-&gt;IMS'!A:D,2,0),"")</f>
        <v/>
      </c>
      <c r="L494" s="3" t="str">
        <f t="shared" si="9"/>
        <v>DESCONTINUADO</v>
      </c>
      <c r="M494" s="1" t="s">
        <v>484</v>
      </c>
      <c r="N494" s="1" t="s">
        <v>485</v>
      </c>
      <c r="O494" s="1" t="s">
        <v>27</v>
      </c>
      <c r="P494" s="1" t="s">
        <v>28</v>
      </c>
      <c r="Q494" s="4">
        <v>4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16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13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/>
      <c r="BL494" s="4"/>
    </row>
    <row r="495" spans="1:64" x14ac:dyDescent="0.35">
      <c r="A495" s="1" t="s">
        <v>18</v>
      </c>
      <c r="B495" s="1" t="s">
        <v>951</v>
      </c>
      <c r="C495" s="1" t="s">
        <v>35</v>
      </c>
      <c r="D495" s="1" t="s">
        <v>36</v>
      </c>
      <c r="E495" s="1" t="s">
        <v>37</v>
      </c>
      <c r="F495" s="1" t="s">
        <v>462</v>
      </c>
      <c r="G495" s="1"/>
      <c r="H495" s="1">
        <v>881432</v>
      </c>
      <c r="I495" s="3" t="s">
        <v>486</v>
      </c>
      <c r="J495" s="3">
        <f>IFERROR(VLOOKUP(I495,'[1]Z-&gt;ABBOTT-&gt;IMS'!A:D,3,0),"")</f>
        <v>881432</v>
      </c>
      <c r="K495" s="3">
        <f>IFERROR(VLOOKUP(I495,'[1]Z-&gt;ABBOTT-&gt;IMS'!A:D,2,0),"")</f>
        <v>3428701</v>
      </c>
      <c r="L495" s="3" t="str">
        <f t="shared" si="9"/>
        <v>NO DESCONTINUADO</v>
      </c>
      <c r="M495" s="1" t="s">
        <v>487</v>
      </c>
      <c r="N495" s="1" t="s">
        <v>488</v>
      </c>
      <c r="O495" s="1" t="s">
        <v>127</v>
      </c>
      <c r="P495" s="1" t="s">
        <v>28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16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13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/>
      <c r="BL495" s="4"/>
    </row>
    <row r="496" spans="1:64" x14ac:dyDescent="0.35">
      <c r="A496" s="1" t="s">
        <v>18</v>
      </c>
      <c r="B496" s="1" t="s">
        <v>951</v>
      </c>
      <c r="C496" s="1" t="s">
        <v>194</v>
      </c>
      <c r="D496" s="1" t="s">
        <v>194</v>
      </c>
      <c r="E496" s="1" t="s">
        <v>30</v>
      </c>
      <c r="F496" s="1" t="s">
        <v>984</v>
      </c>
      <c r="G496" s="1"/>
      <c r="H496" s="1">
        <v>881118</v>
      </c>
      <c r="I496" s="3" t="s">
        <v>985</v>
      </c>
      <c r="J496" s="3">
        <f>IFERROR(VLOOKUP(I496,'[1]Z-&gt;ABBOTT-&gt;IMS'!A:D,3,0),"")</f>
        <v>881118</v>
      </c>
      <c r="K496" s="3">
        <f>IFERROR(VLOOKUP(I496,'[1]Z-&gt;ABBOTT-&gt;IMS'!A:D,2,0),"")</f>
        <v>121902</v>
      </c>
      <c r="L496" s="3" t="str">
        <f t="shared" si="9"/>
        <v>NO DESCONTINUADO</v>
      </c>
      <c r="M496" s="1" t="s">
        <v>986</v>
      </c>
      <c r="N496" s="1" t="s">
        <v>987</v>
      </c>
      <c r="O496" s="1" t="s">
        <v>27</v>
      </c>
      <c r="P496" s="1" t="s">
        <v>28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16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13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/>
      <c r="BL496" s="4"/>
    </row>
    <row r="497" spans="1:64" x14ac:dyDescent="0.35">
      <c r="A497" s="1" t="s">
        <v>18</v>
      </c>
      <c r="B497" s="1" t="s">
        <v>951</v>
      </c>
      <c r="C497" s="1" t="s">
        <v>53</v>
      </c>
      <c r="D497" s="1" t="s">
        <v>54</v>
      </c>
      <c r="E497" s="1" t="s">
        <v>55</v>
      </c>
      <c r="F497" s="1" t="s">
        <v>95</v>
      </c>
      <c r="G497" s="1"/>
      <c r="H497" s="1">
        <v>881132</v>
      </c>
      <c r="I497" s="3" t="s">
        <v>489</v>
      </c>
      <c r="J497" s="3">
        <f>IFERROR(VLOOKUP(I497,'[1]Z-&gt;ABBOTT-&gt;IMS'!A:D,3,0),"")</f>
        <v>881132</v>
      </c>
      <c r="K497" s="3">
        <f>IFERROR(VLOOKUP(I497,'[1]Z-&gt;ABBOTT-&gt;IMS'!A:D,2,0),"")</f>
        <v>3699501</v>
      </c>
      <c r="L497" s="3" t="str">
        <f t="shared" si="9"/>
        <v>NO DESCONTINUADO</v>
      </c>
      <c r="M497" s="1" t="s">
        <v>490</v>
      </c>
      <c r="N497" s="1" t="s">
        <v>491</v>
      </c>
      <c r="O497" s="1" t="s">
        <v>27</v>
      </c>
      <c r="P497" s="1" t="s">
        <v>28</v>
      </c>
      <c r="Q497" s="4">
        <v>26</v>
      </c>
      <c r="R497" s="4">
        <v>56</v>
      </c>
      <c r="S497" s="4">
        <v>20</v>
      </c>
      <c r="T497" s="4">
        <v>54</v>
      </c>
      <c r="U497" s="4">
        <v>49</v>
      </c>
      <c r="V497" s="4">
        <v>17</v>
      </c>
      <c r="W497" s="4">
        <v>39</v>
      </c>
      <c r="X497" s="4">
        <v>54</v>
      </c>
      <c r="Y497" s="4">
        <v>108</v>
      </c>
      <c r="Z497" s="4">
        <v>60</v>
      </c>
      <c r="AA497" s="4">
        <v>89</v>
      </c>
      <c r="AB497" s="4">
        <v>242</v>
      </c>
      <c r="AC497" s="4">
        <v>30</v>
      </c>
      <c r="AD497" s="4">
        <v>143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15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16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13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/>
      <c r="BL497" s="4"/>
    </row>
    <row r="498" spans="1:64" x14ac:dyDescent="0.35">
      <c r="A498" s="1" t="s">
        <v>18</v>
      </c>
      <c r="B498" s="1" t="s">
        <v>951</v>
      </c>
      <c r="C498" s="1" t="s">
        <v>53</v>
      </c>
      <c r="D498" s="1" t="s">
        <v>54</v>
      </c>
      <c r="E498" s="1" t="s">
        <v>55</v>
      </c>
      <c r="F498" s="1" t="s">
        <v>60</v>
      </c>
      <c r="G498" s="1"/>
      <c r="H498" s="1">
        <v>881829</v>
      </c>
      <c r="I498" s="3" t="s">
        <v>492</v>
      </c>
      <c r="J498" s="3">
        <f>IFERROR(VLOOKUP(I498,'[1]Z-&gt;ABBOTT-&gt;IMS'!A:D,3,0),"")</f>
        <v>881829</v>
      </c>
      <c r="K498" s="3">
        <f>IFERROR(VLOOKUP(I498,'[1]Z-&gt;ABBOTT-&gt;IMS'!A:D,2,0),"")</f>
        <v>48301</v>
      </c>
      <c r="L498" s="3" t="str">
        <f t="shared" si="9"/>
        <v>NO DESCONTINUADO</v>
      </c>
      <c r="M498" s="1" t="s">
        <v>493</v>
      </c>
      <c r="N498" s="1" t="s">
        <v>494</v>
      </c>
      <c r="O498" s="1" t="s">
        <v>27</v>
      </c>
      <c r="P498" s="1" t="s">
        <v>28</v>
      </c>
      <c r="Q498" s="4">
        <v>25</v>
      </c>
      <c r="R498" s="4">
        <v>24</v>
      </c>
      <c r="S498" s="4">
        <v>25</v>
      </c>
      <c r="T498" s="4">
        <v>26</v>
      </c>
      <c r="U498" s="4">
        <v>27</v>
      </c>
      <c r="V498" s="4">
        <v>84</v>
      </c>
      <c r="W498" s="4">
        <v>25</v>
      </c>
      <c r="X498" s="4">
        <v>136</v>
      </c>
      <c r="Y498" s="4">
        <v>71</v>
      </c>
      <c r="Z498" s="4">
        <v>85</v>
      </c>
      <c r="AA498" s="4">
        <v>164</v>
      </c>
      <c r="AB498" s="4">
        <v>188</v>
      </c>
      <c r="AC498" s="4">
        <v>24</v>
      </c>
      <c r="AD498" s="4">
        <v>104</v>
      </c>
      <c r="AE498" s="4">
        <v>82</v>
      </c>
      <c r="AF498" s="4">
        <v>197</v>
      </c>
      <c r="AG498" s="4">
        <v>133</v>
      </c>
      <c r="AH498" s="4">
        <v>103</v>
      </c>
      <c r="AI498" s="4">
        <v>95</v>
      </c>
      <c r="AJ498" s="4">
        <v>120</v>
      </c>
      <c r="AK498" s="4">
        <v>146</v>
      </c>
      <c r="AL498" s="4">
        <v>119</v>
      </c>
      <c r="AM498" s="4">
        <v>159</v>
      </c>
      <c r="AN498" s="4">
        <v>41</v>
      </c>
      <c r="AO498" s="4">
        <v>87</v>
      </c>
      <c r="AP498" s="4">
        <v>71</v>
      </c>
      <c r="AQ498" s="4">
        <v>7</v>
      </c>
      <c r="AR498" s="4">
        <v>0</v>
      </c>
      <c r="AS498" s="4">
        <v>0</v>
      </c>
      <c r="AT498" s="16">
        <v>0</v>
      </c>
      <c r="AU498" s="4">
        <v>0</v>
      </c>
      <c r="AV498" s="4">
        <v>0</v>
      </c>
      <c r="AW498" s="4">
        <v>141</v>
      </c>
      <c r="AX498" s="4">
        <v>167</v>
      </c>
      <c r="AY498" s="4">
        <v>351</v>
      </c>
      <c r="AZ498" s="4">
        <v>43</v>
      </c>
      <c r="BA498" s="4">
        <v>32</v>
      </c>
      <c r="BB498" s="13">
        <v>21</v>
      </c>
      <c r="BC498" s="4">
        <v>0</v>
      </c>
      <c r="BD498" s="4">
        <v>45</v>
      </c>
      <c r="BE498" s="4">
        <v>26</v>
      </c>
      <c r="BF498" s="4">
        <v>38</v>
      </c>
      <c r="BG498" s="4">
        <v>128</v>
      </c>
      <c r="BH498" s="4">
        <v>54</v>
      </c>
      <c r="BI498" s="4">
        <v>41</v>
      </c>
      <c r="BJ498" s="4">
        <v>36</v>
      </c>
      <c r="BK498" s="4"/>
      <c r="BL498" s="4"/>
    </row>
    <row r="499" spans="1:64" x14ac:dyDescent="0.35">
      <c r="A499" s="1" t="s">
        <v>18</v>
      </c>
      <c r="B499" s="1" t="s">
        <v>951</v>
      </c>
      <c r="C499" s="1" t="s">
        <v>163</v>
      </c>
      <c r="D499" s="1" t="s">
        <v>47</v>
      </c>
      <c r="E499" s="1" t="s">
        <v>164</v>
      </c>
      <c r="F499" s="1" t="s">
        <v>495</v>
      </c>
      <c r="G499" s="1"/>
      <c r="H499" s="1">
        <v>881393</v>
      </c>
      <c r="I499" s="3" t="s">
        <v>496</v>
      </c>
      <c r="J499" s="3">
        <f>IFERROR(VLOOKUP(I499,'[1]Z-&gt;ABBOTT-&gt;IMS'!A:D,3,0),"")</f>
        <v>881393</v>
      </c>
      <c r="K499" s="3">
        <f>IFERROR(VLOOKUP(I499,'[1]Z-&gt;ABBOTT-&gt;IMS'!A:D,2,0),"")</f>
        <v>37501</v>
      </c>
      <c r="L499" s="3" t="str">
        <f t="shared" si="9"/>
        <v>NO DESCONTINUADO</v>
      </c>
      <c r="M499" s="1" t="s">
        <v>497</v>
      </c>
      <c r="N499" s="1" t="s">
        <v>498</v>
      </c>
      <c r="O499" s="1" t="s">
        <v>27</v>
      </c>
      <c r="P499" s="1" t="s">
        <v>28</v>
      </c>
      <c r="Q499" s="4">
        <v>0</v>
      </c>
      <c r="R499" s="4">
        <v>0</v>
      </c>
      <c r="S499" s="4">
        <v>0</v>
      </c>
      <c r="T499" s="4">
        <v>10</v>
      </c>
      <c r="U499" s="4">
        <v>1</v>
      </c>
      <c r="V499" s="4">
        <v>0</v>
      </c>
      <c r="W499" s="4">
        <v>0</v>
      </c>
      <c r="X499" s="4">
        <v>3</v>
      </c>
      <c r="Y499" s="4">
        <v>6</v>
      </c>
      <c r="Z499" s="4">
        <v>1</v>
      </c>
      <c r="AA499" s="4">
        <v>3</v>
      </c>
      <c r="AB499" s="4">
        <v>6</v>
      </c>
      <c r="AC499" s="4">
        <v>4</v>
      </c>
      <c r="AD499" s="4">
        <v>10</v>
      </c>
      <c r="AE499" s="4">
        <v>2</v>
      </c>
      <c r="AF499" s="4">
        <v>11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16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13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/>
      <c r="BL499" s="4"/>
    </row>
    <row r="500" spans="1:64" x14ac:dyDescent="0.35">
      <c r="A500" s="1" t="s">
        <v>18</v>
      </c>
      <c r="B500" s="1" t="s">
        <v>951</v>
      </c>
      <c r="C500" s="1" t="s">
        <v>163</v>
      </c>
      <c r="D500" s="1" t="s">
        <v>47</v>
      </c>
      <c r="E500" s="1" t="s">
        <v>164</v>
      </c>
      <c r="F500" s="1" t="s">
        <v>495</v>
      </c>
      <c r="G500" s="1"/>
      <c r="H500" s="1">
        <v>881395</v>
      </c>
      <c r="I500" s="3" t="s">
        <v>499</v>
      </c>
      <c r="J500" s="3">
        <f>IFERROR(VLOOKUP(I500,'[1]Z-&gt;ABBOTT-&gt;IMS'!A:D,3,0),"")</f>
        <v>881395</v>
      </c>
      <c r="K500" s="3">
        <f>IFERROR(VLOOKUP(I500,'[1]Z-&gt;ABBOTT-&gt;IMS'!A:D,2,0),"")</f>
        <v>4009535</v>
      </c>
      <c r="L500" s="3" t="str">
        <f t="shared" si="9"/>
        <v>NO DESCONTINUADO</v>
      </c>
      <c r="M500" s="1" t="s">
        <v>497</v>
      </c>
      <c r="N500" s="1" t="s">
        <v>500</v>
      </c>
      <c r="O500" s="1" t="s">
        <v>27</v>
      </c>
      <c r="P500" s="1" t="s">
        <v>28</v>
      </c>
      <c r="Q500" s="4">
        <v>3</v>
      </c>
      <c r="R500" s="4">
        <v>9</v>
      </c>
      <c r="S500" s="4">
        <v>1</v>
      </c>
      <c r="T500" s="4">
        <v>19</v>
      </c>
      <c r="U500" s="4">
        <v>9</v>
      </c>
      <c r="V500" s="4">
        <v>6</v>
      </c>
      <c r="W500" s="4">
        <v>2</v>
      </c>
      <c r="X500" s="4">
        <v>0</v>
      </c>
      <c r="Y500" s="4">
        <v>0</v>
      </c>
      <c r="Z500" s="4">
        <v>16</v>
      </c>
      <c r="AA500" s="4">
        <v>15</v>
      </c>
      <c r="AB500" s="4">
        <v>41</v>
      </c>
      <c r="AC500" s="4">
        <v>24</v>
      </c>
      <c r="AD500" s="4">
        <v>61</v>
      </c>
      <c r="AE500" s="4">
        <v>11</v>
      </c>
      <c r="AF500" s="4">
        <v>15</v>
      </c>
      <c r="AG500" s="4">
        <v>2</v>
      </c>
      <c r="AH500" s="4">
        <v>0</v>
      </c>
      <c r="AI500" s="4">
        <v>0</v>
      </c>
      <c r="AJ500" s="4">
        <v>69</v>
      </c>
      <c r="AK500" s="4">
        <v>11</v>
      </c>
      <c r="AL500" s="4">
        <v>28</v>
      </c>
      <c r="AM500" s="4">
        <v>63</v>
      </c>
      <c r="AN500" s="4">
        <v>9</v>
      </c>
      <c r="AO500" s="4">
        <v>30</v>
      </c>
      <c r="AP500" s="4">
        <v>0</v>
      </c>
      <c r="AQ500" s="4">
        <v>0</v>
      </c>
      <c r="AR500" s="4">
        <v>86</v>
      </c>
      <c r="AS500" s="4">
        <v>4</v>
      </c>
      <c r="AT500" s="16">
        <v>37</v>
      </c>
      <c r="AU500" s="4">
        <v>25</v>
      </c>
      <c r="AV500" s="4">
        <v>35</v>
      </c>
      <c r="AW500" s="4">
        <v>156</v>
      </c>
      <c r="AX500" s="4">
        <v>53</v>
      </c>
      <c r="AY500" s="4">
        <v>51</v>
      </c>
      <c r="AZ500" s="4">
        <v>9</v>
      </c>
      <c r="BA500" s="4">
        <v>4</v>
      </c>
      <c r="BB500" s="13">
        <v>8</v>
      </c>
      <c r="BC500" s="4">
        <v>22</v>
      </c>
      <c r="BD500" s="4">
        <v>21</v>
      </c>
      <c r="BE500" s="4">
        <v>14</v>
      </c>
      <c r="BF500" s="4">
        <v>45</v>
      </c>
      <c r="BG500" s="4">
        <v>74</v>
      </c>
      <c r="BH500" s="4">
        <v>37</v>
      </c>
      <c r="BI500" s="4">
        <v>70</v>
      </c>
      <c r="BJ500" s="4">
        <v>35</v>
      </c>
      <c r="BK500" s="4"/>
      <c r="BL500" s="4"/>
    </row>
    <row r="501" spans="1:64" x14ac:dyDescent="0.35">
      <c r="A501" s="1" t="s">
        <v>18</v>
      </c>
      <c r="B501" s="1" t="s">
        <v>951</v>
      </c>
      <c r="C501" s="1" t="s">
        <v>35</v>
      </c>
      <c r="D501" s="1" t="s">
        <v>36</v>
      </c>
      <c r="E501" s="1" t="s">
        <v>37</v>
      </c>
      <c r="F501" s="1" t="s">
        <v>38</v>
      </c>
      <c r="G501" s="1"/>
      <c r="H501" s="1">
        <v>881435</v>
      </c>
      <c r="I501" s="3" t="s">
        <v>988</v>
      </c>
      <c r="J501" s="3">
        <f>IFERROR(VLOOKUP(I501,'[1]Z-&gt;ABBOTT-&gt;IMS'!A:D,3,0),"")</f>
        <v>881435</v>
      </c>
      <c r="K501" s="3">
        <f>IFERROR(VLOOKUP(I501,'[1]Z-&gt;ABBOTT-&gt;IMS'!A:D,2,0),"")</f>
        <v>4173101</v>
      </c>
      <c r="L501" s="3" t="str">
        <f t="shared" si="9"/>
        <v>NO DESCONTINUADO</v>
      </c>
      <c r="M501" s="1" t="s">
        <v>502</v>
      </c>
      <c r="N501" s="1" t="s">
        <v>989</v>
      </c>
      <c r="O501" s="1" t="s">
        <v>27</v>
      </c>
      <c r="P501" s="1" t="s">
        <v>28</v>
      </c>
      <c r="Q501" s="4">
        <v>0</v>
      </c>
      <c r="R501" s="4">
        <v>3</v>
      </c>
      <c r="S501" s="4">
        <v>0</v>
      </c>
      <c r="T501" s="4">
        <v>36</v>
      </c>
      <c r="U501" s="4">
        <v>2</v>
      </c>
      <c r="V501" s="4">
        <v>0</v>
      </c>
      <c r="W501" s="4">
        <v>0</v>
      </c>
      <c r="X501" s="4">
        <v>0</v>
      </c>
      <c r="Y501" s="4">
        <v>10</v>
      </c>
      <c r="Z501" s="4">
        <v>0</v>
      </c>
      <c r="AA501" s="4">
        <v>46</v>
      </c>
      <c r="AB501" s="4">
        <v>12</v>
      </c>
      <c r="AC501" s="4">
        <v>2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16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13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/>
      <c r="BL501" s="4"/>
    </row>
    <row r="502" spans="1:64" x14ac:dyDescent="0.35">
      <c r="A502" s="1" t="s">
        <v>18</v>
      </c>
      <c r="B502" s="1" t="s">
        <v>951</v>
      </c>
      <c r="C502" s="1" t="s">
        <v>35</v>
      </c>
      <c r="D502" s="1" t="s">
        <v>36</v>
      </c>
      <c r="E502" s="1" t="s">
        <v>37</v>
      </c>
      <c r="F502" s="1" t="s">
        <v>38</v>
      </c>
      <c r="G502" s="1"/>
      <c r="H502" s="1">
        <v>881436</v>
      </c>
      <c r="I502" s="3" t="s">
        <v>504</v>
      </c>
      <c r="J502" s="3">
        <f>IFERROR(VLOOKUP(I502,'[1]Z-&gt;ABBOTT-&gt;IMS'!A:D,3,0),"")</f>
        <v>881436</v>
      </c>
      <c r="K502" s="3">
        <f>IFERROR(VLOOKUP(I502,'[1]Z-&gt;ABBOTT-&gt;IMS'!A:D,2,0),"")</f>
        <v>4173115</v>
      </c>
      <c r="L502" s="3" t="str">
        <f t="shared" si="9"/>
        <v>NO DESCONTINUADO</v>
      </c>
      <c r="M502" s="1" t="s">
        <v>502</v>
      </c>
      <c r="N502" s="1" t="s">
        <v>505</v>
      </c>
      <c r="O502" s="1" t="s">
        <v>27</v>
      </c>
      <c r="P502" s="1" t="s">
        <v>28</v>
      </c>
      <c r="Q502" s="4">
        <v>18</v>
      </c>
      <c r="R502" s="4">
        <v>3</v>
      </c>
      <c r="S502" s="4">
        <v>26</v>
      </c>
      <c r="T502" s="4">
        <v>3</v>
      </c>
      <c r="U502" s="4">
        <v>11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1</v>
      </c>
      <c r="AF502" s="4">
        <v>30</v>
      </c>
      <c r="AG502" s="4">
        <v>0</v>
      </c>
      <c r="AH502" s="4">
        <v>7</v>
      </c>
      <c r="AI502" s="4">
        <v>7</v>
      </c>
      <c r="AJ502" s="4">
        <v>5</v>
      </c>
      <c r="AK502" s="4">
        <v>3</v>
      </c>
      <c r="AL502" s="4">
        <v>43</v>
      </c>
      <c r="AM502" s="4">
        <v>126</v>
      </c>
      <c r="AN502" s="4">
        <v>20</v>
      </c>
      <c r="AO502" s="4">
        <v>75</v>
      </c>
      <c r="AP502" s="4">
        <v>20</v>
      </c>
      <c r="AQ502" s="4">
        <v>95</v>
      </c>
      <c r="AR502" s="4">
        <v>4</v>
      </c>
      <c r="AS502" s="4">
        <v>0</v>
      </c>
      <c r="AT502" s="16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13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/>
      <c r="BL502" s="4"/>
    </row>
    <row r="503" spans="1:64" x14ac:dyDescent="0.35">
      <c r="A503" s="1" t="s">
        <v>18</v>
      </c>
      <c r="B503" s="1" t="s">
        <v>951</v>
      </c>
      <c r="C503" s="1" t="s">
        <v>35</v>
      </c>
      <c r="D503" s="1" t="s">
        <v>36</v>
      </c>
      <c r="E503" s="1" t="s">
        <v>37</v>
      </c>
      <c r="F503" s="1" t="s">
        <v>38</v>
      </c>
      <c r="G503" s="1"/>
      <c r="H503" s="1">
        <v>881433</v>
      </c>
      <c r="I503" s="3" t="s">
        <v>506</v>
      </c>
      <c r="J503" s="3">
        <f>IFERROR(VLOOKUP(I503,'[1]Z-&gt;ABBOTT-&gt;IMS'!A:D,3,0),"")</f>
        <v>881433</v>
      </c>
      <c r="K503" s="3">
        <f>IFERROR(VLOOKUP(I503,'[1]Z-&gt;ABBOTT-&gt;IMS'!A:D,2,0),"")</f>
        <v>4173133</v>
      </c>
      <c r="L503" s="3" t="str">
        <f t="shared" si="9"/>
        <v>NO DESCONTINUADO</v>
      </c>
      <c r="M503" s="1" t="s">
        <v>502</v>
      </c>
      <c r="N503" s="1" t="s">
        <v>507</v>
      </c>
      <c r="O503" s="1" t="s">
        <v>27</v>
      </c>
      <c r="P503" s="1" t="s">
        <v>28</v>
      </c>
      <c r="Q503" s="4">
        <v>3</v>
      </c>
      <c r="R503" s="4">
        <v>2</v>
      </c>
      <c r="S503" s="4">
        <v>0</v>
      </c>
      <c r="T503" s="4">
        <v>0</v>
      </c>
      <c r="U503" s="4">
        <v>18</v>
      </c>
      <c r="V503" s="4">
        <v>6</v>
      </c>
      <c r="W503" s="4">
        <v>4</v>
      </c>
      <c r="X503" s="4">
        <v>14</v>
      </c>
      <c r="Y503" s="4">
        <v>5</v>
      </c>
      <c r="Z503" s="4">
        <v>8</v>
      </c>
      <c r="AA503" s="4">
        <v>5</v>
      </c>
      <c r="AB503" s="4">
        <v>2</v>
      </c>
      <c r="AC503" s="4">
        <v>6</v>
      </c>
      <c r="AD503" s="4">
        <v>17</v>
      </c>
      <c r="AE503" s="4">
        <v>10</v>
      </c>
      <c r="AF503" s="4">
        <v>6</v>
      </c>
      <c r="AG503" s="4">
        <v>6</v>
      </c>
      <c r="AH503" s="4">
        <v>13</v>
      </c>
      <c r="AI503" s="4">
        <v>36</v>
      </c>
      <c r="AJ503" s="4">
        <v>2</v>
      </c>
      <c r="AK503" s="4">
        <v>2</v>
      </c>
      <c r="AL503" s="4">
        <v>4</v>
      </c>
      <c r="AM503" s="4">
        <v>6</v>
      </c>
      <c r="AN503" s="4">
        <v>0</v>
      </c>
      <c r="AO503" s="4">
        <v>1</v>
      </c>
      <c r="AP503" s="4">
        <v>8</v>
      </c>
      <c r="AQ503" s="4">
        <v>0</v>
      </c>
      <c r="AR503" s="4">
        <v>8</v>
      </c>
      <c r="AS503" s="4">
        <v>5</v>
      </c>
      <c r="AT503" s="16">
        <v>21</v>
      </c>
      <c r="AU503" s="4">
        <v>38</v>
      </c>
      <c r="AV503" s="4">
        <v>24</v>
      </c>
      <c r="AW503" s="4">
        <v>39</v>
      </c>
      <c r="AX503" s="4">
        <v>1</v>
      </c>
      <c r="AY503" s="4">
        <v>2</v>
      </c>
      <c r="AZ503" s="4">
        <v>45</v>
      </c>
      <c r="BA503" s="4">
        <v>0</v>
      </c>
      <c r="BB503" s="13">
        <v>1</v>
      </c>
      <c r="BC503" s="4">
        <v>5</v>
      </c>
      <c r="BD503" s="4">
        <v>4</v>
      </c>
      <c r="BE503" s="4">
        <v>8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/>
      <c r="BL503" s="4"/>
    </row>
    <row r="504" spans="1:64" x14ac:dyDescent="0.35">
      <c r="A504" s="1" t="s">
        <v>18</v>
      </c>
      <c r="B504" s="1" t="s">
        <v>951</v>
      </c>
      <c r="C504" s="1" t="s">
        <v>35</v>
      </c>
      <c r="D504" s="1" t="s">
        <v>36</v>
      </c>
      <c r="E504" s="1" t="s">
        <v>37</v>
      </c>
      <c r="F504" s="1" t="s">
        <v>38</v>
      </c>
      <c r="G504" s="1"/>
      <c r="H504" s="1">
        <v>881434</v>
      </c>
      <c r="I504" s="3" t="s">
        <v>508</v>
      </c>
      <c r="J504" s="3">
        <f>IFERROR(VLOOKUP(I504,'[1]Z-&gt;ABBOTT-&gt;IMS'!A:D,3,0),"")</f>
        <v>881434</v>
      </c>
      <c r="K504" s="3">
        <f>IFERROR(VLOOKUP(I504,'[1]Z-&gt;ABBOTT-&gt;IMS'!A:D,2,0),"")</f>
        <v>4173138</v>
      </c>
      <c r="L504" s="3" t="str">
        <f t="shared" si="9"/>
        <v>NO DESCONTINUADO</v>
      </c>
      <c r="M504" s="1" t="s">
        <v>502</v>
      </c>
      <c r="N504" s="1" t="s">
        <v>509</v>
      </c>
      <c r="O504" s="1" t="s">
        <v>27</v>
      </c>
      <c r="P504" s="1" t="s">
        <v>28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1</v>
      </c>
      <c r="W504" s="4">
        <v>0</v>
      </c>
      <c r="X504" s="4">
        <v>1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1</v>
      </c>
      <c r="AH504" s="4">
        <v>0</v>
      </c>
      <c r="AI504" s="4">
        <v>6</v>
      </c>
      <c r="AJ504" s="4">
        <v>2</v>
      </c>
      <c r="AK504" s="4">
        <v>0</v>
      </c>
      <c r="AL504" s="4">
        <v>2</v>
      </c>
      <c r="AM504" s="4">
        <v>2</v>
      </c>
      <c r="AN504" s="4">
        <v>2</v>
      </c>
      <c r="AO504" s="4">
        <v>0</v>
      </c>
      <c r="AP504" s="4">
        <v>2</v>
      </c>
      <c r="AQ504" s="4">
        <v>0</v>
      </c>
      <c r="AR504" s="4">
        <v>0</v>
      </c>
      <c r="AS504" s="4">
        <v>0</v>
      </c>
      <c r="AT504" s="16">
        <v>2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13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/>
      <c r="BL504" s="4"/>
    </row>
    <row r="505" spans="1:64" x14ac:dyDescent="0.35">
      <c r="A505" s="1" t="s">
        <v>18</v>
      </c>
      <c r="B505" s="1" t="s">
        <v>951</v>
      </c>
      <c r="C505" s="1" t="s">
        <v>35</v>
      </c>
      <c r="D505" s="1" t="s">
        <v>36</v>
      </c>
      <c r="E505" s="1" t="s">
        <v>37</v>
      </c>
      <c r="F505" s="1" t="s">
        <v>42</v>
      </c>
      <c r="G505" s="1"/>
      <c r="H505" s="1">
        <v>881647</v>
      </c>
      <c r="I505" s="3" t="s">
        <v>510</v>
      </c>
      <c r="J505" s="3">
        <f>IFERROR(VLOOKUP(I505,'[1]Z-&gt;ABBOTT-&gt;IMS'!A:D,3,0),"")</f>
        <v>466116</v>
      </c>
      <c r="K505" s="3">
        <f>IFERROR(VLOOKUP(I505,'[1]Z-&gt;ABBOTT-&gt;IMS'!A:D,2,0),"")</f>
        <v>85501</v>
      </c>
      <c r="L505" s="3" t="str">
        <f t="shared" si="9"/>
        <v>NO DESCONTINUADO</v>
      </c>
      <c r="M505" s="1" t="s">
        <v>511</v>
      </c>
      <c r="N505" s="1" t="s">
        <v>512</v>
      </c>
      <c r="O505" s="1" t="s">
        <v>27</v>
      </c>
      <c r="P505" s="1" t="s">
        <v>28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16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13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/>
      <c r="BL505" s="4"/>
    </row>
    <row r="506" spans="1:64" x14ac:dyDescent="0.35">
      <c r="A506" s="1" t="s">
        <v>18</v>
      </c>
      <c r="B506" s="1" t="s">
        <v>951</v>
      </c>
      <c r="C506" s="1" t="s">
        <v>46</v>
      </c>
      <c r="D506" s="1" t="s">
        <v>47</v>
      </c>
      <c r="E506" s="1" t="s">
        <v>48</v>
      </c>
      <c r="F506" s="1" t="s">
        <v>49</v>
      </c>
      <c r="G506" s="1"/>
      <c r="H506" s="1">
        <v>881830</v>
      </c>
      <c r="I506" s="3" t="s">
        <v>513</v>
      </c>
      <c r="J506" s="3">
        <f>IFERROR(VLOOKUP(I506,'[1]Z-&gt;ABBOTT-&gt;IMS'!A:D,3,0),"")</f>
        <v>881830</v>
      </c>
      <c r="K506" s="3">
        <f>IFERROR(VLOOKUP(I506,'[1]Z-&gt;ABBOTT-&gt;IMS'!A:D,2,0),"")</f>
        <v>4267860</v>
      </c>
      <c r="L506" s="3" t="str">
        <f t="shared" si="9"/>
        <v>NO DESCONTINUADO</v>
      </c>
      <c r="M506" s="1" t="s">
        <v>514</v>
      </c>
      <c r="N506" s="1" t="s">
        <v>515</v>
      </c>
      <c r="O506" s="1" t="s">
        <v>27</v>
      </c>
      <c r="P506" s="1" t="s">
        <v>28</v>
      </c>
      <c r="Q506" s="4">
        <v>1</v>
      </c>
      <c r="R506" s="4">
        <v>0</v>
      </c>
      <c r="S506" s="4">
        <v>12</v>
      </c>
      <c r="T506" s="4">
        <v>0</v>
      </c>
      <c r="U506" s="4">
        <v>25</v>
      </c>
      <c r="V506" s="4">
        <v>12</v>
      </c>
      <c r="W506" s="4">
        <v>20</v>
      </c>
      <c r="X506" s="4">
        <v>0</v>
      </c>
      <c r="Y506" s="4">
        <v>20</v>
      </c>
      <c r="Z506" s="4">
        <v>32</v>
      </c>
      <c r="AA506" s="4">
        <v>22</v>
      </c>
      <c r="AB506" s="4">
        <v>101</v>
      </c>
      <c r="AC506" s="4">
        <v>33</v>
      </c>
      <c r="AD506" s="4">
        <v>73</v>
      </c>
      <c r="AE506" s="4">
        <v>18</v>
      </c>
      <c r="AF506" s="4">
        <v>63</v>
      </c>
      <c r="AG506" s="4">
        <v>27</v>
      </c>
      <c r="AH506" s="4">
        <v>10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16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13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/>
      <c r="BL506" s="4"/>
    </row>
    <row r="507" spans="1:64" x14ac:dyDescent="0.35">
      <c r="A507" s="1" t="s">
        <v>18</v>
      </c>
      <c r="B507" s="1" t="s">
        <v>951</v>
      </c>
      <c r="C507" s="1" t="s">
        <v>46</v>
      </c>
      <c r="D507" s="1" t="s">
        <v>47</v>
      </c>
      <c r="E507" s="1" t="s">
        <v>48</v>
      </c>
      <c r="F507" s="1" t="s">
        <v>49</v>
      </c>
      <c r="G507" s="1"/>
      <c r="H507" s="1">
        <v>881831</v>
      </c>
      <c r="I507" s="3" t="s">
        <v>516</v>
      </c>
      <c r="J507" s="3">
        <f>IFERROR(VLOOKUP(I507,'[1]Z-&gt;ABBOTT-&gt;IMS'!A:D,3,0),"")</f>
        <v>881831</v>
      </c>
      <c r="K507" s="3">
        <f>IFERROR(VLOOKUP(I507,'[1]Z-&gt;ABBOTT-&gt;IMS'!A:D,2,0),"")</f>
        <v>4267865</v>
      </c>
      <c r="L507" s="3" t="str">
        <f t="shared" si="9"/>
        <v>NO DESCONTINUADO</v>
      </c>
      <c r="M507" s="1" t="s">
        <v>514</v>
      </c>
      <c r="N507" s="1" t="s">
        <v>517</v>
      </c>
      <c r="O507" s="1" t="s">
        <v>27</v>
      </c>
      <c r="P507" s="1" t="s">
        <v>28</v>
      </c>
      <c r="Q507" s="4">
        <v>0</v>
      </c>
      <c r="R507" s="4">
        <v>0</v>
      </c>
      <c r="S507" s="4">
        <v>6</v>
      </c>
      <c r="T507" s="4">
        <v>4</v>
      </c>
      <c r="U507" s="4">
        <v>1</v>
      </c>
      <c r="V507" s="4">
        <v>0</v>
      </c>
      <c r="W507" s="4">
        <v>0</v>
      </c>
      <c r="X507" s="4">
        <v>0</v>
      </c>
      <c r="Y507" s="4">
        <v>0</v>
      </c>
      <c r="Z507" s="4">
        <v>2</v>
      </c>
      <c r="AA507" s="4">
        <v>2</v>
      </c>
      <c r="AB507" s="4">
        <v>3</v>
      </c>
      <c r="AC507" s="4">
        <v>1</v>
      </c>
      <c r="AD507" s="4">
        <v>4</v>
      </c>
      <c r="AE507" s="4">
        <v>1</v>
      </c>
      <c r="AF507" s="4">
        <v>4</v>
      </c>
      <c r="AG507" s="4">
        <v>3</v>
      </c>
      <c r="AH507" s="4">
        <v>4</v>
      </c>
      <c r="AI507" s="4">
        <v>4</v>
      </c>
      <c r="AJ507" s="4">
        <v>7</v>
      </c>
      <c r="AK507" s="4">
        <v>8</v>
      </c>
      <c r="AL507" s="4">
        <v>9</v>
      </c>
      <c r="AM507" s="4">
        <v>9</v>
      </c>
      <c r="AN507" s="4">
        <v>7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16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13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/>
      <c r="BL507" s="4"/>
    </row>
    <row r="508" spans="1:64" x14ac:dyDescent="0.35">
      <c r="A508" s="1" t="s">
        <v>18</v>
      </c>
      <c r="B508" s="1" t="s">
        <v>951</v>
      </c>
      <c r="C508" s="1" t="s">
        <v>29</v>
      </c>
      <c r="D508" s="1" t="s">
        <v>21</v>
      </c>
      <c r="E508" s="1" t="s">
        <v>30</v>
      </c>
      <c r="F508" s="1" t="s">
        <v>518</v>
      </c>
      <c r="G508" s="1"/>
      <c r="H508" s="1">
        <v>880724</v>
      </c>
      <c r="I508" s="3" t="s">
        <v>519</v>
      </c>
      <c r="J508" s="3">
        <f>IFERROR(VLOOKUP(I508,'[1]Z-&gt;ABBOTT-&gt;IMS'!A:D,3,0),"")</f>
        <v>880724</v>
      </c>
      <c r="K508" s="3">
        <f>IFERROR(VLOOKUP(I508,'[1]Z-&gt;ABBOTT-&gt;IMS'!A:D,2,0),"")</f>
        <v>259501</v>
      </c>
      <c r="L508" s="3" t="str">
        <f t="shared" si="9"/>
        <v>NO DESCONTINUADO</v>
      </c>
      <c r="M508" s="1" t="s">
        <v>520</v>
      </c>
      <c r="N508" s="1" t="s">
        <v>521</v>
      </c>
      <c r="O508" s="1" t="s">
        <v>27</v>
      </c>
      <c r="P508" s="1" t="s">
        <v>28</v>
      </c>
      <c r="Q508" s="4">
        <v>50</v>
      </c>
      <c r="R508" s="4">
        <v>40</v>
      </c>
      <c r="S508" s="4">
        <v>0</v>
      </c>
      <c r="T508" s="4">
        <v>60</v>
      </c>
      <c r="U508" s="4">
        <v>5</v>
      </c>
      <c r="V508" s="4">
        <v>14</v>
      </c>
      <c r="W508" s="4">
        <v>7</v>
      </c>
      <c r="X508" s="4">
        <v>4</v>
      </c>
      <c r="Y508" s="4">
        <v>51</v>
      </c>
      <c r="Z508" s="4">
        <v>29</v>
      </c>
      <c r="AA508" s="4">
        <v>30</v>
      </c>
      <c r="AB508" s="4">
        <v>78</v>
      </c>
      <c r="AC508" s="4">
        <v>34</v>
      </c>
      <c r="AD508" s="4">
        <v>62</v>
      </c>
      <c r="AE508" s="4">
        <v>0</v>
      </c>
      <c r="AF508" s="4">
        <v>0</v>
      </c>
      <c r="AG508" s="4">
        <v>226</v>
      </c>
      <c r="AH508" s="4">
        <v>40</v>
      </c>
      <c r="AI508" s="4">
        <v>152</v>
      </c>
      <c r="AJ508" s="4">
        <v>0</v>
      </c>
      <c r="AK508" s="4">
        <v>161</v>
      </c>
      <c r="AL508" s="4">
        <v>55</v>
      </c>
      <c r="AM508" s="4">
        <v>160</v>
      </c>
      <c r="AN508" s="4">
        <v>396</v>
      </c>
      <c r="AO508" s="4">
        <v>32</v>
      </c>
      <c r="AP508" s="4">
        <v>499</v>
      </c>
      <c r="AQ508" s="4">
        <v>75</v>
      </c>
      <c r="AR508" s="4">
        <v>0</v>
      </c>
      <c r="AS508" s="4">
        <v>0</v>
      </c>
      <c r="AT508" s="16">
        <v>0</v>
      </c>
      <c r="AU508" s="4">
        <v>479</v>
      </c>
      <c r="AV508" s="4">
        <v>164</v>
      </c>
      <c r="AW508" s="4">
        <v>405</v>
      </c>
      <c r="AX508" s="4">
        <v>6</v>
      </c>
      <c r="AY508" s="4">
        <v>0</v>
      </c>
      <c r="AZ508" s="4">
        <v>507</v>
      </c>
      <c r="BA508" s="4">
        <v>117</v>
      </c>
      <c r="BB508" s="13">
        <v>657</v>
      </c>
      <c r="BC508" s="4">
        <v>611</v>
      </c>
      <c r="BD508" s="4">
        <v>451</v>
      </c>
      <c r="BE508" s="4">
        <v>615</v>
      </c>
      <c r="BF508" s="4">
        <v>331</v>
      </c>
      <c r="BG508" s="4">
        <v>619</v>
      </c>
      <c r="BH508" s="4">
        <v>292</v>
      </c>
      <c r="BI508" s="4">
        <v>732</v>
      </c>
      <c r="BJ508" s="4">
        <v>366</v>
      </c>
      <c r="BK508" s="4"/>
      <c r="BL508" s="4"/>
    </row>
    <row r="509" spans="1:64" x14ac:dyDescent="0.35">
      <c r="A509" s="1" t="s">
        <v>18</v>
      </c>
      <c r="B509" s="1" t="s">
        <v>951</v>
      </c>
      <c r="C509" s="1" t="s">
        <v>135</v>
      </c>
      <c r="D509" s="1" t="s">
        <v>36</v>
      </c>
      <c r="E509" s="1" t="s">
        <v>136</v>
      </c>
      <c r="F509" s="1" t="s">
        <v>522</v>
      </c>
      <c r="G509" s="1"/>
      <c r="H509" s="1">
        <v>881174</v>
      </c>
      <c r="I509" s="3" t="s">
        <v>523</v>
      </c>
      <c r="J509" s="3">
        <f>IFERROR(VLOOKUP(I509,'[1]Z-&gt;ABBOTT-&gt;IMS'!A:D,3,0),"")</f>
        <v>881174</v>
      </c>
      <c r="K509" s="3">
        <f>IFERROR(VLOOKUP(I509,'[1]Z-&gt;ABBOTT-&gt;IMS'!A:D,2,0),"")</f>
        <v>39101</v>
      </c>
      <c r="L509" s="3" t="str">
        <f t="shared" si="9"/>
        <v>NO DESCONTINUADO</v>
      </c>
      <c r="M509" s="1" t="s">
        <v>524</v>
      </c>
      <c r="N509" s="1" t="s">
        <v>525</v>
      </c>
      <c r="O509" s="1" t="s">
        <v>27</v>
      </c>
      <c r="P509" s="1" t="s">
        <v>28</v>
      </c>
      <c r="Q509" s="4">
        <v>1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850</v>
      </c>
      <c r="X509" s="4">
        <v>0</v>
      </c>
      <c r="Y509" s="4">
        <v>266</v>
      </c>
      <c r="Z509" s="4">
        <v>222</v>
      </c>
      <c r="AA509" s="4">
        <v>241</v>
      </c>
      <c r="AB509" s="4">
        <v>80</v>
      </c>
      <c r="AC509" s="4">
        <v>144</v>
      </c>
      <c r="AD509" s="4">
        <v>340</v>
      </c>
      <c r="AE509" s="4">
        <v>59</v>
      </c>
      <c r="AF509" s="4">
        <v>378</v>
      </c>
      <c r="AG509" s="4">
        <v>318</v>
      </c>
      <c r="AH509" s="4">
        <v>6</v>
      </c>
      <c r="AI509" s="4">
        <v>0</v>
      </c>
      <c r="AJ509" s="4">
        <v>854</v>
      </c>
      <c r="AK509" s="4">
        <v>104</v>
      </c>
      <c r="AL509" s="4">
        <v>87</v>
      </c>
      <c r="AM509" s="4">
        <v>312</v>
      </c>
      <c r="AN509" s="4">
        <v>90</v>
      </c>
      <c r="AO509" s="4">
        <v>197</v>
      </c>
      <c r="AP509" s="4">
        <v>300</v>
      </c>
      <c r="AQ509" s="4">
        <v>159</v>
      </c>
      <c r="AR509" s="4">
        <v>71</v>
      </c>
      <c r="AS509" s="4">
        <v>193</v>
      </c>
      <c r="AT509" s="16">
        <v>121</v>
      </c>
      <c r="AU509" s="4">
        <v>61</v>
      </c>
      <c r="AV509" s="4">
        <v>147</v>
      </c>
      <c r="AW509" s="4">
        <v>397</v>
      </c>
      <c r="AX509" s="4">
        <v>108</v>
      </c>
      <c r="AY509" s="4">
        <v>243</v>
      </c>
      <c r="AZ509" s="4">
        <v>71</v>
      </c>
      <c r="BA509" s="4">
        <v>48</v>
      </c>
      <c r="BB509" s="13">
        <v>61</v>
      </c>
      <c r="BC509" s="4">
        <v>122</v>
      </c>
      <c r="BD509" s="4">
        <v>151</v>
      </c>
      <c r="BE509" s="4">
        <v>11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/>
      <c r="BL509" s="4"/>
    </row>
    <row r="510" spans="1:64" x14ac:dyDescent="0.35">
      <c r="A510" s="1" t="s">
        <v>18</v>
      </c>
      <c r="B510" s="1" t="s">
        <v>951</v>
      </c>
      <c r="C510" s="1" t="s">
        <v>46</v>
      </c>
      <c r="D510" s="1" t="s">
        <v>47</v>
      </c>
      <c r="E510" s="1" t="s">
        <v>48</v>
      </c>
      <c r="F510" s="1" t="s">
        <v>144</v>
      </c>
      <c r="G510" s="1"/>
      <c r="H510" s="1">
        <v>882384</v>
      </c>
      <c r="I510" s="3" t="s">
        <v>526</v>
      </c>
      <c r="J510" s="3">
        <f>IFERROR(VLOOKUP(I510,'[1]Z-&gt;ABBOTT-&gt;IMS'!A:D,3,0),"")</f>
        <v>882384</v>
      </c>
      <c r="K510" s="3">
        <f>IFERROR(VLOOKUP(I510,'[1]Z-&gt;ABBOTT-&gt;IMS'!A:D,2,0),"")</f>
        <v>4480170</v>
      </c>
      <c r="L510" s="3" t="str">
        <f t="shared" si="9"/>
        <v>NO DESCONTINUADO</v>
      </c>
      <c r="M510" s="1" t="s">
        <v>527</v>
      </c>
      <c r="N510" s="1" t="s">
        <v>528</v>
      </c>
      <c r="O510" s="1" t="s">
        <v>27</v>
      </c>
      <c r="P510" s="1" t="s">
        <v>28</v>
      </c>
      <c r="Q510" s="4">
        <v>0</v>
      </c>
      <c r="R510" s="4">
        <v>0</v>
      </c>
      <c r="S510" s="4">
        <v>2</v>
      </c>
      <c r="T510" s="4">
        <v>2</v>
      </c>
      <c r="U510" s="4">
        <v>0</v>
      </c>
      <c r="V510" s="4">
        <v>0</v>
      </c>
      <c r="W510" s="4">
        <v>0</v>
      </c>
      <c r="X510" s="4">
        <v>0</v>
      </c>
      <c r="Y510" s="4">
        <v>1</v>
      </c>
      <c r="Z510" s="4">
        <v>0</v>
      </c>
      <c r="AA510" s="4">
        <v>0</v>
      </c>
      <c r="AB510" s="4">
        <v>0</v>
      </c>
      <c r="AC510" s="4">
        <v>0</v>
      </c>
      <c r="AD510" s="4">
        <v>2</v>
      </c>
      <c r="AE510" s="4">
        <v>0</v>
      </c>
      <c r="AF510" s="4">
        <v>4</v>
      </c>
      <c r="AG510" s="4">
        <v>1</v>
      </c>
      <c r="AH510" s="4">
        <v>0</v>
      </c>
      <c r="AI510" s="4">
        <v>1</v>
      </c>
      <c r="AJ510" s="4">
        <v>0</v>
      </c>
      <c r="AK510" s="4">
        <v>0</v>
      </c>
      <c r="AL510" s="4">
        <v>2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1</v>
      </c>
      <c r="AS510" s="4">
        <v>1</v>
      </c>
      <c r="AT510" s="16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1</v>
      </c>
      <c r="AZ510" s="4">
        <v>1</v>
      </c>
      <c r="BA510" s="4">
        <v>0</v>
      </c>
      <c r="BB510" s="13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1</v>
      </c>
      <c r="BJ510" s="4">
        <v>0</v>
      </c>
      <c r="BK510" s="4"/>
      <c r="BL510" s="4"/>
    </row>
    <row r="511" spans="1:64" x14ac:dyDescent="0.35">
      <c r="A511" s="1" t="s">
        <v>18</v>
      </c>
      <c r="B511" s="1" t="s">
        <v>951</v>
      </c>
      <c r="C511" s="1" t="s">
        <v>46</v>
      </c>
      <c r="D511" s="1" t="s">
        <v>47</v>
      </c>
      <c r="E511" s="1" t="s">
        <v>48</v>
      </c>
      <c r="F511" s="1" t="s">
        <v>144</v>
      </c>
      <c r="G511" s="1"/>
      <c r="H511" s="1">
        <v>881526</v>
      </c>
      <c r="I511" s="3" t="s">
        <v>529</v>
      </c>
      <c r="J511" s="3">
        <f>IFERROR(VLOOKUP(I511,'[1]Z-&gt;ABBOTT-&gt;IMS'!A:D,3,0),"")</f>
        <v>881526</v>
      </c>
      <c r="K511" s="3">
        <f>IFERROR(VLOOKUP(I511,'[1]Z-&gt;ABBOTT-&gt;IMS'!A:D,2,0),"")</f>
        <v>4480101</v>
      </c>
      <c r="L511" s="3" t="str">
        <f t="shared" si="9"/>
        <v>NO DESCONTINUADO</v>
      </c>
      <c r="M511" s="1" t="s">
        <v>527</v>
      </c>
      <c r="N511" s="1" t="s">
        <v>530</v>
      </c>
      <c r="O511" s="1" t="s">
        <v>27</v>
      </c>
      <c r="P511" s="1" t="s">
        <v>28</v>
      </c>
      <c r="Q511" s="4">
        <v>0</v>
      </c>
      <c r="R511" s="4">
        <v>0</v>
      </c>
      <c r="S511" s="4">
        <v>0</v>
      </c>
      <c r="T511" s="4">
        <v>6</v>
      </c>
      <c r="U511" s="4">
        <v>10</v>
      </c>
      <c r="V511" s="4">
        <v>20</v>
      </c>
      <c r="W511" s="4">
        <v>8</v>
      </c>
      <c r="X511" s="4">
        <v>8</v>
      </c>
      <c r="Y511" s="4">
        <v>12</v>
      </c>
      <c r="Z511" s="4">
        <v>15</v>
      </c>
      <c r="AA511" s="4">
        <v>12</v>
      </c>
      <c r="AB511" s="4">
        <v>20</v>
      </c>
      <c r="AC511" s="4">
        <v>3</v>
      </c>
      <c r="AD511" s="4">
        <v>36</v>
      </c>
      <c r="AE511" s="4">
        <v>8</v>
      </c>
      <c r="AF511" s="4">
        <v>13</v>
      </c>
      <c r="AG511" s="4">
        <v>18</v>
      </c>
      <c r="AH511" s="4">
        <v>22</v>
      </c>
      <c r="AI511" s="4">
        <v>0</v>
      </c>
      <c r="AJ511" s="4">
        <v>0</v>
      </c>
      <c r="AK511" s="4">
        <v>0</v>
      </c>
      <c r="AL511" s="4">
        <v>32</v>
      </c>
      <c r="AM511" s="4">
        <v>30</v>
      </c>
      <c r="AN511" s="4">
        <v>9</v>
      </c>
      <c r="AO511" s="4">
        <v>10</v>
      </c>
      <c r="AP511" s="4">
        <v>20</v>
      </c>
      <c r="AQ511" s="4">
        <v>24</v>
      </c>
      <c r="AR511" s="4">
        <v>22</v>
      </c>
      <c r="AS511" s="4">
        <v>20</v>
      </c>
      <c r="AT511" s="16">
        <v>17</v>
      </c>
      <c r="AU511" s="4">
        <v>1</v>
      </c>
      <c r="AV511" s="4">
        <v>35</v>
      </c>
      <c r="AW511" s="4">
        <v>21</v>
      </c>
      <c r="AX511" s="4">
        <v>87</v>
      </c>
      <c r="AY511" s="4">
        <v>11</v>
      </c>
      <c r="AZ511" s="4">
        <v>44</v>
      </c>
      <c r="BA511" s="4">
        <v>20</v>
      </c>
      <c r="BB511" s="13">
        <v>66</v>
      </c>
      <c r="BC511" s="4">
        <v>27</v>
      </c>
      <c r="BD511" s="4">
        <v>8</v>
      </c>
      <c r="BE511" s="4">
        <v>26</v>
      </c>
      <c r="BF511" s="4">
        <v>30</v>
      </c>
      <c r="BG511" s="4">
        <v>12</v>
      </c>
      <c r="BH511" s="4">
        <v>11</v>
      </c>
      <c r="BI511" s="4">
        <v>35</v>
      </c>
      <c r="BJ511" s="4">
        <v>23</v>
      </c>
      <c r="BK511" s="4"/>
      <c r="BL511" s="4"/>
    </row>
    <row r="512" spans="1:64" x14ac:dyDescent="0.35">
      <c r="A512" s="1" t="s">
        <v>18</v>
      </c>
      <c r="B512" s="1" t="s">
        <v>951</v>
      </c>
      <c r="C512" s="1" t="s">
        <v>46</v>
      </c>
      <c r="D512" s="1" t="s">
        <v>47</v>
      </c>
      <c r="E512" s="1" t="s">
        <v>48</v>
      </c>
      <c r="F512" s="1" t="s">
        <v>144</v>
      </c>
      <c r="G512" s="1"/>
      <c r="H512" s="1">
        <v>882385</v>
      </c>
      <c r="I512" s="3" t="s">
        <v>531</v>
      </c>
      <c r="J512" s="3">
        <f>IFERROR(VLOOKUP(I512,'[1]Z-&gt;ABBOTT-&gt;IMS'!A:D,3,0),"")</f>
        <v>882385</v>
      </c>
      <c r="K512" s="3">
        <f>IFERROR(VLOOKUP(I512,'[1]Z-&gt;ABBOTT-&gt;IMS'!A:D,2,0),"")</f>
        <v>4480160</v>
      </c>
      <c r="L512" s="3" t="str">
        <f t="shared" si="9"/>
        <v>NO DESCONTINUADO</v>
      </c>
      <c r="M512" s="1" t="s">
        <v>527</v>
      </c>
      <c r="N512" s="1" t="s">
        <v>532</v>
      </c>
      <c r="O512" s="1" t="s">
        <v>27</v>
      </c>
      <c r="P512" s="1" t="s">
        <v>28</v>
      </c>
      <c r="Q512" s="4">
        <v>5</v>
      </c>
      <c r="R512" s="4">
        <v>1</v>
      </c>
      <c r="S512" s="4">
        <v>0</v>
      </c>
      <c r="T512" s="4">
        <v>6</v>
      </c>
      <c r="U512" s="4">
        <v>2</v>
      </c>
      <c r="V512" s="4">
        <v>2</v>
      </c>
      <c r="W512" s="4">
        <v>0</v>
      </c>
      <c r="X512" s="4">
        <v>6</v>
      </c>
      <c r="Y512" s="4">
        <v>8</v>
      </c>
      <c r="Z512" s="4">
        <v>1</v>
      </c>
      <c r="AA512" s="4">
        <v>5</v>
      </c>
      <c r="AB512" s="4">
        <v>6</v>
      </c>
      <c r="AC512" s="4">
        <v>0</v>
      </c>
      <c r="AD512" s="4">
        <v>9</v>
      </c>
      <c r="AE512" s="4">
        <v>3</v>
      </c>
      <c r="AF512" s="4">
        <v>4</v>
      </c>
      <c r="AG512" s="4">
        <v>0</v>
      </c>
      <c r="AH512" s="4">
        <v>4</v>
      </c>
      <c r="AI512" s="4">
        <v>0</v>
      </c>
      <c r="AJ512" s="4">
        <v>5</v>
      </c>
      <c r="AK512" s="4">
        <v>15</v>
      </c>
      <c r="AL512" s="4">
        <v>1</v>
      </c>
      <c r="AM512" s="4">
        <v>0</v>
      </c>
      <c r="AN512" s="4">
        <v>0</v>
      </c>
      <c r="AO512" s="4">
        <v>2</v>
      </c>
      <c r="AP512" s="4">
        <v>4</v>
      </c>
      <c r="AQ512" s="4">
        <v>8</v>
      </c>
      <c r="AR512" s="4">
        <v>0</v>
      </c>
      <c r="AS512" s="4">
        <v>9</v>
      </c>
      <c r="AT512" s="16">
        <v>1</v>
      </c>
      <c r="AU512" s="4">
        <v>3</v>
      </c>
      <c r="AV512" s="4">
        <v>0</v>
      </c>
      <c r="AW512" s="4">
        <v>2</v>
      </c>
      <c r="AX512" s="4">
        <v>3</v>
      </c>
      <c r="AY512" s="4">
        <v>2</v>
      </c>
      <c r="AZ512" s="4">
        <v>13</v>
      </c>
      <c r="BA512" s="4">
        <v>2</v>
      </c>
      <c r="BB512" s="13">
        <v>4</v>
      </c>
      <c r="BC512" s="4">
        <v>2</v>
      </c>
      <c r="BD512" s="4">
        <v>0</v>
      </c>
      <c r="BE512" s="4">
        <v>0</v>
      </c>
      <c r="BF512" s="4">
        <v>1</v>
      </c>
      <c r="BG512" s="4">
        <v>2</v>
      </c>
      <c r="BH512" s="4">
        <v>3</v>
      </c>
      <c r="BI512" s="4">
        <v>2</v>
      </c>
      <c r="BJ512" s="4">
        <v>1</v>
      </c>
      <c r="BK512" s="4"/>
      <c r="BL512" s="4"/>
    </row>
    <row r="513" spans="1:64" x14ac:dyDescent="0.35">
      <c r="A513" s="1" t="s">
        <v>18</v>
      </c>
      <c r="B513" s="1" t="s">
        <v>951</v>
      </c>
      <c r="C513" s="1" t="s">
        <v>46</v>
      </c>
      <c r="D513" s="1" t="s">
        <v>47</v>
      </c>
      <c r="E513" s="1" t="s">
        <v>48</v>
      </c>
      <c r="F513" s="1" t="s">
        <v>144</v>
      </c>
      <c r="G513" s="1"/>
      <c r="H513" s="1">
        <v>881525</v>
      </c>
      <c r="I513" s="3" t="s">
        <v>533</v>
      </c>
      <c r="J513" s="3">
        <f>IFERROR(VLOOKUP(I513,'[1]Z-&gt;ABBOTT-&gt;IMS'!A:D,3,0),"")</f>
        <v>881525</v>
      </c>
      <c r="K513" s="3">
        <f>IFERROR(VLOOKUP(I513,'[1]Z-&gt;ABBOTT-&gt;IMS'!A:D,2,0),"")</f>
        <v>4480165</v>
      </c>
      <c r="L513" s="3" t="str">
        <f t="shared" si="9"/>
        <v>NO DESCONTINUADO</v>
      </c>
      <c r="M513" s="1" t="s">
        <v>527</v>
      </c>
      <c r="N513" s="1" t="s">
        <v>534</v>
      </c>
      <c r="O513" s="1" t="s">
        <v>27</v>
      </c>
      <c r="P513" s="1" t="s">
        <v>28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3</v>
      </c>
      <c r="Z513" s="4">
        <v>1</v>
      </c>
      <c r="AA513" s="4">
        <v>0</v>
      </c>
      <c r="AB513" s="4">
        <v>2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2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2</v>
      </c>
      <c r="AQ513" s="4">
        <v>0</v>
      </c>
      <c r="AR513" s="4">
        <v>0</v>
      </c>
      <c r="AS513" s="4">
        <v>0</v>
      </c>
      <c r="AT513" s="16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13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/>
      <c r="BL513" s="4"/>
    </row>
    <row r="514" spans="1:64" x14ac:dyDescent="0.35">
      <c r="A514" s="1" t="s">
        <v>18</v>
      </c>
      <c r="B514" s="1" t="s">
        <v>951</v>
      </c>
      <c r="C514" s="1" t="s">
        <v>46</v>
      </c>
      <c r="D514" s="1" t="s">
        <v>47</v>
      </c>
      <c r="E514" s="1" t="s">
        <v>48</v>
      </c>
      <c r="F514" s="1" t="s">
        <v>537</v>
      </c>
      <c r="G514" s="1"/>
      <c r="H514" s="1">
        <v>881832</v>
      </c>
      <c r="I514" s="3" t="s">
        <v>538</v>
      </c>
      <c r="J514" s="3">
        <f>IFERROR(VLOOKUP(I514,'[1]Z-&gt;ABBOTT-&gt;IMS'!A:D,3,0),"")</f>
        <v>881832</v>
      </c>
      <c r="K514" s="3">
        <f>IFERROR(VLOOKUP(I514,'[1]Z-&gt;ABBOTT-&gt;IMS'!A:D,2,0),"")</f>
        <v>4495443</v>
      </c>
      <c r="L514" s="3" t="str">
        <f t="shared" si="9"/>
        <v>NO DESCONTINUADO</v>
      </c>
      <c r="M514" s="1" t="s">
        <v>539</v>
      </c>
      <c r="N514" s="1" t="s">
        <v>540</v>
      </c>
      <c r="O514" s="1" t="s">
        <v>27</v>
      </c>
      <c r="P514" s="1" t="s">
        <v>28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1</v>
      </c>
      <c r="AF514" s="4">
        <v>0</v>
      </c>
      <c r="AG514" s="4">
        <v>3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1</v>
      </c>
      <c r="AN514" s="4">
        <v>0</v>
      </c>
      <c r="AO514" s="4">
        <v>0</v>
      </c>
      <c r="AP514" s="4">
        <v>2</v>
      </c>
      <c r="AQ514" s="4">
        <v>0</v>
      </c>
      <c r="AR514" s="4">
        <v>0</v>
      </c>
      <c r="AS514" s="4">
        <v>6</v>
      </c>
      <c r="AT514" s="16">
        <v>0</v>
      </c>
      <c r="AU514" s="4">
        <v>0</v>
      </c>
      <c r="AV514" s="4">
        <v>2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13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/>
      <c r="BL514" s="4"/>
    </row>
    <row r="515" spans="1:64" x14ac:dyDescent="0.35">
      <c r="A515" s="1" t="s">
        <v>18</v>
      </c>
      <c r="B515" s="1" t="s">
        <v>951</v>
      </c>
      <c r="C515" s="1" t="s">
        <v>46</v>
      </c>
      <c r="D515" s="1" t="s">
        <v>47</v>
      </c>
      <c r="E515" s="1" t="s">
        <v>48</v>
      </c>
      <c r="F515" s="1" t="s">
        <v>537</v>
      </c>
      <c r="G515" s="1"/>
      <c r="H515" s="1">
        <v>881833</v>
      </c>
      <c r="I515" s="3" t="s">
        <v>541</v>
      </c>
      <c r="J515" s="3">
        <f>IFERROR(VLOOKUP(I515,'[1]Z-&gt;ABBOTT-&gt;IMS'!A:D,3,0),"")</f>
        <v>881833</v>
      </c>
      <c r="K515" s="3">
        <f>IFERROR(VLOOKUP(I515,'[1]Z-&gt;ABBOTT-&gt;IMS'!A:D,2,0),"")</f>
        <v>4495433</v>
      </c>
      <c r="L515" s="3" t="str">
        <f t="shared" si="9"/>
        <v>NO DESCONTINUADO</v>
      </c>
      <c r="M515" s="1" t="s">
        <v>539</v>
      </c>
      <c r="N515" s="1" t="s">
        <v>542</v>
      </c>
      <c r="O515" s="1" t="s">
        <v>27</v>
      </c>
      <c r="P515" s="1" t="s">
        <v>28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2</v>
      </c>
      <c r="X515" s="4">
        <v>2</v>
      </c>
      <c r="Y515" s="4">
        <v>0</v>
      </c>
      <c r="Z515" s="4">
        <v>0</v>
      </c>
      <c r="AA515" s="4">
        <v>0</v>
      </c>
      <c r="AB515" s="4">
        <v>2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1</v>
      </c>
      <c r="AO515" s="4">
        <v>0</v>
      </c>
      <c r="AP515" s="4">
        <v>0</v>
      </c>
      <c r="AQ515" s="4">
        <v>1</v>
      </c>
      <c r="AR515" s="4">
        <v>0</v>
      </c>
      <c r="AS515" s="4">
        <v>0</v>
      </c>
      <c r="AT515" s="16">
        <v>1</v>
      </c>
      <c r="AU515" s="4">
        <v>1</v>
      </c>
      <c r="AV515" s="4">
        <v>0</v>
      </c>
      <c r="AW515" s="4">
        <v>2</v>
      </c>
      <c r="AX515" s="4">
        <v>0</v>
      </c>
      <c r="AY515" s="4">
        <v>1</v>
      </c>
      <c r="AZ515" s="4">
        <v>0</v>
      </c>
      <c r="BA515" s="4">
        <v>2</v>
      </c>
      <c r="BB515" s="13">
        <v>0</v>
      </c>
      <c r="BC515" s="4">
        <v>0</v>
      </c>
      <c r="BD515" s="4">
        <v>0</v>
      </c>
      <c r="BE515" s="4">
        <v>1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/>
      <c r="BL515" s="4"/>
    </row>
    <row r="516" spans="1:64" x14ac:dyDescent="0.35">
      <c r="A516" s="1" t="s">
        <v>18</v>
      </c>
      <c r="B516" s="1" t="s">
        <v>951</v>
      </c>
      <c r="C516" s="1" t="s">
        <v>46</v>
      </c>
      <c r="D516" s="1" t="s">
        <v>47</v>
      </c>
      <c r="E516" s="1" t="s">
        <v>48</v>
      </c>
      <c r="F516" s="1" t="s">
        <v>537</v>
      </c>
      <c r="G516" s="1"/>
      <c r="H516" s="1">
        <v>881191</v>
      </c>
      <c r="I516" s="3" t="s">
        <v>543</v>
      </c>
      <c r="J516" s="3">
        <f>IFERROR(VLOOKUP(I516,'[1]Z-&gt;ABBOTT-&gt;IMS'!A:D,3,0),"")</f>
        <v>881191</v>
      </c>
      <c r="K516" s="3">
        <f>IFERROR(VLOOKUP(I516,'[1]Z-&gt;ABBOTT-&gt;IMS'!A:D,2,0),"")</f>
        <v>4495437</v>
      </c>
      <c r="L516" s="3" t="str">
        <f t="shared" si="9"/>
        <v>NO DESCONTINUADO</v>
      </c>
      <c r="M516" s="1" t="s">
        <v>539</v>
      </c>
      <c r="N516" s="1" t="s">
        <v>544</v>
      </c>
      <c r="O516" s="1" t="s">
        <v>27</v>
      </c>
      <c r="P516" s="1" t="s">
        <v>28</v>
      </c>
      <c r="Q516" s="4">
        <v>0</v>
      </c>
      <c r="R516" s="4">
        <v>0</v>
      </c>
      <c r="S516" s="4">
        <v>0</v>
      </c>
      <c r="T516" s="4">
        <v>0</v>
      </c>
      <c r="U516" s="4">
        <v>1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1</v>
      </c>
      <c r="AE516" s="4">
        <v>0</v>
      </c>
      <c r="AF516" s="4">
        <v>0</v>
      </c>
      <c r="AG516" s="4">
        <v>1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16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13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/>
      <c r="BL516" s="4"/>
    </row>
    <row r="517" spans="1:64" x14ac:dyDescent="0.35">
      <c r="A517" s="1" t="s">
        <v>18</v>
      </c>
      <c r="B517" s="1" t="s">
        <v>951</v>
      </c>
      <c r="C517" s="1" t="s">
        <v>46</v>
      </c>
      <c r="D517" s="1" t="s">
        <v>47</v>
      </c>
      <c r="E517" s="1" t="s">
        <v>48</v>
      </c>
      <c r="F517" s="1" t="s">
        <v>537</v>
      </c>
      <c r="G517" s="1"/>
      <c r="H517" s="1">
        <v>881530</v>
      </c>
      <c r="I517" s="3" t="s">
        <v>545</v>
      </c>
      <c r="J517" s="3">
        <f>IFERROR(VLOOKUP(I517,'[1]Z-&gt;ABBOTT-&gt;IMS'!A:D,3,0),"")</f>
        <v>881530</v>
      </c>
      <c r="K517" s="3">
        <f>IFERROR(VLOOKUP(I517,'[1]Z-&gt;ABBOTT-&gt;IMS'!A:D,2,0),"")</f>
        <v>4495403</v>
      </c>
      <c r="L517" s="3" t="str">
        <f t="shared" si="9"/>
        <v>NO DESCONTINUADO</v>
      </c>
      <c r="M517" s="1" t="s">
        <v>539</v>
      </c>
      <c r="N517" s="1" t="s">
        <v>546</v>
      </c>
      <c r="O517" s="1" t="s">
        <v>27</v>
      </c>
      <c r="P517" s="1" t="s">
        <v>28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16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13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/>
      <c r="BL517" s="4"/>
    </row>
    <row r="518" spans="1:64" x14ac:dyDescent="0.35">
      <c r="A518" s="1" t="s">
        <v>18</v>
      </c>
      <c r="B518" s="1" t="s">
        <v>951</v>
      </c>
      <c r="C518" s="1" t="s">
        <v>163</v>
      </c>
      <c r="D518" s="1" t="s">
        <v>47</v>
      </c>
      <c r="E518" s="1" t="s">
        <v>128</v>
      </c>
      <c r="F518" s="1" t="s">
        <v>270</v>
      </c>
      <c r="G518" s="1"/>
      <c r="H518" s="1">
        <v>881080</v>
      </c>
      <c r="I518" s="3" t="s">
        <v>549</v>
      </c>
      <c r="J518" s="3">
        <f>IFERROR(VLOOKUP(I518,'[1]Z-&gt;ABBOTT-&gt;IMS'!A:D,3,0),"")</f>
        <v>881080</v>
      </c>
      <c r="K518" s="3">
        <f>IFERROR(VLOOKUP(I518,'[1]Z-&gt;ABBOTT-&gt;IMS'!A:D,2,0),"")</f>
        <v>61401</v>
      </c>
      <c r="L518" s="3" t="str">
        <f t="shared" si="9"/>
        <v>NO DESCONTINUADO</v>
      </c>
      <c r="M518" s="1" t="s">
        <v>550</v>
      </c>
      <c r="N518" s="1" t="s">
        <v>551</v>
      </c>
      <c r="O518" s="1" t="s">
        <v>27</v>
      </c>
      <c r="P518" s="1" t="s">
        <v>28</v>
      </c>
      <c r="Q518" s="4">
        <v>8</v>
      </c>
      <c r="R518" s="4">
        <v>2</v>
      </c>
      <c r="S518" s="4">
        <v>9</v>
      </c>
      <c r="T518" s="4">
        <v>3</v>
      </c>
      <c r="U518" s="4">
        <v>5</v>
      </c>
      <c r="V518" s="4">
        <v>1</v>
      </c>
      <c r="W518" s="4">
        <v>2</v>
      </c>
      <c r="X518" s="4">
        <v>8</v>
      </c>
      <c r="Y518" s="4">
        <v>10</v>
      </c>
      <c r="Z518" s="4">
        <v>0</v>
      </c>
      <c r="AA518" s="4">
        <v>5</v>
      </c>
      <c r="AB518" s="4">
        <v>13</v>
      </c>
      <c r="AC518" s="4">
        <v>9</v>
      </c>
      <c r="AD518" s="4">
        <v>11</v>
      </c>
      <c r="AE518" s="4">
        <v>7</v>
      </c>
      <c r="AF518" s="4">
        <v>1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16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13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/>
      <c r="BL518" s="4"/>
    </row>
    <row r="519" spans="1:64" x14ac:dyDescent="0.35">
      <c r="A519" s="1" t="s">
        <v>18</v>
      </c>
      <c r="B519" s="1" t="s">
        <v>951</v>
      </c>
      <c r="C519" s="1" t="s">
        <v>163</v>
      </c>
      <c r="D519" s="1" t="s">
        <v>47</v>
      </c>
      <c r="E519" s="1" t="s">
        <v>128</v>
      </c>
      <c r="F519" s="1" t="s">
        <v>270</v>
      </c>
      <c r="G519" s="1"/>
      <c r="H519" s="1">
        <v>881079</v>
      </c>
      <c r="I519" s="3" t="s">
        <v>552</v>
      </c>
      <c r="J519" s="3">
        <f>IFERROR(VLOOKUP(I519,'[1]Z-&gt;ABBOTT-&gt;IMS'!A:D,3,0),"")</f>
        <v>881079</v>
      </c>
      <c r="K519" s="3">
        <f>IFERROR(VLOOKUP(I519,'[1]Z-&gt;ABBOTT-&gt;IMS'!A:D,2,0),"")</f>
        <v>4617932</v>
      </c>
      <c r="L519" s="3" t="str">
        <f t="shared" ref="L519:L582" si="10">IF(K519="","DESCONTINUADO","NO DESCONTINUADO")</f>
        <v>NO DESCONTINUADO</v>
      </c>
      <c r="M519" s="1" t="s">
        <v>550</v>
      </c>
      <c r="N519" s="1" t="s">
        <v>553</v>
      </c>
      <c r="O519" s="1" t="s">
        <v>27</v>
      </c>
      <c r="P519" s="1" t="s">
        <v>28</v>
      </c>
      <c r="Q519" s="4">
        <v>9</v>
      </c>
      <c r="R519" s="4">
        <v>15</v>
      </c>
      <c r="S519" s="4">
        <v>20</v>
      </c>
      <c r="T519" s="4">
        <v>0</v>
      </c>
      <c r="U519" s="4">
        <v>9</v>
      </c>
      <c r="V519" s="4">
        <v>8</v>
      </c>
      <c r="W519" s="4">
        <v>0</v>
      </c>
      <c r="X519" s="4">
        <v>20</v>
      </c>
      <c r="Y519" s="4">
        <v>16</v>
      </c>
      <c r="Z519" s="4">
        <v>11</v>
      </c>
      <c r="AA519" s="4">
        <v>15</v>
      </c>
      <c r="AB519" s="4">
        <v>10</v>
      </c>
      <c r="AC519" s="4">
        <v>17</v>
      </c>
      <c r="AD519" s="4">
        <v>24</v>
      </c>
      <c r="AE519" s="4">
        <v>9</v>
      </c>
      <c r="AF519" s="4">
        <v>25</v>
      </c>
      <c r="AG519" s="4">
        <v>23</v>
      </c>
      <c r="AH519" s="4">
        <v>11</v>
      </c>
      <c r="AI519" s="4">
        <v>10</v>
      </c>
      <c r="AJ519" s="4">
        <v>32</v>
      </c>
      <c r="AK519" s="4">
        <v>7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16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13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/>
      <c r="BL519" s="4"/>
    </row>
    <row r="520" spans="1:64" x14ac:dyDescent="0.35">
      <c r="A520" s="1" t="s">
        <v>18</v>
      </c>
      <c r="B520" s="1" t="s">
        <v>951</v>
      </c>
      <c r="C520" s="1" t="s">
        <v>163</v>
      </c>
      <c r="D520" s="1" t="s">
        <v>47</v>
      </c>
      <c r="E520" s="1" t="s">
        <v>128</v>
      </c>
      <c r="F520" s="1" t="s">
        <v>270</v>
      </c>
      <c r="G520" s="1"/>
      <c r="H520" s="1">
        <v>881081</v>
      </c>
      <c r="I520" s="3" t="s">
        <v>554</v>
      </c>
      <c r="J520" s="3">
        <f>IFERROR(VLOOKUP(I520,'[1]Z-&gt;ABBOTT-&gt;IMS'!A:D,3,0),"")</f>
        <v>881081</v>
      </c>
      <c r="K520" s="3">
        <f>IFERROR(VLOOKUP(I520,'[1]Z-&gt;ABBOTT-&gt;IMS'!A:D,2,0),"")</f>
        <v>108302</v>
      </c>
      <c r="L520" s="3" t="str">
        <f t="shared" si="10"/>
        <v>NO DESCONTINUADO</v>
      </c>
      <c r="M520" s="1" t="s">
        <v>550</v>
      </c>
      <c r="N520" s="1" t="s">
        <v>555</v>
      </c>
      <c r="O520" s="1" t="s">
        <v>27</v>
      </c>
      <c r="P520" s="1" t="s">
        <v>28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16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13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/>
      <c r="BL520" s="4"/>
    </row>
    <row r="521" spans="1:64" x14ac:dyDescent="0.35">
      <c r="A521" s="1" t="s">
        <v>18</v>
      </c>
      <c r="B521" s="1" t="s">
        <v>951</v>
      </c>
      <c r="C521" s="1" t="s">
        <v>29</v>
      </c>
      <c r="D521" s="1" t="s">
        <v>21</v>
      </c>
      <c r="E521" s="1" t="s">
        <v>30</v>
      </c>
      <c r="F521" s="1" t="s">
        <v>556</v>
      </c>
      <c r="G521" s="1"/>
      <c r="H521" s="1">
        <v>881367</v>
      </c>
      <c r="I521" s="3" t="s">
        <v>557</v>
      </c>
      <c r="J521" s="3">
        <f>IFERROR(VLOOKUP(I521,'[1]Z-&gt;ABBOTT-&gt;IMS'!A:D,3,0),"")</f>
        <v>881367</v>
      </c>
      <c r="K521" s="3">
        <f>IFERROR(VLOOKUP(I521,'[1]Z-&gt;ABBOTT-&gt;IMS'!A:D,2,0),"")</f>
        <v>4624010</v>
      </c>
      <c r="L521" s="3" t="str">
        <f t="shared" si="10"/>
        <v>NO DESCONTINUADO</v>
      </c>
      <c r="M521" s="1" t="s">
        <v>558</v>
      </c>
      <c r="N521" s="1" t="s">
        <v>559</v>
      </c>
      <c r="O521" s="1" t="s">
        <v>27</v>
      </c>
      <c r="P521" s="1" t="s">
        <v>28</v>
      </c>
      <c r="Q521" s="4">
        <v>87</v>
      </c>
      <c r="R521" s="4">
        <v>194</v>
      </c>
      <c r="S521" s="4">
        <v>89</v>
      </c>
      <c r="T521" s="4">
        <v>29</v>
      </c>
      <c r="U521" s="4">
        <v>91</v>
      </c>
      <c r="V521" s="4">
        <v>160</v>
      </c>
      <c r="W521" s="4">
        <v>82</v>
      </c>
      <c r="X521" s="4">
        <v>143</v>
      </c>
      <c r="Y521" s="4">
        <v>173</v>
      </c>
      <c r="Z521" s="4">
        <v>124</v>
      </c>
      <c r="AA521" s="4">
        <v>219</v>
      </c>
      <c r="AB521" s="4">
        <v>218</v>
      </c>
      <c r="AC521" s="4">
        <v>178</v>
      </c>
      <c r="AD521" s="4">
        <v>180</v>
      </c>
      <c r="AE521" s="4">
        <v>44</v>
      </c>
      <c r="AF521" s="4">
        <v>164</v>
      </c>
      <c r="AG521" s="4">
        <v>171</v>
      </c>
      <c r="AH521" s="4">
        <v>220</v>
      </c>
      <c r="AI521" s="4">
        <v>85</v>
      </c>
      <c r="AJ521" s="4">
        <v>0</v>
      </c>
      <c r="AK521" s="4">
        <v>321</v>
      </c>
      <c r="AL521" s="4">
        <v>79</v>
      </c>
      <c r="AM521" s="4">
        <v>440</v>
      </c>
      <c r="AN521" s="4">
        <v>80</v>
      </c>
      <c r="AO521" s="4">
        <v>460</v>
      </c>
      <c r="AP521" s="4">
        <v>560</v>
      </c>
      <c r="AQ521" s="4">
        <v>453</v>
      </c>
      <c r="AR521" s="4">
        <v>420</v>
      </c>
      <c r="AS521" s="4">
        <v>0</v>
      </c>
      <c r="AT521" s="16">
        <v>619</v>
      </c>
      <c r="AU521" s="4">
        <v>958</v>
      </c>
      <c r="AV521" s="4">
        <v>189</v>
      </c>
      <c r="AW521" s="4">
        <v>657</v>
      </c>
      <c r="AX521" s="4">
        <v>166</v>
      </c>
      <c r="AY521" s="4">
        <v>179</v>
      </c>
      <c r="AZ521" s="4">
        <v>346</v>
      </c>
      <c r="BA521" s="4">
        <v>316</v>
      </c>
      <c r="BB521" s="13">
        <v>499</v>
      </c>
      <c r="BC521" s="4">
        <v>230</v>
      </c>
      <c r="BD521" s="4">
        <v>460</v>
      </c>
      <c r="BE521" s="4">
        <v>425</v>
      </c>
      <c r="BF521" s="4">
        <v>455</v>
      </c>
      <c r="BG521" s="4">
        <v>437</v>
      </c>
      <c r="BH521" s="4">
        <v>379</v>
      </c>
      <c r="BI521" s="4">
        <v>290</v>
      </c>
      <c r="BJ521" s="4">
        <v>707</v>
      </c>
      <c r="BK521" s="4"/>
      <c r="BL521" s="4"/>
    </row>
    <row r="522" spans="1:64" x14ac:dyDescent="0.35">
      <c r="A522" s="1" t="s">
        <v>18</v>
      </c>
      <c r="B522" s="1" t="s">
        <v>951</v>
      </c>
      <c r="C522" s="1" t="s">
        <v>20</v>
      </c>
      <c r="D522" s="1" t="s">
        <v>153</v>
      </c>
      <c r="E522" s="1" t="s">
        <v>22</v>
      </c>
      <c r="F522" s="1" t="s">
        <v>347</v>
      </c>
      <c r="G522" s="1"/>
      <c r="H522" s="1">
        <v>880981</v>
      </c>
      <c r="I522" s="3" t="s">
        <v>560</v>
      </c>
      <c r="J522" s="3">
        <f>IFERROR(VLOOKUP(I522,'[1]Z-&gt;ABBOTT-&gt;IMS'!A:D,3,0),"")</f>
        <v>880981</v>
      </c>
      <c r="K522" s="3">
        <f>IFERROR(VLOOKUP(I522,'[1]Z-&gt;ABBOTT-&gt;IMS'!A:D,2,0),"")</f>
        <v>435002</v>
      </c>
      <c r="L522" s="3" t="str">
        <f t="shared" si="10"/>
        <v>NO DESCONTINUADO</v>
      </c>
      <c r="M522" s="1" t="s">
        <v>561</v>
      </c>
      <c r="N522" s="1" t="s">
        <v>562</v>
      </c>
      <c r="O522" s="1" t="s">
        <v>127</v>
      </c>
      <c r="P522" s="1" t="s">
        <v>28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16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13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/>
      <c r="BL522" s="4"/>
    </row>
    <row r="523" spans="1:64" x14ac:dyDescent="0.35">
      <c r="A523" s="1" t="s">
        <v>18</v>
      </c>
      <c r="B523" s="1" t="s">
        <v>951</v>
      </c>
      <c r="C523" s="1" t="s">
        <v>20</v>
      </c>
      <c r="D523" s="1" t="s">
        <v>21</v>
      </c>
      <c r="E523" s="1" t="s">
        <v>22</v>
      </c>
      <c r="F523" s="1" t="s">
        <v>347</v>
      </c>
      <c r="G523" s="1"/>
      <c r="H523" s="1">
        <v>880982</v>
      </c>
      <c r="I523" s="3" t="s">
        <v>563</v>
      </c>
      <c r="J523" s="3">
        <f>IFERROR(VLOOKUP(I523,'[1]Z-&gt;ABBOTT-&gt;IMS'!A:D,3,0),"")</f>
        <v>880982</v>
      </c>
      <c r="K523" s="3">
        <f>IFERROR(VLOOKUP(I523,'[1]Z-&gt;ABBOTT-&gt;IMS'!A:D,2,0),"")</f>
        <v>4755935</v>
      </c>
      <c r="L523" s="3" t="str">
        <f t="shared" si="10"/>
        <v>NO DESCONTINUADO</v>
      </c>
      <c r="M523" s="1" t="s">
        <v>561</v>
      </c>
      <c r="N523" s="1" t="s">
        <v>564</v>
      </c>
      <c r="O523" s="1" t="s">
        <v>127</v>
      </c>
      <c r="P523" s="1" t="s">
        <v>28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16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13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/>
      <c r="BL523" s="4"/>
    </row>
    <row r="524" spans="1:64" x14ac:dyDescent="0.35">
      <c r="A524" s="1" t="s">
        <v>18</v>
      </c>
      <c r="B524" s="1" t="s">
        <v>951</v>
      </c>
      <c r="C524" s="1" t="s">
        <v>397</v>
      </c>
      <c r="D524" s="1" t="s">
        <v>21</v>
      </c>
      <c r="E524" s="1" t="s">
        <v>22</v>
      </c>
      <c r="F524" s="1" t="s">
        <v>399</v>
      </c>
      <c r="G524" s="1"/>
      <c r="H524" s="1">
        <v>880886</v>
      </c>
      <c r="I524" s="3" t="s">
        <v>565</v>
      </c>
      <c r="J524" s="3">
        <f>IFERROR(VLOOKUP(I524,'[1]Z-&gt;ABBOTT-&gt;IMS'!A:D,3,0),"")</f>
        <v>880886</v>
      </c>
      <c r="K524" s="3">
        <f>IFERROR(VLOOKUP(I524,'[1]Z-&gt;ABBOTT-&gt;IMS'!A:D,2,0),"")</f>
        <v>252801</v>
      </c>
      <c r="L524" s="3" t="str">
        <f t="shared" si="10"/>
        <v>NO DESCONTINUADO</v>
      </c>
      <c r="M524" s="1" t="s">
        <v>566</v>
      </c>
      <c r="N524" s="1" t="s">
        <v>567</v>
      </c>
      <c r="O524" s="1" t="s">
        <v>127</v>
      </c>
      <c r="P524" s="1" t="s">
        <v>28</v>
      </c>
      <c r="Q524" s="4">
        <v>108</v>
      </c>
      <c r="R524" s="4">
        <v>111</v>
      </c>
      <c r="S524" s="4">
        <v>0</v>
      </c>
      <c r="T524" s="4">
        <v>-2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16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13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/>
      <c r="BL524" s="4"/>
    </row>
    <row r="525" spans="1:64" x14ac:dyDescent="0.35">
      <c r="A525" s="1" t="s">
        <v>18</v>
      </c>
      <c r="B525" s="1" t="s">
        <v>951</v>
      </c>
      <c r="C525" s="1" t="s">
        <v>53</v>
      </c>
      <c r="D525" s="1" t="s">
        <v>54</v>
      </c>
      <c r="E525" s="1" t="s">
        <v>55</v>
      </c>
      <c r="F525" s="1" t="s">
        <v>60</v>
      </c>
      <c r="G525" s="1"/>
      <c r="H525" s="1">
        <v>881834</v>
      </c>
      <c r="I525" s="3" t="s">
        <v>84</v>
      </c>
      <c r="J525" s="3">
        <f>IFERROR(VLOOKUP(I525,'[1]Z-&gt;ABBOTT-&gt;IMS'!A:D,3,0),"")</f>
        <v>881834</v>
      </c>
      <c r="K525" s="3">
        <f>IFERROR(VLOOKUP(I525,'[1]Z-&gt;ABBOTT-&gt;IMS'!A:D,2,0),"")</f>
        <v>163201</v>
      </c>
      <c r="L525" s="3" t="str">
        <f t="shared" si="10"/>
        <v>NO DESCONTINUADO</v>
      </c>
      <c r="M525" s="1" t="s">
        <v>85</v>
      </c>
      <c r="N525" s="1" t="s">
        <v>86</v>
      </c>
      <c r="O525" s="1" t="s">
        <v>27</v>
      </c>
      <c r="P525" s="1" t="s">
        <v>28</v>
      </c>
      <c r="Q525" s="4">
        <v>53</v>
      </c>
      <c r="R525" s="4">
        <v>72</v>
      </c>
      <c r="S525" s="4">
        <v>94</v>
      </c>
      <c r="T525" s="4">
        <v>113</v>
      </c>
      <c r="U525" s="4">
        <v>87</v>
      </c>
      <c r="V525" s="4">
        <v>156</v>
      </c>
      <c r="W525" s="4">
        <v>0</v>
      </c>
      <c r="X525" s="4">
        <v>230</v>
      </c>
      <c r="Y525" s="4">
        <v>161</v>
      </c>
      <c r="Z525" s="4">
        <v>345</v>
      </c>
      <c r="AA525" s="4">
        <v>263</v>
      </c>
      <c r="AB525" s="4">
        <v>257</v>
      </c>
      <c r="AC525" s="4">
        <v>92</v>
      </c>
      <c r="AD525" s="4">
        <v>746</v>
      </c>
      <c r="AE525" s="4">
        <v>55</v>
      </c>
      <c r="AF525" s="4">
        <v>1305</v>
      </c>
      <c r="AG525" s="4">
        <v>235</v>
      </c>
      <c r="AH525" s="4">
        <v>582</v>
      </c>
      <c r="AI525" s="4">
        <v>275</v>
      </c>
      <c r="AJ525" s="4">
        <v>461</v>
      </c>
      <c r="AK525" s="4">
        <v>109</v>
      </c>
      <c r="AL525" s="4">
        <v>54</v>
      </c>
      <c r="AM525" s="4">
        <v>0</v>
      </c>
      <c r="AN525" s="4">
        <v>0</v>
      </c>
      <c r="AO525" s="4">
        <v>0</v>
      </c>
      <c r="AP525" s="4">
        <v>686</v>
      </c>
      <c r="AQ525" s="4">
        <v>484</v>
      </c>
      <c r="AR525" s="4">
        <v>156</v>
      </c>
      <c r="AS525" s="4">
        <v>413</v>
      </c>
      <c r="AT525" s="16">
        <v>189</v>
      </c>
      <c r="AU525" s="4">
        <v>36</v>
      </c>
      <c r="AV525" s="4">
        <v>301</v>
      </c>
      <c r="AW525" s="4">
        <v>465</v>
      </c>
      <c r="AX525" s="4">
        <v>478</v>
      </c>
      <c r="AY525" s="4">
        <v>380</v>
      </c>
      <c r="AZ525" s="4">
        <v>301</v>
      </c>
      <c r="BA525" s="4">
        <v>310</v>
      </c>
      <c r="BB525" s="13">
        <v>555</v>
      </c>
      <c r="BC525" s="4">
        <v>158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/>
      <c r="BL525" s="4"/>
    </row>
    <row r="526" spans="1:64" x14ac:dyDescent="0.35">
      <c r="A526" s="1" t="s">
        <v>18</v>
      </c>
      <c r="B526" s="1" t="s">
        <v>951</v>
      </c>
      <c r="C526" s="1" t="s">
        <v>46</v>
      </c>
      <c r="D526" s="1" t="s">
        <v>153</v>
      </c>
      <c r="E526" s="1" t="s">
        <v>48</v>
      </c>
      <c r="F526" s="1" t="s">
        <v>568</v>
      </c>
      <c r="G526" s="1"/>
      <c r="H526" s="1">
        <v>881369</v>
      </c>
      <c r="I526" s="3" t="s">
        <v>569</v>
      </c>
      <c r="J526" s="3">
        <f>IFERROR(VLOOKUP(I526,'[1]Z-&gt;ABBOTT-&gt;IMS'!A:D,3,0),"")</f>
        <v>881369</v>
      </c>
      <c r="K526" s="3">
        <f>IFERROR(VLOOKUP(I526,'[1]Z-&gt;ABBOTT-&gt;IMS'!A:D,2,0),"")</f>
        <v>429701</v>
      </c>
      <c r="L526" s="3" t="str">
        <f t="shared" si="10"/>
        <v>NO DESCONTINUADO</v>
      </c>
      <c r="M526" s="1" t="s">
        <v>570</v>
      </c>
      <c r="N526" s="1" t="s">
        <v>571</v>
      </c>
      <c r="O526" s="1" t="s">
        <v>27</v>
      </c>
      <c r="P526" s="1" t="s">
        <v>28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16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13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/>
      <c r="BL526" s="4"/>
    </row>
    <row r="527" spans="1:64" x14ac:dyDescent="0.35">
      <c r="A527" s="1" t="s">
        <v>18</v>
      </c>
      <c r="B527" s="1" t="s">
        <v>951</v>
      </c>
      <c r="C527" s="1" t="s">
        <v>46</v>
      </c>
      <c r="D527" s="1" t="s">
        <v>47</v>
      </c>
      <c r="E527" s="1" t="s">
        <v>164</v>
      </c>
      <c r="F527" s="1" t="s">
        <v>568</v>
      </c>
      <c r="G527" s="1"/>
      <c r="H527" s="1">
        <v>881368</v>
      </c>
      <c r="I527" s="3" t="s">
        <v>572</v>
      </c>
      <c r="J527" s="3">
        <f>IFERROR(VLOOKUP(I527,'[1]Z-&gt;ABBOTT-&gt;IMS'!A:D,3,0),"")</f>
        <v>881368</v>
      </c>
      <c r="K527" s="3">
        <f>IFERROR(VLOOKUP(I527,'[1]Z-&gt;ABBOTT-&gt;IMS'!A:D,2,0),"")</f>
        <v>74702</v>
      </c>
      <c r="L527" s="3" t="str">
        <f t="shared" si="10"/>
        <v>NO DESCONTINUADO</v>
      </c>
      <c r="M527" s="1" t="s">
        <v>570</v>
      </c>
      <c r="N527" s="1" t="s">
        <v>573</v>
      </c>
      <c r="O527" s="1" t="s">
        <v>127</v>
      </c>
      <c r="P527" s="1" t="s">
        <v>28</v>
      </c>
      <c r="Q527" s="4">
        <v>38</v>
      </c>
      <c r="R527" s="4">
        <v>22</v>
      </c>
      <c r="S527" s="4">
        <v>8</v>
      </c>
      <c r="T527" s="4">
        <v>67</v>
      </c>
      <c r="U527" s="4">
        <v>21</v>
      </c>
      <c r="V527" s="4">
        <v>48</v>
      </c>
      <c r="W527" s="4">
        <v>31</v>
      </c>
      <c r="X527" s="4">
        <v>17</v>
      </c>
      <c r="Y527" s="4">
        <v>48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16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13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/>
      <c r="BL527" s="4"/>
    </row>
    <row r="528" spans="1:64" x14ac:dyDescent="0.35">
      <c r="A528" s="1" t="s">
        <v>18</v>
      </c>
      <c r="B528" s="1" t="s">
        <v>951</v>
      </c>
      <c r="C528" s="1" t="s">
        <v>53</v>
      </c>
      <c r="D528" s="1" t="s">
        <v>54</v>
      </c>
      <c r="E528" s="1" t="s">
        <v>55</v>
      </c>
      <c r="F528" s="1" t="s">
        <v>574</v>
      </c>
      <c r="G528" s="1"/>
      <c r="H528" s="1">
        <v>881082</v>
      </c>
      <c r="I528" s="3" t="s">
        <v>575</v>
      </c>
      <c r="J528" s="3">
        <f>IFERROR(VLOOKUP(I528,'[1]Z-&gt;ABBOTT-&gt;IMS'!A:D,3,0),"")</f>
        <v>881082</v>
      </c>
      <c r="K528" s="3">
        <f>IFERROR(VLOOKUP(I528,'[1]Z-&gt;ABBOTT-&gt;IMS'!A:D,2,0),"")</f>
        <v>3001</v>
      </c>
      <c r="L528" s="3" t="str">
        <f t="shared" si="10"/>
        <v>NO DESCONTINUADO</v>
      </c>
      <c r="M528" s="1" t="s">
        <v>576</v>
      </c>
      <c r="N528" s="1" t="s">
        <v>577</v>
      </c>
      <c r="O528" s="1" t="s">
        <v>27</v>
      </c>
      <c r="P528" s="1" t="s">
        <v>28</v>
      </c>
      <c r="Q528" s="4">
        <v>16</v>
      </c>
      <c r="R528" s="4">
        <v>27</v>
      </c>
      <c r="S528" s="4">
        <v>6</v>
      </c>
      <c r="T528" s="4">
        <v>12</v>
      </c>
      <c r="U528" s="4">
        <v>11</v>
      </c>
      <c r="V528" s="4">
        <v>13</v>
      </c>
      <c r="W528" s="4">
        <v>5</v>
      </c>
      <c r="X528" s="4">
        <v>4</v>
      </c>
      <c r="Y528" s="4">
        <v>9</v>
      </c>
      <c r="Z528" s="4">
        <v>14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16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13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/>
      <c r="BL528" s="4"/>
    </row>
    <row r="529" spans="1:64" x14ac:dyDescent="0.35">
      <c r="A529" s="1" t="s">
        <v>18</v>
      </c>
      <c r="B529" s="1" t="s">
        <v>951</v>
      </c>
      <c r="C529" s="1" t="s">
        <v>53</v>
      </c>
      <c r="D529" s="1" t="s">
        <v>54</v>
      </c>
      <c r="E529" s="1" t="s">
        <v>55</v>
      </c>
      <c r="F529" s="1" t="s">
        <v>574</v>
      </c>
      <c r="G529" s="1"/>
      <c r="H529" s="1">
        <v>881083</v>
      </c>
      <c r="I529" s="3" t="s">
        <v>578</v>
      </c>
      <c r="J529" s="3">
        <f>IFERROR(VLOOKUP(I529,'[1]Z-&gt;ABBOTT-&gt;IMS'!A:D,3,0),"")</f>
        <v>881083</v>
      </c>
      <c r="K529" s="3">
        <f>IFERROR(VLOOKUP(I529,'[1]Z-&gt;ABBOTT-&gt;IMS'!A:D,2,0),"")</f>
        <v>3002</v>
      </c>
      <c r="L529" s="3" t="str">
        <f t="shared" si="10"/>
        <v>NO DESCONTINUADO</v>
      </c>
      <c r="M529" s="1" t="s">
        <v>576</v>
      </c>
      <c r="N529" s="1" t="s">
        <v>579</v>
      </c>
      <c r="O529" s="1" t="s">
        <v>27</v>
      </c>
      <c r="P529" s="1" t="s">
        <v>28</v>
      </c>
      <c r="Q529" s="4">
        <v>13</v>
      </c>
      <c r="R529" s="4">
        <v>5</v>
      </c>
      <c r="S529" s="4">
        <v>0</v>
      </c>
      <c r="T529" s="4">
        <v>0</v>
      </c>
      <c r="U529" s="4">
        <v>25</v>
      </c>
      <c r="V529" s="4">
        <v>9</v>
      </c>
      <c r="W529" s="4">
        <v>18</v>
      </c>
      <c r="X529" s="4">
        <v>9</v>
      </c>
      <c r="Y529" s="4">
        <v>16</v>
      </c>
      <c r="Z529" s="4">
        <v>11</v>
      </c>
      <c r="AA529" s="4">
        <v>14</v>
      </c>
      <c r="AB529" s="4">
        <v>30</v>
      </c>
      <c r="AC529" s="4">
        <v>1</v>
      </c>
      <c r="AD529" s="4">
        <v>33</v>
      </c>
      <c r="AE529" s="4">
        <v>6</v>
      </c>
      <c r="AF529" s="4">
        <v>24</v>
      </c>
      <c r="AG529" s="4">
        <v>5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16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13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/>
      <c r="BL529" s="4"/>
    </row>
    <row r="530" spans="1:64" x14ac:dyDescent="0.35">
      <c r="A530" s="1" t="s">
        <v>18</v>
      </c>
      <c r="B530" s="1" t="s">
        <v>951</v>
      </c>
      <c r="C530" s="1" t="s">
        <v>46</v>
      </c>
      <c r="D530" s="1" t="s">
        <v>47</v>
      </c>
      <c r="E530" s="1" t="s">
        <v>48</v>
      </c>
      <c r="F530" s="1" t="s">
        <v>356</v>
      </c>
      <c r="G530" s="1"/>
      <c r="H530" s="1">
        <v>881535</v>
      </c>
      <c r="I530" s="3" t="s">
        <v>580</v>
      </c>
      <c r="J530" s="3">
        <f>IFERROR(VLOOKUP(I530,'[1]Z-&gt;ABBOTT-&gt;IMS'!A:D,3,0),"")</f>
        <v>881535</v>
      </c>
      <c r="K530" s="3">
        <f>IFERROR(VLOOKUP(I530,'[1]Z-&gt;ABBOTT-&gt;IMS'!A:D,2,0),"")</f>
        <v>434802</v>
      </c>
      <c r="L530" s="3" t="str">
        <f t="shared" si="10"/>
        <v>NO DESCONTINUADO</v>
      </c>
      <c r="M530" s="1" t="s">
        <v>581</v>
      </c>
      <c r="N530" s="1" t="s">
        <v>582</v>
      </c>
      <c r="O530" s="1" t="s">
        <v>127</v>
      </c>
      <c r="P530" s="1" t="s">
        <v>28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16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13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/>
      <c r="BL530" s="4"/>
    </row>
    <row r="531" spans="1:64" x14ac:dyDescent="0.35">
      <c r="A531" s="1" t="s">
        <v>18</v>
      </c>
      <c r="B531" s="1" t="s">
        <v>951</v>
      </c>
      <c r="C531" s="1" t="s">
        <v>46</v>
      </c>
      <c r="D531" s="1" t="s">
        <v>47</v>
      </c>
      <c r="E531" s="1" t="s">
        <v>48</v>
      </c>
      <c r="F531" s="1" t="s">
        <v>356</v>
      </c>
      <c r="G531" s="1"/>
      <c r="H531" s="1">
        <v>881536</v>
      </c>
      <c r="I531" s="3" t="s">
        <v>583</v>
      </c>
      <c r="J531" s="3">
        <f>IFERROR(VLOOKUP(I531,'[1]Z-&gt;ABBOTT-&gt;IMS'!A:D,3,0),"")</f>
        <v>881536</v>
      </c>
      <c r="K531" s="3">
        <f>IFERROR(VLOOKUP(I531,'[1]Z-&gt;ABBOTT-&gt;IMS'!A:D,2,0),"")</f>
        <v>5191201</v>
      </c>
      <c r="L531" s="3" t="str">
        <f t="shared" si="10"/>
        <v>NO DESCONTINUADO</v>
      </c>
      <c r="M531" s="1" t="s">
        <v>581</v>
      </c>
      <c r="N531" s="1" t="s">
        <v>584</v>
      </c>
      <c r="O531" s="1" t="s">
        <v>27</v>
      </c>
      <c r="P531" s="1" t="s">
        <v>28</v>
      </c>
      <c r="Q531" s="4">
        <v>0</v>
      </c>
      <c r="R531" s="4">
        <v>0</v>
      </c>
      <c r="S531" s="4">
        <v>0</v>
      </c>
      <c r="T531" s="4">
        <v>0</v>
      </c>
      <c r="U531" s="4">
        <v>1</v>
      </c>
      <c r="V531" s="4">
        <v>1</v>
      </c>
      <c r="W531" s="4">
        <v>1</v>
      </c>
      <c r="X531" s="4">
        <v>3</v>
      </c>
      <c r="Y531" s="4">
        <v>2</v>
      </c>
      <c r="Z531" s="4">
        <v>4</v>
      </c>
      <c r="AA531" s="4">
        <v>0</v>
      </c>
      <c r="AB531" s="4">
        <v>6</v>
      </c>
      <c r="AC531" s="4">
        <v>4</v>
      </c>
      <c r="AD531" s="4">
        <v>11</v>
      </c>
      <c r="AE531" s="4">
        <v>0</v>
      </c>
      <c r="AF531" s="4">
        <v>10</v>
      </c>
      <c r="AG531" s="4">
        <v>0</v>
      </c>
      <c r="AH531" s="4">
        <v>3</v>
      </c>
      <c r="AI531" s="4">
        <v>0</v>
      </c>
      <c r="AJ531" s="4">
        <v>11</v>
      </c>
      <c r="AK531" s="4">
        <v>0</v>
      </c>
      <c r="AL531" s="4">
        <v>5</v>
      </c>
      <c r="AM531" s="4">
        <v>0</v>
      </c>
      <c r="AN531" s="4">
        <v>10</v>
      </c>
      <c r="AO531" s="4">
        <v>0</v>
      </c>
      <c r="AP531" s="4">
        <v>4</v>
      </c>
      <c r="AQ531" s="4">
        <v>1</v>
      </c>
      <c r="AR531" s="4">
        <v>0</v>
      </c>
      <c r="AS531" s="4">
        <v>5</v>
      </c>
      <c r="AT531" s="16">
        <v>2</v>
      </c>
      <c r="AU531" s="4">
        <v>1</v>
      </c>
      <c r="AV531" s="4">
        <v>0</v>
      </c>
      <c r="AW531" s="4">
        <v>0</v>
      </c>
      <c r="AX531" s="4">
        <v>2</v>
      </c>
      <c r="AY531" s="4">
        <v>0</v>
      </c>
      <c r="AZ531" s="4">
        <v>0</v>
      </c>
      <c r="BA531" s="4">
        <v>0</v>
      </c>
      <c r="BB531" s="13">
        <v>0</v>
      </c>
      <c r="BC531" s="4">
        <v>2</v>
      </c>
      <c r="BD531" s="4">
        <v>0</v>
      </c>
      <c r="BE531" s="4">
        <v>1</v>
      </c>
      <c r="BF531" s="4">
        <v>0</v>
      </c>
      <c r="BG531" s="4">
        <v>2</v>
      </c>
      <c r="BH531" s="4">
        <v>0</v>
      </c>
      <c r="BI531" s="4">
        <v>0</v>
      </c>
      <c r="BJ531" s="4">
        <v>0</v>
      </c>
      <c r="BK531" s="4"/>
      <c r="BL531" s="4"/>
    </row>
    <row r="532" spans="1:64" x14ac:dyDescent="0.35">
      <c r="A532" s="1" t="s">
        <v>18</v>
      </c>
      <c r="B532" s="1" t="s">
        <v>951</v>
      </c>
      <c r="C532" s="1" t="s">
        <v>53</v>
      </c>
      <c r="D532" s="1" t="s">
        <v>54</v>
      </c>
      <c r="E532" s="1" t="s">
        <v>55</v>
      </c>
      <c r="F532" s="1" t="s">
        <v>306</v>
      </c>
      <c r="G532" s="1"/>
      <c r="H532" s="1">
        <v>881084</v>
      </c>
      <c r="I532" s="3" t="s">
        <v>585</v>
      </c>
      <c r="J532" s="3">
        <f>IFERROR(VLOOKUP(I532,'[1]Z-&gt;ABBOTT-&gt;IMS'!A:D,3,0),"")</f>
        <v>881084</v>
      </c>
      <c r="K532" s="3">
        <f>IFERROR(VLOOKUP(I532,'[1]Z-&gt;ABBOTT-&gt;IMS'!A:D,2,0),"")</f>
        <v>504801</v>
      </c>
      <c r="L532" s="3" t="str">
        <f t="shared" si="10"/>
        <v>NO DESCONTINUADO</v>
      </c>
      <c r="M532" s="1" t="s">
        <v>586</v>
      </c>
      <c r="N532" s="1" t="s">
        <v>587</v>
      </c>
      <c r="O532" s="1" t="s">
        <v>127</v>
      </c>
      <c r="P532" s="1" t="s">
        <v>28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16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13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/>
      <c r="BL532" s="4"/>
    </row>
    <row r="533" spans="1:64" x14ac:dyDescent="0.35">
      <c r="A533" s="1" t="s">
        <v>18</v>
      </c>
      <c r="B533" s="1" t="s">
        <v>951</v>
      </c>
      <c r="C533" s="1" t="s">
        <v>53</v>
      </c>
      <c r="D533" s="1" t="s">
        <v>54</v>
      </c>
      <c r="E533" s="1" t="s">
        <v>55</v>
      </c>
      <c r="F533" s="1" t="s">
        <v>990</v>
      </c>
      <c r="G533" s="1"/>
      <c r="H533" s="1">
        <v>881085</v>
      </c>
      <c r="I533" s="3" t="s">
        <v>991</v>
      </c>
      <c r="J533" s="3">
        <f>IFERROR(VLOOKUP(I533,'[1]Z-&gt;ABBOTT-&gt;IMS'!A:D,3,0),"")</f>
        <v>881085</v>
      </c>
      <c r="K533" s="3">
        <f>IFERROR(VLOOKUP(I533,'[1]Z-&gt;ABBOTT-&gt;IMS'!A:D,2,0),"")</f>
        <v>504901</v>
      </c>
      <c r="L533" s="3" t="str">
        <f t="shared" si="10"/>
        <v>NO DESCONTINUADO</v>
      </c>
      <c r="M533" s="1" t="s">
        <v>586</v>
      </c>
      <c r="N533" s="1" t="s">
        <v>992</v>
      </c>
      <c r="O533" s="1" t="s">
        <v>127</v>
      </c>
      <c r="P533" s="1" t="s">
        <v>28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16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13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/>
      <c r="BL533" s="4"/>
    </row>
    <row r="534" spans="1:64" x14ac:dyDescent="0.35">
      <c r="A534" s="1" t="s">
        <v>18</v>
      </c>
      <c r="B534" s="1" t="s">
        <v>951</v>
      </c>
      <c r="C534" s="1" t="s">
        <v>46</v>
      </c>
      <c r="D534" s="1" t="s">
        <v>47</v>
      </c>
      <c r="E534" s="1" t="s">
        <v>48</v>
      </c>
      <c r="F534" s="1" t="s">
        <v>180</v>
      </c>
      <c r="G534" s="1"/>
      <c r="H534" s="1">
        <v>881835</v>
      </c>
      <c r="I534" s="3" t="s">
        <v>590</v>
      </c>
      <c r="J534" s="3">
        <f>IFERROR(VLOOKUP(I534,'[1]Z-&gt;ABBOTT-&gt;IMS'!A:D,3,0),"")</f>
        <v>881835</v>
      </c>
      <c r="K534" s="3">
        <f>IFERROR(VLOOKUP(I534,'[1]Z-&gt;ABBOTT-&gt;IMS'!A:D,2,0),"")</f>
        <v>121601</v>
      </c>
      <c r="L534" s="3" t="str">
        <f t="shared" si="10"/>
        <v>NO DESCONTINUADO</v>
      </c>
      <c r="M534" s="1" t="s">
        <v>591</v>
      </c>
      <c r="N534" s="1" t="s">
        <v>592</v>
      </c>
      <c r="O534" s="1" t="s">
        <v>27</v>
      </c>
      <c r="P534" s="1" t="s">
        <v>28</v>
      </c>
      <c r="Q534" s="4">
        <v>0</v>
      </c>
      <c r="R534" s="4">
        <v>11</v>
      </c>
      <c r="S534" s="4">
        <v>10</v>
      </c>
      <c r="T534" s="4">
        <v>5</v>
      </c>
      <c r="U534" s="4">
        <v>7</v>
      </c>
      <c r="V534" s="4">
        <v>0</v>
      </c>
      <c r="W534" s="4">
        <v>0</v>
      </c>
      <c r="X534" s="4">
        <v>0</v>
      </c>
      <c r="Y534" s="4">
        <v>0</v>
      </c>
      <c r="Z534" s="4">
        <v>7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1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1</v>
      </c>
      <c r="AP534" s="4">
        <v>11</v>
      </c>
      <c r="AQ534" s="4">
        <v>5</v>
      </c>
      <c r="AR534" s="4">
        <v>36</v>
      </c>
      <c r="AS534" s="4">
        <v>26</v>
      </c>
      <c r="AT534" s="16">
        <v>26</v>
      </c>
      <c r="AU534" s="4">
        <v>0</v>
      </c>
      <c r="AV534" s="4">
        <v>22</v>
      </c>
      <c r="AW534" s="4">
        <v>0</v>
      </c>
      <c r="AX534" s="4">
        <v>35</v>
      </c>
      <c r="AY534" s="4">
        <v>10</v>
      </c>
      <c r="AZ534" s="4">
        <v>10</v>
      </c>
      <c r="BA534" s="4">
        <v>0</v>
      </c>
      <c r="BB534" s="13">
        <v>0</v>
      </c>
      <c r="BC534" s="4">
        <v>10</v>
      </c>
      <c r="BD534" s="4">
        <v>20</v>
      </c>
      <c r="BE534" s="4">
        <v>0</v>
      </c>
      <c r="BF534" s="4">
        <v>35</v>
      </c>
      <c r="BG534" s="4">
        <v>35</v>
      </c>
      <c r="BH534" s="4">
        <v>9</v>
      </c>
      <c r="BI534" s="4">
        <v>41</v>
      </c>
      <c r="BJ534" s="4">
        <v>4</v>
      </c>
      <c r="BK534" s="4"/>
      <c r="BL534" s="4"/>
    </row>
    <row r="535" spans="1:64" x14ac:dyDescent="0.35">
      <c r="A535" s="1" t="s">
        <v>18</v>
      </c>
      <c r="B535" s="1" t="s">
        <v>951</v>
      </c>
      <c r="C535" s="1" t="s">
        <v>46</v>
      </c>
      <c r="D535" s="1" t="s">
        <v>47</v>
      </c>
      <c r="E535" s="1" t="s">
        <v>48</v>
      </c>
      <c r="F535" s="1" t="s">
        <v>180</v>
      </c>
      <c r="G535" s="1"/>
      <c r="H535" s="1">
        <v>881836</v>
      </c>
      <c r="I535" s="3" t="s">
        <v>593</v>
      </c>
      <c r="J535" s="3">
        <f>IFERROR(VLOOKUP(I535,'[1]Z-&gt;ABBOTT-&gt;IMS'!A:D,3,0),"")</f>
        <v>881836</v>
      </c>
      <c r="K535" s="3">
        <f>IFERROR(VLOOKUP(I535,'[1]Z-&gt;ABBOTT-&gt;IMS'!A:D,2,0),"")</f>
        <v>121602</v>
      </c>
      <c r="L535" s="3" t="str">
        <f t="shared" si="10"/>
        <v>NO DESCONTINUADO</v>
      </c>
      <c r="M535" s="1" t="s">
        <v>591</v>
      </c>
      <c r="N535" s="1" t="s">
        <v>594</v>
      </c>
      <c r="O535" s="1" t="s">
        <v>27</v>
      </c>
      <c r="P535" s="1" t="s">
        <v>28</v>
      </c>
      <c r="Q535" s="4">
        <v>0</v>
      </c>
      <c r="R535" s="4">
        <v>2</v>
      </c>
      <c r="S535" s="4">
        <v>2</v>
      </c>
      <c r="T535" s="4">
        <v>-1</v>
      </c>
      <c r="U535" s="4">
        <v>1</v>
      </c>
      <c r="V535" s="4">
        <v>6</v>
      </c>
      <c r="W535" s="4">
        <v>2</v>
      </c>
      <c r="X535" s="4">
        <v>0</v>
      </c>
      <c r="Y535" s="4">
        <v>0</v>
      </c>
      <c r="Z535" s="4">
        <v>0</v>
      </c>
      <c r="AA535" s="4">
        <v>2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2</v>
      </c>
      <c r="AI535" s="4">
        <v>2</v>
      </c>
      <c r="AJ535" s="4">
        <v>4</v>
      </c>
      <c r="AK535" s="4">
        <v>2</v>
      </c>
      <c r="AL535" s="4">
        <v>0</v>
      </c>
      <c r="AM535" s="4">
        <v>0</v>
      </c>
      <c r="AN535" s="4">
        <v>0</v>
      </c>
      <c r="AO535" s="4">
        <v>0</v>
      </c>
      <c r="AP535" s="4">
        <v>3</v>
      </c>
      <c r="AQ535" s="4">
        <v>3</v>
      </c>
      <c r="AR535" s="4">
        <v>4</v>
      </c>
      <c r="AS535" s="4">
        <v>5</v>
      </c>
      <c r="AT535" s="16">
        <v>5</v>
      </c>
      <c r="AU535" s="4">
        <v>0</v>
      </c>
      <c r="AV535" s="4">
        <v>0</v>
      </c>
      <c r="AW535" s="4">
        <v>2</v>
      </c>
      <c r="AX535" s="4">
        <v>1</v>
      </c>
      <c r="AY535" s="4">
        <v>0</v>
      </c>
      <c r="AZ535" s="4">
        <v>0</v>
      </c>
      <c r="BA535" s="4">
        <v>4</v>
      </c>
      <c r="BB535" s="13">
        <v>0</v>
      </c>
      <c r="BC535" s="4">
        <v>2</v>
      </c>
      <c r="BD535" s="4">
        <v>0</v>
      </c>
      <c r="BE535" s="4">
        <v>1</v>
      </c>
      <c r="BF535" s="4">
        <v>6</v>
      </c>
      <c r="BG535" s="4">
        <v>3</v>
      </c>
      <c r="BH535" s="4">
        <v>5</v>
      </c>
      <c r="BI535" s="4">
        <v>9</v>
      </c>
      <c r="BJ535" s="4">
        <v>4</v>
      </c>
      <c r="BK535" s="4"/>
      <c r="BL535" s="4"/>
    </row>
    <row r="536" spans="1:64" x14ac:dyDescent="0.35">
      <c r="A536" s="1" t="s">
        <v>18</v>
      </c>
      <c r="B536" s="1" t="s">
        <v>951</v>
      </c>
      <c r="C536" s="1" t="s">
        <v>46</v>
      </c>
      <c r="D536" s="1" t="s">
        <v>47</v>
      </c>
      <c r="E536" s="1" t="s">
        <v>48</v>
      </c>
      <c r="F536" s="1" t="s">
        <v>595</v>
      </c>
      <c r="G536" s="1"/>
      <c r="H536" s="1">
        <v>881540</v>
      </c>
      <c r="I536" s="3" t="s">
        <v>596</v>
      </c>
      <c r="J536" s="3">
        <f>IFERROR(VLOOKUP(I536,'[1]Z-&gt;ABBOTT-&gt;IMS'!A:D,3,0),"")</f>
        <v>881540</v>
      </c>
      <c r="K536" s="3">
        <f>IFERROR(VLOOKUP(I536,'[1]Z-&gt;ABBOTT-&gt;IMS'!A:D,2,0),"")</f>
        <v>85102</v>
      </c>
      <c r="L536" s="3" t="str">
        <f t="shared" si="10"/>
        <v>NO DESCONTINUADO</v>
      </c>
      <c r="M536" s="1" t="s">
        <v>597</v>
      </c>
      <c r="N536" s="1" t="s">
        <v>598</v>
      </c>
      <c r="O536" s="1" t="s">
        <v>27</v>
      </c>
      <c r="P536" s="1" t="s">
        <v>28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1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16">
        <v>1</v>
      </c>
      <c r="AU536" s="4">
        <v>2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13">
        <v>0</v>
      </c>
      <c r="BC536" s="4">
        <v>0</v>
      </c>
      <c r="BD536" s="4">
        <v>0</v>
      </c>
      <c r="BE536" s="4">
        <v>5</v>
      </c>
      <c r="BF536" s="4">
        <v>1</v>
      </c>
      <c r="BG536" s="4">
        <v>3</v>
      </c>
      <c r="BH536" s="4">
        <v>1</v>
      </c>
      <c r="BI536" s="4">
        <v>1</v>
      </c>
      <c r="BJ536" s="4">
        <v>0</v>
      </c>
      <c r="BK536" s="4"/>
      <c r="BL536" s="4"/>
    </row>
    <row r="537" spans="1:64" x14ac:dyDescent="0.35">
      <c r="A537" s="1" t="s">
        <v>18</v>
      </c>
      <c r="B537" s="1" t="s">
        <v>951</v>
      </c>
      <c r="C537" s="1" t="s">
        <v>46</v>
      </c>
      <c r="D537" s="1" t="s">
        <v>47</v>
      </c>
      <c r="E537" s="1" t="s">
        <v>48</v>
      </c>
      <c r="F537" s="1" t="s">
        <v>595</v>
      </c>
      <c r="G537" s="1"/>
      <c r="H537" s="1">
        <v>881541</v>
      </c>
      <c r="I537" s="3" t="s">
        <v>599</v>
      </c>
      <c r="J537" s="3">
        <f>IFERROR(VLOOKUP(I537,'[1]Z-&gt;ABBOTT-&gt;IMS'!A:D,3,0),"")</f>
        <v>881541</v>
      </c>
      <c r="K537" s="3">
        <f>IFERROR(VLOOKUP(I537,'[1]Z-&gt;ABBOTT-&gt;IMS'!A:D,2,0),"")</f>
        <v>85101</v>
      </c>
      <c r="L537" s="3" t="str">
        <f t="shared" si="10"/>
        <v>NO DESCONTINUADO</v>
      </c>
      <c r="M537" s="1" t="s">
        <v>597</v>
      </c>
      <c r="N537" s="1" t="s">
        <v>600</v>
      </c>
      <c r="O537" s="1" t="s">
        <v>27</v>
      </c>
      <c r="P537" s="1" t="s">
        <v>28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1</v>
      </c>
      <c r="W537" s="4">
        <v>0</v>
      </c>
      <c r="X537" s="4">
        <v>2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2</v>
      </c>
      <c r="AE537" s="4">
        <v>0</v>
      </c>
      <c r="AF537" s="4">
        <v>2</v>
      </c>
      <c r="AG537" s="4">
        <v>1</v>
      </c>
      <c r="AH537" s="4">
        <v>0</v>
      </c>
      <c r="AI537" s="4">
        <v>2</v>
      </c>
      <c r="AJ537" s="4">
        <v>3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3</v>
      </c>
      <c r="AQ537" s="4">
        <v>0</v>
      </c>
      <c r="AR537" s="4">
        <v>3</v>
      </c>
      <c r="AS537" s="4">
        <v>6</v>
      </c>
      <c r="AT537" s="16">
        <v>0</v>
      </c>
      <c r="AU537" s="4">
        <v>2</v>
      </c>
      <c r="AV537" s="4">
        <v>0</v>
      </c>
      <c r="AW537" s="4">
        <v>0</v>
      </c>
      <c r="AX537" s="4">
        <v>0</v>
      </c>
      <c r="AY537" s="4">
        <v>0</v>
      </c>
      <c r="AZ537" s="4">
        <v>5</v>
      </c>
      <c r="BA537" s="4">
        <v>0</v>
      </c>
      <c r="BB537" s="13">
        <v>0</v>
      </c>
      <c r="BC537" s="4">
        <v>0</v>
      </c>
      <c r="BD537" s="4">
        <v>0</v>
      </c>
      <c r="BE537" s="4">
        <v>3</v>
      </c>
      <c r="BF537" s="4">
        <v>0</v>
      </c>
      <c r="BG537" s="4">
        <v>0</v>
      </c>
      <c r="BH537" s="4">
        <v>1</v>
      </c>
      <c r="BI537" s="4">
        <v>0</v>
      </c>
      <c r="BJ537" s="4">
        <v>1</v>
      </c>
      <c r="BK537" s="4"/>
      <c r="BL537" s="4"/>
    </row>
    <row r="538" spans="1:64" x14ac:dyDescent="0.35">
      <c r="A538" s="1" t="s">
        <v>18</v>
      </c>
      <c r="B538" s="1" t="s">
        <v>951</v>
      </c>
      <c r="C538" s="1" t="s">
        <v>163</v>
      </c>
      <c r="D538" s="1" t="s">
        <v>47</v>
      </c>
      <c r="E538" s="1" t="s">
        <v>164</v>
      </c>
      <c r="F538" s="1" t="s">
        <v>601</v>
      </c>
      <c r="G538" s="1"/>
      <c r="H538" s="1">
        <v>881370</v>
      </c>
      <c r="I538" s="3" t="s">
        <v>602</v>
      </c>
      <c r="J538" s="3">
        <f>IFERROR(VLOOKUP(I538,'[1]Z-&gt;ABBOTT-&gt;IMS'!A:D,3,0),"")</f>
        <v>881370</v>
      </c>
      <c r="K538" s="3">
        <f>IFERROR(VLOOKUP(I538,'[1]Z-&gt;ABBOTT-&gt;IMS'!A:D,2,0),"")</f>
        <v>5526820</v>
      </c>
      <c r="L538" s="3" t="str">
        <f t="shared" si="10"/>
        <v>NO DESCONTINUADO</v>
      </c>
      <c r="M538" s="1" t="s">
        <v>603</v>
      </c>
      <c r="N538" s="1" t="s">
        <v>604</v>
      </c>
      <c r="O538" s="1" t="s">
        <v>127</v>
      </c>
      <c r="P538" s="1" t="s">
        <v>28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16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13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/>
      <c r="BL538" s="4"/>
    </row>
    <row r="539" spans="1:64" x14ac:dyDescent="0.35">
      <c r="A539" s="1" t="s">
        <v>18</v>
      </c>
      <c r="B539" s="1" t="s">
        <v>951</v>
      </c>
      <c r="C539" s="1" t="s">
        <v>35</v>
      </c>
      <c r="D539" s="1" t="s">
        <v>36</v>
      </c>
      <c r="E539" s="1" t="s">
        <v>37</v>
      </c>
      <c r="F539" s="1" t="s">
        <v>315</v>
      </c>
      <c r="G539" s="1"/>
      <c r="H539" s="1">
        <v>881437</v>
      </c>
      <c r="I539" s="3" t="s">
        <v>605</v>
      </c>
      <c r="J539" s="3">
        <f>IFERROR(VLOOKUP(I539,'[1]Z-&gt;ABBOTT-&gt;IMS'!A:D,3,0),"")</f>
        <v>881437</v>
      </c>
      <c r="K539" s="3">
        <f>IFERROR(VLOOKUP(I539,'[1]Z-&gt;ABBOTT-&gt;IMS'!A:D,2,0),"")</f>
        <v>5193901</v>
      </c>
      <c r="L539" s="3" t="str">
        <f t="shared" si="10"/>
        <v>NO DESCONTINUADO</v>
      </c>
      <c r="M539" s="1" t="s">
        <v>606</v>
      </c>
      <c r="N539" s="1" t="s">
        <v>607</v>
      </c>
      <c r="O539" s="1" t="s">
        <v>27</v>
      </c>
      <c r="P539" s="1" t="s">
        <v>28</v>
      </c>
      <c r="Q539" s="4">
        <v>2</v>
      </c>
      <c r="R539" s="4">
        <v>4</v>
      </c>
      <c r="S539" s="4">
        <v>2</v>
      </c>
      <c r="T539" s="4">
        <v>2</v>
      </c>
      <c r="U539" s="4">
        <v>11</v>
      </c>
      <c r="V539" s="4">
        <v>8</v>
      </c>
      <c r="W539" s="4">
        <v>34</v>
      </c>
      <c r="X539" s="4">
        <v>0</v>
      </c>
      <c r="Y539" s="4">
        <v>0</v>
      </c>
      <c r="Z539" s="4">
        <v>13</v>
      </c>
      <c r="AA539" s="4">
        <v>3</v>
      </c>
      <c r="AB539" s="4">
        <v>0</v>
      </c>
      <c r="AC539" s="4">
        <v>0</v>
      </c>
      <c r="AD539" s="4">
        <v>1</v>
      </c>
      <c r="AE539" s="4">
        <v>6</v>
      </c>
      <c r="AF539" s="4">
        <v>2</v>
      </c>
      <c r="AG539" s="4">
        <v>19</v>
      </c>
      <c r="AH539" s="4">
        <v>3</v>
      </c>
      <c r="AI539" s="4">
        <v>8</v>
      </c>
      <c r="AJ539" s="4">
        <v>0</v>
      </c>
      <c r="AK539" s="4">
        <v>20</v>
      </c>
      <c r="AL539" s="4">
        <v>5</v>
      </c>
      <c r="AM539" s="4">
        <v>0</v>
      </c>
      <c r="AN539" s="4">
        <v>21</v>
      </c>
      <c r="AO539" s="4">
        <v>0</v>
      </c>
      <c r="AP539" s="4">
        <v>20</v>
      </c>
      <c r="AQ539" s="4">
        <v>0</v>
      </c>
      <c r="AR539" s="4">
        <v>34</v>
      </c>
      <c r="AS539" s="4">
        <v>40</v>
      </c>
      <c r="AT539" s="16">
        <v>69</v>
      </c>
      <c r="AU539" s="4">
        <v>91</v>
      </c>
      <c r="AV539" s="4">
        <v>0</v>
      </c>
      <c r="AW539" s="4">
        <v>120</v>
      </c>
      <c r="AX539" s="4">
        <v>43</v>
      </c>
      <c r="AY539" s="4">
        <v>40</v>
      </c>
      <c r="AZ539" s="4">
        <v>18</v>
      </c>
      <c r="BA539" s="4">
        <v>16</v>
      </c>
      <c r="BB539" s="13">
        <v>0</v>
      </c>
      <c r="BC539" s="4">
        <v>22</v>
      </c>
      <c r="BD539" s="4">
        <v>66</v>
      </c>
      <c r="BE539" s="4">
        <v>44</v>
      </c>
      <c r="BF539" s="4">
        <v>104</v>
      </c>
      <c r="BG539" s="4">
        <v>119</v>
      </c>
      <c r="BH539" s="4">
        <v>8</v>
      </c>
      <c r="BI539" s="4">
        <v>30</v>
      </c>
      <c r="BJ539" s="4">
        <v>37</v>
      </c>
      <c r="BK539" s="4"/>
      <c r="BL539" s="4"/>
    </row>
    <row r="540" spans="1:64" x14ac:dyDescent="0.35">
      <c r="A540" s="1" t="s">
        <v>18</v>
      </c>
      <c r="B540" s="1" t="s">
        <v>951</v>
      </c>
      <c r="C540" s="1" t="s">
        <v>35</v>
      </c>
      <c r="D540" s="1" t="s">
        <v>36</v>
      </c>
      <c r="E540" s="1" t="s">
        <v>37</v>
      </c>
      <c r="F540" s="1" t="s">
        <v>315</v>
      </c>
      <c r="G540" s="1"/>
      <c r="H540" s="1">
        <v>881439</v>
      </c>
      <c r="I540" s="3" t="s">
        <v>608</v>
      </c>
      <c r="J540" s="3">
        <f>IFERROR(VLOOKUP(I540,'[1]Z-&gt;ABBOTT-&gt;IMS'!A:D,3,0),"")</f>
        <v>881439</v>
      </c>
      <c r="K540" s="3">
        <f>IFERROR(VLOOKUP(I540,'[1]Z-&gt;ABBOTT-&gt;IMS'!A:D,2,0),"")</f>
        <v>5194610</v>
      </c>
      <c r="L540" s="3" t="str">
        <f t="shared" si="10"/>
        <v>NO DESCONTINUADO</v>
      </c>
      <c r="M540" s="1" t="s">
        <v>609</v>
      </c>
      <c r="N540" s="1" t="s">
        <v>610</v>
      </c>
      <c r="O540" s="1" t="s">
        <v>27</v>
      </c>
      <c r="P540" s="1" t="s">
        <v>28</v>
      </c>
      <c r="Q540" s="4">
        <v>1</v>
      </c>
      <c r="R540" s="4">
        <v>5</v>
      </c>
      <c r="S540" s="4">
        <v>27</v>
      </c>
      <c r="T540" s="4">
        <v>8</v>
      </c>
      <c r="U540" s="4">
        <v>82</v>
      </c>
      <c r="V540" s="4">
        <v>9</v>
      </c>
      <c r="W540" s="4">
        <v>17</v>
      </c>
      <c r="X540" s="4">
        <v>0</v>
      </c>
      <c r="Y540" s="4">
        <v>8</v>
      </c>
      <c r="Z540" s="4">
        <v>0</v>
      </c>
      <c r="AA540" s="4">
        <v>0</v>
      </c>
      <c r="AB540" s="4">
        <v>12</v>
      </c>
      <c r="AC540" s="4">
        <v>0</v>
      </c>
      <c r="AD540" s="4">
        <v>18</v>
      </c>
      <c r="AE540" s="4">
        <v>12</v>
      </c>
      <c r="AF540" s="4">
        <v>8</v>
      </c>
      <c r="AG540" s="4">
        <v>7</v>
      </c>
      <c r="AH540" s="4">
        <v>51</v>
      </c>
      <c r="AI540" s="4">
        <v>0</v>
      </c>
      <c r="AJ540" s="4">
        <v>-36</v>
      </c>
      <c r="AK540" s="4">
        <v>12</v>
      </c>
      <c r="AL540" s="4">
        <v>12</v>
      </c>
      <c r="AM540" s="4">
        <v>41</v>
      </c>
      <c r="AN540" s="4">
        <v>31</v>
      </c>
      <c r="AO540" s="4">
        <v>48</v>
      </c>
      <c r="AP540" s="4">
        <v>13</v>
      </c>
      <c r="AQ540" s="4">
        <v>82</v>
      </c>
      <c r="AR540" s="4">
        <v>9</v>
      </c>
      <c r="AS540" s="4">
        <v>0</v>
      </c>
      <c r="AT540" s="16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13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/>
      <c r="BL540" s="4"/>
    </row>
    <row r="541" spans="1:64" x14ac:dyDescent="0.35">
      <c r="A541" s="1" t="s">
        <v>18</v>
      </c>
      <c r="B541" s="1" t="s">
        <v>951</v>
      </c>
      <c r="C541" s="1" t="s">
        <v>35</v>
      </c>
      <c r="D541" s="1" t="s">
        <v>36</v>
      </c>
      <c r="E541" s="1" t="s">
        <v>37</v>
      </c>
      <c r="F541" s="1" t="s">
        <v>315</v>
      </c>
      <c r="G541" s="1"/>
      <c r="H541" s="1">
        <v>881438</v>
      </c>
      <c r="I541" s="3" t="s">
        <v>611</v>
      </c>
      <c r="J541" s="3">
        <f>IFERROR(VLOOKUP(I541,'[1]Z-&gt;ABBOTT-&gt;IMS'!A:D,3,0),"")</f>
        <v>881438</v>
      </c>
      <c r="K541" s="3">
        <f>IFERROR(VLOOKUP(I541,'[1]Z-&gt;ABBOTT-&gt;IMS'!A:D,2,0),"")</f>
        <v>5194602</v>
      </c>
      <c r="L541" s="3" t="str">
        <f t="shared" si="10"/>
        <v>NO DESCONTINUADO</v>
      </c>
      <c r="M541" s="1" t="s">
        <v>609</v>
      </c>
      <c r="N541" s="1" t="s">
        <v>612</v>
      </c>
      <c r="O541" s="1" t="s">
        <v>27</v>
      </c>
      <c r="P541" s="1" t="s">
        <v>28</v>
      </c>
      <c r="Q541" s="4">
        <v>8</v>
      </c>
      <c r="R541" s="4">
        <v>20</v>
      </c>
      <c r="S541" s="4">
        <v>18</v>
      </c>
      <c r="T541" s="4">
        <v>12</v>
      </c>
      <c r="U541" s="4">
        <v>52</v>
      </c>
      <c r="V541" s="4">
        <v>1</v>
      </c>
      <c r="W541" s="4">
        <v>32</v>
      </c>
      <c r="X541" s="4">
        <v>1</v>
      </c>
      <c r="Y541" s="4">
        <v>3</v>
      </c>
      <c r="Z541" s="4">
        <v>0</v>
      </c>
      <c r="AA541" s="4">
        <v>12</v>
      </c>
      <c r="AB541" s="4">
        <v>27</v>
      </c>
      <c r="AC541" s="4">
        <v>19</v>
      </c>
      <c r="AD541" s="4">
        <v>18</v>
      </c>
      <c r="AE541" s="4">
        <v>4</v>
      </c>
      <c r="AF541" s="4">
        <v>7</v>
      </c>
      <c r="AG541" s="4">
        <v>-4</v>
      </c>
      <c r="AH541" s="4">
        <v>7</v>
      </c>
      <c r="AI541" s="4">
        <v>20</v>
      </c>
      <c r="AJ541" s="4">
        <v>10</v>
      </c>
      <c r="AK541" s="4">
        <v>0</v>
      </c>
      <c r="AL541" s="4">
        <v>8</v>
      </c>
      <c r="AM541" s="4">
        <v>82</v>
      </c>
      <c r="AN541" s="4">
        <v>27</v>
      </c>
      <c r="AO541" s="4">
        <v>49</v>
      </c>
      <c r="AP541" s="4">
        <v>50</v>
      </c>
      <c r="AQ541" s="4">
        <v>56</v>
      </c>
      <c r="AR541" s="4">
        <v>0</v>
      </c>
      <c r="AS541" s="4">
        <v>-8</v>
      </c>
      <c r="AT541" s="16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13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/>
      <c r="BL541" s="4"/>
    </row>
    <row r="542" spans="1:64" x14ac:dyDescent="0.35">
      <c r="A542" s="1" t="s">
        <v>18</v>
      </c>
      <c r="B542" s="1" t="s">
        <v>951</v>
      </c>
      <c r="C542" s="1" t="s">
        <v>152</v>
      </c>
      <c r="D542" s="1" t="s">
        <v>36</v>
      </c>
      <c r="E542" s="1" t="s">
        <v>37</v>
      </c>
      <c r="F542" s="1" t="s">
        <v>613</v>
      </c>
      <c r="G542" s="1"/>
      <c r="H542" s="1">
        <v>881948</v>
      </c>
      <c r="I542" s="3" t="s">
        <v>614</v>
      </c>
      <c r="J542" s="3">
        <f>IFERROR(VLOOKUP(I542,'[1]Z-&gt;ABBOTT-&gt;IMS'!A:D,3,0),"")</f>
        <v>881948</v>
      </c>
      <c r="K542" s="3">
        <f>IFERROR(VLOOKUP(I542,'[1]Z-&gt;ABBOTT-&gt;IMS'!A:D,2,0),"")</f>
        <v>137301</v>
      </c>
      <c r="L542" s="3" t="str">
        <f t="shared" si="10"/>
        <v>NO DESCONTINUADO</v>
      </c>
      <c r="M542" s="1" t="s">
        <v>615</v>
      </c>
      <c r="N542" s="1" t="s">
        <v>616</v>
      </c>
      <c r="O542" s="1" t="s">
        <v>27</v>
      </c>
      <c r="P542" s="1" t="s">
        <v>28</v>
      </c>
      <c r="Q542" s="4">
        <v>-3</v>
      </c>
      <c r="R542" s="4">
        <v>16</v>
      </c>
      <c r="S542" s="4">
        <v>8</v>
      </c>
      <c r="T542" s="4">
        <v>0</v>
      </c>
      <c r="U542" s="4">
        <v>2</v>
      </c>
      <c r="V542" s="4">
        <v>9</v>
      </c>
      <c r="W542" s="4">
        <v>2</v>
      </c>
      <c r="X542" s="4">
        <v>0</v>
      </c>
      <c r="Y542" s="4">
        <v>9</v>
      </c>
      <c r="Z542" s="4">
        <v>16</v>
      </c>
      <c r="AA542" s="4">
        <v>13</v>
      </c>
      <c r="AB542" s="4">
        <v>2</v>
      </c>
      <c r="AC542" s="4">
        <v>1</v>
      </c>
      <c r="AD542" s="4">
        <v>18</v>
      </c>
      <c r="AE542" s="4">
        <v>4</v>
      </c>
      <c r="AF542" s="4">
        <v>2</v>
      </c>
      <c r="AG542" s="4">
        <v>5</v>
      </c>
      <c r="AH542" s="4">
        <v>0</v>
      </c>
      <c r="AI542" s="4">
        <v>0</v>
      </c>
      <c r="AJ542" s="4">
        <v>14</v>
      </c>
      <c r="AK542" s="4">
        <v>5</v>
      </c>
      <c r="AL542" s="4">
        <v>2</v>
      </c>
      <c r="AM542" s="4">
        <v>4</v>
      </c>
      <c r="AN542" s="4">
        <v>3</v>
      </c>
      <c r="AO542" s="4">
        <v>0</v>
      </c>
      <c r="AP542" s="4">
        <v>7</v>
      </c>
      <c r="AQ542" s="4">
        <v>68</v>
      </c>
      <c r="AR542" s="4">
        <v>48</v>
      </c>
      <c r="AS542" s="4">
        <v>72</v>
      </c>
      <c r="AT542" s="16">
        <v>0</v>
      </c>
      <c r="AU542" s="4">
        <v>425</v>
      </c>
      <c r="AV542" s="4">
        <v>967</v>
      </c>
      <c r="AW542" s="4">
        <v>528</v>
      </c>
      <c r="AX542" s="4">
        <v>960</v>
      </c>
      <c r="AY542" s="4">
        <v>0</v>
      </c>
      <c r="AZ542" s="4">
        <v>960</v>
      </c>
      <c r="BA542" s="4">
        <v>1469</v>
      </c>
      <c r="BB542" s="13">
        <v>3222</v>
      </c>
      <c r="BC542" s="4">
        <v>4223</v>
      </c>
      <c r="BD542" s="4">
        <v>2262</v>
      </c>
      <c r="BE542" s="4">
        <v>5368</v>
      </c>
      <c r="BF542" s="4">
        <v>3362</v>
      </c>
      <c r="BG542" s="4">
        <v>3180</v>
      </c>
      <c r="BH542" s="4">
        <v>2091</v>
      </c>
      <c r="BI542" s="4">
        <v>274</v>
      </c>
      <c r="BJ542" s="4">
        <v>592</v>
      </c>
      <c r="BK542" s="4"/>
      <c r="BL542" s="4"/>
    </row>
    <row r="543" spans="1:64" x14ac:dyDescent="0.35">
      <c r="A543" s="1" t="s">
        <v>18</v>
      </c>
      <c r="B543" s="1" t="s">
        <v>951</v>
      </c>
      <c r="C543" s="1" t="s">
        <v>35</v>
      </c>
      <c r="D543" s="1" t="s">
        <v>36</v>
      </c>
      <c r="E543" s="1" t="s">
        <v>37</v>
      </c>
      <c r="F543" s="1" t="s">
        <v>315</v>
      </c>
      <c r="G543" s="1"/>
      <c r="H543" s="1">
        <v>881443</v>
      </c>
      <c r="I543" s="3" t="s">
        <v>617</v>
      </c>
      <c r="J543" s="3">
        <f>IFERROR(VLOOKUP(I543,'[1]Z-&gt;ABBOTT-&gt;IMS'!A:D,3,0),"")</f>
        <v>881443</v>
      </c>
      <c r="K543" s="3">
        <f>IFERROR(VLOOKUP(I543,'[1]Z-&gt;ABBOTT-&gt;IMS'!A:D,2,0),"")</f>
        <v>119102</v>
      </c>
      <c r="L543" s="3" t="str">
        <f t="shared" si="10"/>
        <v>NO DESCONTINUADO</v>
      </c>
      <c r="M543" s="1" t="s">
        <v>618</v>
      </c>
      <c r="N543" s="1" t="s">
        <v>619</v>
      </c>
      <c r="O543" s="1" t="s">
        <v>27</v>
      </c>
      <c r="P543" s="1" t="s">
        <v>28</v>
      </c>
      <c r="Q543" s="4">
        <v>12</v>
      </c>
      <c r="R543" s="4">
        <v>23</v>
      </c>
      <c r="S543" s="4">
        <v>35</v>
      </c>
      <c r="T543" s="4">
        <v>64</v>
      </c>
      <c r="U543" s="4">
        <v>3</v>
      </c>
      <c r="V543" s="4">
        <v>0</v>
      </c>
      <c r="W543" s="4">
        <v>0</v>
      </c>
      <c r="X543" s="4">
        <v>10</v>
      </c>
      <c r="Y543" s="4">
        <v>30</v>
      </c>
      <c r="Z543" s="4">
        <v>4</v>
      </c>
      <c r="AA543" s="4">
        <v>10</v>
      </c>
      <c r="AB543" s="4">
        <v>30</v>
      </c>
      <c r="AC543" s="4">
        <v>28</v>
      </c>
      <c r="AD543" s="4">
        <v>0</v>
      </c>
      <c r="AE543" s="4">
        <v>3</v>
      </c>
      <c r="AF543" s="4">
        <v>3</v>
      </c>
      <c r="AG543" s="4">
        <v>-1</v>
      </c>
      <c r="AH543" s="4">
        <v>20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2</v>
      </c>
      <c r="AO543" s="4">
        <v>10</v>
      </c>
      <c r="AP543" s="4">
        <v>0</v>
      </c>
      <c r="AQ543" s="4">
        <v>2</v>
      </c>
      <c r="AR543" s="4">
        <v>34</v>
      </c>
      <c r="AS543" s="4">
        <v>0</v>
      </c>
      <c r="AT543" s="16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13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/>
      <c r="BL543" s="4"/>
    </row>
    <row r="544" spans="1:64" x14ac:dyDescent="0.35">
      <c r="A544" s="1" t="s">
        <v>18</v>
      </c>
      <c r="B544" s="1" t="s">
        <v>951</v>
      </c>
      <c r="C544" s="1" t="s">
        <v>35</v>
      </c>
      <c r="D544" s="1" t="s">
        <v>36</v>
      </c>
      <c r="E544" s="1" t="s">
        <v>37</v>
      </c>
      <c r="F544" s="1" t="s">
        <v>315</v>
      </c>
      <c r="G544" s="1"/>
      <c r="H544" s="1">
        <v>881442</v>
      </c>
      <c r="I544" s="3" t="s">
        <v>620</v>
      </c>
      <c r="J544" s="3">
        <f>IFERROR(VLOOKUP(I544,'[1]Z-&gt;ABBOTT-&gt;IMS'!A:D,3,0),"")</f>
        <v>881442</v>
      </c>
      <c r="K544" s="3">
        <f>IFERROR(VLOOKUP(I544,'[1]Z-&gt;ABBOTT-&gt;IMS'!A:D,2,0),"")</f>
        <v>119104</v>
      </c>
      <c r="L544" s="3" t="str">
        <f t="shared" si="10"/>
        <v>NO DESCONTINUADO</v>
      </c>
      <c r="M544" s="1" t="s">
        <v>618</v>
      </c>
      <c r="N544" s="1" t="s">
        <v>621</v>
      </c>
      <c r="O544" s="1" t="s">
        <v>27</v>
      </c>
      <c r="P544" s="1" t="s">
        <v>28</v>
      </c>
      <c r="Q544" s="4">
        <v>7</v>
      </c>
      <c r="R544" s="4">
        <v>0</v>
      </c>
      <c r="S544" s="4">
        <v>19</v>
      </c>
      <c r="T544" s="4">
        <v>27</v>
      </c>
      <c r="U544" s="4">
        <v>11</v>
      </c>
      <c r="V544" s="4">
        <v>14</v>
      </c>
      <c r="W544" s="4">
        <v>10</v>
      </c>
      <c r="X544" s="4">
        <v>0</v>
      </c>
      <c r="Y544" s="4">
        <v>10</v>
      </c>
      <c r="Z544" s="4">
        <v>5</v>
      </c>
      <c r="AA544" s="4">
        <v>3</v>
      </c>
      <c r="AB544" s="4">
        <v>20</v>
      </c>
      <c r="AC544" s="4">
        <v>28</v>
      </c>
      <c r="AD544" s="4">
        <v>67</v>
      </c>
      <c r="AE544" s="4">
        <v>122</v>
      </c>
      <c r="AF544" s="4">
        <v>32</v>
      </c>
      <c r="AG544" s="4">
        <v>27</v>
      </c>
      <c r="AH544" s="4">
        <v>35</v>
      </c>
      <c r="AI544" s="4">
        <v>14</v>
      </c>
      <c r="AJ544" s="4">
        <v>43</v>
      </c>
      <c r="AK544" s="4">
        <v>15</v>
      </c>
      <c r="AL544" s="4">
        <v>23</v>
      </c>
      <c r="AM544" s="4">
        <v>86</v>
      </c>
      <c r="AN544" s="4">
        <v>2</v>
      </c>
      <c r="AO544" s="4">
        <v>27</v>
      </c>
      <c r="AP544" s="4">
        <v>36</v>
      </c>
      <c r="AQ544" s="4">
        <v>-18</v>
      </c>
      <c r="AR544" s="4">
        <v>0</v>
      </c>
      <c r="AS544" s="4">
        <v>0</v>
      </c>
      <c r="AT544" s="16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13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/>
      <c r="BL544" s="4"/>
    </row>
    <row r="545" spans="1:64" x14ac:dyDescent="0.35">
      <c r="A545" s="1" t="s">
        <v>18</v>
      </c>
      <c r="B545" s="1" t="s">
        <v>951</v>
      </c>
      <c r="C545" s="1" t="s">
        <v>152</v>
      </c>
      <c r="D545" s="1" t="s">
        <v>36</v>
      </c>
      <c r="E545" s="1" t="s">
        <v>154</v>
      </c>
      <c r="F545" s="1" t="s">
        <v>154</v>
      </c>
      <c r="G545" s="1"/>
      <c r="H545" s="1">
        <v>146010</v>
      </c>
      <c r="I545" s="3" t="s">
        <v>622</v>
      </c>
      <c r="J545" s="3">
        <f>IFERROR(VLOOKUP(I545,'[1]Z-&gt;ABBOTT-&gt;IMS'!A:D,3,0),"")</f>
        <v>146010</v>
      </c>
      <c r="K545" s="3">
        <f>IFERROR(VLOOKUP(I545,'[1]Z-&gt;ABBOTT-&gt;IMS'!A:D,2,0),"")</f>
        <v>137302</v>
      </c>
      <c r="L545" s="3" t="str">
        <f t="shared" si="10"/>
        <v>NO DESCONTINUADO</v>
      </c>
      <c r="M545" s="1" t="s">
        <v>615</v>
      </c>
      <c r="N545" s="1" t="s">
        <v>623</v>
      </c>
      <c r="O545" s="1" t="s">
        <v>27</v>
      </c>
      <c r="P545" s="1" t="s">
        <v>28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16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13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/>
      <c r="BL545" s="4"/>
    </row>
    <row r="546" spans="1:64" x14ac:dyDescent="0.35">
      <c r="A546" s="1" t="s">
        <v>18</v>
      </c>
      <c r="B546" s="1" t="s">
        <v>951</v>
      </c>
      <c r="C546" s="1" t="s">
        <v>152</v>
      </c>
      <c r="D546" s="1" t="s">
        <v>153</v>
      </c>
      <c r="E546" s="1" t="s">
        <v>154</v>
      </c>
      <c r="F546" s="1" t="s">
        <v>154</v>
      </c>
      <c r="G546" s="1"/>
      <c r="H546" s="1">
        <v>880620</v>
      </c>
      <c r="I546" s="3" t="s">
        <v>631</v>
      </c>
      <c r="J546" s="3" t="str">
        <f>IFERROR(VLOOKUP(I546,'[1]Z-&gt;ABBOTT-&gt;IMS'!A:D,3,0),"")</f>
        <v/>
      </c>
      <c r="K546" s="3" t="str">
        <f>IFERROR(VLOOKUP(I546,'[1]Z-&gt;ABBOTT-&gt;IMS'!A:D,2,0),"")</f>
        <v/>
      </c>
      <c r="L546" s="3" t="str">
        <f t="shared" si="10"/>
        <v>DESCONTINUADO</v>
      </c>
      <c r="M546" s="1" t="s">
        <v>625</v>
      </c>
      <c r="N546" s="1" t="s">
        <v>632</v>
      </c>
      <c r="O546" s="1" t="s">
        <v>27</v>
      </c>
      <c r="P546" s="1" t="s">
        <v>28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16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13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/>
      <c r="BL546" s="4"/>
    </row>
    <row r="547" spans="1:64" x14ac:dyDescent="0.35">
      <c r="A547" s="1" t="s">
        <v>18</v>
      </c>
      <c r="B547" s="1" t="s">
        <v>951</v>
      </c>
      <c r="C547" s="1" t="s">
        <v>152</v>
      </c>
      <c r="D547" s="1" t="s">
        <v>153</v>
      </c>
      <c r="E547" s="1" t="s">
        <v>154</v>
      </c>
      <c r="F547" s="1" t="s">
        <v>154</v>
      </c>
      <c r="G547" s="1"/>
      <c r="H547" s="1">
        <v>880619</v>
      </c>
      <c r="I547" s="3" t="s">
        <v>633</v>
      </c>
      <c r="J547" s="3" t="str">
        <f>IFERROR(VLOOKUP(I547,'[1]Z-&gt;ABBOTT-&gt;IMS'!A:D,3,0),"")</f>
        <v/>
      </c>
      <c r="K547" s="3" t="str">
        <f>IFERROR(VLOOKUP(I547,'[1]Z-&gt;ABBOTT-&gt;IMS'!A:D,2,0),"")</f>
        <v/>
      </c>
      <c r="L547" s="3" t="str">
        <f t="shared" si="10"/>
        <v>DESCONTINUADO</v>
      </c>
      <c r="M547" s="1" t="s">
        <v>625</v>
      </c>
      <c r="N547" s="1" t="s">
        <v>634</v>
      </c>
      <c r="O547" s="1" t="s">
        <v>27</v>
      </c>
      <c r="P547" s="1" t="s">
        <v>28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16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13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/>
      <c r="BL547" s="4"/>
    </row>
    <row r="548" spans="1:64" x14ac:dyDescent="0.35">
      <c r="A548" s="1" t="s">
        <v>18</v>
      </c>
      <c r="B548" s="1" t="s">
        <v>951</v>
      </c>
      <c r="C548" s="1" t="s">
        <v>35</v>
      </c>
      <c r="D548" s="1" t="s">
        <v>36</v>
      </c>
      <c r="E548" s="1" t="s">
        <v>37</v>
      </c>
      <c r="F548" s="1" t="s">
        <v>462</v>
      </c>
      <c r="G548" s="1"/>
      <c r="H548" s="1">
        <v>881444</v>
      </c>
      <c r="I548" s="3" t="s">
        <v>637</v>
      </c>
      <c r="J548" s="3">
        <f>IFERROR(VLOOKUP(I548,'[1]Z-&gt;ABBOTT-&gt;IMS'!A:D,3,0),"")</f>
        <v>881444</v>
      </c>
      <c r="K548" s="3">
        <f>IFERROR(VLOOKUP(I548,'[1]Z-&gt;ABBOTT-&gt;IMS'!A:D,2,0),"")</f>
        <v>92001</v>
      </c>
      <c r="L548" s="3" t="str">
        <f t="shared" si="10"/>
        <v>NO DESCONTINUADO</v>
      </c>
      <c r="M548" s="1" t="s">
        <v>638</v>
      </c>
      <c r="N548" s="1" t="s">
        <v>639</v>
      </c>
      <c r="O548" s="1" t="s">
        <v>27</v>
      </c>
      <c r="P548" s="1" t="s">
        <v>28</v>
      </c>
      <c r="Q548" s="4">
        <v>5</v>
      </c>
      <c r="R548" s="4">
        <v>21</v>
      </c>
      <c r="S548" s="4">
        <v>14</v>
      </c>
      <c r="T548" s="4">
        <v>10</v>
      </c>
      <c r="U548" s="4">
        <v>151</v>
      </c>
      <c r="V548" s="4">
        <v>5</v>
      </c>
      <c r="W548" s="4">
        <v>2</v>
      </c>
      <c r="X548" s="4">
        <v>2</v>
      </c>
      <c r="Y548" s="4">
        <v>0</v>
      </c>
      <c r="Z548" s="4">
        <v>22</v>
      </c>
      <c r="AA548" s="4">
        <v>10</v>
      </c>
      <c r="AB548" s="4">
        <v>0</v>
      </c>
      <c r="AC548" s="4">
        <v>12</v>
      </c>
      <c r="AD548" s="4">
        <v>9</v>
      </c>
      <c r="AE548" s="4">
        <v>14</v>
      </c>
      <c r="AF548" s="4">
        <v>12</v>
      </c>
      <c r="AG548" s="4">
        <v>23</v>
      </c>
      <c r="AH548" s="4">
        <v>164</v>
      </c>
      <c r="AI548" s="4">
        <v>138</v>
      </c>
      <c r="AJ548" s="4">
        <v>142</v>
      </c>
      <c r="AK548" s="4">
        <v>40</v>
      </c>
      <c r="AL548" s="4">
        <v>31</v>
      </c>
      <c r="AM548" s="4">
        <v>32</v>
      </c>
      <c r="AN548" s="4">
        <v>12</v>
      </c>
      <c r="AO548" s="4">
        <v>32</v>
      </c>
      <c r="AP548" s="4">
        <v>72</v>
      </c>
      <c r="AQ548" s="4">
        <v>48</v>
      </c>
      <c r="AR548" s="4">
        <v>72</v>
      </c>
      <c r="AS548" s="4">
        <v>0</v>
      </c>
      <c r="AT548" s="16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13">
        <v>0</v>
      </c>
      <c r="BC548" s="4">
        <v>53</v>
      </c>
      <c r="BD548" s="4">
        <v>283</v>
      </c>
      <c r="BE548" s="4">
        <v>471</v>
      </c>
      <c r="BF548" s="4">
        <v>425</v>
      </c>
      <c r="BG548" s="4">
        <v>89</v>
      </c>
      <c r="BH548" s="4">
        <v>39</v>
      </c>
      <c r="BI548" s="4">
        <v>7</v>
      </c>
      <c r="BJ548" s="4">
        <v>57</v>
      </c>
      <c r="BK548" s="4"/>
      <c r="BL548" s="4"/>
    </row>
    <row r="549" spans="1:64" x14ac:dyDescent="0.35">
      <c r="A549" s="1" t="s">
        <v>18</v>
      </c>
      <c r="B549" s="1" t="s">
        <v>951</v>
      </c>
      <c r="C549" s="1" t="s">
        <v>53</v>
      </c>
      <c r="D549" s="1" t="s">
        <v>54</v>
      </c>
      <c r="E549" s="1" t="s">
        <v>55</v>
      </c>
      <c r="F549" s="1" t="s">
        <v>60</v>
      </c>
      <c r="G549" s="1"/>
      <c r="H549" s="1">
        <v>880953</v>
      </c>
      <c r="I549" s="3" t="s">
        <v>640</v>
      </c>
      <c r="J549" s="3">
        <f>IFERROR(VLOOKUP(I549,'[1]Z-&gt;ABBOTT-&gt;IMS'!A:D,3,0),"")</f>
        <v>882349</v>
      </c>
      <c r="K549" s="3">
        <f>IFERROR(VLOOKUP(I549,'[1]Z-&gt;ABBOTT-&gt;IMS'!A:D,2,0),"")</f>
        <v>5679720</v>
      </c>
      <c r="L549" s="3" t="str">
        <f t="shared" si="10"/>
        <v>NO DESCONTINUADO</v>
      </c>
      <c r="M549" s="1" t="s">
        <v>641</v>
      </c>
      <c r="N549" s="1" t="s">
        <v>642</v>
      </c>
      <c r="O549" s="1" t="s">
        <v>27</v>
      </c>
      <c r="P549" s="1" t="s">
        <v>28</v>
      </c>
      <c r="Q549" s="4">
        <v>8</v>
      </c>
      <c r="R549" s="4">
        <v>12</v>
      </c>
      <c r="S549" s="4">
        <v>4</v>
      </c>
      <c r="T549" s="4">
        <v>10</v>
      </c>
      <c r="U549" s="4">
        <v>6</v>
      </c>
      <c r="V549" s="4">
        <v>9</v>
      </c>
      <c r="W549" s="4">
        <v>10</v>
      </c>
      <c r="X549" s="4">
        <v>7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16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13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/>
      <c r="BL549" s="4"/>
    </row>
    <row r="550" spans="1:64" x14ac:dyDescent="0.35">
      <c r="A550" s="1" t="s">
        <v>18</v>
      </c>
      <c r="B550" s="1" t="s">
        <v>951</v>
      </c>
      <c r="C550" s="1" t="s">
        <v>53</v>
      </c>
      <c r="D550" s="1" t="s">
        <v>54</v>
      </c>
      <c r="E550" s="1" t="s">
        <v>55</v>
      </c>
      <c r="F550" s="1" t="s">
        <v>60</v>
      </c>
      <c r="G550" s="1"/>
      <c r="H550" s="1">
        <v>880954</v>
      </c>
      <c r="I550" s="3" t="s">
        <v>643</v>
      </c>
      <c r="J550" s="3">
        <f>IFERROR(VLOOKUP(I550,'[1]Z-&gt;ABBOTT-&gt;IMS'!A:D,3,0),"")</f>
        <v>880954</v>
      </c>
      <c r="K550" s="3">
        <f>IFERROR(VLOOKUP(I550,'[1]Z-&gt;ABBOTT-&gt;IMS'!A:D,2,0),"")</f>
        <v>5683010</v>
      </c>
      <c r="L550" s="3" t="str">
        <f t="shared" si="10"/>
        <v>NO DESCONTINUADO</v>
      </c>
      <c r="M550" s="1" t="s">
        <v>644</v>
      </c>
      <c r="N550" s="1" t="s">
        <v>645</v>
      </c>
      <c r="O550" s="1" t="s">
        <v>27</v>
      </c>
      <c r="P550" s="1" t="s">
        <v>28</v>
      </c>
      <c r="Q550" s="4">
        <v>6</v>
      </c>
      <c r="R550" s="4">
        <v>19</v>
      </c>
      <c r="S550" s="4">
        <v>18</v>
      </c>
      <c r="T550" s="4">
        <v>8</v>
      </c>
      <c r="U550" s="4">
        <v>16</v>
      </c>
      <c r="V550" s="4">
        <v>13</v>
      </c>
      <c r="W550" s="4">
        <v>6</v>
      </c>
      <c r="X550" s="4">
        <v>7</v>
      </c>
      <c r="Y550" s="4">
        <v>11</v>
      </c>
      <c r="Z550" s="4">
        <v>0</v>
      </c>
      <c r="AA550" s="4">
        <v>42</v>
      </c>
      <c r="AB550" s="4">
        <v>11</v>
      </c>
      <c r="AC550" s="4">
        <v>10</v>
      </c>
      <c r="AD550" s="4">
        <v>0</v>
      </c>
      <c r="AE550" s="4">
        <v>11</v>
      </c>
      <c r="AF550" s="4">
        <v>41</v>
      </c>
      <c r="AG550" s="4">
        <v>82</v>
      </c>
      <c r="AH550" s="4">
        <v>12</v>
      </c>
      <c r="AI550" s="4">
        <v>63</v>
      </c>
      <c r="AJ550" s="4">
        <v>23</v>
      </c>
      <c r="AK550" s="4">
        <v>33</v>
      </c>
      <c r="AL550" s="4">
        <v>27</v>
      </c>
      <c r="AM550" s="4">
        <v>23</v>
      </c>
      <c r="AN550" s="4">
        <v>24</v>
      </c>
      <c r="AO550" s="4">
        <v>39</v>
      </c>
      <c r="AP550" s="4">
        <v>20</v>
      </c>
      <c r="AQ550" s="4">
        <v>40</v>
      </c>
      <c r="AR550" s="4">
        <v>105</v>
      </c>
      <c r="AS550" s="4">
        <v>40</v>
      </c>
      <c r="AT550" s="16">
        <v>118</v>
      </c>
      <c r="AU550" s="4">
        <v>64</v>
      </c>
      <c r="AV550" s="4">
        <v>195</v>
      </c>
      <c r="AW550" s="4">
        <v>377</v>
      </c>
      <c r="AX550" s="4">
        <v>33</v>
      </c>
      <c r="AY550" s="4">
        <v>15</v>
      </c>
      <c r="AZ550" s="4">
        <v>30</v>
      </c>
      <c r="BA550" s="4">
        <v>101</v>
      </c>
      <c r="BB550" s="13">
        <v>5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/>
      <c r="BL550" s="4"/>
    </row>
    <row r="551" spans="1:64" x14ac:dyDescent="0.35">
      <c r="A551" s="1" t="s">
        <v>18</v>
      </c>
      <c r="B551" s="1" t="s">
        <v>951</v>
      </c>
      <c r="C551" s="1" t="s">
        <v>53</v>
      </c>
      <c r="D551" s="1" t="s">
        <v>54</v>
      </c>
      <c r="E551" s="1" t="s">
        <v>55</v>
      </c>
      <c r="F551" s="1" t="s">
        <v>60</v>
      </c>
      <c r="G551" s="1"/>
      <c r="H551" s="1">
        <v>881839</v>
      </c>
      <c r="I551" s="3" t="s">
        <v>646</v>
      </c>
      <c r="J551" s="3">
        <f>IFERROR(VLOOKUP(I551,'[1]Z-&gt;ABBOTT-&gt;IMS'!A:D,3,0),"")</f>
        <v>881839</v>
      </c>
      <c r="K551" s="3">
        <f>IFERROR(VLOOKUP(I551,'[1]Z-&gt;ABBOTT-&gt;IMS'!A:D,2,0),"")</f>
        <v>90601</v>
      </c>
      <c r="L551" s="3" t="str">
        <f t="shared" si="10"/>
        <v>NO DESCONTINUADO</v>
      </c>
      <c r="M551" s="1" t="s">
        <v>644</v>
      </c>
      <c r="N551" s="1" t="s">
        <v>647</v>
      </c>
      <c r="O551" s="1" t="s">
        <v>27</v>
      </c>
      <c r="P551" s="1" t="s">
        <v>28</v>
      </c>
      <c r="Q551" s="4">
        <v>80</v>
      </c>
      <c r="R551" s="4">
        <v>60</v>
      </c>
      <c r="S551" s="4">
        <v>55</v>
      </c>
      <c r="T551" s="4">
        <v>80</v>
      </c>
      <c r="U551" s="4">
        <v>108</v>
      </c>
      <c r="V551" s="4">
        <v>104</v>
      </c>
      <c r="W551" s="4">
        <v>81</v>
      </c>
      <c r="X551" s="4">
        <v>132</v>
      </c>
      <c r="Y551" s="4">
        <v>78</v>
      </c>
      <c r="Z551" s="4">
        <v>156</v>
      </c>
      <c r="AA551" s="4">
        <v>118</v>
      </c>
      <c r="AB551" s="4">
        <v>135</v>
      </c>
      <c r="AC551" s="4">
        <v>136</v>
      </c>
      <c r="AD551" s="4">
        <v>294</v>
      </c>
      <c r="AE551" s="4">
        <v>201</v>
      </c>
      <c r="AF551" s="4">
        <v>390</v>
      </c>
      <c r="AG551" s="4">
        <v>109</v>
      </c>
      <c r="AH551" s="4">
        <v>488</v>
      </c>
      <c r="AI551" s="4">
        <v>27</v>
      </c>
      <c r="AJ551" s="4">
        <v>0</v>
      </c>
      <c r="AK551" s="4">
        <v>0</v>
      </c>
      <c r="AL551" s="4">
        <v>150</v>
      </c>
      <c r="AM551" s="4">
        <v>1015</v>
      </c>
      <c r="AN551" s="4">
        <v>103</v>
      </c>
      <c r="AO551" s="4">
        <v>156</v>
      </c>
      <c r="AP551" s="4">
        <v>138</v>
      </c>
      <c r="AQ551" s="4">
        <v>442</v>
      </c>
      <c r="AR551" s="4">
        <v>82</v>
      </c>
      <c r="AS551" s="4">
        <v>60</v>
      </c>
      <c r="AT551" s="16">
        <v>279</v>
      </c>
      <c r="AU551" s="4">
        <v>66</v>
      </c>
      <c r="AV551" s="4">
        <v>142</v>
      </c>
      <c r="AW551" s="4">
        <v>809</v>
      </c>
      <c r="AX551" s="4">
        <v>201</v>
      </c>
      <c r="AY551" s="4">
        <v>202</v>
      </c>
      <c r="AZ551" s="4">
        <v>123</v>
      </c>
      <c r="BA551" s="4">
        <v>301</v>
      </c>
      <c r="BB551" s="13">
        <v>117</v>
      </c>
      <c r="BC551" s="4">
        <v>84</v>
      </c>
      <c r="BD551" s="4">
        <v>331</v>
      </c>
      <c r="BE551" s="4">
        <v>153</v>
      </c>
      <c r="BF551" s="4">
        <v>258</v>
      </c>
      <c r="BG551" s="4">
        <v>305</v>
      </c>
      <c r="BH551" s="4">
        <v>390</v>
      </c>
      <c r="BI551" s="4">
        <v>122</v>
      </c>
      <c r="BJ551" s="4">
        <v>475</v>
      </c>
      <c r="BK551" s="4"/>
      <c r="BL551" s="4"/>
    </row>
    <row r="552" spans="1:64" x14ac:dyDescent="0.35">
      <c r="A552" s="1" t="s">
        <v>18</v>
      </c>
      <c r="B552" s="1" t="s">
        <v>951</v>
      </c>
      <c r="C552" s="1" t="s">
        <v>53</v>
      </c>
      <c r="D552" s="1" t="s">
        <v>54</v>
      </c>
      <c r="E552" s="1" t="s">
        <v>55</v>
      </c>
      <c r="F552" s="1" t="s">
        <v>95</v>
      </c>
      <c r="G552" s="1"/>
      <c r="H552" s="1">
        <v>881473</v>
      </c>
      <c r="I552" s="3" t="s">
        <v>648</v>
      </c>
      <c r="J552" s="3">
        <f>IFERROR(VLOOKUP(I552,'[1]Z-&gt;ABBOTT-&gt;IMS'!A:D,3,0),"")</f>
        <v>881473</v>
      </c>
      <c r="K552" s="3">
        <f>IFERROR(VLOOKUP(I552,'[1]Z-&gt;ABBOTT-&gt;IMS'!A:D,2,0),"")</f>
        <v>104801</v>
      </c>
      <c r="L552" s="3" t="str">
        <f t="shared" si="10"/>
        <v>NO DESCONTINUADO</v>
      </c>
      <c r="M552" s="1" t="s">
        <v>649</v>
      </c>
      <c r="N552" s="1" t="s">
        <v>650</v>
      </c>
      <c r="O552" s="1" t="s">
        <v>27</v>
      </c>
      <c r="P552" s="1" t="s">
        <v>28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16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13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/>
      <c r="BL552" s="4"/>
    </row>
    <row r="553" spans="1:64" x14ac:dyDescent="0.35">
      <c r="A553" s="1" t="s">
        <v>18</v>
      </c>
      <c r="B553" s="1" t="s">
        <v>951</v>
      </c>
      <c r="C553" s="1" t="s">
        <v>53</v>
      </c>
      <c r="D553" s="1" t="s">
        <v>54</v>
      </c>
      <c r="E553" s="1" t="s">
        <v>654</v>
      </c>
      <c r="F553" s="1" t="s">
        <v>655</v>
      </c>
      <c r="G553" s="1"/>
      <c r="H553" s="1">
        <v>881086</v>
      </c>
      <c r="I553" s="3" t="s">
        <v>656</v>
      </c>
      <c r="J553" s="3">
        <f>IFERROR(VLOOKUP(I553,'[1]Z-&gt;ABBOTT-&gt;IMS'!A:D,3,0),"")</f>
        <v>881086</v>
      </c>
      <c r="K553" s="3">
        <f>IFERROR(VLOOKUP(I553,'[1]Z-&gt;ABBOTT-&gt;IMS'!A:D,2,0),"")</f>
        <v>144601</v>
      </c>
      <c r="L553" s="3" t="str">
        <f t="shared" si="10"/>
        <v>NO DESCONTINUADO</v>
      </c>
      <c r="M553" s="1" t="s">
        <v>657</v>
      </c>
      <c r="N553" s="1" t="s">
        <v>658</v>
      </c>
      <c r="O553" s="1" t="s">
        <v>127</v>
      </c>
      <c r="P553" s="1" t="s">
        <v>28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16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13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/>
      <c r="BL553" s="4"/>
    </row>
    <row r="554" spans="1:64" x14ac:dyDescent="0.35">
      <c r="A554" s="1" t="s">
        <v>18</v>
      </c>
      <c r="B554" s="1" t="s">
        <v>951</v>
      </c>
      <c r="C554" s="1" t="s">
        <v>152</v>
      </c>
      <c r="D554" s="1" t="s">
        <v>153</v>
      </c>
      <c r="E554" s="1" t="s">
        <v>154</v>
      </c>
      <c r="F554" s="1" t="s">
        <v>154</v>
      </c>
      <c r="G554" s="1"/>
      <c r="H554" s="1">
        <v>146067</v>
      </c>
      <c r="I554" s="3" t="s">
        <v>659</v>
      </c>
      <c r="J554" s="3">
        <f>IFERROR(VLOOKUP(I554,'[1]Z-&gt;ABBOTT-&gt;IMS'!A:D,3,0),"")</f>
        <v>146067</v>
      </c>
      <c r="K554" s="3">
        <f>IFERROR(VLOOKUP(I554,'[1]Z-&gt;ABBOTT-&gt;IMS'!A:D,2,0),"")</f>
        <v>111501</v>
      </c>
      <c r="L554" s="3" t="str">
        <f t="shared" si="10"/>
        <v>NO DESCONTINUADO</v>
      </c>
      <c r="M554" s="1" t="s">
        <v>660</v>
      </c>
      <c r="N554" s="1" t="s">
        <v>661</v>
      </c>
      <c r="O554" s="1" t="s">
        <v>27</v>
      </c>
      <c r="P554" s="1" t="s">
        <v>28</v>
      </c>
      <c r="Q554" s="4">
        <v>20</v>
      </c>
      <c r="R554" s="4">
        <v>9</v>
      </c>
      <c r="S554" s="4">
        <v>60</v>
      </c>
      <c r="T554" s="4">
        <v>0</v>
      </c>
      <c r="U554" s="4">
        <v>0</v>
      </c>
      <c r="V554" s="4">
        <v>80</v>
      </c>
      <c r="W554" s="4">
        <v>6</v>
      </c>
      <c r="X554" s="4">
        <v>0</v>
      </c>
      <c r="Y554" s="4">
        <v>31</v>
      </c>
      <c r="Z554" s="4">
        <v>5</v>
      </c>
      <c r="AA554" s="4">
        <v>8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16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13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/>
      <c r="BL554" s="4"/>
    </row>
    <row r="555" spans="1:64" x14ac:dyDescent="0.35">
      <c r="A555" s="1" t="s">
        <v>18</v>
      </c>
      <c r="B555" s="1" t="s">
        <v>951</v>
      </c>
      <c r="C555" s="1" t="s">
        <v>46</v>
      </c>
      <c r="D555" s="1" t="s">
        <v>47</v>
      </c>
      <c r="E555" s="1" t="s">
        <v>48</v>
      </c>
      <c r="F555" s="1" t="s">
        <v>537</v>
      </c>
      <c r="G555" s="1"/>
      <c r="H555" s="1">
        <v>881542</v>
      </c>
      <c r="I555" s="3" t="s">
        <v>662</v>
      </c>
      <c r="J555" s="3">
        <f>IFERROR(VLOOKUP(I555,'[1]Z-&gt;ABBOTT-&gt;IMS'!A:D,3,0),"")</f>
        <v>881542</v>
      </c>
      <c r="K555" s="3">
        <f>IFERROR(VLOOKUP(I555,'[1]Z-&gt;ABBOTT-&gt;IMS'!A:D,2,0),"")</f>
        <v>5990415</v>
      </c>
      <c r="L555" s="3" t="str">
        <f t="shared" si="10"/>
        <v>NO DESCONTINUADO</v>
      </c>
      <c r="M555" s="1" t="s">
        <v>663</v>
      </c>
      <c r="N555" s="1" t="s">
        <v>664</v>
      </c>
      <c r="O555" s="1" t="s">
        <v>127</v>
      </c>
      <c r="P555" s="1" t="s">
        <v>28</v>
      </c>
      <c r="Q555" s="4">
        <v>0</v>
      </c>
      <c r="R555" s="4">
        <v>0</v>
      </c>
      <c r="S555" s="4">
        <v>4</v>
      </c>
      <c r="T555" s="4">
        <v>3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16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13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/>
      <c r="BL555" s="4"/>
    </row>
    <row r="556" spans="1:64" x14ac:dyDescent="0.35">
      <c r="A556" s="1" t="s">
        <v>18</v>
      </c>
      <c r="B556" s="1" t="s">
        <v>951</v>
      </c>
      <c r="C556" s="1" t="s">
        <v>46</v>
      </c>
      <c r="D556" s="1" t="s">
        <v>47</v>
      </c>
      <c r="E556" s="1" t="s">
        <v>48</v>
      </c>
      <c r="F556" s="1" t="s">
        <v>537</v>
      </c>
      <c r="G556" s="1"/>
      <c r="H556" s="1">
        <v>881543</v>
      </c>
      <c r="I556" s="3" t="s">
        <v>665</v>
      </c>
      <c r="J556" s="3">
        <f>IFERROR(VLOOKUP(I556,'[1]Z-&gt;ABBOTT-&gt;IMS'!A:D,3,0),"")</f>
        <v>881543</v>
      </c>
      <c r="K556" s="3">
        <f>IFERROR(VLOOKUP(I556,'[1]Z-&gt;ABBOTT-&gt;IMS'!A:D,2,0),"")</f>
        <v>5990430</v>
      </c>
      <c r="L556" s="3" t="str">
        <f t="shared" si="10"/>
        <v>NO DESCONTINUADO</v>
      </c>
      <c r="M556" s="1" t="s">
        <v>663</v>
      </c>
      <c r="N556" s="1" t="s">
        <v>666</v>
      </c>
      <c r="O556" s="1" t="s">
        <v>127</v>
      </c>
      <c r="P556" s="1" t="s">
        <v>28</v>
      </c>
      <c r="Q556" s="4">
        <v>-1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16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13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/>
      <c r="BL556" s="4"/>
    </row>
    <row r="557" spans="1:64" x14ac:dyDescent="0.35">
      <c r="A557" s="1" t="s">
        <v>18</v>
      </c>
      <c r="B557" s="1" t="s">
        <v>951</v>
      </c>
      <c r="C557" s="1" t="s">
        <v>135</v>
      </c>
      <c r="D557" s="1" t="s">
        <v>36</v>
      </c>
      <c r="E557" s="1" t="s">
        <v>136</v>
      </c>
      <c r="F557" s="1" t="s">
        <v>137</v>
      </c>
      <c r="G557" s="1"/>
      <c r="H557" s="1">
        <v>881176</v>
      </c>
      <c r="I557" s="3" t="s">
        <v>667</v>
      </c>
      <c r="J557" s="3">
        <f>IFERROR(VLOOKUP(I557,'[1]Z-&gt;ABBOTT-&gt;IMS'!A:D,3,0),"")</f>
        <v>881176</v>
      </c>
      <c r="K557" s="3">
        <f>IFERROR(VLOOKUP(I557,'[1]Z-&gt;ABBOTT-&gt;IMS'!A:D,2,0),"")</f>
        <v>6485920</v>
      </c>
      <c r="L557" s="3" t="str">
        <f t="shared" si="10"/>
        <v>NO DESCONTINUADO</v>
      </c>
      <c r="M557" s="1" t="s">
        <v>668</v>
      </c>
      <c r="N557" s="1" t="s">
        <v>669</v>
      </c>
      <c r="O557" s="1" t="s">
        <v>127</v>
      </c>
      <c r="P557" s="1" t="s">
        <v>28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16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13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/>
      <c r="BL557" s="4"/>
    </row>
    <row r="558" spans="1:64" x14ac:dyDescent="0.35">
      <c r="A558" s="1" t="s">
        <v>18</v>
      </c>
      <c r="B558" s="1" t="s">
        <v>951</v>
      </c>
      <c r="C558" s="1" t="s">
        <v>46</v>
      </c>
      <c r="D558" s="1" t="s">
        <v>47</v>
      </c>
      <c r="E558" s="1" t="s">
        <v>48</v>
      </c>
      <c r="F558" s="1" t="s">
        <v>672</v>
      </c>
      <c r="G558" s="1"/>
      <c r="H558" s="1">
        <v>881544</v>
      </c>
      <c r="I558" s="3" t="s">
        <v>673</v>
      </c>
      <c r="J558" s="3">
        <f>IFERROR(VLOOKUP(I558,'[1]Z-&gt;ABBOTT-&gt;IMS'!A:D,3,0),"")</f>
        <v>881544</v>
      </c>
      <c r="K558" s="3">
        <f>IFERROR(VLOOKUP(I558,'[1]Z-&gt;ABBOTT-&gt;IMS'!A:D,2,0),"")</f>
        <v>144201</v>
      </c>
      <c r="L558" s="3" t="str">
        <f t="shared" si="10"/>
        <v>NO DESCONTINUADO</v>
      </c>
      <c r="M558" s="1" t="s">
        <v>674</v>
      </c>
      <c r="N558" s="1" t="s">
        <v>675</v>
      </c>
      <c r="O558" s="1" t="s">
        <v>27</v>
      </c>
      <c r="P558" s="1" t="s">
        <v>28</v>
      </c>
      <c r="Q558" s="4">
        <v>69</v>
      </c>
      <c r="R558" s="4">
        <v>32</v>
      </c>
      <c r="S558" s="4">
        <v>54</v>
      </c>
      <c r="T558" s="4">
        <v>52</v>
      </c>
      <c r="U558" s="4">
        <v>47</v>
      </c>
      <c r="V558" s="4">
        <v>91</v>
      </c>
      <c r="W558" s="4">
        <v>127</v>
      </c>
      <c r="X558" s="4">
        <v>138</v>
      </c>
      <c r="Y558" s="4">
        <v>1</v>
      </c>
      <c r="Z558" s="4">
        <v>0</v>
      </c>
      <c r="AA558" s="4">
        <v>256</v>
      </c>
      <c r="AB558" s="4">
        <v>19</v>
      </c>
      <c r="AC558" s="4">
        <v>175</v>
      </c>
      <c r="AD558" s="4">
        <v>65</v>
      </c>
      <c r="AE558" s="4">
        <v>202</v>
      </c>
      <c r="AF558" s="4">
        <v>20</v>
      </c>
      <c r="AG558" s="4">
        <v>238</v>
      </c>
      <c r="AH558" s="4">
        <v>251</v>
      </c>
      <c r="AI558" s="4">
        <v>107</v>
      </c>
      <c r="AJ558" s="4">
        <v>183</v>
      </c>
      <c r="AK558" s="4">
        <v>201</v>
      </c>
      <c r="AL558" s="4">
        <v>165</v>
      </c>
      <c r="AM558" s="4">
        <v>435</v>
      </c>
      <c r="AN558" s="4">
        <v>243</v>
      </c>
      <c r="AO558" s="4">
        <v>92</v>
      </c>
      <c r="AP558" s="4">
        <v>156</v>
      </c>
      <c r="AQ558" s="4">
        <v>328</v>
      </c>
      <c r="AR558" s="4">
        <v>289</v>
      </c>
      <c r="AS558" s="4">
        <v>300</v>
      </c>
      <c r="AT558" s="16">
        <v>340</v>
      </c>
      <c r="AU558" s="4">
        <v>130</v>
      </c>
      <c r="AV558" s="4">
        <v>66</v>
      </c>
      <c r="AW558" s="4">
        <v>443</v>
      </c>
      <c r="AX558" s="4">
        <v>89</v>
      </c>
      <c r="AY558" s="4">
        <v>193</v>
      </c>
      <c r="AZ558" s="4">
        <v>140</v>
      </c>
      <c r="BA558" s="4">
        <v>136</v>
      </c>
      <c r="BB558" s="13">
        <v>98</v>
      </c>
      <c r="BC558" s="4">
        <v>196</v>
      </c>
      <c r="BD558" s="4">
        <v>104</v>
      </c>
      <c r="BE558" s="4">
        <v>321</v>
      </c>
      <c r="BF558" s="4">
        <v>87</v>
      </c>
      <c r="BG558" s="4">
        <v>294</v>
      </c>
      <c r="BH558" s="4">
        <v>310</v>
      </c>
      <c r="BI558" s="4">
        <v>323</v>
      </c>
      <c r="BJ558" s="4">
        <v>248</v>
      </c>
      <c r="BK558" s="4"/>
      <c r="BL558" s="4"/>
    </row>
    <row r="559" spans="1:64" x14ac:dyDescent="0.35">
      <c r="A559" s="1" t="s">
        <v>18</v>
      </c>
      <c r="B559" s="1" t="s">
        <v>951</v>
      </c>
      <c r="C559" s="1" t="s">
        <v>46</v>
      </c>
      <c r="D559" s="1" t="s">
        <v>47</v>
      </c>
      <c r="E559" s="1" t="s">
        <v>48</v>
      </c>
      <c r="F559" s="1" t="s">
        <v>672</v>
      </c>
      <c r="G559" s="1"/>
      <c r="H559" s="1">
        <v>881545</v>
      </c>
      <c r="I559" s="3" t="s">
        <v>676</v>
      </c>
      <c r="J559" s="3">
        <f>IFERROR(VLOOKUP(I559,'[1]Z-&gt;ABBOTT-&gt;IMS'!A:D,3,0),"")</f>
        <v>881545</v>
      </c>
      <c r="K559" s="3">
        <f>IFERROR(VLOOKUP(I559,'[1]Z-&gt;ABBOTT-&gt;IMS'!A:D,2,0),"")</f>
        <v>144202</v>
      </c>
      <c r="L559" s="3" t="str">
        <f t="shared" si="10"/>
        <v>NO DESCONTINUADO</v>
      </c>
      <c r="M559" s="1" t="s">
        <v>674</v>
      </c>
      <c r="N559" s="1" t="s">
        <v>677</v>
      </c>
      <c r="O559" s="1" t="s">
        <v>27</v>
      </c>
      <c r="P559" s="1" t="s">
        <v>28</v>
      </c>
      <c r="Q559" s="4">
        <v>112</v>
      </c>
      <c r="R559" s="4">
        <v>42</v>
      </c>
      <c r="S559" s="4">
        <v>56</v>
      </c>
      <c r="T559" s="4">
        <v>41</v>
      </c>
      <c r="U559" s="4">
        <v>33</v>
      </c>
      <c r="V559" s="4">
        <v>63</v>
      </c>
      <c r="W559" s="4">
        <v>109</v>
      </c>
      <c r="X559" s="4">
        <v>58</v>
      </c>
      <c r="Y559" s="4">
        <v>168</v>
      </c>
      <c r="Z559" s="4">
        <v>139</v>
      </c>
      <c r="AA559" s="4">
        <v>135</v>
      </c>
      <c r="AB559" s="4">
        <v>117</v>
      </c>
      <c r="AC559" s="4">
        <v>99</v>
      </c>
      <c r="AD559" s="4">
        <v>138</v>
      </c>
      <c r="AE559" s="4">
        <v>234</v>
      </c>
      <c r="AF559" s="4">
        <v>176</v>
      </c>
      <c r="AG559" s="4">
        <v>241</v>
      </c>
      <c r="AH559" s="4">
        <v>147</v>
      </c>
      <c r="AI559" s="4">
        <v>124</v>
      </c>
      <c r="AJ559" s="4">
        <v>135</v>
      </c>
      <c r="AK559" s="4">
        <v>159</v>
      </c>
      <c r="AL559" s="4">
        <v>269</v>
      </c>
      <c r="AM559" s="4">
        <v>135</v>
      </c>
      <c r="AN559" s="4">
        <v>84</v>
      </c>
      <c r="AO559" s="4">
        <v>210</v>
      </c>
      <c r="AP559" s="4">
        <v>106</v>
      </c>
      <c r="AQ559" s="4">
        <v>356</v>
      </c>
      <c r="AR559" s="4">
        <v>233</v>
      </c>
      <c r="AS559" s="4">
        <v>270</v>
      </c>
      <c r="AT559" s="16">
        <v>239</v>
      </c>
      <c r="AU559" s="4">
        <v>92</v>
      </c>
      <c r="AV559" s="4">
        <v>91</v>
      </c>
      <c r="AW559" s="4">
        <v>297</v>
      </c>
      <c r="AX559" s="4">
        <v>57</v>
      </c>
      <c r="AY559" s="4">
        <v>102</v>
      </c>
      <c r="AZ559" s="4">
        <v>91</v>
      </c>
      <c r="BA559" s="4">
        <v>88</v>
      </c>
      <c r="BB559" s="13">
        <v>80</v>
      </c>
      <c r="BC559" s="4">
        <v>164</v>
      </c>
      <c r="BD559" s="4">
        <v>180</v>
      </c>
      <c r="BE559" s="4">
        <v>146</v>
      </c>
      <c r="BF559" s="4">
        <v>262</v>
      </c>
      <c r="BG559" s="4">
        <v>163</v>
      </c>
      <c r="BH559" s="4">
        <v>267</v>
      </c>
      <c r="BI559" s="4">
        <v>72</v>
      </c>
      <c r="BJ559" s="4">
        <v>138</v>
      </c>
      <c r="BK559" s="4"/>
      <c r="BL559" s="4"/>
    </row>
    <row r="560" spans="1:64" x14ac:dyDescent="0.35">
      <c r="A560" s="1" t="s">
        <v>18</v>
      </c>
      <c r="B560" s="1" t="s">
        <v>951</v>
      </c>
      <c r="C560" s="1" t="s">
        <v>35</v>
      </c>
      <c r="D560" s="1" t="s">
        <v>36</v>
      </c>
      <c r="E560" s="1" t="s">
        <v>37</v>
      </c>
      <c r="F560" s="1" t="s">
        <v>678</v>
      </c>
      <c r="G560" s="1"/>
      <c r="H560" s="1">
        <v>881446</v>
      </c>
      <c r="I560" s="3" t="s">
        <v>679</v>
      </c>
      <c r="J560" s="3">
        <f>IFERROR(VLOOKUP(I560,'[1]Z-&gt;ABBOTT-&gt;IMS'!A:D,3,0),"")</f>
        <v>881446</v>
      </c>
      <c r="K560" s="3">
        <f>IFERROR(VLOOKUP(I560,'[1]Z-&gt;ABBOTT-&gt;IMS'!A:D,2,0),"")</f>
        <v>6550820</v>
      </c>
      <c r="L560" s="3" t="str">
        <f t="shared" si="10"/>
        <v>NO DESCONTINUADO</v>
      </c>
      <c r="M560" s="1" t="s">
        <v>680</v>
      </c>
      <c r="N560" s="1" t="s">
        <v>681</v>
      </c>
      <c r="O560" s="1" t="s">
        <v>27</v>
      </c>
      <c r="P560" s="1" t="s">
        <v>28</v>
      </c>
      <c r="Q560" s="4">
        <v>25</v>
      </c>
      <c r="R560" s="4">
        <v>19</v>
      </c>
      <c r="S560" s="4">
        <v>15</v>
      </c>
      <c r="T560" s="4">
        <v>36</v>
      </c>
      <c r="U560" s="4">
        <v>28</v>
      </c>
      <c r="V560" s="4">
        <v>11</v>
      </c>
      <c r="W560" s="4">
        <v>5</v>
      </c>
      <c r="X560" s="4">
        <v>14</v>
      </c>
      <c r="Y560" s="4">
        <v>2</v>
      </c>
      <c r="Z560" s="4">
        <v>4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67</v>
      </c>
      <c r="AG560" s="4">
        <v>56</v>
      </c>
      <c r="AH560" s="4">
        <v>34</v>
      </c>
      <c r="AI560" s="4">
        <v>15</v>
      </c>
      <c r="AJ560" s="4">
        <v>60</v>
      </c>
      <c r="AK560" s="4">
        <v>46</v>
      </c>
      <c r="AL560" s="4">
        <v>33</v>
      </c>
      <c r="AM560" s="4">
        <v>36</v>
      </c>
      <c r="AN560" s="4">
        <v>48</v>
      </c>
      <c r="AO560" s="4">
        <v>64</v>
      </c>
      <c r="AP560" s="4">
        <v>72</v>
      </c>
      <c r="AQ560" s="4">
        <v>72</v>
      </c>
      <c r="AR560" s="4">
        <v>174</v>
      </c>
      <c r="AS560" s="4">
        <v>108</v>
      </c>
      <c r="AT560" s="16">
        <v>59</v>
      </c>
      <c r="AU560" s="4">
        <v>194</v>
      </c>
      <c r="AV560" s="4">
        <v>194</v>
      </c>
      <c r="AW560" s="4">
        <v>526</v>
      </c>
      <c r="AX560" s="4">
        <v>825</v>
      </c>
      <c r="AY560" s="4">
        <v>217</v>
      </c>
      <c r="AZ560" s="4">
        <v>1495</v>
      </c>
      <c r="BA560" s="4">
        <v>442</v>
      </c>
      <c r="BB560" s="13">
        <v>24</v>
      </c>
      <c r="BC560" s="4">
        <v>152</v>
      </c>
      <c r="BD560" s="4">
        <v>917</v>
      </c>
      <c r="BE560" s="4">
        <v>1193</v>
      </c>
      <c r="BF560" s="4">
        <v>1218</v>
      </c>
      <c r="BG560" s="4">
        <v>1978</v>
      </c>
      <c r="BH560" s="4">
        <v>655</v>
      </c>
      <c r="BI560" s="4">
        <v>256</v>
      </c>
      <c r="BJ560" s="4">
        <v>148</v>
      </c>
      <c r="BK560" s="4"/>
      <c r="BL560" s="4"/>
    </row>
    <row r="561" spans="1:64" x14ac:dyDescent="0.35">
      <c r="A561" s="1" t="s">
        <v>18</v>
      </c>
      <c r="B561" s="1" t="s">
        <v>951</v>
      </c>
      <c r="C561" s="1" t="s">
        <v>35</v>
      </c>
      <c r="D561" s="1" t="s">
        <v>36</v>
      </c>
      <c r="E561" s="1" t="s">
        <v>37</v>
      </c>
      <c r="F561" s="1" t="s">
        <v>678</v>
      </c>
      <c r="G561" s="1"/>
      <c r="H561" s="1">
        <v>881840</v>
      </c>
      <c r="I561" s="3" t="s">
        <v>682</v>
      </c>
      <c r="J561" s="3">
        <f>IFERROR(VLOOKUP(I561,'[1]Z-&gt;ABBOTT-&gt;IMS'!A:D,3,0),"")</f>
        <v>881840</v>
      </c>
      <c r="K561" s="3">
        <f>IFERROR(VLOOKUP(I561,'[1]Z-&gt;ABBOTT-&gt;IMS'!A:D,2,0),"")</f>
        <v>6550830</v>
      </c>
      <c r="L561" s="3" t="str">
        <f t="shared" si="10"/>
        <v>NO DESCONTINUADO</v>
      </c>
      <c r="M561" s="1" t="s">
        <v>680</v>
      </c>
      <c r="N561" s="1" t="s">
        <v>683</v>
      </c>
      <c r="O561" s="1" t="s">
        <v>27</v>
      </c>
      <c r="P561" s="1" t="s">
        <v>28</v>
      </c>
      <c r="Q561" s="4">
        <v>57</v>
      </c>
      <c r="R561" s="4">
        <v>89</v>
      </c>
      <c r="S561" s="4">
        <v>60</v>
      </c>
      <c r="T561" s="4">
        <v>58</v>
      </c>
      <c r="U561" s="4">
        <v>47</v>
      </c>
      <c r="V561" s="4">
        <v>36</v>
      </c>
      <c r="W561" s="4">
        <v>21</v>
      </c>
      <c r="X561" s="4">
        <v>35</v>
      </c>
      <c r="Y561" s="4">
        <v>20</v>
      </c>
      <c r="Z561" s="4">
        <v>109</v>
      </c>
      <c r="AA561" s="4">
        <v>55</v>
      </c>
      <c r="AB561" s="4">
        <v>139</v>
      </c>
      <c r="AC561" s="4">
        <v>60</v>
      </c>
      <c r="AD561" s="4">
        <v>197</v>
      </c>
      <c r="AE561" s="4">
        <v>36</v>
      </c>
      <c r="AF561" s="4">
        <v>100</v>
      </c>
      <c r="AG561" s="4">
        <v>92</v>
      </c>
      <c r="AH561" s="4">
        <v>76</v>
      </c>
      <c r="AI561" s="4">
        <v>56</v>
      </c>
      <c r="AJ561" s="4">
        <v>197</v>
      </c>
      <c r="AK561" s="4">
        <v>125</v>
      </c>
      <c r="AL561" s="4">
        <v>0</v>
      </c>
      <c r="AM561" s="4">
        <v>247</v>
      </c>
      <c r="AN561" s="4">
        <v>265</v>
      </c>
      <c r="AO561" s="4">
        <v>177</v>
      </c>
      <c r="AP561" s="4">
        <v>1</v>
      </c>
      <c r="AQ561" s="4">
        <v>0</v>
      </c>
      <c r="AR561" s="4">
        <v>0</v>
      </c>
      <c r="AS561" s="4">
        <v>0</v>
      </c>
      <c r="AT561" s="16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13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/>
      <c r="BL561" s="4"/>
    </row>
    <row r="562" spans="1:64" x14ac:dyDescent="0.35">
      <c r="A562" s="1" t="s">
        <v>18</v>
      </c>
      <c r="B562" s="1" t="s">
        <v>951</v>
      </c>
      <c r="C562" s="1" t="s">
        <v>53</v>
      </c>
      <c r="D562" s="1" t="s">
        <v>54</v>
      </c>
      <c r="E562" s="1" t="s">
        <v>55</v>
      </c>
      <c r="F562" s="1" t="s">
        <v>684</v>
      </c>
      <c r="G562" s="1"/>
      <c r="H562" s="1">
        <v>881841</v>
      </c>
      <c r="I562" s="3" t="s">
        <v>685</v>
      </c>
      <c r="J562" s="3">
        <f>IFERROR(VLOOKUP(I562,'[1]Z-&gt;ABBOTT-&gt;IMS'!A:D,3,0),"")</f>
        <v>881841</v>
      </c>
      <c r="K562" s="3">
        <f>IFERROR(VLOOKUP(I562,'[1]Z-&gt;ABBOTT-&gt;IMS'!A:D,2,0),"")</f>
        <v>63501</v>
      </c>
      <c r="L562" s="3" t="str">
        <f t="shared" si="10"/>
        <v>NO DESCONTINUADO</v>
      </c>
      <c r="M562" s="1" t="s">
        <v>686</v>
      </c>
      <c r="N562" s="1" t="s">
        <v>687</v>
      </c>
      <c r="O562" s="1" t="s">
        <v>27</v>
      </c>
      <c r="P562" s="1" t="s">
        <v>28</v>
      </c>
      <c r="Q562" s="4">
        <v>89</v>
      </c>
      <c r="R562" s="4">
        <v>101</v>
      </c>
      <c r="S562" s="4">
        <v>46</v>
      </c>
      <c r="T562" s="4">
        <v>74</v>
      </c>
      <c r="U562" s="4">
        <v>82</v>
      </c>
      <c r="V562" s="4">
        <v>128</v>
      </c>
      <c r="W562" s="4">
        <v>85</v>
      </c>
      <c r="X562" s="4">
        <v>171</v>
      </c>
      <c r="Y562" s="4">
        <v>129</v>
      </c>
      <c r="Z562" s="4">
        <v>162</v>
      </c>
      <c r="AA562" s="4">
        <v>187</v>
      </c>
      <c r="AB562" s="4">
        <v>194</v>
      </c>
      <c r="AC562" s="4">
        <v>48</v>
      </c>
      <c r="AD562" s="4">
        <v>150</v>
      </c>
      <c r="AE562" s="4">
        <v>415</v>
      </c>
      <c r="AF562" s="4">
        <v>358</v>
      </c>
      <c r="AG562" s="4">
        <v>158</v>
      </c>
      <c r="AH562" s="4">
        <v>401</v>
      </c>
      <c r="AI562" s="4">
        <v>40</v>
      </c>
      <c r="AJ562" s="4">
        <v>56</v>
      </c>
      <c r="AK562" s="4">
        <v>218</v>
      </c>
      <c r="AL562" s="4">
        <v>621</v>
      </c>
      <c r="AM562" s="4">
        <v>258</v>
      </c>
      <c r="AN562" s="4">
        <v>514</v>
      </c>
      <c r="AO562" s="4">
        <v>148</v>
      </c>
      <c r="AP562" s="4">
        <v>513</v>
      </c>
      <c r="AQ562" s="4">
        <v>374</v>
      </c>
      <c r="AR562" s="4">
        <v>680</v>
      </c>
      <c r="AS562" s="4">
        <v>64</v>
      </c>
      <c r="AT562" s="16">
        <v>125</v>
      </c>
      <c r="AU562" s="4">
        <v>145</v>
      </c>
      <c r="AV562" s="4">
        <v>342</v>
      </c>
      <c r="AW562" s="4">
        <v>814</v>
      </c>
      <c r="AX562" s="4">
        <v>90</v>
      </c>
      <c r="AY562" s="4">
        <v>104</v>
      </c>
      <c r="AZ562" s="4">
        <v>71</v>
      </c>
      <c r="BA562" s="4">
        <v>170</v>
      </c>
      <c r="BB562" s="13">
        <v>280</v>
      </c>
      <c r="BC562" s="4">
        <v>161</v>
      </c>
      <c r="BD562" s="4">
        <v>249</v>
      </c>
      <c r="BE562" s="4">
        <v>472</v>
      </c>
      <c r="BF562" s="4">
        <v>226</v>
      </c>
      <c r="BG562" s="4">
        <v>581</v>
      </c>
      <c r="BH562" s="4">
        <v>278</v>
      </c>
      <c r="BI562" s="4">
        <v>204</v>
      </c>
      <c r="BJ562" s="4">
        <v>111</v>
      </c>
      <c r="BK562" s="4"/>
      <c r="BL562" s="4"/>
    </row>
    <row r="563" spans="1:64" x14ac:dyDescent="0.35">
      <c r="A563" s="1" t="s">
        <v>18</v>
      </c>
      <c r="B563" s="1" t="s">
        <v>951</v>
      </c>
      <c r="C563" s="1" t="s">
        <v>163</v>
      </c>
      <c r="D563" s="1" t="s">
        <v>47</v>
      </c>
      <c r="E563" s="1" t="s">
        <v>48</v>
      </c>
      <c r="F563" s="1" t="s">
        <v>688</v>
      </c>
      <c r="G563" s="1"/>
      <c r="H563" s="1">
        <v>881546</v>
      </c>
      <c r="I563" s="3" t="s">
        <v>689</v>
      </c>
      <c r="J563" s="3">
        <f>IFERROR(VLOOKUP(I563,'[1]Z-&gt;ABBOTT-&gt;IMS'!A:D,3,0),"")</f>
        <v>881546</v>
      </c>
      <c r="K563" s="3">
        <f>IFERROR(VLOOKUP(I563,'[1]Z-&gt;ABBOTT-&gt;IMS'!A:D,2,0),"")</f>
        <v>6714840</v>
      </c>
      <c r="L563" s="3" t="str">
        <f t="shared" si="10"/>
        <v>NO DESCONTINUADO</v>
      </c>
      <c r="M563" s="1" t="s">
        <v>690</v>
      </c>
      <c r="N563" s="1" t="s">
        <v>691</v>
      </c>
      <c r="O563" s="1" t="s">
        <v>27</v>
      </c>
      <c r="P563" s="1" t="s">
        <v>28</v>
      </c>
      <c r="Q563" s="4">
        <v>1</v>
      </c>
      <c r="R563" s="4">
        <v>0</v>
      </c>
      <c r="S563" s="4">
        <v>0</v>
      </c>
      <c r="T563" s="4">
        <v>0</v>
      </c>
      <c r="U563" s="4">
        <v>0</v>
      </c>
      <c r="V563" s="4">
        <v>2</v>
      </c>
      <c r="W563" s="4">
        <v>6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16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13">
        <v>1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/>
      <c r="BL563" s="4"/>
    </row>
    <row r="564" spans="1:64" x14ac:dyDescent="0.35">
      <c r="A564" s="1" t="s">
        <v>18</v>
      </c>
      <c r="B564" s="1" t="s">
        <v>951</v>
      </c>
      <c r="C564" s="1" t="s">
        <v>163</v>
      </c>
      <c r="D564" s="1" t="s">
        <v>47</v>
      </c>
      <c r="E564" s="1" t="s">
        <v>48</v>
      </c>
      <c r="F564" s="1" t="s">
        <v>688</v>
      </c>
      <c r="G564" s="1"/>
      <c r="H564" s="1">
        <v>881547</v>
      </c>
      <c r="I564" s="3" t="s">
        <v>692</v>
      </c>
      <c r="J564" s="3">
        <f>IFERROR(VLOOKUP(I564,'[1]Z-&gt;ABBOTT-&gt;IMS'!A:D,3,0),"")</f>
        <v>881547</v>
      </c>
      <c r="K564" s="3">
        <f>IFERROR(VLOOKUP(I564,'[1]Z-&gt;ABBOTT-&gt;IMS'!A:D,2,0),"")</f>
        <v>6714830</v>
      </c>
      <c r="L564" s="3" t="str">
        <f t="shared" si="10"/>
        <v>NO DESCONTINUADO</v>
      </c>
      <c r="M564" s="1" t="s">
        <v>690</v>
      </c>
      <c r="N564" s="1" t="s">
        <v>693</v>
      </c>
      <c r="O564" s="1" t="s">
        <v>27</v>
      </c>
      <c r="P564" s="1" t="s">
        <v>28</v>
      </c>
      <c r="Q564" s="4">
        <v>0</v>
      </c>
      <c r="R564" s="4">
        <v>0</v>
      </c>
      <c r="S564" s="4">
        <v>2</v>
      </c>
      <c r="T564" s="4">
        <v>0</v>
      </c>
      <c r="U564" s="4">
        <v>1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5</v>
      </c>
      <c r="AC564" s="4">
        <v>0</v>
      </c>
      <c r="AD564" s="4">
        <v>0</v>
      </c>
      <c r="AE564" s="4">
        <v>0</v>
      </c>
      <c r="AF564" s="4">
        <v>1</v>
      </c>
      <c r="AG564" s="4">
        <v>0</v>
      </c>
      <c r="AH564" s="4">
        <v>0</v>
      </c>
      <c r="AI564" s="4">
        <v>0</v>
      </c>
      <c r="AJ564" s="4">
        <v>0</v>
      </c>
      <c r="AK564" s="4">
        <v>9</v>
      </c>
      <c r="AL564" s="4">
        <v>0</v>
      </c>
      <c r="AM564" s="4">
        <v>0</v>
      </c>
      <c r="AN564" s="4">
        <v>0</v>
      </c>
      <c r="AO564" s="4">
        <v>2</v>
      </c>
      <c r="AP564" s="4">
        <v>0</v>
      </c>
      <c r="AQ564" s="4">
        <v>0</v>
      </c>
      <c r="AR564" s="4">
        <v>4</v>
      </c>
      <c r="AS564" s="4">
        <v>0</v>
      </c>
      <c r="AT564" s="16">
        <v>0</v>
      </c>
      <c r="AU564" s="4">
        <v>0</v>
      </c>
      <c r="AV564" s="4">
        <v>2</v>
      </c>
      <c r="AW564" s="4">
        <v>0</v>
      </c>
      <c r="AX564" s="4">
        <v>4</v>
      </c>
      <c r="AY564" s="4">
        <v>3</v>
      </c>
      <c r="AZ564" s="4">
        <v>3</v>
      </c>
      <c r="BA564" s="4">
        <v>2</v>
      </c>
      <c r="BB564" s="13">
        <v>0</v>
      </c>
      <c r="BC564" s="4">
        <v>0</v>
      </c>
      <c r="BD564" s="4">
        <v>2</v>
      </c>
      <c r="BE564" s="4">
        <v>0</v>
      </c>
      <c r="BF564" s="4">
        <v>1</v>
      </c>
      <c r="BG564" s="4">
        <v>1</v>
      </c>
      <c r="BH564" s="4">
        <v>0</v>
      </c>
      <c r="BI564" s="4">
        <v>1</v>
      </c>
      <c r="BJ564" s="4">
        <v>1</v>
      </c>
      <c r="BK564" s="4"/>
      <c r="BL564" s="4"/>
    </row>
    <row r="565" spans="1:64" x14ac:dyDescent="0.35">
      <c r="A565" s="1" t="s">
        <v>18</v>
      </c>
      <c r="B565" s="1" t="s">
        <v>951</v>
      </c>
      <c r="C565" s="1" t="s">
        <v>53</v>
      </c>
      <c r="D565" s="1" t="s">
        <v>54</v>
      </c>
      <c r="E565" s="1" t="s">
        <v>55</v>
      </c>
      <c r="F565" s="1" t="s">
        <v>574</v>
      </c>
      <c r="G565" s="1"/>
      <c r="H565" s="1">
        <v>881950</v>
      </c>
      <c r="I565" s="3" t="s">
        <v>701</v>
      </c>
      <c r="J565" s="3">
        <f>IFERROR(VLOOKUP(I565,'[1]Z-&gt;ABBOTT-&gt;IMS'!A:D,3,0),"")</f>
        <v>881950</v>
      </c>
      <c r="K565" s="3">
        <f>IFERROR(VLOOKUP(I565,'[1]Z-&gt;ABBOTT-&gt;IMS'!A:D,2,0),"")</f>
        <v>88901</v>
      </c>
      <c r="L565" s="3" t="str">
        <f t="shared" si="10"/>
        <v>NO DESCONTINUADO</v>
      </c>
      <c r="M565" s="1" t="s">
        <v>702</v>
      </c>
      <c r="N565" s="1" t="s">
        <v>703</v>
      </c>
      <c r="O565" s="1" t="s">
        <v>27</v>
      </c>
      <c r="P565" s="1" t="s">
        <v>28</v>
      </c>
      <c r="Q565" s="4">
        <v>23</v>
      </c>
      <c r="R565" s="4">
        <v>46</v>
      </c>
      <c r="S565" s="4">
        <v>6</v>
      </c>
      <c r="T565" s="4">
        <v>26</v>
      </c>
      <c r="U565" s="4">
        <v>46</v>
      </c>
      <c r="V565" s="4">
        <v>30</v>
      </c>
      <c r="W565" s="4">
        <v>34</v>
      </c>
      <c r="X565" s="4">
        <v>26</v>
      </c>
      <c r="Y565" s="4">
        <v>15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16">
        <v>8</v>
      </c>
      <c r="AU565" s="4">
        <v>7</v>
      </c>
      <c r="AV565" s="4">
        <v>2</v>
      </c>
      <c r="AW565" s="4">
        <v>18</v>
      </c>
      <c r="AX565" s="4">
        <v>6</v>
      </c>
      <c r="AY565" s="4">
        <v>2</v>
      </c>
      <c r="AZ565" s="4">
        <v>1</v>
      </c>
      <c r="BA565" s="4">
        <v>0</v>
      </c>
      <c r="BB565" s="13">
        <v>7</v>
      </c>
      <c r="BC565" s="4">
        <v>0</v>
      </c>
      <c r="BD565" s="4">
        <v>1</v>
      </c>
      <c r="BE565" s="4">
        <v>580</v>
      </c>
      <c r="BF565" s="4">
        <v>32</v>
      </c>
      <c r="BG565" s="4">
        <v>1</v>
      </c>
      <c r="BH565" s="4">
        <v>0</v>
      </c>
      <c r="BI565" s="4">
        <v>6</v>
      </c>
      <c r="BJ565" s="4">
        <v>15</v>
      </c>
      <c r="BK565" s="4"/>
      <c r="BL565" s="4"/>
    </row>
    <row r="566" spans="1:64" x14ac:dyDescent="0.35">
      <c r="A566" s="1" t="s">
        <v>18</v>
      </c>
      <c r="B566" s="1" t="s">
        <v>951</v>
      </c>
      <c r="C566" s="1" t="s">
        <v>53</v>
      </c>
      <c r="D566" s="1" t="s">
        <v>54</v>
      </c>
      <c r="E566" s="1" t="s">
        <v>55</v>
      </c>
      <c r="F566" s="1" t="s">
        <v>574</v>
      </c>
      <c r="G566" s="1"/>
      <c r="H566" s="1">
        <v>880867</v>
      </c>
      <c r="I566" s="3" t="s">
        <v>704</v>
      </c>
      <c r="J566" s="3">
        <f>IFERROR(VLOOKUP(I566,'[1]Z-&gt;ABBOTT-&gt;IMS'!A:D,3,0),"")</f>
        <v>880867</v>
      </c>
      <c r="K566" s="3">
        <f>IFERROR(VLOOKUP(I566,'[1]Z-&gt;ABBOTT-&gt;IMS'!A:D,2,0),"")</f>
        <v>281201</v>
      </c>
      <c r="L566" s="3" t="str">
        <f t="shared" si="10"/>
        <v>NO DESCONTINUADO</v>
      </c>
      <c r="M566" s="1" t="s">
        <v>702</v>
      </c>
      <c r="N566" s="1" t="s">
        <v>705</v>
      </c>
      <c r="O566" s="1" t="s">
        <v>27</v>
      </c>
      <c r="P566" s="1" t="s">
        <v>28</v>
      </c>
      <c r="Q566" s="4">
        <v>23</v>
      </c>
      <c r="R566" s="4">
        <v>27</v>
      </c>
      <c r="S566" s="4">
        <v>7</v>
      </c>
      <c r="T566" s="4">
        <v>0</v>
      </c>
      <c r="U566" s="4">
        <v>18</v>
      </c>
      <c r="V566" s="4">
        <v>0</v>
      </c>
      <c r="W566" s="4">
        <v>38</v>
      </c>
      <c r="X566" s="4">
        <v>27</v>
      </c>
      <c r="Y566" s="4">
        <v>26</v>
      </c>
      <c r="Z566" s="4">
        <v>26</v>
      </c>
      <c r="AA566" s="4">
        <v>11</v>
      </c>
      <c r="AB566" s="4">
        <v>19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16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13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/>
      <c r="BL566" s="4"/>
    </row>
    <row r="567" spans="1:64" x14ac:dyDescent="0.35">
      <c r="A567" s="1" t="s">
        <v>18</v>
      </c>
      <c r="B567" s="1" t="s">
        <v>951</v>
      </c>
      <c r="C567" s="1" t="s">
        <v>53</v>
      </c>
      <c r="D567" s="1" t="s">
        <v>54</v>
      </c>
      <c r="E567" s="1" t="s">
        <v>55</v>
      </c>
      <c r="F567" s="1" t="s">
        <v>95</v>
      </c>
      <c r="G567" s="1"/>
      <c r="H567" s="1">
        <v>880955</v>
      </c>
      <c r="I567" s="3" t="s">
        <v>96</v>
      </c>
      <c r="J567" s="3">
        <f>IFERROR(VLOOKUP(I567,'[1]Z-&gt;ABBOTT-&gt;IMS'!A:D,3,0),"")</f>
        <v>880955</v>
      </c>
      <c r="K567" s="3">
        <f>IFERROR(VLOOKUP(I567,'[1]Z-&gt;ABBOTT-&gt;IMS'!A:D,2,0),"")</f>
        <v>6729910</v>
      </c>
      <c r="L567" s="3" t="str">
        <f t="shared" si="10"/>
        <v>NO DESCONTINUADO</v>
      </c>
      <c r="M567" s="1" t="s">
        <v>97</v>
      </c>
      <c r="N567" s="1" t="s">
        <v>98</v>
      </c>
      <c r="O567" s="1" t="s">
        <v>27</v>
      </c>
      <c r="P567" s="1" t="s">
        <v>28</v>
      </c>
      <c r="Q567" s="4">
        <v>32</v>
      </c>
      <c r="R567" s="4">
        <v>48</v>
      </c>
      <c r="S567" s="4">
        <v>43</v>
      </c>
      <c r="T567" s="4">
        <v>66</v>
      </c>
      <c r="U567" s="4">
        <v>47</v>
      </c>
      <c r="V567" s="4">
        <v>66</v>
      </c>
      <c r="W567" s="4">
        <v>26</v>
      </c>
      <c r="X567" s="4">
        <v>91</v>
      </c>
      <c r="Y567" s="4">
        <v>94</v>
      </c>
      <c r="Z567" s="4">
        <v>193</v>
      </c>
      <c r="AA567" s="4">
        <v>642</v>
      </c>
      <c r="AB567" s="4">
        <v>64</v>
      </c>
      <c r="AC567" s="4">
        <v>172</v>
      </c>
      <c r="AD567" s="4">
        <v>201</v>
      </c>
      <c r="AE567" s="4">
        <v>163</v>
      </c>
      <c r="AF567" s="4">
        <v>184</v>
      </c>
      <c r="AG567" s="4">
        <v>184</v>
      </c>
      <c r="AH567" s="4">
        <v>180</v>
      </c>
      <c r="AI567" s="4">
        <v>4</v>
      </c>
      <c r="AJ567" s="4">
        <v>20</v>
      </c>
      <c r="AK567" s="4">
        <v>82</v>
      </c>
      <c r="AL567" s="4">
        <v>143</v>
      </c>
      <c r="AM567" s="4">
        <v>22</v>
      </c>
      <c r="AN567" s="4">
        <v>89</v>
      </c>
      <c r="AO567" s="4">
        <v>136</v>
      </c>
      <c r="AP567" s="4">
        <v>148</v>
      </c>
      <c r="AQ567" s="4">
        <v>154</v>
      </c>
      <c r="AR567" s="4">
        <v>106</v>
      </c>
      <c r="AS567" s="4">
        <v>47</v>
      </c>
      <c r="AT567" s="16">
        <v>0</v>
      </c>
      <c r="AU567" s="4">
        <v>108</v>
      </c>
      <c r="AV567" s="4">
        <v>318</v>
      </c>
      <c r="AW567" s="4">
        <v>438</v>
      </c>
      <c r="AX567" s="4">
        <v>270</v>
      </c>
      <c r="AY567" s="4">
        <v>277</v>
      </c>
      <c r="AZ567" s="4">
        <v>353</v>
      </c>
      <c r="BA567" s="4">
        <v>159</v>
      </c>
      <c r="BB567" s="13">
        <v>231</v>
      </c>
      <c r="BC567" s="4">
        <v>229</v>
      </c>
      <c r="BD567" s="4">
        <v>276</v>
      </c>
      <c r="BE567" s="4">
        <v>135</v>
      </c>
      <c r="BF567" s="4">
        <v>329</v>
      </c>
      <c r="BG567" s="4">
        <v>246</v>
      </c>
      <c r="BH567" s="4">
        <v>54</v>
      </c>
      <c r="BI567" s="4">
        <v>330</v>
      </c>
      <c r="BJ567" s="4">
        <v>316</v>
      </c>
      <c r="BK567" s="4"/>
      <c r="BL567" s="4"/>
    </row>
    <row r="568" spans="1:64" x14ac:dyDescent="0.35">
      <c r="A568" s="1" t="s">
        <v>18</v>
      </c>
      <c r="B568" s="1" t="s">
        <v>951</v>
      </c>
      <c r="C568" s="1" t="s">
        <v>53</v>
      </c>
      <c r="D568" s="1" t="s">
        <v>54</v>
      </c>
      <c r="E568" s="1" t="s">
        <v>55</v>
      </c>
      <c r="F568" s="1" t="s">
        <v>95</v>
      </c>
      <c r="G568" s="1"/>
      <c r="H568" s="1">
        <v>880956</v>
      </c>
      <c r="I568" s="3" t="s">
        <v>99</v>
      </c>
      <c r="J568" s="3">
        <f>IFERROR(VLOOKUP(I568,'[1]Z-&gt;ABBOTT-&gt;IMS'!A:D,3,0),"")</f>
        <v>880956</v>
      </c>
      <c r="K568" s="3">
        <f>IFERROR(VLOOKUP(I568,'[1]Z-&gt;ABBOTT-&gt;IMS'!A:D,2,0),"")</f>
        <v>6729920</v>
      </c>
      <c r="L568" s="3" t="str">
        <f t="shared" si="10"/>
        <v>NO DESCONTINUADO</v>
      </c>
      <c r="M568" s="1" t="s">
        <v>97</v>
      </c>
      <c r="N568" s="1" t="s">
        <v>100</v>
      </c>
      <c r="O568" s="1" t="s">
        <v>27</v>
      </c>
      <c r="P568" s="1" t="s">
        <v>28</v>
      </c>
      <c r="Q568" s="4">
        <v>45</v>
      </c>
      <c r="R568" s="4">
        <v>40</v>
      </c>
      <c r="S568" s="4">
        <v>13</v>
      </c>
      <c r="T568" s="4">
        <v>30</v>
      </c>
      <c r="U568" s="4">
        <v>45</v>
      </c>
      <c r="V568" s="4">
        <v>26</v>
      </c>
      <c r="W568" s="4">
        <v>41</v>
      </c>
      <c r="X568" s="4">
        <v>906</v>
      </c>
      <c r="Y568" s="4">
        <v>560</v>
      </c>
      <c r="Z568" s="4">
        <v>1083</v>
      </c>
      <c r="AA568" s="4">
        <v>619</v>
      </c>
      <c r="AB568" s="4">
        <v>1078</v>
      </c>
      <c r="AC568" s="4">
        <v>191</v>
      </c>
      <c r="AD568" s="4">
        <v>253</v>
      </c>
      <c r="AE568" s="4">
        <v>282</v>
      </c>
      <c r="AF568" s="4">
        <v>759</v>
      </c>
      <c r="AG568" s="4">
        <v>128</v>
      </c>
      <c r="AH568" s="4">
        <v>444</v>
      </c>
      <c r="AI568" s="4">
        <v>21</v>
      </c>
      <c r="AJ568" s="4">
        <v>460</v>
      </c>
      <c r="AK568" s="4">
        <v>292</v>
      </c>
      <c r="AL568" s="4">
        <v>328</v>
      </c>
      <c r="AM568" s="4">
        <v>467</v>
      </c>
      <c r="AN568" s="4">
        <v>717</v>
      </c>
      <c r="AO568" s="4">
        <v>77</v>
      </c>
      <c r="AP568" s="4">
        <v>594</v>
      </c>
      <c r="AQ568" s="4">
        <v>532</v>
      </c>
      <c r="AR568" s="4">
        <v>113</v>
      </c>
      <c r="AS568" s="4">
        <v>399</v>
      </c>
      <c r="AT568" s="16">
        <v>499</v>
      </c>
      <c r="AU568" s="4">
        <v>216</v>
      </c>
      <c r="AV568" s="4">
        <v>440</v>
      </c>
      <c r="AW568" s="4">
        <v>1170</v>
      </c>
      <c r="AX568" s="4">
        <v>1080</v>
      </c>
      <c r="AY568" s="4">
        <v>864</v>
      </c>
      <c r="AZ568" s="4">
        <v>198</v>
      </c>
      <c r="BA568" s="4">
        <v>74</v>
      </c>
      <c r="BB568" s="13">
        <v>259</v>
      </c>
      <c r="BC568" s="4">
        <v>324</v>
      </c>
      <c r="BD568" s="4">
        <v>542</v>
      </c>
      <c r="BE568" s="4">
        <v>313</v>
      </c>
      <c r="BF568" s="4">
        <v>438</v>
      </c>
      <c r="BG568" s="4">
        <v>734</v>
      </c>
      <c r="BH568" s="4">
        <v>246</v>
      </c>
      <c r="BI568" s="4">
        <v>426</v>
      </c>
      <c r="BJ568" s="4">
        <v>415</v>
      </c>
      <c r="BK568" s="4"/>
      <c r="BL568" s="4"/>
    </row>
    <row r="569" spans="1:64" x14ac:dyDescent="0.35">
      <c r="A569" s="1" t="s">
        <v>18</v>
      </c>
      <c r="B569" s="1" t="s">
        <v>951</v>
      </c>
      <c r="C569" s="1" t="s">
        <v>163</v>
      </c>
      <c r="D569" s="1" t="s">
        <v>47</v>
      </c>
      <c r="E569" s="1" t="s">
        <v>164</v>
      </c>
      <c r="F569" s="1" t="s">
        <v>706</v>
      </c>
      <c r="G569" s="1"/>
      <c r="H569" s="1">
        <v>881871</v>
      </c>
      <c r="I569" s="3" t="s">
        <v>707</v>
      </c>
      <c r="J569" s="3">
        <f>IFERROR(VLOOKUP(I569,'[1]Z-&gt;ABBOTT-&gt;IMS'!A:D,3,0),"")</f>
        <v>881871</v>
      </c>
      <c r="K569" s="3">
        <f>IFERROR(VLOOKUP(I569,'[1]Z-&gt;ABBOTT-&gt;IMS'!A:D,2,0),"")</f>
        <v>315101</v>
      </c>
      <c r="L569" s="3" t="str">
        <f t="shared" si="10"/>
        <v>NO DESCONTINUADO</v>
      </c>
      <c r="M569" s="1" t="s">
        <v>708</v>
      </c>
      <c r="N569" s="1" t="s">
        <v>709</v>
      </c>
      <c r="O569" s="1" t="s">
        <v>27</v>
      </c>
      <c r="P569" s="1" t="s">
        <v>28</v>
      </c>
      <c r="Q569" s="4">
        <v>89</v>
      </c>
      <c r="R569" s="4">
        <v>385</v>
      </c>
      <c r="S569" s="4">
        <v>574</v>
      </c>
      <c r="T569" s="4">
        <v>15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16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13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/>
      <c r="BL569" s="4"/>
    </row>
    <row r="570" spans="1:64" x14ac:dyDescent="0.35">
      <c r="A570" s="1" t="s">
        <v>18</v>
      </c>
      <c r="B570" s="1" t="s">
        <v>951</v>
      </c>
      <c r="C570" s="1" t="s">
        <v>163</v>
      </c>
      <c r="D570" s="1" t="s">
        <v>47</v>
      </c>
      <c r="E570" s="1" t="s">
        <v>164</v>
      </c>
      <c r="F570" s="1" t="s">
        <v>710</v>
      </c>
      <c r="G570" s="1"/>
      <c r="H570" s="1">
        <v>881855</v>
      </c>
      <c r="I570" s="3" t="s">
        <v>711</v>
      </c>
      <c r="J570" s="3">
        <f>IFERROR(VLOOKUP(I570,'[1]Z-&gt;ABBOTT-&gt;IMS'!A:D,3,0),"")</f>
        <v>881855</v>
      </c>
      <c r="K570" s="3">
        <f>IFERROR(VLOOKUP(I570,'[1]Z-&gt;ABBOTT-&gt;IMS'!A:D,2,0),"")</f>
        <v>290801</v>
      </c>
      <c r="L570" s="3" t="str">
        <f t="shared" si="10"/>
        <v>NO DESCONTINUADO</v>
      </c>
      <c r="M570" s="1" t="s">
        <v>712</v>
      </c>
      <c r="N570" s="1" t="s">
        <v>713</v>
      </c>
      <c r="O570" s="1" t="s">
        <v>27</v>
      </c>
      <c r="P570" s="1" t="s">
        <v>28</v>
      </c>
      <c r="Q570" s="4">
        <v>66</v>
      </c>
      <c r="R570" s="4">
        <v>96</v>
      </c>
      <c r="S570" s="4">
        <v>59</v>
      </c>
      <c r="T570" s="4">
        <v>42</v>
      </c>
      <c r="U570" s="4">
        <v>0</v>
      </c>
      <c r="V570" s="4">
        <v>156</v>
      </c>
      <c r="W570" s="4">
        <v>55</v>
      </c>
      <c r="X570" s="4">
        <v>105</v>
      </c>
      <c r="Y570" s="4">
        <v>195</v>
      </c>
      <c r="Z570" s="4">
        <v>166</v>
      </c>
      <c r="AA570" s="4">
        <v>194</v>
      </c>
      <c r="AB570" s="4">
        <v>300</v>
      </c>
      <c r="AC570" s="4">
        <v>346</v>
      </c>
      <c r="AD570" s="4">
        <v>254</v>
      </c>
      <c r="AE570" s="4">
        <v>0</v>
      </c>
      <c r="AF570" s="4">
        <v>0</v>
      </c>
      <c r="AG570" s="4">
        <v>240</v>
      </c>
      <c r="AH570" s="4">
        <v>0</v>
      </c>
      <c r="AI570" s="4">
        <v>0</v>
      </c>
      <c r="AJ570" s="4">
        <v>517</v>
      </c>
      <c r="AK570" s="4">
        <v>228</v>
      </c>
      <c r="AL570" s="4">
        <v>185</v>
      </c>
      <c r="AM570" s="4">
        <v>566</v>
      </c>
      <c r="AN570" s="4">
        <v>162</v>
      </c>
      <c r="AO570" s="4">
        <v>0</v>
      </c>
      <c r="AP570" s="4">
        <v>0</v>
      </c>
      <c r="AQ570" s="4">
        <v>0</v>
      </c>
      <c r="AR570" s="4">
        <v>780</v>
      </c>
      <c r="AS570" s="4">
        <v>18</v>
      </c>
      <c r="AT570" s="16">
        <v>40</v>
      </c>
      <c r="AU570" s="4">
        <v>236</v>
      </c>
      <c r="AV570" s="4">
        <v>192</v>
      </c>
      <c r="AW570" s="4">
        <v>836</v>
      </c>
      <c r="AX570" s="4">
        <v>145</v>
      </c>
      <c r="AY570" s="4">
        <v>230</v>
      </c>
      <c r="AZ570" s="4">
        <v>338</v>
      </c>
      <c r="BA570" s="4">
        <v>204</v>
      </c>
      <c r="BB570" s="13">
        <v>101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/>
      <c r="BL570" s="4"/>
    </row>
    <row r="571" spans="1:64" x14ac:dyDescent="0.35">
      <c r="A571" s="1" t="s">
        <v>18</v>
      </c>
      <c r="B571" s="1" t="s">
        <v>951</v>
      </c>
      <c r="C571" s="1" t="s">
        <v>53</v>
      </c>
      <c r="D571" s="1" t="s">
        <v>54</v>
      </c>
      <c r="E571" s="1" t="s">
        <v>55</v>
      </c>
      <c r="F571" s="1" t="s">
        <v>369</v>
      </c>
      <c r="G571" s="1"/>
      <c r="H571" s="1">
        <v>881404</v>
      </c>
      <c r="I571" s="3" t="s">
        <v>725</v>
      </c>
      <c r="J571" s="3">
        <f>IFERROR(VLOOKUP(I571,'[1]Z-&gt;ABBOTT-&gt;IMS'!A:D,3,0),"")</f>
        <v>881404</v>
      </c>
      <c r="K571" s="3">
        <f>IFERROR(VLOOKUP(I571,'[1]Z-&gt;ABBOTT-&gt;IMS'!A:D,2,0),"")</f>
        <v>6834920</v>
      </c>
      <c r="L571" s="3" t="str">
        <f t="shared" si="10"/>
        <v>NO DESCONTINUADO</v>
      </c>
      <c r="M571" s="1" t="s">
        <v>726</v>
      </c>
      <c r="N571" s="1" t="s">
        <v>727</v>
      </c>
      <c r="O571" s="1" t="s">
        <v>27</v>
      </c>
      <c r="P571" s="1" t="s">
        <v>28</v>
      </c>
      <c r="Q571" s="4">
        <v>11</v>
      </c>
      <c r="R571" s="4">
        <v>5</v>
      </c>
      <c r="S571" s="4">
        <v>1</v>
      </c>
      <c r="T571" s="4">
        <v>0</v>
      </c>
      <c r="U571" s="4">
        <v>13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22</v>
      </c>
      <c r="AF571" s="4">
        <v>44</v>
      </c>
      <c r="AG571" s="4">
        <v>33</v>
      </c>
      <c r="AH571" s="4">
        <v>9</v>
      </c>
      <c r="AI571" s="4">
        <v>30</v>
      </c>
      <c r="AJ571" s="4">
        <v>40</v>
      </c>
      <c r="AK571" s="4">
        <v>40</v>
      </c>
      <c r="AL571" s="4">
        <v>4</v>
      </c>
      <c r="AM571" s="4">
        <v>21</v>
      </c>
      <c r="AN571" s="4">
        <v>40</v>
      </c>
      <c r="AO571" s="4">
        <v>7</v>
      </c>
      <c r="AP571" s="4">
        <v>35</v>
      </c>
      <c r="AQ571" s="4">
        <v>7</v>
      </c>
      <c r="AR571" s="4">
        <v>10</v>
      </c>
      <c r="AS571" s="4">
        <v>18</v>
      </c>
      <c r="AT571" s="16">
        <v>52</v>
      </c>
      <c r="AU571" s="4">
        <v>19</v>
      </c>
      <c r="AV571" s="4">
        <v>25</v>
      </c>
      <c r="AW571" s="4">
        <v>69</v>
      </c>
      <c r="AX571" s="4">
        <v>25</v>
      </c>
      <c r="AY571" s="4">
        <v>50</v>
      </c>
      <c r="AZ571" s="4">
        <v>54</v>
      </c>
      <c r="BA571" s="4">
        <v>49</v>
      </c>
      <c r="BB571" s="13">
        <v>22</v>
      </c>
      <c r="BC571" s="4">
        <v>106</v>
      </c>
      <c r="BD571" s="4">
        <v>9</v>
      </c>
      <c r="BE571" s="4">
        <v>186</v>
      </c>
      <c r="BF571" s="4">
        <v>18</v>
      </c>
      <c r="BG571" s="4">
        <v>266</v>
      </c>
      <c r="BH571" s="4">
        <v>26</v>
      </c>
      <c r="BI571" s="4">
        <v>64</v>
      </c>
      <c r="BJ571" s="4">
        <v>83</v>
      </c>
      <c r="BK571" s="4"/>
      <c r="BL571" s="4"/>
    </row>
    <row r="572" spans="1:64" x14ac:dyDescent="0.35">
      <c r="A572" s="1" t="s">
        <v>18</v>
      </c>
      <c r="B572" s="1" t="s">
        <v>951</v>
      </c>
      <c r="C572" s="1" t="s">
        <v>53</v>
      </c>
      <c r="D572" s="1" t="s">
        <v>54</v>
      </c>
      <c r="E572" s="1" t="s">
        <v>55</v>
      </c>
      <c r="F572" s="1" t="s">
        <v>369</v>
      </c>
      <c r="G572" s="1"/>
      <c r="H572" s="1">
        <v>881405</v>
      </c>
      <c r="I572" s="3" t="s">
        <v>728</v>
      </c>
      <c r="J572" s="3">
        <f>IFERROR(VLOOKUP(I572,'[1]Z-&gt;ABBOTT-&gt;IMS'!A:D,3,0),"")</f>
        <v>881405</v>
      </c>
      <c r="K572" s="3">
        <f>IFERROR(VLOOKUP(I572,'[1]Z-&gt;ABBOTT-&gt;IMS'!A:D,2,0),"")</f>
        <v>6834926</v>
      </c>
      <c r="L572" s="3" t="str">
        <f t="shared" si="10"/>
        <v>NO DESCONTINUADO</v>
      </c>
      <c r="M572" s="1" t="s">
        <v>726</v>
      </c>
      <c r="N572" s="1" t="s">
        <v>729</v>
      </c>
      <c r="O572" s="1" t="s">
        <v>27</v>
      </c>
      <c r="P572" s="1" t="s">
        <v>28</v>
      </c>
      <c r="Q572" s="4">
        <v>49</v>
      </c>
      <c r="R572" s="4">
        <v>60</v>
      </c>
      <c r="S572" s="4">
        <v>30</v>
      </c>
      <c r="T572" s="4">
        <v>10</v>
      </c>
      <c r="U572" s="4">
        <v>48</v>
      </c>
      <c r="V572" s="4">
        <v>54</v>
      </c>
      <c r="W572" s="4">
        <v>72</v>
      </c>
      <c r="X572" s="4">
        <v>138</v>
      </c>
      <c r="Y572" s="4">
        <v>212</v>
      </c>
      <c r="Z572" s="4">
        <v>282</v>
      </c>
      <c r="AA572" s="4">
        <v>189</v>
      </c>
      <c r="AB572" s="4">
        <v>237</v>
      </c>
      <c r="AC572" s="4">
        <v>81</v>
      </c>
      <c r="AD572" s="4">
        <v>187</v>
      </c>
      <c r="AE572" s="4">
        <v>157</v>
      </c>
      <c r="AF572" s="4">
        <v>360</v>
      </c>
      <c r="AG572" s="4">
        <v>120</v>
      </c>
      <c r="AH572" s="4">
        <v>206</v>
      </c>
      <c r="AI572" s="4">
        <v>34</v>
      </c>
      <c r="AJ572" s="4">
        <v>192</v>
      </c>
      <c r="AK572" s="4">
        <v>98</v>
      </c>
      <c r="AL572" s="4">
        <v>188</v>
      </c>
      <c r="AM572" s="4">
        <v>576</v>
      </c>
      <c r="AN572" s="4">
        <v>58</v>
      </c>
      <c r="AO572" s="4">
        <v>111</v>
      </c>
      <c r="AP572" s="4">
        <v>58</v>
      </c>
      <c r="AQ572" s="4">
        <v>226</v>
      </c>
      <c r="AR572" s="4">
        <v>35</v>
      </c>
      <c r="AS572" s="4">
        <v>35</v>
      </c>
      <c r="AT572" s="16">
        <v>90</v>
      </c>
      <c r="AU572" s="4">
        <v>68</v>
      </c>
      <c r="AV572" s="4">
        <v>129</v>
      </c>
      <c r="AW572" s="4">
        <v>354</v>
      </c>
      <c r="AX572" s="4">
        <v>40</v>
      </c>
      <c r="AY572" s="4">
        <v>73</v>
      </c>
      <c r="AZ572" s="4">
        <v>29</v>
      </c>
      <c r="BA572" s="4">
        <v>154</v>
      </c>
      <c r="BB572" s="13">
        <v>61</v>
      </c>
      <c r="BC572" s="4">
        <v>296</v>
      </c>
      <c r="BD572" s="4">
        <v>78</v>
      </c>
      <c r="BE572" s="4">
        <v>130</v>
      </c>
      <c r="BF572" s="4">
        <v>145</v>
      </c>
      <c r="BG572" s="4">
        <v>167</v>
      </c>
      <c r="BH572" s="4">
        <v>0</v>
      </c>
      <c r="BI572" s="4">
        <v>48</v>
      </c>
      <c r="BJ572" s="4">
        <v>240</v>
      </c>
      <c r="BK572" s="4"/>
      <c r="BL572" s="4"/>
    </row>
    <row r="573" spans="1:64" x14ac:dyDescent="0.35">
      <c r="A573" s="1" t="s">
        <v>18</v>
      </c>
      <c r="B573" s="1" t="s">
        <v>951</v>
      </c>
      <c r="C573" s="1" t="s">
        <v>53</v>
      </c>
      <c r="D573" s="1" t="s">
        <v>54</v>
      </c>
      <c r="E573" s="1" t="s">
        <v>55</v>
      </c>
      <c r="F573" s="1" t="s">
        <v>369</v>
      </c>
      <c r="G573" s="1"/>
      <c r="H573" s="1">
        <v>881406</v>
      </c>
      <c r="I573" s="3" t="s">
        <v>730</v>
      </c>
      <c r="J573" s="3">
        <f>IFERROR(VLOOKUP(I573,'[1]Z-&gt;ABBOTT-&gt;IMS'!A:D,3,0),"")</f>
        <v>881406</v>
      </c>
      <c r="K573" s="3">
        <f>IFERROR(VLOOKUP(I573,'[1]Z-&gt;ABBOTT-&gt;IMS'!A:D,2,0),"")</f>
        <v>6834930</v>
      </c>
      <c r="L573" s="3" t="str">
        <f t="shared" si="10"/>
        <v>NO DESCONTINUADO</v>
      </c>
      <c r="M573" s="1" t="s">
        <v>726</v>
      </c>
      <c r="N573" s="1" t="s">
        <v>731</v>
      </c>
      <c r="O573" s="1" t="s">
        <v>27</v>
      </c>
      <c r="P573" s="1" t="s">
        <v>28</v>
      </c>
      <c r="Q573" s="4">
        <v>-2</v>
      </c>
      <c r="R573" s="4">
        <v>10</v>
      </c>
      <c r="S573" s="4">
        <v>5</v>
      </c>
      <c r="T573" s="4">
        <v>2</v>
      </c>
      <c r="U573" s="4">
        <v>12</v>
      </c>
      <c r="V573" s="4">
        <v>0</v>
      </c>
      <c r="W573" s="4">
        <v>5</v>
      </c>
      <c r="X573" s="4">
        <v>13</v>
      </c>
      <c r="Y573" s="4">
        <v>96</v>
      </c>
      <c r="Z573" s="4">
        <v>55</v>
      </c>
      <c r="AA573" s="4">
        <v>60</v>
      </c>
      <c r="AB573" s="4">
        <v>63</v>
      </c>
      <c r="AC573" s="4">
        <v>7</v>
      </c>
      <c r="AD573" s="4">
        <v>76</v>
      </c>
      <c r="AE573" s="4">
        <v>26</v>
      </c>
      <c r="AF573" s="4">
        <v>56</v>
      </c>
      <c r="AG573" s="4">
        <v>1</v>
      </c>
      <c r="AH573" s="4">
        <v>78</v>
      </c>
      <c r="AI573" s="4">
        <v>0</v>
      </c>
      <c r="AJ573" s="4">
        <v>7</v>
      </c>
      <c r="AK573" s="4">
        <v>19</v>
      </c>
      <c r="AL573" s="4">
        <v>32</v>
      </c>
      <c r="AM573" s="4">
        <v>36</v>
      </c>
      <c r="AN573" s="4">
        <v>26</v>
      </c>
      <c r="AO573" s="4">
        <v>0</v>
      </c>
      <c r="AP573" s="4">
        <v>15</v>
      </c>
      <c r="AQ573" s="4">
        <v>14</v>
      </c>
      <c r="AR573" s="4">
        <v>8</v>
      </c>
      <c r="AS573" s="4">
        <v>43</v>
      </c>
      <c r="AT573" s="16">
        <v>45</v>
      </c>
      <c r="AU573" s="4">
        <v>48</v>
      </c>
      <c r="AV573" s="4">
        <v>42</v>
      </c>
      <c r="AW573" s="4">
        <v>245</v>
      </c>
      <c r="AX573" s="4">
        <v>9</v>
      </c>
      <c r="AY573" s="4">
        <v>14</v>
      </c>
      <c r="AZ573" s="4">
        <v>80</v>
      </c>
      <c r="BA573" s="4">
        <v>19</v>
      </c>
      <c r="BB573" s="13">
        <v>13</v>
      </c>
      <c r="BC573" s="4">
        <v>3</v>
      </c>
      <c r="BD573" s="4">
        <v>4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/>
      <c r="BL573" s="4"/>
    </row>
    <row r="574" spans="1:64" x14ac:dyDescent="0.35">
      <c r="A574" s="1" t="s">
        <v>18</v>
      </c>
      <c r="B574" s="1" t="s">
        <v>951</v>
      </c>
      <c r="C574" s="1" t="s">
        <v>53</v>
      </c>
      <c r="D574" s="1" t="s">
        <v>54</v>
      </c>
      <c r="E574" s="1" t="s">
        <v>654</v>
      </c>
      <c r="F574" s="1" t="s">
        <v>87</v>
      </c>
      <c r="G574" s="1"/>
      <c r="H574" s="1">
        <v>881842</v>
      </c>
      <c r="I574" s="3" t="s">
        <v>732</v>
      </c>
      <c r="J574" s="3">
        <f>IFERROR(VLOOKUP(I574,'[1]Z-&gt;ABBOTT-&gt;IMS'!A:D,3,0),"")</f>
        <v>881842</v>
      </c>
      <c r="K574" s="3">
        <f>IFERROR(VLOOKUP(I574,'[1]Z-&gt;ABBOTT-&gt;IMS'!A:D,2,0),"")</f>
        <v>6879920</v>
      </c>
      <c r="L574" s="3" t="str">
        <f t="shared" si="10"/>
        <v>NO DESCONTINUADO</v>
      </c>
      <c r="M574" s="1" t="s">
        <v>733</v>
      </c>
      <c r="N574" s="1" t="s">
        <v>734</v>
      </c>
      <c r="O574" s="1" t="s">
        <v>27</v>
      </c>
      <c r="P574" s="1" t="s">
        <v>28</v>
      </c>
      <c r="Q574" s="4">
        <v>0</v>
      </c>
      <c r="R574" s="4">
        <v>0</v>
      </c>
      <c r="S574" s="4">
        <v>19</v>
      </c>
      <c r="T574" s="4">
        <v>30</v>
      </c>
      <c r="U574" s="4">
        <v>0</v>
      </c>
      <c r="V574" s="4">
        <v>21</v>
      </c>
      <c r="W574" s="4">
        <v>10</v>
      </c>
      <c r="X574" s="4">
        <v>10</v>
      </c>
      <c r="Y574" s="4">
        <v>14</v>
      </c>
      <c r="Z574" s="4">
        <v>12</v>
      </c>
      <c r="AA574" s="4">
        <v>16</v>
      </c>
      <c r="AB574" s="4">
        <v>16</v>
      </c>
      <c r="AC574" s="4">
        <v>15</v>
      </c>
      <c r="AD574" s="4">
        <v>27</v>
      </c>
      <c r="AE574" s="4">
        <v>18</v>
      </c>
      <c r="AF574" s="4">
        <v>39</v>
      </c>
      <c r="AG574" s="4">
        <v>16</v>
      </c>
      <c r="AH574" s="4">
        <v>18</v>
      </c>
      <c r="AI574" s="4">
        <v>19</v>
      </c>
      <c r="AJ574" s="4">
        <v>18</v>
      </c>
      <c r="AK574" s="4">
        <v>28</v>
      </c>
      <c r="AL574" s="4">
        <v>1</v>
      </c>
      <c r="AM574" s="4">
        <v>16</v>
      </c>
      <c r="AN574" s="4">
        <v>5</v>
      </c>
      <c r="AO574" s="4">
        <v>7</v>
      </c>
      <c r="AP574" s="4">
        <v>40</v>
      </c>
      <c r="AQ574" s="4">
        <v>21</v>
      </c>
      <c r="AR574" s="4">
        <v>13</v>
      </c>
      <c r="AS574" s="4">
        <v>21</v>
      </c>
      <c r="AT574" s="16">
        <v>54</v>
      </c>
      <c r="AU574" s="4">
        <v>79</v>
      </c>
      <c r="AV574" s="4">
        <v>24</v>
      </c>
      <c r="AW574" s="4">
        <v>60</v>
      </c>
      <c r="AX574" s="4">
        <v>0</v>
      </c>
      <c r="AY574" s="4">
        <v>0</v>
      </c>
      <c r="AZ574" s="4">
        <v>0</v>
      </c>
      <c r="BA574" s="4">
        <v>0</v>
      </c>
      <c r="BB574" s="13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/>
      <c r="BL574" s="4"/>
    </row>
    <row r="575" spans="1:64" x14ac:dyDescent="0.35">
      <c r="A575" s="1" t="s">
        <v>18</v>
      </c>
      <c r="B575" s="1" t="s">
        <v>951</v>
      </c>
      <c r="C575" s="1" t="s">
        <v>53</v>
      </c>
      <c r="D575" s="1" t="s">
        <v>54</v>
      </c>
      <c r="E575" s="1" t="s">
        <v>654</v>
      </c>
      <c r="F575" s="1" t="s">
        <v>735</v>
      </c>
      <c r="G575" s="1"/>
      <c r="H575" s="1">
        <v>881795</v>
      </c>
      <c r="I575" s="3" t="s">
        <v>736</v>
      </c>
      <c r="J575" s="3">
        <f>IFERROR(VLOOKUP(I575,'[1]Z-&gt;ABBOTT-&gt;IMS'!A:D,3,0),"")</f>
        <v>881795</v>
      </c>
      <c r="K575" s="3">
        <f>IFERROR(VLOOKUP(I575,'[1]Z-&gt;ABBOTT-&gt;IMS'!A:D,2,0),"")</f>
        <v>6879901</v>
      </c>
      <c r="L575" s="3" t="str">
        <f t="shared" si="10"/>
        <v>NO DESCONTINUADO</v>
      </c>
      <c r="M575" s="1" t="s">
        <v>733</v>
      </c>
      <c r="N575" s="1" t="s">
        <v>737</v>
      </c>
      <c r="O575" s="1" t="s">
        <v>27</v>
      </c>
      <c r="P575" s="1" t="s">
        <v>28</v>
      </c>
      <c r="Q575" s="4">
        <v>0</v>
      </c>
      <c r="R575" s="4">
        <v>0</v>
      </c>
      <c r="S575" s="4">
        <v>0</v>
      </c>
      <c r="T575" s="4">
        <v>9</v>
      </c>
      <c r="U575" s="4">
        <v>0</v>
      </c>
      <c r="V575" s="4">
        <v>0</v>
      </c>
      <c r="W575" s="4">
        <v>2</v>
      </c>
      <c r="X575" s="4">
        <v>3</v>
      </c>
      <c r="Y575" s="4">
        <v>2</v>
      </c>
      <c r="Z575" s="4">
        <v>0</v>
      </c>
      <c r="AA575" s="4">
        <v>2</v>
      </c>
      <c r="AB575" s="4">
        <v>3</v>
      </c>
      <c r="AC575" s="4">
        <v>0</v>
      </c>
      <c r="AD575" s="4">
        <v>6</v>
      </c>
      <c r="AE575" s="4">
        <v>4</v>
      </c>
      <c r="AF575" s="4">
        <v>13</v>
      </c>
      <c r="AG575" s="4">
        <v>0</v>
      </c>
      <c r="AH575" s="4">
        <v>0</v>
      </c>
      <c r="AI575" s="4">
        <v>0</v>
      </c>
      <c r="AJ575" s="4">
        <v>3</v>
      </c>
      <c r="AK575" s="4">
        <v>7</v>
      </c>
      <c r="AL575" s="4">
        <v>1</v>
      </c>
      <c r="AM575" s="4">
        <v>2</v>
      </c>
      <c r="AN575" s="4">
        <v>14</v>
      </c>
      <c r="AO575" s="4">
        <v>2</v>
      </c>
      <c r="AP575" s="4">
        <v>6</v>
      </c>
      <c r="AQ575" s="4">
        <v>3</v>
      </c>
      <c r="AR575" s="4">
        <v>3</v>
      </c>
      <c r="AS575" s="4">
        <v>5</v>
      </c>
      <c r="AT575" s="16">
        <v>15</v>
      </c>
      <c r="AU575" s="4">
        <v>6</v>
      </c>
      <c r="AV575" s="4">
        <v>4</v>
      </c>
      <c r="AW575" s="4">
        <v>5</v>
      </c>
      <c r="AX575" s="4">
        <v>0</v>
      </c>
      <c r="AY575" s="4">
        <v>0</v>
      </c>
      <c r="AZ575" s="4">
        <v>0</v>
      </c>
      <c r="BA575" s="4">
        <v>0</v>
      </c>
      <c r="BB575" s="13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/>
      <c r="BL575" s="4"/>
    </row>
    <row r="576" spans="1:64" x14ac:dyDescent="0.35">
      <c r="A576" s="1" t="s">
        <v>18</v>
      </c>
      <c r="B576" s="1" t="s">
        <v>951</v>
      </c>
      <c r="C576" s="1" t="s">
        <v>46</v>
      </c>
      <c r="D576" s="1" t="s">
        <v>47</v>
      </c>
      <c r="E576" s="1" t="s">
        <v>48</v>
      </c>
      <c r="F576" s="1" t="s">
        <v>87</v>
      </c>
      <c r="G576" s="1"/>
      <c r="H576" s="1">
        <v>881549</v>
      </c>
      <c r="I576" s="3" t="s">
        <v>738</v>
      </c>
      <c r="J576" s="3">
        <f>IFERROR(VLOOKUP(I576,'[1]Z-&gt;ABBOTT-&gt;IMS'!A:D,3,0),"")</f>
        <v>881549</v>
      </c>
      <c r="K576" s="3">
        <f>IFERROR(VLOOKUP(I576,'[1]Z-&gt;ABBOTT-&gt;IMS'!A:D,2,0),"")</f>
        <v>6975840</v>
      </c>
      <c r="L576" s="3" t="str">
        <f t="shared" si="10"/>
        <v>NO DESCONTINUADO</v>
      </c>
      <c r="M576" s="1" t="s">
        <v>105</v>
      </c>
      <c r="N576" s="1" t="s">
        <v>739</v>
      </c>
      <c r="O576" s="1" t="s">
        <v>27</v>
      </c>
      <c r="P576" s="1" t="s">
        <v>28</v>
      </c>
      <c r="Q576" s="4">
        <v>0</v>
      </c>
      <c r="R576" s="4">
        <v>0</v>
      </c>
      <c r="S576" s="4">
        <v>2</v>
      </c>
      <c r="T576" s="4">
        <v>1</v>
      </c>
      <c r="U576" s="4">
        <v>7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1</v>
      </c>
      <c r="AE576" s="4">
        <v>0</v>
      </c>
      <c r="AF576" s="4">
        <v>2</v>
      </c>
      <c r="AG576" s="4">
        <v>0</v>
      </c>
      <c r="AH576" s="4">
        <v>0</v>
      </c>
      <c r="AI576" s="4">
        <v>0</v>
      </c>
      <c r="AJ576" s="4">
        <v>11</v>
      </c>
      <c r="AK576" s="4">
        <v>0</v>
      </c>
      <c r="AL576" s="4">
        <v>1</v>
      </c>
      <c r="AM576" s="4">
        <v>0</v>
      </c>
      <c r="AN576" s="4">
        <v>0</v>
      </c>
      <c r="AO576" s="4">
        <v>3</v>
      </c>
      <c r="AP576" s="4">
        <v>0</v>
      </c>
      <c r="AQ576" s="4">
        <v>1</v>
      </c>
      <c r="AR576" s="4">
        <v>0</v>
      </c>
      <c r="AS576" s="4">
        <v>1</v>
      </c>
      <c r="AT576" s="16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1</v>
      </c>
      <c r="BA576" s="4">
        <v>0</v>
      </c>
      <c r="BB576" s="13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1</v>
      </c>
      <c r="BI576" s="4">
        <v>0</v>
      </c>
      <c r="BJ576" s="4">
        <v>0</v>
      </c>
      <c r="BK576" s="4"/>
      <c r="BL576" s="4"/>
    </row>
    <row r="577" spans="1:64" x14ac:dyDescent="0.35">
      <c r="A577" s="1" t="s">
        <v>18</v>
      </c>
      <c r="B577" s="1" t="s">
        <v>951</v>
      </c>
      <c r="C577" s="1" t="s">
        <v>46</v>
      </c>
      <c r="D577" s="1" t="s">
        <v>47</v>
      </c>
      <c r="E577" s="1" t="s">
        <v>48</v>
      </c>
      <c r="F577" s="1" t="s">
        <v>87</v>
      </c>
      <c r="G577" s="1"/>
      <c r="H577" s="1">
        <v>881551</v>
      </c>
      <c r="I577" s="3" t="s">
        <v>740</v>
      </c>
      <c r="J577" s="3">
        <f>IFERROR(VLOOKUP(I577,'[1]Z-&gt;ABBOTT-&gt;IMS'!A:D,3,0),"")</f>
        <v>881551</v>
      </c>
      <c r="K577" s="3">
        <f>IFERROR(VLOOKUP(I577,'[1]Z-&gt;ABBOTT-&gt;IMS'!A:D,2,0),"")</f>
        <v>6975830</v>
      </c>
      <c r="L577" s="3" t="str">
        <f t="shared" si="10"/>
        <v>NO DESCONTINUADO</v>
      </c>
      <c r="M577" s="1" t="s">
        <v>105</v>
      </c>
      <c r="N577" s="1" t="s">
        <v>741</v>
      </c>
      <c r="O577" s="1" t="s">
        <v>27</v>
      </c>
      <c r="P577" s="1" t="s">
        <v>28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1</v>
      </c>
      <c r="W577" s="4">
        <v>0</v>
      </c>
      <c r="X577" s="4">
        <v>0</v>
      </c>
      <c r="Y577" s="4">
        <v>0</v>
      </c>
      <c r="Z577" s="4">
        <v>2</v>
      </c>
      <c r="AA577" s="4">
        <v>0</v>
      </c>
      <c r="AB577" s="4">
        <v>0</v>
      </c>
      <c r="AC577" s="4">
        <v>1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16">
        <v>2</v>
      </c>
      <c r="AU577" s="4">
        <v>0</v>
      </c>
      <c r="AV577" s="4">
        <v>5</v>
      </c>
      <c r="AW577" s="4">
        <v>5</v>
      </c>
      <c r="AX577" s="4">
        <v>0</v>
      </c>
      <c r="AY577" s="4">
        <v>0</v>
      </c>
      <c r="AZ577" s="4">
        <v>3</v>
      </c>
      <c r="BA577" s="4">
        <v>0</v>
      </c>
      <c r="BB577" s="13">
        <v>1</v>
      </c>
      <c r="BC577" s="4">
        <v>2</v>
      </c>
      <c r="BD577" s="4">
        <v>0</v>
      </c>
      <c r="BE577" s="4">
        <v>4</v>
      </c>
      <c r="BF577" s="4">
        <v>1</v>
      </c>
      <c r="BG577" s="4">
        <v>4</v>
      </c>
      <c r="BH577" s="4">
        <v>0</v>
      </c>
      <c r="BI577" s="4">
        <v>1</v>
      </c>
      <c r="BJ577" s="4">
        <v>1</v>
      </c>
      <c r="BK577" s="4"/>
      <c r="BL577" s="4"/>
    </row>
    <row r="578" spans="1:64" x14ac:dyDescent="0.35">
      <c r="A578" s="1" t="s">
        <v>18</v>
      </c>
      <c r="B578" s="1" t="s">
        <v>951</v>
      </c>
      <c r="C578" s="1" t="s">
        <v>46</v>
      </c>
      <c r="D578" s="1" t="s">
        <v>47</v>
      </c>
      <c r="E578" s="1" t="s">
        <v>48</v>
      </c>
      <c r="F578" s="1" t="s">
        <v>87</v>
      </c>
      <c r="G578" s="1"/>
      <c r="H578" s="1">
        <v>881843</v>
      </c>
      <c r="I578" s="3" t="s">
        <v>744</v>
      </c>
      <c r="J578" s="3">
        <f>IFERROR(VLOOKUP(I578,'[1]Z-&gt;ABBOTT-&gt;IMS'!A:D,3,0),"")</f>
        <v>881843</v>
      </c>
      <c r="K578" s="3">
        <f>IFERROR(VLOOKUP(I578,'[1]Z-&gt;ABBOTT-&gt;IMS'!A:D,2,0),"")</f>
        <v>59705</v>
      </c>
      <c r="L578" s="3" t="str">
        <f t="shared" si="10"/>
        <v>NO DESCONTINUADO</v>
      </c>
      <c r="M578" s="1" t="s">
        <v>105</v>
      </c>
      <c r="N578" s="1" t="s">
        <v>745</v>
      </c>
      <c r="O578" s="1" t="s">
        <v>27</v>
      </c>
      <c r="P578" s="1" t="s">
        <v>28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1</v>
      </c>
      <c r="AA578" s="4">
        <v>1</v>
      </c>
      <c r="AB578" s="4">
        <v>0</v>
      </c>
      <c r="AC578" s="4">
        <v>0</v>
      </c>
      <c r="AD578" s="4">
        <v>1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16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13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/>
      <c r="BL578" s="4"/>
    </row>
    <row r="579" spans="1:64" x14ac:dyDescent="0.35">
      <c r="A579" s="1" t="s">
        <v>18</v>
      </c>
      <c r="B579" s="1" t="s">
        <v>951</v>
      </c>
      <c r="C579" s="1" t="s">
        <v>46</v>
      </c>
      <c r="D579" s="1" t="s">
        <v>47</v>
      </c>
      <c r="E579" s="1" t="s">
        <v>48</v>
      </c>
      <c r="F579" s="1" t="s">
        <v>87</v>
      </c>
      <c r="G579" s="1"/>
      <c r="H579" s="1">
        <v>881554</v>
      </c>
      <c r="I579" s="3" t="s">
        <v>748</v>
      </c>
      <c r="J579" s="3">
        <f>IFERROR(VLOOKUP(I579,'[1]Z-&gt;ABBOTT-&gt;IMS'!A:D,3,0),"")</f>
        <v>881554</v>
      </c>
      <c r="K579" s="3">
        <f>IFERROR(VLOOKUP(I579,'[1]Z-&gt;ABBOTT-&gt;IMS'!A:D,2,0),"")</f>
        <v>59703</v>
      </c>
      <c r="L579" s="3" t="str">
        <f t="shared" si="10"/>
        <v>NO DESCONTINUADO</v>
      </c>
      <c r="M579" s="1" t="s">
        <v>105</v>
      </c>
      <c r="N579" s="1" t="s">
        <v>749</v>
      </c>
      <c r="O579" s="1" t="s">
        <v>27</v>
      </c>
      <c r="P579" s="1" t="s">
        <v>28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1</v>
      </c>
      <c r="AC579" s="4">
        <v>0</v>
      </c>
      <c r="AD579" s="4">
        <v>1</v>
      </c>
      <c r="AE579" s="4">
        <v>0</v>
      </c>
      <c r="AF579" s="4">
        <v>4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16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13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/>
      <c r="BL579" s="4"/>
    </row>
    <row r="580" spans="1:64" x14ac:dyDescent="0.35">
      <c r="A580" s="1" t="s">
        <v>18</v>
      </c>
      <c r="B580" s="1" t="s">
        <v>951</v>
      </c>
      <c r="C580" s="1" t="s">
        <v>35</v>
      </c>
      <c r="D580" s="1" t="s">
        <v>36</v>
      </c>
      <c r="E580" s="1" t="s">
        <v>37</v>
      </c>
      <c r="F580" s="1" t="s">
        <v>87</v>
      </c>
      <c r="G580" s="1"/>
      <c r="H580" s="1">
        <v>881447</v>
      </c>
      <c r="I580" s="3" t="s">
        <v>750</v>
      </c>
      <c r="J580" s="3">
        <f>IFERROR(VLOOKUP(I580,'[1]Z-&gt;ABBOTT-&gt;IMS'!A:D,3,0),"")</f>
        <v>881447</v>
      </c>
      <c r="K580" s="3">
        <f>IFERROR(VLOOKUP(I580,'[1]Z-&gt;ABBOTT-&gt;IMS'!A:D,2,0),"")</f>
        <v>249701</v>
      </c>
      <c r="L580" s="3" t="str">
        <f t="shared" si="10"/>
        <v>NO DESCONTINUADO</v>
      </c>
      <c r="M580" s="1" t="s">
        <v>751</v>
      </c>
      <c r="N580" s="1" t="s">
        <v>752</v>
      </c>
      <c r="O580" s="1" t="s">
        <v>27</v>
      </c>
      <c r="P580" s="1" t="s">
        <v>28</v>
      </c>
      <c r="Q580" s="4">
        <v>20</v>
      </c>
      <c r="R580" s="4">
        <v>0</v>
      </c>
      <c r="S580" s="4">
        <v>46</v>
      </c>
      <c r="T580" s="4">
        <v>64</v>
      </c>
      <c r="U580" s="4">
        <v>131</v>
      </c>
      <c r="V580" s="4">
        <v>52</v>
      </c>
      <c r="W580" s="4">
        <v>36</v>
      </c>
      <c r="X580" s="4">
        <v>49</v>
      </c>
      <c r="Y580" s="4">
        <v>47</v>
      </c>
      <c r="Z580" s="4">
        <v>120</v>
      </c>
      <c r="AA580" s="4">
        <v>108</v>
      </c>
      <c r="AB580" s="4">
        <v>108</v>
      </c>
      <c r="AC580" s="4">
        <v>149</v>
      </c>
      <c r="AD580" s="4">
        <v>121</v>
      </c>
      <c r="AE580" s="4">
        <v>0</v>
      </c>
      <c r="AF580" s="4">
        <v>0</v>
      </c>
      <c r="AG580" s="4">
        <v>0</v>
      </c>
      <c r="AH580" s="4">
        <v>0</v>
      </c>
      <c r="AI580" s="4">
        <v>162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16">
        <v>0</v>
      </c>
      <c r="AU580" s="4">
        <v>52</v>
      </c>
      <c r="AV580" s="4">
        <v>22</v>
      </c>
      <c r="AW580" s="4">
        <v>250</v>
      </c>
      <c r="AX580" s="4">
        <v>0</v>
      </c>
      <c r="AY580" s="4">
        <v>0</v>
      </c>
      <c r="AZ580" s="4">
        <v>99</v>
      </c>
      <c r="BA580" s="4">
        <v>164</v>
      </c>
      <c r="BB580" s="13">
        <v>73</v>
      </c>
      <c r="BC580" s="4">
        <v>372</v>
      </c>
      <c r="BD580" s="4">
        <v>336</v>
      </c>
      <c r="BE580" s="4">
        <v>263</v>
      </c>
      <c r="BF580" s="4">
        <v>278</v>
      </c>
      <c r="BG580" s="4">
        <v>319</v>
      </c>
      <c r="BH580" s="4">
        <v>124</v>
      </c>
      <c r="BI580" s="4">
        <v>401</v>
      </c>
      <c r="BJ580" s="4">
        <v>487</v>
      </c>
      <c r="BK580" s="4"/>
      <c r="BL580" s="4"/>
    </row>
    <row r="581" spans="1:64" x14ac:dyDescent="0.35">
      <c r="A581" s="1" t="s">
        <v>18</v>
      </c>
      <c r="B581" s="1" t="s">
        <v>951</v>
      </c>
      <c r="C581" s="1" t="s">
        <v>35</v>
      </c>
      <c r="D581" s="1" t="s">
        <v>36</v>
      </c>
      <c r="E581" s="1" t="s">
        <v>37</v>
      </c>
      <c r="F581" s="1" t="s">
        <v>87</v>
      </c>
      <c r="G581" s="1"/>
      <c r="H581" s="1">
        <v>881467</v>
      </c>
      <c r="I581" s="3" t="s">
        <v>753</v>
      </c>
      <c r="J581" s="3">
        <f>IFERROR(VLOOKUP(I581,'[1]Z-&gt;ABBOTT-&gt;IMS'!A:D,3,0),"")</f>
        <v>881467</v>
      </c>
      <c r="K581" s="3">
        <f>IFERROR(VLOOKUP(I581,'[1]Z-&gt;ABBOTT-&gt;IMS'!A:D,2,0),"")</f>
        <v>7066771</v>
      </c>
      <c r="L581" s="3" t="str">
        <f t="shared" si="10"/>
        <v>NO DESCONTINUADO</v>
      </c>
      <c r="M581" s="1" t="s">
        <v>754</v>
      </c>
      <c r="N581" s="1" t="s">
        <v>755</v>
      </c>
      <c r="O581" s="1" t="s">
        <v>27</v>
      </c>
      <c r="P581" s="1" t="s">
        <v>28</v>
      </c>
      <c r="Q581" s="4">
        <v>0</v>
      </c>
      <c r="R581" s="4">
        <v>0</v>
      </c>
      <c r="S581" s="4">
        <v>1</v>
      </c>
      <c r="T581" s="4">
        <v>2</v>
      </c>
      <c r="U581" s="4">
        <v>1</v>
      </c>
      <c r="V581" s="4">
        <v>2</v>
      </c>
      <c r="W581" s="4">
        <v>1</v>
      </c>
      <c r="X581" s="4">
        <v>0</v>
      </c>
      <c r="Y581" s="4">
        <v>0</v>
      </c>
      <c r="Z581" s="4">
        <v>0</v>
      </c>
      <c r="AA581" s="4">
        <v>3</v>
      </c>
      <c r="AB581" s="4">
        <v>0</v>
      </c>
      <c r="AC581" s="4">
        <v>0</v>
      </c>
      <c r="AD581" s="4">
        <v>6</v>
      </c>
      <c r="AE581" s="4">
        <v>0</v>
      </c>
      <c r="AF581" s="4">
        <v>4</v>
      </c>
      <c r="AG581" s="4">
        <v>0</v>
      </c>
      <c r="AH581" s="4">
        <v>0</v>
      </c>
      <c r="AI581" s="4">
        <v>1</v>
      </c>
      <c r="AJ581" s="4">
        <v>0</v>
      </c>
      <c r="AK581" s="4">
        <v>0</v>
      </c>
      <c r="AL581" s="4">
        <v>0</v>
      </c>
      <c r="AM581" s="4">
        <v>3</v>
      </c>
      <c r="AN581" s="4">
        <v>0</v>
      </c>
      <c r="AO581" s="4">
        <v>0</v>
      </c>
      <c r="AP581" s="4">
        <v>0</v>
      </c>
      <c r="AQ581" s="4">
        <v>0</v>
      </c>
      <c r="AR581" s="4">
        <v>1</v>
      </c>
      <c r="AS581" s="4">
        <v>3</v>
      </c>
      <c r="AT581" s="16">
        <v>0</v>
      </c>
      <c r="AU581" s="4">
        <v>2</v>
      </c>
      <c r="AV581" s="4">
        <v>4</v>
      </c>
      <c r="AW581" s="4">
        <v>0</v>
      </c>
      <c r="AX581" s="4">
        <v>0</v>
      </c>
      <c r="AY581" s="4">
        <v>2</v>
      </c>
      <c r="AZ581" s="4">
        <v>1</v>
      </c>
      <c r="BA581" s="4">
        <v>0</v>
      </c>
      <c r="BB581" s="13">
        <v>3</v>
      </c>
      <c r="BC581" s="4">
        <v>0</v>
      </c>
      <c r="BD581" s="4">
        <v>0</v>
      </c>
      <c r="BE581" s="4">
        <v>1</v>
      </c>
      <c r="BF581" s="4">
        <v>2</v>
      </c>
      <c r="BG581" s="4">
        <v>1</v>
      </c>
      <c r="BH581" s="4">
        <v>0</v>
      </c>
      <c r="BI581" s="4">
        <v>0</v>
      </c>
      <c r="BJ581" s="4">
        <v>0</v>
      </c>
      <c r="BK581" s="4"/>
      <c r="BL581" s="4"/>
    </row>
    <row r="582" spans="1:64" x14ac:dyDescent="0.35">
      <c r="A582" s="1" t="s">
        <v>18</v>
      </c>
      <c r="B582" s="1" t="s">
        <v>951</v>
      </c>
      <c r="C582" s="1" t="s">
        <v>35</v>
      </c>
      <c r="D582" s="1" t="s">
        <v>36</v>
      </c>
      <c r="E582" s="1" t="s">
        <v>37</v>
      </c>
      <c r="F582" s="1" t="s">
        <v>87</v>
      </c>
      <c r="G582" s="1"/>
      <c r="H582" s="1">
        <v>881468</v>
      </c>
      <c r="I582" s="3" t="s">
        <v>756</v>
      </c>
      <c r="J582" s="3">
        <f>IFERROR(VLOOKUP(I582,'[1]Z-&gt;ABBOTT-&gt;IMS'!A:D,3,0),"")</f>
        <v>881468</v>
      </c>
      <c r="K582" s="3">
        <f>IFERROR(VLOOKUP(I582,'[1]Z-&gt;ABBOTT-&gt;IMS'!A:D,2,0),"")</f>
        <v>7066770</v>
      </c>
      <c r="L582" s="3" t="str">
        <f t="shared" si="10"/>
        <v>NO DESCONTINUADO</v>
      </c>
      <c r="M582" s="1" t="s">
        <v>754</v>
      </c>
      <c r="N582" s="1" t="s">
        <v>757</v>
      </c>
      <c r="O582" s="1" t="s">
        <v>27</v>
      </c>
      <c r="P582" s="1" t="s">
        <v>28</v>
      </c>
      <c r="Q582" s="4">
        <v>2</v>
      </c>
      <c r="R582" s="4">
        <v>4</v>
      </c>
      <c r="S582" s="4">
        <v>3</v>
      </c>
      <c r="T582" s="4">
        <v>3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5</v>
      </c>
      <c r="AE582" s="4">
        <v>0</v>
      </c>
      <c r="AF582" s="4">
        <v>0</v>
      </c>
      <c r="AG582" s="4">
        <v>0</v>
      </c>
      <c r="AH582" s="4">
        <v>0</v>
      </c>
      <c r="AI582" s="4">
        <v>2</v>
      </c>
      <c r="AJ582" s="4">
        <v>1</v>
      </c>
      <c r="AK582" s="4">
        <v>2</v>
      </c>
      <c r="AL582" s="4">
        <v>1</v>
      </c>
      <c r="AM582" s="4">
        <v>0</v>
      </c>
      <c r="AN582" s="4">
        <v>0</v>
      </c>
      <c r="AO582" s="4">
        <v>3</v>
      </c>
      <c r="AP582" s="4">
        <v>0</v>
      </c>
      <c r="AQ582" s="4">
        <v>4</v>
      </c>
      <c r="AR582" s="4">
        <v>1</v>
      </c>
      <c r="AS582" s="4">
        <v>4</v>
      </c>
      <c r="AT582" s="16">
        <v>8</v>
      </c>
      <c r="AU582" s="4">
        <v>2</v>
      </c>
      <c r="AV582" s="4">
        <v>0</v>
      </c>
      <c r="AW582" s="4">
        <v>6</v>
      </c>
      <c r="AX582" s="4">
        <v>0</v>
      </c>
      <c r="AY582" s="4">
        <v>0</v>
      </c>
      <c r="AZ582" s="4">
        <v>2</v>
      </c>
      <c r="BA582" s="4">
        <v>0</v>
      </c>
      <c r="BB582" s="13">
        <v>0</v>
      </c>
      <c r="BC582" s="4">
        <v>2</v>
      </c>
      <c r="BD582" s="4">
        <v>0</v>
      </c>
      <c r="BE582" s="4">
        <v>7</v>
      </c>
      <c r="BF582" s="4">
        <v>1</v>
      </c>
      <c r="BG582" s="4">
        <v>5</v>
      </c>
      <c r="BH582" s="4">
        <v>0</v>
      </c>
      <c r="BI582" s="4">
        <v>2</v>
      </c>
      <c r="BJ582" s="4">
        <v>0</v>
      </c>
      <c r="BK582" s="4"/>
      <c r="BL582" s="4"/>
    </row>
    <row r="583" spans="1:64" x14ac:dyDescent="0.35">
      <c r="A583" s="1" t="s">
        <v>18</v>
      </c>
      <c r="B583" s="1" t="s">
        <v>951</v>
      </c>
      <c r="C583" s="1" t="s">
        <v>35</v>
      </c>
      <c r="D583" s="1" t="s">
        <v>36</v>
      </c>
      <c r="E583" s="1" t="s">
        <v>37</v>
      </c>
      <c r="F583" s="1" t="s">
        <v>87</v>
      </c>
      <c r="G583" s="1"/>
      <c r="H583" s="1">
        <v>881464</v>
      </c>
      <c r="I583" s="3" t="s">
        <v>758</v>
      </c>
      <c r="J583" s="3">
        <f>IFERROR(VLOOKUP(I583,'[1]Z-&gt;ABBOTT-&gt;IMS'!A:D,3,0),"")</f>
        <v>881464</v>
      </c>
      <c r="K583" s="3">
        <f>IFERROR(VLOOKUP(I583,'[1]Z-&gt;ABBOTT-&gt;IMS'!A:D,2,0),"")</f>
        <v>7066702</v>
      </c>
      <c r="L583" s="3" t="str">
        <f t="shared" ref="L583:L646" si="11">IF(K583="","DESCONTINUADO","NO DESCONTINUADO")</f>
        <v>NO DESCONTINUADO</v>
      </c>
      <c r="M583" s="1" t="s">
        <v>754</v>
      </c>
      <c r="N583" s="1" t="s">
        <v>759</v>
      </c>
      <c r="O583" s="1" t="s">
        <v>27</v>
      </c>
      <c r="P583" s="1" t="s">
        <v>28</v>
      </c>
      <c r="Q583" s="4">
        <v>0</v>
      </c>
      <c r="R583" s="4">
        <v>0</v>
      </c>
      <c r="S583" s="4">
        <v>0</v>
      </c>
      <c r="T583" s="4">
        <v>6</v>
      </c>
      <c r="U583" s="4">
        <v>0</v>
      </c>
      <c r="V583" s="4">
        <v>5</v>
      </c>
      <c r="W583" s="4">
        <v>52</v>
      </c>
      <c r="X583" s="4">
        <v>4</v>
      </c>
      <c r="Y583" s="4">
        <v>0</v>
      </c>
      <c r="Z583" s="4">
        <v>0</v>
      </c>
      <c r="AA583" s="4">
        <v>43</v>
      </c>
      <c r="AB583" s="4">
        <v>3</v>
      </c>
      <c r="AC583" s="4">
        <v>0</v>
      </c>
      <c r="AD583" s="4">
        <v>4</v>
      </c>
      <c r="AE583" s="4">
        <v>0</v>
      </c>
      <c r="AF583" s="4">
        <v>0</v>
      </c>
      <c r="AG583" s="4">
        <v>2</v>
      </c>
      <c r="AH583" s="4">
        <v>8</v>
      </c>
      <c r="AI583" s="4">
        <v>5</v>
      </c>
      <c r="AJ583" s="4">
        <v>2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6</v>
      </c>
      <c r="AS583" s="4">
        <v>13</v>
      </c>
      <c r="AT583" s="16">
        <v>8</v>
      </c>
      <c r="AU583" s="4">
        <v>10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13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/>
      <c r="BL583" s="4"/>
    </row>
    <row r="584" spans="1:64" x14ac:dyDescent="0.35">
      <c r="A584" s="1" t="s">
        <v>18</v>
      </c>
      <c r="B584" s="1" t="s">
        <v>951</v>
      </c>
      <c r="C584" s="1" t="s">
        <v>35</v>
      </c>
      <c r="D584" s="1" t="s">
        <v>36</v>
      </c>
      <c r="E584" s="1" t="s">
        <v>37</v>
      </c>
      <c r="F584" s="1" t="s">
        <v>87</v>
      </c>
      <c r="G584" s="1"/>
      <c r="H584" s="1">
        <v>881465</v>
      </c>
      <c r="I584" s="3" t="s">
        <v>760</v>
      </c>
      <c r="J584" s="3">
        <f>IFERROR(VLOOKUP(I584,'[1]Z-&gt;ABBOTT-&gt;IMS'!A:D,3,0),"")</f>
        <v>881465</v>
      </c>
      <c r="K584" s="3">
        <f>IFERROR(VLOOKUP(I584,'[1]Z-&gt;ABBOTT-&gt;IMS'!A:D,2,0),"")</f>
        <v>7066701</v>
      </c>
      <c r="L584" s="3" t="str">
        <f t="shared" si="11"/>
        <v>NO DESCONTINUADO</v>
      </c>
      <c r="M584" s="1" t="s">
        <v>754</v>
      </c>
      <c r="N584" s="1" t="s">
        <v>761</v>
      </c>
      <c r="O584" s="1" t="s">
        <v>27</v>
      </c>
      <c r="P584" s="1" t="s">
        <v>28</v>
      </c>
      <c r="Q584" s="4">
        <v>0</v>
      </c>
      <c r="R584" s="4">
        <v>5</v>
      </c>
      <c r="S584" s="4">
        <v>0</v>
      </c>
      <c r="T584" s="4">
        <v>0</v>
      </c>
      <c r="U584" s="4">
        <v>8</v>
      </c>
      <c r="V584" s="4">
        <v>0</v>
      </c>
      <c r="W584" s="4">
        <v>2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2</v>
      </c>
      <c r="AF584" s="4">
        <v>-2</v>
      </c>
      <c r="AG584" s="4">
        <v>4</v>
      </c>
      <c r="AH584" s="4">
        <v>0</v>
      </c>
      <c r="AI584" s="4">
        <v>0</v>
      </c>
      <c r="AJ584" s="4">
        <v>4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2</v>
      </c>
      <c r="AT584" s="16">
        <v>3</v>
      </c>
      <c r="AU584" s="4">
        <v>3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13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/>
      <c r="BL584" s="4"/>
    </row>
    <row r="585" spans="1:64" x14ac:dyDescent="0.35">
      <c r="A585" s="1" t="s">
        <v>18</v>
      </c>
      <c r="B585" s="1" t="s">
        <v>951</v>
      </c>
      <c r="C585" s="1" t="s">
        <v>53</v>
      </c>
      <c r="D585" s="1" t="s">
        <v>54</v>
      </c>
      <c r="E585" s="1" t="s">
        <v>128</v>
      </c>
      <c r="F585" s="1" t="s">
        <v>87</v>
      </c>
      <c r="G585" s="1"/>
      <c r="H585" s="1">
        <v>881092</v>
      </c>
      <c r="I585" s="3" t="s">
        <v>762</v>
      </c>
      <c r="J585" s="3">
        <f>IFERROR(VLOOKUP(I585,'[1]Z-&gt;ABBOTT-&gt;IMS'!A:D,3,0),"")</f>
        <v>881092</v>
      </c>
      <c r="K585" s="3">
        <f>IFERROR(VLOOKUP(I585,'[1]Z-&gt;ABBOTT-&gt;IMS'!A:D,2,0),"")</f>
        <v>84501</v>
      </c>
      <c r="L585" s="3" t="str">
        <f t="shared" si="11"/>
        <v>NO DESCONTINUADO</v>
      </c>
      <c r="M585" s="1" t="s">
        <v>763</v>
      </c>
      <c r="N585" s="1" t="s">
        <v>764</v>
      </c>
      <c r="O585" s="1" t="s">
        <v>127</v>
      </c>
      <c r="P585" s="1" t="s">
        <v>28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16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13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/>
      <c r="BL585" s="4"/>
    </row>
    <row r="586" spans="1:64" x14ac:dyDescent="0.35">
      <c r="A586" s="1" t="s">
        <v>18</v>
      </c>
      <c r="B586" s="1" t="s">
        <v>951</v>
      </c>
      <c r="C586" s="1" t="s">
        <v>53</v>
      </c>
      <c r="D586" s="1" t="s">
        <v>54</v>
      </c>
      <c r="E586" s="1" t="s">
        <v>128</v>
      </c>
      <c r="F586" s="1" t="s">
        <v>87</v>
      </c>
      <c r="G586" s="1"/>
      <c r="H586" s="1">
        <v>881091</v>
      </c>
      <c r="I586" s="3" t="s">
        <v>765</v>
      </c>
      <c r="J586" s="3">
        <f>IFERROR(VLOOKUP(I586,'[1]Z-&gt;ABBOTT-&gt;IMS'!A:D,3,0),"")</f>
        <v>881091</v>
      </c>
      <c r="K586" s="3">
        <f>IFERROR(VLOOKUP(I586,'[1]Z-&gt;ABBOTT-&gt;IMS'!A:D,2,0),"")</f>
        <v>1201</v>
      </c>
      <c r="L586" s="3" t="str">
        <f t="shared" si="11"/>
        <v>NO DESCONTINUADO</v>
      </c>
      <c r="M586" s="1" t="s">
        <v>763</v>
      </c>
      <c r="N586" s="1" t="s">
        <v>766</v>
      </c>
      <c r="O586" s="1" t="s">
        <v>127</v>
      </c>
      <c r="P586" s="1" t="s">
        <v>28</v>
      </c>
      <c r="Q586" s="4">
        <v>5</v>
      </c>
      <c r="R586" s="4">
        <v>1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16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13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/>
      <c r="BL586" s="4"/>
    </row>
    <row r="587" spans="1:64" x14ac:dyDescent="0.35">
      <c r="A587" s="1" t="s">
        <v>18</v>
      </c>
      <c r="B587" s="1" t="s">
        <v>951</v>
      </c>
      <c r="C587" s="1" t="s">
        <v>46</v>
      </c>
      <c r="D587" s="1" t="s">
        <v>47</v>
      </c>
      <c r="E587" s="1" t="s">
        <v>48</v>
      </c>
      <c r="F587" s="1" t="s">
        <v>87</v>
      </c>
      <c r="G587" s="1"/>
      <c r="H587" s="1">
        <v>881558</v>
      </c>
      <c r="I587" s="3" t="s">
        <v>767</v>
      </c>
      <c r="J587" s="3">
        <f>IFERROR(VLOOKUP(I587,'[1]Z-&gt;ABBOTT-&gt;IMS'!A:D,3,0),"")</f>
        <v>881558</v>
      </c>
      <c r="K587" s="3">
        <f>IFERROR(VLOOKUP(I587,'[1]Z-&gt;ABBOTT-&gt;IMS'!A:D,2,0),"")</f>
        <v>7129802</v>
      </c>
      <c r="L587" s="3" t="str">
        <f t="shared" si="11"/>
        <v>NO DESCONTINUADO</v>
      </c>
      <c r="M587" s="1" t="s">
        <v>768</v>
      </c>
      <c r="N587" s="1" t="s">
        <v>769</v>
      </c>
      <c r="O587" s="1" t="s">
        <v>27</v>
      </c>
      <c r="P587" s="1" t="s">
        <v>28</v>
      </c>
      <c r="Q587" s="4">
        <v>3</v>
      </c>
      <c r="R587" s="4">
        <v>3</v>
      </c>
      <c r="S587" s="4">
        <v>0</v>
      </c>
      <c r="T587" s="4">
        <v>1</v>
      </c>
      <c r="U587" s="4">
        <v>1</v>
      </c>
      <c r="V587" s="4">
        <v>1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1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2</v>
      </c>
      <c r="AK587" s="4">
        <v>0</v>
      </c>
      <c r="AL587" s="4">
        <v>0</v>
      </c>
      <c r="AM587" s="4">
        <v>4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16">
        <v>2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5</v>
      </c>
      <c r="BB587" s="13">
        <v>0</v>
      </c>
      <c r="BC587" s="4">
        <v>2</v>
      </c>
      <c r="BD587" s="4">
        <v>0</v>
      </c>
      <c r="BE587" s="4">
        <v>1</v>
      </c>
      <c r="BF587" s="4">
        <v>1</v>
      </c>
      <c r="BG587" s="4">
        <v>8</v>
      </c>
      <c r="BH587" s="4">
        <v>0</v>
      </c>
      <c r="BI587" s="4">
        <v>0</v>
      </c>
      <c r="BJ587" s="4">
        <v>0</v>
      </c>
      <c r="BK587" s="4"/>
      <c r="BL587" s="4"/>
    </row>
    <row r="588" spans="1:64" x14ac:dyDescent="0.35">
      <c r="A588" s="1" t="s">
        <v>18</v>
      </c>
      <c r="B588" s="1" t="s">
        <v>951</v>
      </c>
      <c r="C588" s="1" t="s">
        <v>29</v>
      </c>
      <c r="D588" s="1" t="s">
        <v>21</v>
      </c>
      <c r="E588" s="1" t="s">
        <v>30</v>
      </c>
      <c r="F588" s="1" t="s">
        <v>87</v>
      </c>
      <c r="G588" s="1"/>
      <c r="H588" s="1">
        <v>881371</v>
      </c>
      <c r="I588" s="3" t="s">
        <v>770</v>
      </c>
      <c r="J588" s="3">
        <f>IFERROR(VLOOKUP(I588,'[1]Z-&gt;ABBOTT-&gt;IMS'!A:D,3,0),"")</f>
        <v>881371</v>
      </c>
      <c r="K588" s="3">
        <f>IFERROR(VLOOKUP(I588,'[1]Z-&gt;ABBOTT-&gt;IMS'!A:D,2,0),"")</f>
        <v>174101</v>
      </c>
      <c r="L588" s="3" t="str">
        <f t="shared" si="11"/>
        <v>NO DESCONTINUADO</v>
      </c>
      <c r="M588" s="1" t="s">
        <v>771</v>
      </c>
      <c r="N588" s="1" t="s">
        <v>772</v>
      </c>
      <c r="O588" s="1" t="s">
        <v>27</v>
      </c>
      <c r="P588" s="1" t="s">
        <v>28</v>
      </c>
      <c r="Q588" s="4">
        <v>42</v>
      </c>
      <c r="R588" s="4">
        <v>35</v>
      </c>
      <c r="S588" s="4">
        <v>0</v>
      </c>
      <c r="T588" s="4">
        <v>0</v>
      </c>
      <c r="U588" s="4">
        <v>81</v>
      </c>
      <c r="V588" s="4">
        <v>41</v>
      </c>
      <c r="W588" s="4">
        <v>40</v>
      </c>
      <c r="X588" s="4">
        <v>31</v>
      </c>
      <c r="Y588" s="4">
        <v>60</v>
      </c>
      <c r="Z588" s="4">
        <v>45</v>
      </c>
      <c r="AA588" s="4">
        <v>60</v>
      </c>
      <c r="AB588" s="4">
        <v>215</v>
      </c>
      <c r="AC588" s="4">
        <v>86</v>
      </c>
      <c r="AD588" s="4">
        <v>425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168</v>
      </c>
      <c r="AK588" s="4">
        <v>5</v>
      </c>
      <c r="AL588" s="4">
        <v>157</v>
      </c>
      <c r="AM588" s="4">
        <v>231</v>
      </c>
      <c r="AN588" s="4">
        <v>154</v>
      </c>
      <c r="AO588" s="4">
        <v>0</v>
      </c>
      <c r="AP588" s="4">
        <v>275</v>
      </c>
      <c r="AQ588" s="4">
        <v>163</v>
      </c>
      <c r="AR588" s="4">
        <v>130</v>
      </c>
      <c r="AS588" s="4">
        <v>99</v>
      </c>
      <c r="AT588" s="16">
        <v>128</v>
      </c>
      <c r="AU588" s="4">
        <v>48</v>
      </c>
      <c r="AV588" s="4">
        <v>221</v>
      </c>
      <c r="AW588" s="4">
        <v>74</v>
      </c>
      <c r="AX588" s="4">
        <v>351</v>
      </c>
      <c r="AY588" s="4">
        <v>311</v>
      </c>
      <c r="AZ588" s="4">
        <v>200</v>
      </c>
      <c r="BA588" s="4">
        <v>294</v>
      </c>
      <c r="BB588" s="13">
        <v>385</v>
      </c>
      <c r="BC588" s="4">
        <v>169</v>
      </c>
      <c r="BD588" s="4">
        <v>241</v>
      </c>
      <c r="BE588" s="4">
        <v>106</v>
      </c>
      <c r="BF588" s="4">
        <v>184</v>
      </c>
      <c r="BG588" s="4">
        <v>168</v>
      </c>
      <c r="BH588" s="4">
        <v>219</v>
      </c>
      <c r="BI588" s="4">
        <v>196</v>
      </c>
      <c r="BJ588" s="4">
        <v>116</v>
      </c>
      <c r="BK588" s="4"/>
      <c r="BL588" s="4"/>
    </row>
    <row r="589" spans="1:64" x14ac:dyDescent="0.35">
      <c r="A589" s="1" t="s">
        <v>18</v>
      </c>
      <c r="B589" s="1" t="s">
        <v>951</v>
      </c>
      <c r="C589" s="1" t="s">
        <v>35</v>
      </c>
      <c r="D589" s="1" t="s">
        <v>36</v>
      </c>
      <c r="E589" s="1" t="s">
        <v>37</v>
      </c>
      <c r="F589" s="1" t="s">
        <v>87</v>
      </c>
      <c r="G589" s="1"/>
      <c r="H589" s="1">
        <v>881448</v>
      </c>
      <c r="I589" s="3" t="s">
        <v>773</v>
      </c>
      <c r="J589" s="3">
        <f>IFERROR(VLOOKUP(I589,'[1]Z-&gt;ABBOTT-&gt;IMS'!A:D,3,0),"")</f>
        <v>881448</v>
      </c>
      <c r="K589" s="3">
        <f>IFERROR(VLOOKUP(I589,'[1]Z-&gt;ABBOTT-&gt;IMS'!A:D,2,0),"")</f>
        <v>7167820</v>
      </c>
      <c r="L589" s="3" t="str">
        <f t="shared" si="11"/>
        <v>NO DESCONTINUADO</v>
      </c>
      <c r="M589" s="1" t="s">
        <v>774</v>
      </c>
      <c r="N589" s="1" t="s">
        <v>775</v>
      </c>
      <c r="O589" s="1" t="s">
        <v>27</v>
      </c>
      <c r="P589" s="1" t="s">
        <v>28</v>
      </c>
      <c r="Q589" s="4">
        <v>0</v>
      </c>
      <c r="R589" s="4">
        <v>0</v>
      </c>
      <c r="S589" s="4">
        <v>0</v>
      </c>
      <c r="T589" s="4">
        <v>3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1</v>
      </c>
      <c r="AA589" s="4">
        <v>0</v>
      </c>
      <c r="AB589" s="4">
        <v>0</v>
      </c>
      <c r="AC589" s="4">
        <v>0</v>
      </c>
      <c r="AD589" s="4">
        <v>1</v>
      </c>
      <c r="AE589" s="4">
        <v>0</v>
      </c>
      <c r="AF589" s="4">
        <v>4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3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2</v>
      </c>
      <c r="AT589" s="16">
        <v>0</v>
      </c>
      <c r="AU589" s="4">
        <v>1</v>
      </c>
      <c r="AV589" s="4">
        <v>0</v>
      </c>
      <c r="AW589" s="4">
        <v>2</v>
      </c>
      <c r="AX589" s="4">
        <v>2</v>
      </c>
      <c r="AY589" s="4">
        <v>0</v>
      </c>
      <c r="AZ589" s="4">
        <v>0</v>
      </c>
      <c r="BA589" s="4">
        <v>0</v>
      </c>
      <c r="BB589" s="13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/>
      <c r="BL589" s="4"/>
    </row>
    <row r="590" spans="1:64" x14ac:dyDescent="0.35">
      <c r="A590" s="1" t="s">
        <v>18</v>
      </c>
      <c r="B590" s="1" t="s">
        <v>951</v>
      </c>
      <c r="C590" s="1" t="s">
        <v>35</v>
      </c>
      <c r="D590" s="1" t="s">
        <v>36</v>
      </c>
      <c r="E590" s="1" t="s">
        <v>37</v>
      </c>
      <c r="F590" s="1" t="s">
        <v>87</v>
      </c>
      <c r="G590" s="1"/>
      <c r="H590" s="1">
        <v>881449</v>
      </c>
      <c r="I590" s="3" t="s">
        <v>778</v>
      </c>
      <c r="J590" s="3">
        <f>IFERROR(VLOOKUP(I590,'[1]Z-&gt;ABBOTT-&gt;IMS'!A:D,3,0),"")</f>
        <v>881449</v>
      </c>
      <c r="K590" s="3">
        <f>IFERROR(VLOOKUP(I590,'[1]Z-&gt;ABBOTT-&gt;IMS'!A:D,2,0),"")</f>
        <v>7167805</v>
      </c>
      <c r="L590" s="3" t="str">
        <f t="shared" si="11"/>
        <v>NO DESCONTINUADO</v>
      </c>
      <c r="M590" s="1" t="s">
        <v>774</v>
      </c>
      <c r="N590" s="1" t="s">
        <v>779</v>
      </c>
      <c r="O590" s="1" t="s">
        <v>27</v>
      </c>
      <c r="P590" s="1" t="s">
        <v>28</v>
      </c>
      <c r="Q590" s="4">
        <v>2</v>
      </c>
      <c r="R590" s="4">
        <v>7</v>
      </c>
      <c r="S590" s="4">
        <v>1</v>
      </c>
      <c r="T590" s="4">
        <v>3</v>
      </c>
      <c r="U590" s="4">
        <v>22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1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16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13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/>
      <c r="BL590" s="4"/>
    </row>
    <row r="591" spans="1:64" x14ac:dyDescent="0.35">
      <c r="A591" s="1" t="s">
        <v>18</v>
      </c>
      <c r="B591" s="1" t="s">
        <v>951</v>
      </c>
      <c r="C591" s="1" t="s">
        <v>35</v>
      </c>
      <c r="D591" s="1" t="s">
        <v>36</v>
      </c>
      <c r="E591" s="1" t="s">
        <v>37</v>
      </c>
      <c r="F591" s="1" t="s">
        <v>87</v>
      </c>
      <c r="G591" s="1"/>
      <c r="H591" s="1">
        <v>881450</v>
      </c>
      <c r="I591" s="3" t="s">
        <v>780</v>
      </c>
      <c r="J591" s="3">
        <f>IFERROR(VLOOKUP(I591,'[1]Z-&gt;ABBOTT-&gt;IMS'!A:D,3,0),"")</f>
        <v>881450</v>
      </c>
      <c r="K591" s="3">
        <f>IFERROR(VLOOKUP(I591,'[1]Z-&gt;ABBOTT-&gt;IMS'!A:D,2,0),"")</f>
        <v>7167807</v>
      </c>
      <c r="L591" s="3" t="str">
        <f t="shared" si="11"/>
        <v>NO DESCONTINUADO</v>
      </c>
      <c r="M591" s="1" t="s">
        <v>774</v>
      </c>
      <c r="N591" s="1" t="s">
        <v>781</v>
      </c>
      <c r="O591" s="1" t="s">
        <v>27</v>
      </c>
      <c r="P591" s="1" t="s">
        <v>28</v>
      </c>
      <c r="Q591" s="4">
        <v>19</v>
      </c>
      <c r="R591" s="4">
        <v>0</v>
      </c>
      <c r="S591" s="4">
        <v>5</v>
      </c>
      <c r="T591" s="4">
        <v>3</v>
      </c>
      <c r="U591" s="4">
        <v>0</v>
      </c>
      <c r="V591" s="4">
        <v>2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6</v>
      </c>
      <c r="AC591" s="4">
        <v>1</v>
      </c>
      <c r="AD591" s="4">
        <v>13</v>
      </c>
      <c r="AE591" s="4">
        <v>0</v>
      </c>
      <c r="AF591" s="4">
        <v>3</v>
      </c>
      <c r="AG591" s="4">
        <v>-3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16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13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/>
      <c r="BL591" s="4"/>
    </row>
    <row r="592" spans="1:64" x14ac:dyDescent="0.35">
      <c r="A592" s="1" t="s">
        <v>18</v>
      </c>
      <c r="B592" s="1" t="s">
        <v>951</v>
      </c>
      <c r="C592" s="1" t="s">
        <v>35</v>
      </c>
      <c r="D592" s="1" t="s">
        <v>36</v>
      </c>
      <c r="E592" s="1" t="s">
        <v>37</v>
      </c>
      <c r="F592" s="1" t="s">
        <v>87</v>
      </c>
      <c r="G592" s="1"/>
      <c r="H592" s="1">
        <v>881648</v>
      </c>
      <c r="I592" s="3" t="s">
        <v>782</v>
      </c>
      <c r="J592" s="3">
        <f>IFERROR(VLOOKUP(I592,'[1]Z-&gt;ABBOTT-&gt;IMS'!A:D,3,0),"")</f>
        <v>881648</v>
      </c>
      <c r="K592" s="3">
        <f>IFERROR(VLOOKUP(I592,'[1]Z-&gt;ABBOTT-&gt;IMS'!A:D,2,0),"")</f>
        <v>121402</v>
      </c>
      <c r="L592" s="3" t="str">
        <f t="shared" si="11"/>
        <v>NO DESCONTINUADO</v>
      </c>
      <c r="M592" s="1" t="s">
        <v>783</v>
      </c>
      <c r="N592" s="1" t="s">
        <v>784</v>
      </c>
      <c r="O592" s="1" t="s">
        <v>27</v>
      </c>
      <c r="P592" s="1" t="s">
        <v>28</v>
      </c>
      <c r="Q592" s="4">
        <v>12</v>
      </c>
      <c r="R592" s="4">
        <v>33</v>
      </c>
      <c r="S592" s="4">
        <v>0</v>
      </c>
      <c r="T592" s="4">
        <v>79</v>
      </c>
      <c r="U592" s="4">
        <v>43</v>
      </c>
      <c r="V592" s="4">
        <v>22</v>
      </c>
      <c r="W592" s="4">
        <v>272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16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13">
        <v>2</v>
      </c>
      <c r="BC592" s="4">
        <v>10</v>
      </c>
      <c r="BD592" s="4">
        <v>25</v>
      </c>
      <c r="BE592" s="4">
        <v>4</v>
      </c>
      <c r="BF592" s="4">
        <v>5</v>
      </c>
      <c r="BG592" s="4">
        <v>35</v>
      </c>
      <c r="BH592" s="4">
        <v>33</v>
      </c>
      <c r="BI592" s="4">
        <v>39</v>
      </c>
      <c r="BJ592" s="4">
        <v>42</v>
      </c>
      <c r="BK592" s="4"/>
      <c r="BL592" s="4"/>
    </row>
    <row r="593" spans="1:64" x14ac:dyDescent="0.35">
      <c r="A593" s="1" t="s">
        <v>18</v>
      </c>
      <c r="B593" s="1" t="s">
        <v>951</v>
      </c>
      <c r="C593" s="1" t="s">
        <v>35</v>
      </c>
      <c r="D593" s="1" t="s">
        <v>36</v>
      </c>
      <c r="E593" s="1" t="s">
        <v>37</v>
      </c>
      <c r="F593" s="1" t="s">
        <v>87</v>
      </c>
      <c r="G593" s="1"/>
      <c r="H593" s="1">
        <v>881452</v>
      </c>
      <c r="I593" s="3" t="s">
        <v>787</v>
      </c>
      <c r="J593" s="3">
        <f>IFERROR(VLOOKUP(I593,'[1]Z-&gt;ABBOTT-&gt;IMS'!A:D,3,0),"")</f>
        <v>881452</v>
      </c>
      <c r="K593" s="3">
        <f>IFERROR(VLOOKUP(I593,'[1]Z-&gt;ABBOTT-&gt;IMS'!A:D,2,0),"")</f>
        <v>7206865</v>
      </c>
      <c r="L593" s="3" t="str">
        <f t="shared" si="11"/>
        <v>NO DESCONTINUADO</v>
      </c>
      <c r="M593" s="1" t="s">
        <v>788</v>
      </c>
      <c r="N593" s="1" t="s">
        <v>789</v>
      </c>
      <c r="O593" s="1" t="s">
        <v>27</v>
      </c>
      <c r="P593" s="1" t="s">
        <v>28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1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16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13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/>
      <c r="BL593" s="4"/>
    </row>
    <row r="594" spans="1:64" x14ac:dyDescent="0.35">
      <c r="A594" s="1" t="s">
        <v>18</v>
      </c>
      <c r="B594" s="1" t="s">
        <v>951</v>
      </c>
      <c r="C594" s="1" t="s">
        <v>35</v>
      </c>
      <c r="D594" s="1" t="s">
        <v>36</v>
      </c>
      <c r="E594" s="1" t="s">
        <v>37</v>
      </c>
      <c r="F594" s="1" t="s">
        <v>87</v>
      </c>
      <c r="G594" s="1"/>
      <c r="H594" s="1">
        <v>881451</v>
      </c>
      <c r="I594" s="3" t="s">
        <v>790</v>
      </c>
      <c r="J594" s="3">
        <f>IFERROR(VLOOKUP(I594,'[1]Z-&gt;ABBOTT-&gt;IMS'!A:D,3,0),"")</f>
        <v>881451</v>
      </c>
      <c r="K594" s="3">
        <f>IFERROR(VLOOKUP(I594,'[1]Z-&gt;ABBOTT-&gt;IMS'!A:D,2,0),"")</f>
        <v>7206801</v>
      </c>
      <c r="L594" s="3" t="str">
        <f t="shared" si="11"/>
        <v>NO DESCONTINUADO</v>
      </c>
      <c r="M594" s="1" t="s">
        <v>788</v>
      </c>
      <c r="N594" s="1" t="s">
        <v>791</v>
      </c>
      <c r="O594" s="1" t="s">
        <v>27</v>
      </c>
      <c r="P594" s="1" t="s">
        <v>28</v>
      </c>
      <c r="Q594" s="4">
        <v>0</v>
      </c>
      <c r="R594" s="4">
        <v>0</v>
      </c>
      <c r="S594" s="4">
        <v>0</v>
      </c>
      <c r="T594" s="4">
        <v>0</v>
      </c>
      <c r="U594" s="4">
        <v>1</v>
      </c>
      <c r="V594" s="4">
        <v>0</v>
      </c>
      <c r="W594" s="4">
        <v>1</v>
      </c>
      <c r="X594" s="4">
        <v>0</v>
      </c>
      <c r="Y594" s="4">
        <v>0</v>
      </c>
      <c r="Z594" s="4">
        <v>0</v>
      </c>
      <c r="AA594" s="4">
        <v>0</v>
      </c>
      <c r="AB594" s="4">
        <v>1</v>
      </c>
      <c r="AC594" s="4">
        <v>0</v>
      </c>
      <c r="AD594" s="4">
        <v>0</v>
      </c>
      <c r="AE594" s="4">
        <v>2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2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2</v>
      </c>
      <c r="AT594" s="16">
        <v>0</v>
      </c>
      <c r="AU594" s="4">
        <v>0</v>
      </c>
      <c r="AV594" s="4">
        <v>0</v>
      </c>
      <c r="AW594" s="4">
        <v>1</v>
      </c>
      <c r="AX594" s="4">
        <v>0</v>
      </c>
      <c r="AY594" s="4">
        <v>2</v>
      </c>
      <c r="AZ594" s="4">
        <v>2</v>
      </c>
      <c r="BA594" s="4">
        <v>0</v>
      </c>
      <c r="BB594" s="13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/>
      <c r="BL594" s="4"/>
    </row>
    <row r="595" spans="1:64" x14ac:dyDescent="0.35">
      <c r="A595" s="1" t="s">
        <v>18</v>
      </c>
      <c r="B595" s="1" t="s">
        <v>951</v>
      </c>
      <c r="C595" s="1" t="s">
        <v>35</v>
      </c>
      <c r="D595" s="1" t="s">
        <v>36</v>
      </c>
      <c r="E595" s="1" t="s">
        <v>37</v>
      </c>
      <c r="F595" s="1" t="s">
        <v>87</v>
      </c>
      <c r="G595" s="1"/>
      <c r="H595" s="1">
        <v>881453</v>
      </c>
      <c r="I595" s="3" t="s">
        <v>792</v>
      </c>
      <c r="J595" s="3">
        <f>IFERROR(VLOOKUP(I595,'[1]Z-&gt;ABBOTT-&gt;IMS'!A:D,3,0),"")</f>
        <v>881453</v>
      </c>
      <c r="K595" s="3">
        <f>IFERROR(VLOOKUP(I595,'[1]Z-&gt;ABBOTT-&gt;IMS'!A:D,2,0),"")</f>
        <v>7206940</v>
      </c>
      <c r="L595" s="3" t="str">
        <f t="shared" si="11"/>
        <v>NO DESCONTINUADO</v>
      </c>
      <c r="M595" s="1" t="s">
        <v>793</v>
      </c>
      <c r="N595" s="1" t="s">
        <v>794</v>
      </c>
      <c r="O595" s="1" t="s">
        <v>27</v>
      </c>
      <c r="P595" s="1" t="s">
        <v>28</v>
      </c>
      <c r="Q595" s="4">
        <v>37</v>
      </c>
      <c r="R595" s="4">
        <v>29</v>
      </c>
      <c r="S595" s="4">
        <v>9</v>
      </c>
      <c r="T595" s="4">
        <v>36</v>
      </c>
      <c r="U595" s="4">
        <v>0</v>
      </c>
      <c r="V595" s="4">
        <v>1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71</v>
      </c>
      <c r="AH595" s="4">
        <v>0</v>
      </c>
      <c r="AI595" s="4">
        <v>0</v>
      </c>
      <c r="AJ595" s="4">
        <v>0</v>
      </c>
      <c r="AK595" s="4">
        <v>0</v>
      </c>
      <c r="AL595" s="4">
        <v>36</v>
      </c>
      <c r="AM595" s="4">
        <v>10</v>
      </c>
      <c r="AN595" s="4">
        <v>26</v>
      </c>
      <c r="AO595" s="4">
        <v>26</v>
      </c>
      <c r="AP595" s="4">
        <v>4</v>
      </c>
      <c r="AQ595" s="4">
        <v>36</v>
      </c>
      <c r="AR595" s="4">
        <v>72</v>
      </c>
      <c r="AS595" s="4">
        <v>186</v>
      </c>
      <c r="AT595" s="16">
        <v>65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13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/>
      <c r="BL595" s="4"/>
    </row>
    <row r="596" spans="1:64" x14ac:dyDescent="0.35">
      <c r="A596" s="1" t="s">
        <v>18</v>
      </c>
      <c r="B596" s="1" t="s">
        <v>951</v>
      </c>
      <c r="C596" s="1" t="s">
        <v>20</v>
      </c>
      <c r="D596" s="1" t="s">
        <v>21</v>
      </c>
      <c r="E596" s="1" t="s">
        <v>22</v>
      </c>
      <c r="F596" s="1" t="s">
        <v>87</v>
      </c>
      <c r="G596" s="1"/>
      <c r="H596" s="1">
        <v>882284</v>
      </c>
      <c r="I596" s="3" t="s">
        <v>795</v>
      </c>
      <c r="J596" s="3">
        <f>IFERROR(VLOOKUP(I596,'[1]Z-&gt;ABBOTT-&gt;IMS'!A:D,3,0),"")</f>
        <v>882284</v>
      </c>
      <c r="K596" s="3">
        <f>IFERROR(VLOOKUP(I596,'[1]Z-&gt;ABBOTT-&gt;IMS'!A:D,2,0),"")</f>
        <v>7223920</v>
      </c>
      <c r="L596" s="3" t="str">
        <f t="shared" si="11"/>
        <v>NO DESCONTINUADO</v>
      </c>
      <c r="M596" s="1" t="s">
        <v>796</v>
      </c>
      <c r="N596" s="1" t="s">
        <v>797</v>
      </c>
      <c r="O596" s="1" t="s">
        <v>27</v>
      </c>
      <c r="P596" s="1" t="s">
        <v>28</v>
      </c>
      <c r="Q596" s="4">
        <v>17</v>
      </c>
      <c r="R596" s="4">
        <v>13</v>
      </c>
      <c r="S596" s="4">
        <v>0</v>
      </c>
      <c r="T596" s="4">
        <v>34</v>
      </c>
      <c r="U596" s="4">
        <v>19</v>
      </c>
      <c r="V596" s="4">
        <v>17</v>
      </c>
      <c r="W596" s="4">
        <v>25</v>
      </c>
      <c r="X596" s="4">
        <v>127</v>
      </c>
      <c r="Y596" s="4">
        <v>120</v>
      </c>
      <c r="Z596" s="4">
        <v>134</v>
      </c>
      <c r="AA596" s="4">
        <v>149</v>
      </c>
      <c r="AB596" s="4">
        <v>161</v>
      </c>
      <c r="AC596" s="4">
        <v>11</v>
      </c>
      <c r="AD596" s="4">
        <v>29</v>
      </c>
      <c r="AE596" s="4">
        <v>54</v>
      </c>
      <c r="AF596" s="4">
        <v>126</v>
      </c>
      <c r="AG596" s="4">
        <v>40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16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13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/>
      <c r="BL596" s="4"/>
    </row>
    <row r="597" spans="1:64" x14ac:dyDescent="0.35">
      <c r="A597" s="1" t="s">
        <v>18</v>
      </c>
      <c r="B597" s="1" t="s">
        <v>951</v>
      </c>
      <c r="C597" s="1" t="s">
        <v>20</v>
      </c>
      <c r="D597" s="1" t="s">
        <v>21</v>
      </c>
      <c r="E597" s="1" t="s">
        <v>22</v>
      </c>
      <c r="F597" s="1" t="s">
        <v>87</v>
      </c>
      <c r="G597" s="1"/>
      <c r="H597" s="1">
        <v>882283</v>
      </c>
      <c r="I597" s="3" t="s">
        <v>798</v>
      </c>
      <c r="J597" s="3">
        <f>IFERROR(VLOOKUP(I597,'[1]Z-&gt;ABBOTT-&gt;IMS'!A:D,3,0),"")</f>
        <v>882283</v>
      </c>
      <c r="K597" s="3">
        <f>IFERROR(VLOOKUP(I597,'[1]Z-&gt;ABBOTT-&gt;IMS'!A:D,2,0),"")</f>
        <v>7223930</v>
      </c>
      <c r="L597" s="3" t="str">
        <f t="shared" si="11"/>
        <v>NO DESCONTINUADO</v>
      </c>
      <c r="M597" s="1" t="s">
        <v>796</v>
      </c>
      <c r="N597" s="1" t="s">
        <v>799</v>
      </c>
      <c r="O597" s="1" t="s">
        <v>27</v>
      </c>
      <c r="P597" s="1" t="s">
        <v>28</v>
      </c>
      <c r="Q597" s="4">
        <v>-2</v>
      </c>
      <c r="R597" s="4">
        <v>0</v>
      </c>
      <c r="S597" s="4">
        <v>12</v>
      </c>
      <c r="T597" s="4">
        <v>10</v>
      </c>
      <c r="U597" s="4">
        <v>13</v>
      </c>
      <c r="V597" s="4">
        <v>0</v>
      </c>
      <c r="W597" s="4">
        <v>14</v>
      </c>
      <c r="X597" s="4">
        <v>0</v>
      </c>
      <c r="Y597" s="4">
        <v>12</v>
      </c>
      <c r="Z597" s="4">
        <v>17</v>
      </c>
      <c r="AA597" s="4">
        <v>22</v>
      </c>
      <c r="AB597" s="4">
        <v>8</v>
      </c>
      <c r="AC597" s="4">
        <v>8</v>
      </c>
      <c r="AD597" s="4">
        <v>34</v>
      </c>
      <c r="AE597" s="4">
        <v>5</v>
      </c>
      <c r="AF597" s="4">
        <v>25</v>
      </c>
      <c r="AG597" s="4">
        <v>12</v>
      </c>
      <c r="AH597" s="4">
        <v>2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16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13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/>
      <c r="BL597" s="4"/>
    </row>
    <row r="598" spans="1:64" x14ac:dyDescent="0.35">
      <c r="A598" s="1" t="s">
        <v>18</v>
      </c>
      <c r="B598" s="1" t="s">
        <v>951</v>
      </c>
      <c r="C598" s="1" t="s">
        <v>152</v>
      </c>
      <c r="D598" s="1" t="s">
        <v>36</v>
      </c>
      <c r="E598" s="1" t="s">
        <v>37</v>
      </c>
      <c r="F598" s="1" t="s">
        <v>87</v>
      </c>
      <c r="G598" s="1"/>
      <c r="H598" s="1">
        <v>880772</v>
      </c>
      <c r="I598" s="3" t="s">
        <v>993</v>
      </c>
      <c r="J598" s="3" t="str">
        <f>IFERROR(VLOOKUP(I598,'[1]Z-&gt;ABBOTT-&gt;IMS'!A:D,3,0),"")</f>
        <v/>
      </c>
      <c r="K598" s="3" t="str">
        <f>IFERROR(VLOOKUP(I598,'[1]Z-&gt;ABBOTT-&gt;IMS'!A:D,2,0),"")</f>
        <v/>
      </c>
      <c r="L598" s="3" t="str">
        <f t="shared" si="11"/>
        <v>DESCONTINUADO</v>
      </c>
      <c r="M598" s="1" t="s">
        <v>994</v>
      </c>
      <c r="N598" s="1" t="s">
        <v>995</v>
      </c>
      <c r="O598" s="1" t="s">
        <v>27</v>
      </c>
      <c r="P598" s="1" t="s">
        <v>28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2</v>
      </c>
      <c r="AC598" s="4">
        <v>0</v>
      </c>
      <c r="AD598" s="4">
        <v>0</v>
      </c>
      <c r="AE598" s="4">
        <v>1</v>
      </c>
      <c r="AF598" s="4">
        <v>1</v>
      </c>
      <c r="AG598" s="4">
        <v>4</v>
      </c>
      <c r="AH598" s="4">
        <v>0</v>
      </c>
      <c r="AI598" s="4">
        <v>0</v>
      </c>
      <c r="AJ598" s="4">
        <v>4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16">
        <v>3</v>
      </c>
      <c r="AU598" s="4">
        <v>4</v>
      </c>
      <c r="AV598" s="4">
        <v>1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13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/>
      <c r="BL598" s="4"/>
    </row>
    <row r="599" spans="1:64" x14ac:dyDescent="0.35">
      <c r="A599" s="1" t="s">
        <v>18</v>
      </c>
      <c r="B599" s="1" t="s">
        <v>951</v>
      </c>
      <c r="C599" s="1" t="s">
        <v>163</v>
      </c>
      <c r="D599" s="1" t="s">
        <v>47</v>
      </c>
      <c r="E599" s="1" t="s">
        <v>164</v>
      </c>
      <c r="F599" s="1" t="s">
        <v>87</v>
      </c>
      <c r="G599" s="1"/>
      <c r="H599" s="1">
        <v>881394</v>
      </c>
      <c r="I599" s="3" t="s">
        <v>800</v>
      </c>
      <c r="J599" s="3">
        <f>IFERROR(VLOOKUP(I599,'[1]Z-&gt;ABBOTT-&gt;IMS'!A:D,3,0),"")</f>
        <v>881394</v>
      </c>
      <c r="K599" s="3">
        <f>IFERROR(VLOOKUP(I599,'[1]Z-&gt;ABBOTT-&gt;IMS'!A:D,2,0),"")</f>
        <v>197001</v>
      </c>
      <c r="L599" s="3" t="str">
        <f t="shared" si="11"/>
        <v>NO DESCONTINUADO</v>
      </c>
      <c r="M599" s="1" t="s">
        <v>801</v>
      </c>
      <c r="N599" s="1" t="s">
        <v>802</v>
      </c>
      <c r="O599" s="1" t="s">
        <v>127</v>
      </c>
      <c r="P599" s="1" t="s">
        <v>28</v>
      </c>
      <c r="Q599" s="4">
        <v>30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16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13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/>
      <c r="BL599" s="4"/>
    </row>
    <row r="600" spans="1:64" x14ac:dyDescent="0.35">
      <c r="A600" s="1" t="s">
        <v>18</v>
      </c>
      <c r="B600" s="1" t="s">
        <v>951</v>
      </c>
      <c r="C600" s="1" t="s">
        <v>163</v>
      </c>
      <c r="D600" s="1" t="s">
        <v>47</v>
      </c>
      <c r="E600" s="1" t="s">
        <v>164</v>
      </c>
      <c r="F600" s="1" t="s">
        <v>710</v>
      </c>
      <c r="G600" s="1"/>
      <c r="H600" s="1">
        <v>881869</v>
      </c>
      <c r="I600" s="3" t="s">
        <v>803</v>
      </c>
      <c r="J600" s="3">
        <f>IFERROR(VLOOKUP(I600,'[1]Z-&gt;ABBOTT-&gt;IMS'!A:D,3,0),"")</f>
        <v>882376</v>
      </c>
      <c r="K600" s="3">
        <f>IFERROR(VLOOKUP(I600,'[1]Z-&gt;ABBOTT-&gt;IMS'!A:D,2,0),"")</f>
        <v>197002</v>
      </c>
      <c r="L600" s="3" t="str">
        <f t="shared" si="11"/>
        <v>NO DESCONTINUADO</v>
      </c>
      <c r="M600" s="1" t="s">
        <v>801</v>
      </c>
      <c r="N600" s="1" t="s">
        <v>804</v>
      </c>
      <c r="O600" s="1" t="s">
        <v>127</v>
      </c>
      <c r="P600" s="1" t="s">
        <v>28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16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13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/>
      <c r="BL600" s="4"/>
    </row>
    <row r="601" spans="1:64" x14ac:dyDescent="0.35">
      <c r="A601" s="1" t="s">
        <v>18</v>
      </c>
      <c r="B601" s="1" t="s">
        <v>951</v>
      </c>
      <c r="C601" s="1" t="s">
        <v>46</v>
      </c>
      <c r="D601" s="1" t="s">
        <v>47</v>
      </c>
      <c r="E601" s="1" t="s">
        <v>48</v>
      </c>
      <c r="F601" s="1" t="s">
        <v>87</v>
      </c>
      <c r="G601" s="1"/>
      <c r="H601" s="1">
        <v>882378</v>
      </c>
      <c r="I601" s="3" t="s">
        <v>808</v>
      </c>
      <c r="J601" s="3">
        <f>IFERROR(VLOOKUP(I601,'[1]Z-&gt;ABBOTT-&gt;IMS'!A:D,3,0),"")</f>
        <v>882378</v>
      </c>
      <c r="K601" s="3">
        <f>IFERROR(VLOOKUP(I601,'[1]Z-&gt;ABBOTT-&gt;IMS'!A:D,2,0),"")</f>
        <v>153202</v>
      </c>
      <c r="L601" s="3" t="str">
        <f t="shared" si="11"/>
        <v>NO DESCONTINUADO</v>
      </c>
      <c r="M601" s="1" t="s">
        <v>806</v>
      </c>
      <c r="N601" s="1" t="s">
        <v>809</v>
      </c>
      <c r="O601" s="1" t="s">
        <v>27</v>
      </c>
      <c r="P601" s="1" t="s">
        <v>28</v>
      </c>
      <c r="Q601" s="4">
        <v>2</v>
      </c>
      <c r="R601" s="4">
        <v>2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5</v>
      </c>
      <c r="AH601" s="4">
        <v>6</v>
      </c>
      <c r="AI601" s="4">
        <v>0</v>
      </c>
      <c r="AJ601" s="4">
        <v>0</v>
      </c>
      <c r="AK601" s="4">
        <v>2</v>
      </c>
      <c r="AL601" s="4">
        <v>6</v>
      </c>
      <c r="AM601" s="4">
        <v>0</v>
      </c>
      <c r="AN601" s="4">
        <v>4</v>
      </c>
      <c r="AO601" s="4">
        <v>0</v>
      </c>
      <c r="AP601" s="4">
        <v>0</v>
      </c>
      <c r="AQ601" s="4">
        <v>0</v>
      </c>
      <c r="AR601" s="4">
        <v>5</v>
      </c>
      <c r="AS601" s="4">
        <v>0</v>
      </c>
      <c r="AT601" s="16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2</v>
      </c>
      <c r="AZ601" s="4">
        <v>3</v>
      </c>
      <c r="BA601" s="4">
        <v>2</v>
      </c>
      <c r="BB601" s="13">
        <v>0</v>
      </c>
      <c r="BC601" s="4">
        <v>2</v>
      </c>
      <c r="BD601" s="4">
        <v>0</v>
      </c>
      <c r="BE601" s="4">
        <v>2</v>
      </c>
      <c r="BF601" s="4">
        <v>0</v>
      </c>
      <c r="BG601" s="4">
        <v>2</v>
      </c>
      <c r="BH601" s="4">
        <v>0</v>
      </c>
      <c r="BI601" s="4">
        <v>2</v>
      </c>
      <c r="BJ601" s="4">
        <v>4</v>
      </c>
      <c r="BK601" s="4"/>
      <c r="BL601" s="4"/>
    </row>
    <row r="602" spans="1:64" x14ac:dyDescent="0.35">
      <c r="A602" s="1" t="s">
        <v>18</v>
      </c>
      <c r="B602" s="1" t="s">
        <v>951</v>
      </c>
      <c r="C602" s="1" t="s">
        <v>46</v>
      </c>
      <c r="D602" s="1" t="s">
        <v>47</v>
      </c>
      <c r="E602" s="1" t="s">
        <v>48</v>
      </c>
      <c r="F602" s="1" t="s">
        <v>87</v>
      </c>
      <c r="G602" s="1"/>
      <c r="H602" s="1">
        <v>881562</v>
      </c>
      <c r="I602" s="3" t="s">
        <v>817</v>
      </c>
      <c r="J602" s="3">
        <f>IFERROR(VLOOKUP(I602,'[1]Z-&gt;ABBOTT-&gt;IMS'!A:D,3,0),"")</f>
        <v>881562</v>
      </c>
      <c r="K602" s="3">
        <f>IFERROR(VLOOKUP(I602,'[1]Z-&gt;ABBOTT-&gt;IMS'!A:D,2,0),"")</f>
        <v>7584617</v>
      </c>
      <c r="L602" s="3" t="str">
        <f t="shared" si="11"/>
        <v>NO DESCONTINUADO</v>
      </c>
      <c r="M602" s="1" t="s">
        <v>818</v>
      </c>
      <c r="N602" s="1" t="s">
        <v>819</v>
      </c>
      <c r="O602" s="1" t="s">
        <v>27</v>
      </c>
      <c r="P602" s="1" t="s">
        <v>28</v>
      </c>
      <c r="Q602" s="4">
        <v>0</v>
      </c>
      <c r="R602" s="4">
        <v>0</v>
      </c>
      <c r="S602" s="4">
        <v>1</v>
      </c>
      <c r="T602" s="4">
        <v>1</v>
      </c>
      <c r="U602" s="4">
        <v>1</v>
      </c>
      <c r="V602" s="4">
        <v>3</v>
      </c>
      <c r="W602" s="4">
        <v>0</v>
      </c>
      <c r="X602" s="4">
        <v>0</v>
      </c>
      <c r="Y602" s="4">
        <v>1</v>
      </c>
      <c r="Z602" s="4">
        <v>0</v>
      </c>
      <c r="AA602" s="4">
        <v>0</v>
      </c>
      <c r="AB602" s="4">
        <v>0</v>
      </c>
      <c r="AC602" s="4">
        <v>2</v>
      </c>
      <c r="AD602" s="4">
        <v>0</v>
      </c>
      <c r="AE602" s="4">
        <v>0</v>
      </c>
      <c r="AF602" s="4">
        <v>1</v>
      </c>
      <c r="AG602" s="4">
        <v>0</v>
      </c>
      <c r="AH602" s="4">
        <v>0</v>
      </c>
      <c r="AI602" s="4">
        <v>1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16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13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/>
      <c r="BL602" s="4"/>
    </row>
    <row r="603" spans="1:64" x14ac:dyDescent="0.35">
      <c r="A603" s="1" t="s">
        <v>18</v>
      </c>
      <c r="B603" s="1" t="s">
        <v>951</v>
      </c>
      <c r="C603" s="1" t="s">
        <v>46</v>
      </c>
      <c r="D603" s="1" t="s">
        <v>47</v>
      </c>
      <c r="E603" s="1" t="s">
        <v>48</v>
      </c>
      <c r="F603" s="1" t="s">
        <v>87</v>
      </c>
      <c r="G603" s="1"/>
      <c r="H603" s="1">
        <v>881564</v>
      </c>
      <c r="I603" s="3" t="s">
        <v>820</v>
      </c>
      <c r="J603" s="3">
        <f>IFERROR(VLOOKUP(I603,'[1]Z-&gt;ABBOTT-&gt;IMS'!A:D,3,0),"")</f>
        <v>881564</v>
      </c>
      <c r="K603" s="3">
        <f>IFERROR(VLOOKUP(I603,'[1]Z-&gt;ABBOTT-&gt;IMS'!A:D,2,0),"")</f>
        <v>7584615</v>
      </c>
      <c r="L603" s="3" t="str">
        <f t="shared" si="11"/>
        <v>NO DESCONTINUADO</v>
      </c>
      <c r="M603" s="1" t="s">
        <v>818</v>
      </c>
      <c r="N603" s="1" t="s">
        <v>821</v>
      </c>
      <c r="O603" s="1" t="s">
        <v>27</v>
      </c>
      <c r="P603" s="1" t="s">
        <v>28</v>
      </c>
      <c r="Q603" s="4">
        <v>0</v>
      </c>
      <c r="R603" s="4">
        <v>0</v>
      </c>
      <c r="S603" s="4">
        <v>4</v>
      </c>
      <c r="T603" s="4">
        <v>0</v>
      </c>
      <c r="U603" s="4">
        <v>4</v>
      </c>
      <c r="V603" s="4">
        <v>0</v>
      </c>
      <c r="W603" s="4">
        <v>1</v>
      </c>
      <c r="X603" s="4">
        <v>1</v>
      </c>
      <c r="Y603" s="4">
        <v>0</v>
      </c>
      <c r="Z603" s="4">
        <v>0</v>
      </c>
      <c r="AA603" s="4">
        <v>1</v>
      </c>
      <c r="AB603" s="4">
        <v>0</v>
      </c>
      <c r="AC603" s="4">
        <v>0</v>
      </c>
      <c r="AD603" s="4">
        <v>2</v>
      </c>
      <c r="AE603" s="4">
        <v>2</v>
      </c>
      <c r="AF603" s="4">
        <v>1</v>
      </c>
      <c r="AG603" s="4">
        <v>2</v>
      </c>
      <c r="AH603" s="4">
        <v>0</v>
      </c>
      <c r="AI603" s="4">
        <v>0</v>
      </c>
      <c r="AJ603" s="4">
        <v>4</v>
      </c>
      <c r="AK603" s="4">
        <v>2</v>
      </c>
      <c r="AL603" s="4">
        <v>4</v>
      </c>
      <c r="AM603" s="4">
        <v>0</v>
      </c>
      <c r="AN603" s="4">
        <v>6</v>
      </c>
      <c r="AO603" s="4">
        <v>0</v>
      </c>
      <c r="AP603" s="4">
        <v>0</v>
      </c>
      <c r="AQ603" s="4">
        <v>0</v>
      </c>
      <c r="AR603" s="4">
        <v>2</v>
      </c>
      <c r="AS603" s="4">
        <v>4</v>
      </c>
      <c r="AT603" s="16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13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/>
      <c r="BL603" s="4"/>
    </row>
    <row r="604" spans="1:64" x14ac:dyDescent="0.35">
      <c r="A604" s="1" t="s">
        <v>18</v>
      </c>
      <c r="B604" s="1" t="s">
        <v>951</v>
      </c>
      <c r="C604" s="1" t="s">
        <v>46</v>
      </c>
      <c r="D604" s="1" t="s">
        <v>47</v>
      </c>
      <c r="E604" s="1" t="s">
        <v>48</v>
      </c>
      <c r="F604" s="1" t="s">
        <v>87</v>
      </c>
      <c r="G604" s="1"/>
      <c r="H604" s="1">
        <v>881565</v>
      </c>
      <c r="I604" s="3" t="s">
        <v>824</v>
      </c>
      <c r="J604" s="3">
        <f>IFERROR(VLOOKUP(I604,'[1]Z-&gt;ABBOTT-&gt;IMS'!A:D,3,0),"")</f>
        <v>881565</v>
      </c>
      <c r="K604" s="3">
        <f>IFERROR(VLOOKUP(I604,'[1]Z-&gt;ABBOTT-&gt;IMS'!A:D,2,0),"")</f>
        <v>7598815</v>
      </c>
      <c r="L604" s="3" t="str">
        <f t="shared" si="11"/>
        <v>NO DESCONTINUADO</v>
      </c>
      <c r="M604" s="1" t="s">
        <v>825</v>
      </c>
      <c r="N604" s="1" t="s">
        <v>826</v>
      </c>
      <c r="O604" s="1" t="s">
        <v>27</v>
      </c>
      <c r="P604" s="1" t="s">
        <v>28</v>
      </c>
      <c r="Q604" s="4">
        <v>3</v>
      </c>
      <c r="R604" s="4">
        <v>1</v>
      </c>
      <c r="S604" s="4">
        <v>1</v>
      </c>
      <c r="T604" s="4">
        <v>0</v>
      </c>
      <c r="U604" s="4">
        <v>11</v>
      </c>
      <c r="V604" s="4">
        <v>8</v>
      </c>
      <c r="W604" s="4">
        <v>0</v>
      </c>
      <c r="X604" s="4">
        <v>0</v>
      </c>
      <c r="Y604" s="4">
        <v>1</v>
      </c>
      <c r="Z604" s="4">
        <v>3</v>
      </c>
      <c r="AA604" s="4">
        <v>4</v>
      </c>
      <c r="AB604" s="4">
        <v>2</v>
      </c>
      <c r="AC604" s="4">
        <v>0</v>
      </c>
      <c r="AD604" s="4">
        <v>2</v>
      </c>
      <c r="AE604" s="4">
        <v>1</v>
      </c>
      <c r="AF604" s="4">
        <v>2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3</v>
      </c>
      <c r="AM604" s="4">
        <v>1</v>
      </c>
      <c r="AN604" s="4">
        <v>0</v>
      </c>
      <c r="AO604" s="4">
        <v>4</v>
      </c>
      <c r="AP604" s="4">
        <v>0</v>
      </c>
      <c r="AQ604" s="4">
        <v>0</v>
      </c>
      <c r="AR604" s="4">
        <v>2</v>
      </c>
      <c r="AS604" s="4">
        <v>7</v>
      </c>
      <c r="AT604" s="16">
        <v>3</v>
      </c>
      <c r="AU604" s="4">
        <v>2</v>
      </c>
      <c r="AV604" s="4">
        <v>0</v>
      </c>
      <c r="AW604" s="4">
        <v>1</v>
      </c>
      <c r="AX604" s="4">
        <v>1</v>
      </c>
      <c r="AY604" s="4">
        <v>20</v>
      </c>
      <c r="AZ604" s="4">
        <v>6</v>
      </c>
      <c r="BA604" s="4">
        <v>4</v>
      </c>
      <c r="BB604" s="13">
        <v>0</v>
      </c>
      <c r="BC604" s="4">
        <v>2</v>
      </c>
      <c r="BD604" s="4">
        <v>3</v>
      </c>
      <c r="BE604" s="4">
        <v>5</v>
      </c>
      <c r="BF604" s="4">
        <v>2</v>
      </c>
      <c r="BG604" s="4">
        <v>0</v>
      </c>
      <c r="BH604" s="4">
        <v>9</v>
      </c>
      <c r="BI604" s="4">
        <v>2</v>
      </c>
      <c r="BJ604" s="4">
        <v>3</v>
      </c>
      <c r="BK604" s="4"/>
      <c r="BL604" s="4"/>
    </row>
    <row r="605" spans="1:64" x14ac:dyDescent="0.35">
      <c r="A605" s="1" t="s">
        <v>18</v>
      </c>
      <c r="B605" s="1" t="s">
        <v>951</v>
      </c>
      <c r="C605" s="1" t="s">
        <v>163</v>
      </c>
      <c r="D605" s="1" t="s">
        <v>47</v>
      </c>
      <c r="E605" s="1" t="s">
        <v>164</v>
      </c>
      <c r="F605" s="1" t="s">
        <v>87</v>
      </c>
      <c r="G605" s="1"/>
      <c r="H605" s="1">
        <v>880791</v>
      </c>
      <c r="I605" s="3" t="s">
        <v>827</v>
      </c>
      <c r="J605" s="3">
        <f>IFERROR(VLOOKUP(I605,'[1]Z-&gt;ABBOTT-&gt;IMS'!A:D,3,0),"")</f>
        <v>880791</v>
      </c>
      <c r="K605" s="3">
        <f>IFERROR(VLOOKUP(I605,'[1]Z-&gt;ABBOTT-&gt;IMS'!A:D,2,0),"")</f>
        <v>243101</v>
      </c>
      <c r="L605" s="3" t="str">
        <f t="shared" si="11"/>
        <v>NO DESCONTINUADO</v>
      </c>
      <c r="M605" s="1" t="s">
        <v>828</v>
      </c>
      <c r="N605" s="1" t="s">
        <v>829</v>
      </c>
      <c r="O605" s="1" t="s">
        <v>127</v>
      </c>
      <c r="P605" s="1" t="s">
        <v>28</v>
      </c>
      <c r="Q605" s="4">
        <v>1783</v>
      </c>
      <c r="R605" s="4">
        <v>1446</v>
      </c>
      <c r="S605" s="4">
        <v>1355</v>
      </c>
      <c r="T605" s="4">
        <v>0</v>
      </c>
      <c r="U605" s="4">
        <v>0</v>
      </c>
      <c r="V605" s="4">
        <v>1538</v>
      </c>
      <c r="W605" s="4">
        <v>2291</v>
      </c>
      <c r="X605" s="4">
        <v>821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2000</v>
      </c>
      <c r="AK605" s="4">
        <v>1750</v>
      </c>
      <c r="AL605" s="4">
        <v>450</v>
      </c>
      <c r="AM605" s="4">
        <v>595</v>
      </c>
      <c r="AN605" s="4">
        <v>255</v>
      </c>
      <c r="AO605" s="4">
        <v>160</v>
      </c>
      <c r="AP605" s="4">
        <v>0</v>
      </c>
      <c r="AQ605" s="4">
        <v>0</v>
      </c>
      <c r="AR605" s="4">
        <v>1125</v>
      </c>
      <c r="AS605" s="4">
        <v>60</v>
      </c>
      <c r="AT605" s="16">
        <v>443</v>
      </c>
      <c r="AU605" s="4">
        <v>1070</v>
      </c>
      <c r="AV605" s="4">
        <v>161</v>
      </c>
      <c r="AW605" s="4">
        <v>997</v>
      </c>
      <c r="AX605" s="4">
        <v>757</v>
      </c>
      <c r="AY605" s="4">
        <v>185</v>
      </c>
      <c r="AZ605" s="4">
        <v>235</v>
      </c>
      <c r="BA605" s="4">
        <v>300</v>
      </c>
      <c r="BB605" s="13">
        <v>0</v>
      </c>
      <c r="BC605" s="4">
        <v>1120</v>
      </c>
      <c r="BD605" s="4">
        <v>80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/>
      <c r="BL605" s="4"/>
    </row>
    <row r="606" spans="1:64" x14ac:dyDescent="0.35">
      <c r="A606" s="1" t="s">
        <v>18</v>
      </c>
      <c r="B606" s="1" t="s">
        <v>951</v>
      </c>
      <c r="C606" s="1" t="s">
        <v>29</v>
      </c>
      <c r="D606" s="1" t="s">
        <v>21</v>
      </c>
      <c r="E606" s="1" t="s">
        <v>30</v>
      </c>
      <c r="F606" s="1" t="s">
        <v>87</v>
      </c>
      <c r="G606" s="1"/>
      <c r="H606" s="1">
        <v>881372</v>
      </c>
      <c r="I606" s="3" t="s">
        <v>835</v>
      </c>
      <c r="J606" s="3">
        <f>IFERROR(VLOOKUP(I606,'[1]Z-&gt;ABBOTT-&gt;IMS'!A:D,3,0),"")</f>
        <v>881372</v>
      </c>
      <c r="K606" s="3">
        <f>IFERROR(VLOOKUP(I606,'[1]Z-&gt;ABBOTT-&gt;IMS'!A:D,2,0),"")</f>
        <v>129401</v>
      </c>
      <c r="L606" s="3" t="str">
        <f t="shared" si="11"/>
        <v>NO DESCONTINUADO</v>
      </c>
      <c r="M606" s="1" t="s">
        <v>836</v>
      </c>
      <c r="N606" s="1" t="s">
        <v>837</v>
      </c>
      <c r="O606" s="1" t="s">
        <v>27</v>
      </c>
      <c r="P606" s="1" t="s">
        <v>28</v>
      </c>
      <c r="Q606" s="4">
        <v>46</v>
      </c>
      <c r="R606" s="4">
        <v>31</v>
      </c>
      <c r="S606" s="4">
        <v>5</v>
      </c>
      <c r="T606" s="4">
        <v>15</v>
      </c>
      <c r="U606" s="4">
        <v>35</v>
      </c>
      <c r="V606" s="4">
        <v>34</v>
      </c>
      <c r="W606" s="4">
        <v>24</v>
      </c>
      <c r="X606" s="4">
        <v>37</v>
      </c>
      <c r="Y606" s="4">
        <v>45</v>
      </c>
      <c r="Z606" s="4">
        <v>45</v>
      </c>
      <c r="AA606" s="4">
        <v>45</v>
      </c>
      <c r="AB606" s="4">
        <v>30</v>
      </c>
      <c r="AC606" s="4">
        <v>44</v>
      </c>
      <c r="AD606" s="4">
        <v>82</v>
      </c>
      <c r="AE606" s="4">
        <v>23</v>
      </c>
      <c r="AF606" s="4">
        <v>41</v>
      </c>
      <c r="AG606" s="4">
        <v>14</v>
      </c>
      <c r="AH606" s="4">
        <v>209</v>
      </c>
      <c r="AI606" s="4">
        <v>77</v>
      </c>
      <c r="AJ606" s="4">
        <v>66</v>
      </c>
      <c r="AK606" s="4">
        <v>86</v>
      </c>
      <c r="AL606" s="4">
        <v>0</v>
      </c>
      <c r="AM606" s="4">
        <v>0</v>
      </c>
      <c r="AN606" s="4">
        <v>0</v>
      </c>
      <c r="AO606" s="4">
        <v>139</v>
      </c>
      <c r="AP606" s="4">
        <v>108</v>
      </c>
      <c r="AQ606" s="4">
        <v>114</v>
      </c>
      <c r="AR606" s="4">
        <v>152</v>
      </c>
      <c r="AS606" s="4">
        <v>12</v>
      </c>
      <c r="AT606" s="16">
        <v>282</v>
      </c>
      <c r="AU606" s="4">
        <v>416</v>
      </c>
      <c r="AV606" s="4">
        <v>124</v>
      </c>
      <c r="AW606" s="4">
        <v>463</v>
      </c>
      <c r="AX606" s="4">
        <v>119</v>
      </c>
      <c r="AY606" s="4">
        <v>153</v>
      </c>
      <c r="AZ606" s="4">
        <v>160</v>
      </c>
      <c r="BA606" s="4">
        <v>357</v>
      </c>
      <c r="BB606" s="13">
        <v>456</v>
      </c>
      <c r="BC606" s="4">
        <v>454</v>
      </c>
      <c r="BD606" s="4">
        <v>367</v>
      </c>
      <c r="BE606" s="4">
        <v>252</v>
      </c>
      <c r="BF606" s="4">
        <v>244</v>
      </c>
      <c r="BG606" s="4">
        <v>422</v>
      </c>
      <c r="BH606" s="4">
        <v>115</v>
      </c>
      <c r="BI606" s="4">
        <v>152</v>
      </c>
      <c r="BJ606" s="4">
        <v>192</v>
      </c>
      <c r="BK606" s="4"/>
      <c r="BL606" s="4"/>
    </row>
    <row r="607" spans="1:64" x14ac:dyDescent="0.35">
      <c r="A607" s="1" t="s">
        <v>18</v>
      </c>
      <c r="B607" s="1" t="s">
        <v>951</v>
      </c>
      <c r="C607" s="1" t="s">
        <v>135</v>
      </c>
      <c r="D607" s="1" t="s">
        <v>36</v>
      </c>
      <c r="E607" s="1" t="s">
        <v>136</v>
      </c>
      <c r="F607" s="1" t="s">
        <v>87</v>
      </c>
      <c r="G607" s="1"/>
      <c r="H607" s="1">
        <v>881181</v>
      </c>
      <c r="I607" s="3" t="s">
        <v>838</v>
      </c>
      <c r="J607" s="3">
        <f>IFERROR(VLOOKUP(I607,'[1]Z-&gt;ABBOTT-&gt;IMS'!A:D,3,0),"")</f>
        <v>881181</v>
      </c>
      <c r="K607" s="3">
        <f>IFERROR(VLOOKUP(I607,'[1]Z-&gt;ABBOTT-&gt;IMS'!A:D,2,0),"")</f>
        <v>432302</v>
      </c>
      <c r="L607" s="3" t="str">
        <f t="shared" si="11"/>
        <v>NO DESCONTINUADO</v>
      </c>
      <c r="M607" s="1" t="s">
        <v>839</v>
      </c>
      <c r="N607" s="1" t="s">
        <v>840</v>
      </c>
      <c r="O607" s="1" t="s">
        <v>127</v>
      </c>
      <c r="P607" s="1" t="s">
        <v>28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16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13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/>
      <c r="BL607" s="4"/>
    </row>
    <row r="608" spans="1:64" x14ac:dyDescent="0.35">
      <c r="A608" s="1" t="s">
        <v>18</v>
      </c>
      <c r="B608" s="1" t="s">
        <v>951</v>
      </c>
      <c r="C608" s="1" t="s">
        <v>163</v>
      </c>
      <c r="D608" s="1" t="s">
        <v>47</v>
      </c>
      <c r="E608" s="1" t="s">
        <v>164</v>
      </c>
      <c r="F608" s="1" t="s">
        <v>87</v>
      </c>
      <c r="G608" s="1"/>
      <c r="H608" s="1">
        <v>881373</v>
      </c>
      <c r="I608" s="3" t="s">
        <v>843</v>
      </c>
      <c r="J608" s="3">
        <f>IFERROR(VLOOKUP(I608,'[1]Z-&gt;ABBOTT-&gt;IMS'!A:D,3,0),"")</f>
        <v>881373</v>
      </c>
      <c r="K608" s="3">
        <f>IFERROR(VLOOKUP(I608,'[1]Z-&gt;ABBOTT-&gt;IMS'!A:D,2,0),"")</f>
        <v>8206715</v>
      </c>
      <c r="L608" s="3" t="str">
        <f t="shared" si="11"/>
        <v>NO DESCONTINUADO</v>
      </c>
      <c r="M608" s="1" t="s">
        <v>844</v>
      </c>
      <c r="N608" s="1" t="s">
        <v>845</v>
      </c>
      <c r="O608" s="1" t="s">
        <v>27</v>
      </c>
      <c r="P608" s="1" t="s">
        <v>28</v>
      </c>
      <c r="Q608" s="4">
        <v>-2</v>
      </c>
      <c r="R608" s="4">
        <v>5</v>
      </c>
      <c r="S608" s="4">
        <v>7</v>
      </c>
      <c r="T608" s="4">
        <v>4</v>
      </c>
      <c r="U608" s="4">
        <v>5</v>
      </c>
      <c r="V608" s="4">
        <v>18</v>
      </c>
      <c r="W608" s="4">
        <v>10</v>
      </c>
      <c r="X608" s="4">
        <v>12</v>
      </c>
      <c r="Y608" s="4">
        <v>18</v>
      </c>
      <c r="Z608" s="4">
        <v>47</v>
      </c>
      <c r="AA608" s="4">
        <v>23</v>
      </c>
      <c r="AB608" s="4">
        <v>57</v>
      </c>
      <c r="AC608" s="4">
        <v>8</v>
      </c>
      <c r="AD608" s="4">
        <v>28</v>
      </c>
      <c r="AE608" s="4">
        <v>15</v>
      </c>
      <c r="AF608" s="4">
        <v>24</v>
      </c>
      <c r="AG608" s="4">
        <v>30</v>
      </c>
      <c r="AH608" s="4">
        <v>41</v>
      </c>
      <c r="AI608" s="4">
        <v>42</v>
      </c>
      <c r="AJ608" s="4">
        <v>92</v>
      </c>
      <c r="AK608" s="4">
        <v>58</v>
      </c>
      <c r="AL608" s="4">
        <v>34</v>
      </c>
      <c r="AM608" s="4">
        <v>101</v>
      </c>
      <c r="AN608" s="4">
        <v>114</v>
      </c>
      <c r="AO608" s="4">
        <v>126</v>
      </c>
      <c r="AP608" s="4">
        <v>100</v>
      </c>
      <c r="AQ608" s="4">
        <v>129</v>
      </c>
      <c r="AR608" s="4">
        <v>40</v>
      </c>
      <c r="AS608" s="4">
        <v>71</v>
      </c>
      <c r="AT608" s="16">
        <v>77</v>
      </c>
      <c r="AU608" s="4">
        <v>53</v>
      </c>
      <c r="AV608" s="4">
        <v>94</v>
      </c>
      <c r="AW608" s="4">
        <v>142</v>
      </c>
      <c r="AX608" s="4">
        <v>68</v>
      </c>
      <c r="AY608" s="4">
        <v>52</v>
      </c>
      <c r="AZ608" s="4">
        <v>41</v>
      </c>
      <c r="BA608" s="4">
        <v>9</v>
      </c>
      <c r="BB608" s="13">
        <v>30</v>
      </c>
      <c r="BC608" s="4">
        <v>5</v>
      </c>
      <c r="BD608" s="4">
        <v>95</v>
      </c>
      <c r="BE608" s="4">
        <v>39</v>
      </c>
      <c r="BF608" s="4">
        <v>112</v>
      </c>
      <c r="BG608" s="4">
        <v>133</v>
      </c>
      <c r="BH608" s="4">
        <v>41</v>
      </c>
      <c r="BI608" s="4">
        <v>65</v>
      </c>
      <c r="BJ608" s="4">
        <v>72</v>
      </c>
      <c r="BK608" s="4"/>
      <c r="BL608" s="4"/>
    </row>
    <row r="609" spans="1:64" x14ac:dyDescent="0.35">
      <c r="A609" s="1" t="s">
        <v>18</v>
      </c>
      <c r="B609" s="1" t="s">
        <v>951</v>
      </c>
      <c r="C609" s="1" t="s">
        <v>163</v>
      </c>
      <c r="D609" s="1" t="s">
        <v>47</v>
      </c>
      <c r="E609" s="1" t="s">
        <v>164</v>
      </c>
      <c r="F609" s="1" t="s">
        <v>87</v>
      </c>
      <c r="G609" s="1"/>
      <c r="H609" s="1">
        <v>881374</v>
      </c>
      <c r="I609" s="3" t="s">
        <v>846</v>
      </c>
      <c r="J609" s="3">
        <f>IFERROR(VLOOKUP(I609,'[1]Z-&gt;ABBOTT-&gt;IMS'!A:D,3,0),"")</f>
        <v>881374</v>
      </c>
      <c r="K609" s="3">
        <f>IFERROR(VLOOKUP(I609,'[1]Z-&gt;ABBOTT-&gt;IMS'!A:D,2,0),"")</f>
        <v>8206720</v>
      </c>
      <c r="L609" s="3" t="str">
        <f t="shared" si="11"/>
        <v>NO DESCONTINUADO</v>
      </c>
      <c r="M609" s="1" t="s">
        <v>844</v>
      </c>
      <c r="N609" s="1" t="s">
        <v>847</v>
      </c>
      <c r="O609" s="1" t="s">
        <v>27</v>
      </c>
      <c r="P609" s="1" t="s">
        <v>28</v>
      </c>
      <c r="Q609" s="4">
        <v>0</v>
      </c>
      <c r="R609" s="4">
        <v>0</v>
      </c>
      <c r="S609" s="4">
        <v>8</v>
      </c>
      <c r="T609" s="4">
        <v>14</v>
      </c>
      <c r="U609" s="4">
        <v>17</v>
      </c>
      <c r="V609" s="4">
        <v>40</v>
      </c>
      <c r="W609" s="4">
        <v>15</v>
      </c>
      <c r="X609" s="4">
        <v>13</v>
      </c>
      <c r="Y609" s="4">
        <v>1</v>
      </c>
      <c r="Z609" s="4">
        <v>61</v>
      </c>
      <c r="AA609" s="4">
        <v>44</v>
      </c>
      <c r="AB609" s="4">
        <v>36</v>
      </c>
      <c r="AC609" s="4">
        <v>13</v>
      </c>
      <c r="AD609" s="4">
        <v>47</v>
      </c>
      <c r="AE609" s="4">
        <v>33</v>
      </c>
      <c r="AF609" s="4">
        <v>35</v>
      </c>
      <c r="AG609" s="4">
        <v>23</v>
      </c>
      <c r="AH609" s="4">
        <v>13</v>
      </c>
      <c r="AI609" s="4">
        <v>35</v>
      </c>
      <c r="AJ609" s="4">
        <v>37</v>
      </c>
      <c r="AK609" s="4">
        <v>18</v>
      </c>
      <c r="AL609" s="4">
        <v>18</v>
      </c>
      <c r="AM609" s="4">
        <v>47</v>
      </c>
      <c r="AN609" s="4">
        <v>20</v>
      </c>
      <c r="AO609" s="4">
        <v>0</v>
      </c>
      <c r="AP609" s="4">
        <v>0</v>
      </c>
      <c r="AQ609" s="4">
        <v>0</v>
      </c>
      <c r="AR609" s="4">
        <v>0</v>
      </c>
      <c r="AS609" s="4">
        <v>47</v>
      </c>
      <c r="AT609" s="16">
        <v>31</v>
      </c>
      <c r="AU609" s="4">
        <v>6</v>
      </c>
      <c r="AV609" s="4">
        <v>47</v>
      </c>
      <c r="AW609" s="4">
        <v>49</v>
      </c>
      <c r="AX609" s="4">
        <v>33</v>
      </c>
      <c r="AY609" s="4">
        <v>39</v>
      </c>
      <c r="AZ609" s="4">
        <v>33</v>
      </c>
      <c r="BA609" s="4">
        <v>35</v>
      </c>
      <c r="BB609" s="13">
        <v>44</v>
      </c>
      <c r="BC609" s="4">
        <v>40</v>
      </c>
      <c r="BD609" s="4">
        <v>38</v>
      </c>
      <c r="BE609" s="4">
        <v>32</v>
      </c>
      <c r="BF609" s="4">
        <v>66</v>
      </c>
      <c r="BG609" s="4">
        <v>48</v>
      </c>
      <c r="BH609" s="4">
        <v>38</v>
      </c>
      <c r="BI609" s="4">
        <v>38</v>
      </c>
      <c r="BJ609" s="4">
        <v>20</v>
      </c>
      <c r="BK609" s="4"/>
      <c r="BL609" s="4"/>
    </row>
    <row r="610" spans="1:64" x14ac:dyDescent="0.35">
      <c r="A610" s="1" t="s">
        <v>18</v>
      </c>
      <c r="B610" s="1" t="s">
        <v>951</v>
      </c>
      <c r="C610" s="1" t="s">
        <v>163</v>
      </c>
      <c r="D610" s="1" t="s">
        <v>47</v>
      </c>
      <c r="E610" s="1" t="s">
        <v>164</v>
      </c>
      <c r="F610" s="1" t="s">
        <v>87</v>
      </c>
      <c r="G610" s="1"/>
      <c r="H610" s="1">
        <v>881375</v>
      </c>
      <c r="I610" s="3" t="s">
        <v>848</v>
      </c>
      <c r="J610" s="3">
        <f>IFERROR(VLOOKUP(I610,'[1]Z-&gt;ABBOTT-&gt;IMS'!A:D,3,0),"")</f>
        <v>881375</v>
      </c>
      <c r="K610" s="3">
        <f>IFERROR(VLOOKUP(I610,'[1]Z-&gt;ABBOTT-&gt;IMS'!A:D,2,0),"")</f>
        <v>8206701</v>
      </c>
      <c r="L610" s="3" t="str">
        <f t="shared" si="11"/>
        <v>NO DESCONTINUADO</v>
      </c>
      <c r="M610" s="1" t="s">
        <v>844</v>
      </c>
      <c r="N610" s="1" t="s">
        <v>849</v>
      </c>
      <c r="O610" s="1" t="s">
        <v>27</v>
      </c>
      <c r="P610" s="1" t="s">
        <v>28</v>
      </c>
      <c r="Q610" s="4">
        <v>15</v>
      </c>
      <c r="R610" s="4">
        <v>20</v>
      </c>
      <c r="S610" s="4">
        <v>0</v>
      </c>
      <c r="T610" s="4">
        <v>15</v>
      </c>
      <c r="U610" s="4">
        <v>20</v>
      </c>
      <c r="V610" s="4">
        <v>40</v>
      </c>
      <c r="W610" s="4">
        <v>31</v>
      </c>
      <c r="X610" s="4">
        <v>24</v>
      </c>
      <c r="Y610" s="4">
        <v>52</v>
      </c>
      <c r="Z610" s="4">
        <v>42</v>
      </c>
      <c r="AA610" s="4">
        <v>60</v>
      </c>
      <c r="AB610" s="4">
        <v>84</v>
      </c>
      <c r="AC610" s="4">
        <v>24</v>
      </c>
      <c r="AD610" s="4">
        <v>63</v>
      </c>
      <c r="AE610" s="4">
        <v>41</v>
      </c>
      <c r="AF610" s="4">
        <v>65</v>
      </c>
      <c r="AG610" s="4">
        <v>55</v>
      </c>
      <c r="AH610" s="4">
        <v>70</v>
      </c>
      <c r="AI610" s="4">
        <v>26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47</v>
      </c>
      <c r="AT610" s="16">
        <v>18</v>
      </c>
      <c r="AU610" s="4">
        <v>37</v>
      </c>
      <c r="AV610" s="4">
        <v>43</v>
      </c>
      <c r="AW610" s="4">
        <v>125</v>
      </c>
      <c r="AX610" s="4">
        <v>108</v>
      </c>
      <c r="AY610" s="4">
        <v>173</v>
      </c>
      <c r="AZ610" s="4">
        <v>114</v>
      </c>
      <c r="BA610" s="4">
        <v>83</v>
      </c>
      <c r="BB610" s="13">
        <v>132</v>
      </c>
      <c r="BC610" s="4">
        <v>0</v>
      </c>
      <c r="BD610" s="4">
        <v>115</v>
      </c>
      <c r="BE610" s="4">
        <v>53</v>
      </c>
      <c r="BF610" s="4">
        <v>174</v>
      </c>
      <c r="BG610" s="4">
        <v>168</v>
      </c>
      <c r="BH610" s="4">
        <v>0</v>
      </c>
      <c r="BI610" s="4">
        <v>99</v>
      </c>
      <c r="BJ610" s="4">
        <v>67</v>
      </c>
      <c r="BK610" s="4"/>
      <c r="BL610" s="4"/>
    </row>
    <row r="611" spans="1:64" x14ac:dyDescent="0.35">
      <c r="A611" s="1" t="s">
        <v>18</v>
      </c>
      <c r="B611" s="1" t="s">
        <v>951</v>
      </c>
      <c r="C611" s="1" t="s">
        <v>163</v>
      </c>
      <c r="D611" s="1" t="s">
        <v>47</v>
      </c>
      <c r="E611" s="1" t="s">
        <v>164</v>
      </c>
      <c r="F611" s="1" t="s">
        <v>87</v>
      </c>
      <c r="G611" s="1"/>
      <c r="H611" s="1">
        <v>881376</v>
      </c>
      <c r="I611" s="3" t="s">
        <v>850</v>
      </c>
      <c r="J611" s="3">
        <f>IFERROR(VLOOKUP(I611,'[1]Z-&gt;ABBOTT-&gt;IMS'!A:D,3,0),"")</f>
        <v>881376</v>
      </c>
      <c r="K611" s="3">
        <f>IFERROR(VLOOKUP(I611,'[1]Z-&gt;ABBOTT-&gt;IMS'!A:D,2,0),"")</f>
        <v>108601</v>
      </c>
      <c r="L611" s="3" t="str">
        <f t="shared" si="11"/>
        <v>NO DESCONTINUADO</v>
      </c>
      <c r="M611" s="1" t="s">
        <v>844</v>
      </c>
      <c r="N611" s="1" t="s">
        <v>851</v>
      </c>
      <c r="O611" s="1" t="s">
        <v>27</v>
      </c>
      <c r="P611" s="1" t="s">
        <v>28</v>
      </c>
      <c r="Q611" s="4">
        <v>21</v>
      </c>
      <c r="R611" s="4">
        <v>77</v>
      </c>
      <c r="S611" s="4">
        <v>39</v>
      </c>
      <c r="T611" s="4">
        <v>11</v>
      </c>
      <c r="U611" s="4">
        <v>25</v>
      </c>
      <c r="V611" s="4">
        <v>88</v>
      </c>
      <c r="W611" s="4">
        <v>37</v>
      </c>
      <c r="X611" s="4">
        <v>120</v>
      </c>
      <c r="Y611" s="4">
        <v>132</v>
      </c>
      <c r="Z611" s="4">
        <v>73</v>
      </c>
      <c r="AA611" s="4">
        <v>155</v>
      </c>
      <c r="AB611" s="4">
        <v>270</v>
      </c>
      <c r="AC611" s="4">
        <v>30</v>
      </c>
      <c r="AD611" s="4">
        <v>202</v>
      </c>
      <c r="AE611" s="4">
        <v>103</v>
      </c>
      <c r="AF611" s="4">
        <v>122</v>
      </c>
      <c r="AG611" s="4">
        <v>108</v>
      </c>
      <c r="AH611" s="4">
        <v>80</v>
      </c>
      <c r="AI611" s="4">
        <v>130</v>
      </c>
      <c r="AJ611" s="4">
        <v>105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16">
        <v>0</v>
      </c>
      <c r="AU611" s="4">
        <v>0</v>
      </c>
      <c r="AV611" s="4">
        <v>19</v>
      </c>
      <c r="AW611" s="4">
        <v>111</v>
      </c>
      <c r="AX611" s="4">
        <v>209</v>
      </c>
      <c r="AY611" s="4">
        <v>17</v>
      </c>
      <c r="AZ611" s="4">
        <v>21</v>
      </c>
      <c r="BA611" s="4">
        <v>22</v>
      </c>
      <c r="BB611" s="13">
        <v>60</v>
      </c>
      <c r="BC611" s="4">
        <v>13</v>
      </c>
      <c r="BD611" s="4">
        <v>9</v>
      </c>
      <c r="BE611" s="4">
        <v>43</v>
      </c>
      <c r="BF611" s="4">
        <v>40</v>
      </c>
      <c r="BG611" s="4">
        <v>69</v>
      </c>
      <c r="BH611" s="4">
        <v>182</v>
      </c>
      <c r="BI611" s="4">
        <v>88</v>
      </c>
      <c r="BJ611" s="4">
        <v>111</v>
      </c>
      <c r="BK611" s="4"/>
      <c r="BL611" s="4"/>
    </row>
    <row r="612" spans="1:64" x14ac:dyDescent="0.35">
      <c r="A612" s="1" t="s">
        <v>18</v>
      </c>
      <c r="B612" s="1" t="s">
        <v>951</v>
      </c>
      <c r="C612" s="1" t="s">
        <v>35</v>
      </c>
      <c r="D612" s="1" t="s">
        <v>36</v>
      </c>
      <c r="E612" s="1" t="s">
        <v>37</v>
      </c>
      <c r="F612" s="1" t="s">
        <v>87</v>
      </c>
      <c r="G612" s="1"/>
      <c r="H612" s="1">
        <v>881455</v>
      </c>
      <c r="I612" s="3" t="s">
        <v>855</v>
      </c>
      <c r="J612" s="3">
        <f>IFERROR(VLOOKUP(I612,'[1]Z-&gt;ABBOTT-&gt;IMS'!A:D,3,0),"")</f>
        <v>881455</v>
      </c>
      <c r="K612" s="3">
        <f>IFERROR(VLOOKUP(I612,'[1]Z-&gt;ABBOTT-&gt;IMS'!A:D,2,0),"")</f>
        <v>27602</v>
      </c>
      <c r="L612" s="3" t="str">
        <f t="shared" si="11"/>
        <v>NO DESCONTINUADO</v>
      </c>
      <c r="M612" s="1" t="s">
        <v>853</v>
      </c>
      <c r="N612" s="1" t="s">
        <v>856</v>
      </c>
      <c r="O612" s="1" t="s">
        <v>27</v>
      </c>
      <c r="P612" s="1" t="s">
        <v>28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16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13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/>
      <c r="BL612" s="4"/>
    </row>
    <row r="613" spans="1:64" x14ac:dyDescent="0.35">
      <c r="A613" s="1" t="s">
        <v>18</v>
      </c>
      <c r="B613" s="1" t="s">
        <v>951</v>
      </c>
      <c r="C613" s="1" t="s">
        <v>35</v>
      </c>
      <c r="D613" s="1" t="s">
        <v>36</v>
      </c>
      <c r="E613" s="1" t="s">
        <v>37</v>
      </c>
      <c r="F613" s="1" t="s">
        <v>87</v>
      </c>
      <c r="G613" s="1"/>
      <c r="H613" s="1">
        <v>881456</v>
      </c>
      <c r="I613" s="3" t="s">
        <v>857</v>
      </c>
      <c r="J613" s="3">
        <f>IFERROR(VLOOKUP(I613,'[1]Z-&gt;ABBOTT-&gt;IMS'!A:D,3,0),"")</f>
        <v>881456</v>
      </c>
      <c r="K613" s="3">
        <f>IFERROR(VLOOKUP(I613,'[1]Z-&gt;ABBOTT-&gt;IMS'!A:D,2,0),"")</f>
        <v>8259640</v>
      </c>
      <c r="L613" s="3" t="str">
        <f t="shared" si="11"/>
        <v>NO DESCONTINUADO</v>
      </c>
      <c r="M613" s="1" t="s">
        <v>858</v>
      </c>
      <c r="N613" s="1" t="s">
        <v>859</v>
      </c>
      <c r="O613" s="1" t="s">
        <v>27</v>
      </c>
      <c r="P613" s="1" t="s">
        <v>28</v>
      </c>
      <c r="Q613" s="4">
        <v>18</v>
      </c>
      <c r="R613" s="4">
        <v>37</v>
      </c>
      <c r="S613" s="4">
        <v>10</v>
      </c>
      <c r="T613" s="4">
        <v>59</v>
      </c>
      <c r="U613" s="4">
        <v>0</v>
      </c>
      <c r="V613" s="4">
        <v>8</v>
      </c>
      <c r="W613" s="4">
        <v>5</v>
      </c>
      <c r="X613" s="4">
        <v>7</v>
      </c>
      <c r="Y613" s="4">
        <v>10</v>
      </c>
      <c r="Z613" s="4">
        <v>4</v>
      </c>
      <c r="AA613" s="4">
        <v>0</v>
      </c>
      <c r="AB613" s="4">
        <v>9</v>
      </c>
      <c r="AC613" s="4">
        <v>3</v>
      </c>
      <c r="AD613" s="4">
        <v>25</v>
      </c>
      <c r="AE613" s="4">
        <v>6</v>
      </c>
      <c r="AF613" s="4">
        <v>24</v>
      </c>
      <c r="AG613" s="4">
        <v>19</v>
      </c>
      <c r="AH613" s="4">
        <v>0</v>
      </c>
      <c r="AI613" s="4">
        <v>12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17</v>
      </c>
      <c r="AQ613" s="4">
        <v>13</v>
      </c>
      <c r="AR613" s="4">
        <v>51</v>
      </c>
      <c r="AS613" s="4">
        <v>57</v>
      </c>
      <c r="AT613" s="16">
        <v>97</v>
      </c>
      <c r="AU613" s="4">
        <v>121</v>
      </c>
      <c r="AV613" s="4">
        <v>12</v>
      </c>
      <c r="AW613" s="4">
        <v>155</v>
      </c>
      <c r="AX613" s="4">
        <v>13</v>
      </c>
      <c r="AY613" s="4">
        <v>59</v>
      </c>
      <c r="AZ613" s="4">
        <v>54</v>
      </c>
      <c r="BA613" s="4">
        <v>95</v>
      </c>
      <c r="BB613" s="13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146</v>
      </c>
      <c r="BI613" s="4">
        <v>13</v>
      </c>
      <c r="BJ613" s="4">
        <v>21</v>
      </c>
      <c r="BK613" s="4"/>
      <c r="BL613" s="4"/>
    </row>
    <row r="614" spans="1:64" x14ac:dyDescent="0.35">
      <c r="A614" s="1" t="s">
        <v>18</v>
      </c>
      <c r="B614" s="1" t="s">
        <v>951</v>
      </c>
      <c r="C614" s="1" t="s">
        <v>53</v>
      </c>
      <c r="D614" s="1" t="s">
        <v>54</v>
      </c>
      <c r="E614" s="1" t="s">
        <v>55</v>
      </c>
      <c r="F614" s="1" t="s">
        <v>87</v>
      </c>
      <c r="G614" s="1"/>
      <c r="H614" s="1">
        <v>881383</v>
      </c>
      <c r="I614" s="3" t="s">
        <v>860</v>
      </c>
      <c r="J614" s="3">
        <f>IFERROR(VLOOKUP(I614,'[1]Z-&gt;ABBOTT-&gt;IMS'!A:D,3,0),"")</f>
        <v>881383</v>
      </c>
      <c r="K614" s="3">
        <f>IFERROR(VLOOKUP(I614,'[1]Z-&gt;ABBOTT-&gt;IMS'!A:D,2,0),"")</f>
        <v>32202</v>
      </c>
      <c r="L614" s="3" t="str">
        <f t="shared" si="11"/>
        <v>NO DESCONTINUADO</v>
      </c>
      <c r="M614" s="1" t="s">
        <v>861</v>
      </c>
      <c r="N614" s="1" t="s">
        <v>862</v>
      </c>
      <c r="O614" s="1" t="s">
        <v>27</v>
      </c>
      <c r="P614" s="1" t="s">
        <v>28</v>
      </c>
      <c r="Q614" s="4">
        <v>1</v>
      </c>
      <c r="R614" s="4">
        <v>0</v>
      </c>
      <c r="S614" s="4">
        <v>2</v>
      </c>
      <c r="T614" s="4">
        <v>0</v>
      </c>
      <c r="U614" s="4">
        <v>2</v>
      </c>
      <c r="V614" s="4">
        <v>0</v>
      </c>
      <c r="W614" s="4">
        <v>2</v>
      </c>
      <c r="X614" s="4">
        <v>3</v>
      </c>
      <c r="Y614" s="4">
        <v>1</v>
      </c>
      <c r="Z614" s="4">
        <v>5</v>
      </c>
      <c r="AA614" s="4">
        <v>0</v>
      </c>
      <c r="AB614" s="4">
        <v>7</v>
      </c>
      <c r="AC614" s="4">
        <v>3</v>
      </c>
      <c r="AD614" s="4">
        <v>5</v>
      </c>
      <c r="AE614" s="4">
        <v>5</v>
      </c>
      <c r="AF614" s="4">
        <v>12</v>
      </c>
      <c r="AG614" s="4">
        <v>2</v>
      </c>
      <c r="AH614" s="4">
        <v>0</v>
      </c>
      <c r="AI614" s="4">
        <v>2</v>
      </c>
      <c r="AJ614" s="4">
        <v>0</v>
      </c>
      <c r="AK614" s="4">
        <v>0</v>
      </c>
      <c r="AL614" s="4">
        <v>0</v>
      </c>
      <c r="AM614" s="4">
        <v>4</v>
      </c>
      <c r="AN614" s="4">
        <v>14</v>
      </c>
      <c r="AO614" s="4">
        <v>0</v>
      </c>
      <c r="AP614" s="4">
        <v>0</v>
      </c>
      <c r="AQ614" s="4">
        <v>0</v>
      </c>
      <c r="AR614" s="4">
        <v>11</v>
      </c>
      <c r="AS614" s="4">
        <v>7</v>
      </c>
      <c r="AT614" s="16">
        <v>5</v>
      </c>
      <c r="AU614" s="4">
        <v>2</v>
      </c>
      <c r="AV614" s="4">
        <v>7</v>
      </c>
      <c r="AW614" s="4">
        <v>8</v>
      </c>
      <c r="AX614" s="4">
        <v>17</v>
      </c>
      <c r="AY614" s="4">
        <v>8</v>
      </c>
      <c r="AZ614" s="4">
        <v>0</v>
      </c>
      <c r="BA614" s="4">
        <v>3</v>
      </c>
      <c r="BB614" s="13">
        <v>3</v>
      </c>
      <c r="BC614" s="4">
        <v>9</v>
      </c>
      <c r="BD614" s="4">
        <v>10</v>
      </c>
      <c r="BE614" s="4">
        <v>11</v>
      </c>
      <c r="BF614" s="4">
        <v>5</v>
      </c>
      <c r="BG614" s="4">
        <v>1</v>
      </c>
      <c r="BH614" s="4">
        <v>2</v>
      </c>
      <c r="BI614" s="4">
        <v>6</v>
      </c>
      <c r="BJ614" s="4">
        <v>3</v>
      </c>
      <c r="BK614" s="4"/>
      <c r="BL614" s="4"/>
    </row>
    <row r="615" spans="1:64" x14ac:dyDescent="0.35">
      <c r="A615" s="1" t="s">
        <v>18</v>
      </c>
      <c r="B615" s="1" t="s">
        <v>951</v>
      </c>
      <c r="C615" s="1" t="s">
        <v>53</v>
      </c>
      <c r="D615" s="1" t="s">
        <v>54</v>
      </c>
      <c r="E615" s="1" t="s">
        <v>55</v>
      </c>
      <c r="F615" s="1" t="s">
        <v>87</v>
      </c>
      <c r="G615" s="1"/>
      <c r="H615" s="1">
        <v>882353</v>
      </c>
      <c r="I615" s="3" t="s">
        <v>88</v>
      </c>
      <c r="J615" s="3">
        <f>IFERROR(VLOOKUP(I615,'[1]Z-&gt;ABBOTT-&gt;IMS'!A:D,3,0),"")</f>
        <v>882353</v>
      </c>
      <c r="K615" s="3">
        <f>IFERROR(VLOOKUP(I615,'[1]Z-&gt;ABBOTT-&gt;IMS'!A:D,2,0),"")</f>
        <v>8354820</v>
      </c>
      <c r="L615" s="3" t="str">
        <f t="shared" si="11"/>
        <v>NO DESCONTINUADO</v>
      </c>
      <c r="M615" s="1" t="s">
        <v>89</v>
      </c>
      <c r="N615" s="1" t="s">
        <v>90</v>
      </c>
      <c r="O615" s="1" t="s">
        <v>27</v>
      </c>
      <c r="P615" s="1" t="s">
        <v>28</v>
      </c>
      <c r="Q615" s="4">
        <v>10</v>
      </c>
      <c r="R615" s="4">
        <v>4</v>
      </c>
      <c r="S615" s="4">
        <v>28</v>
      </c>
      <c r="T615" s="4">
        <v>25</v>
      </c>
      <c r="U615" s="4">
        <v>45</v>
      </c>
      <c r="V615" s="4">
        <v>78</v>
      </c>
      <c r="W615" s="4">
        <v>53</v>
      </c>
      <c r="X615" s="4">
        <v>177</v>
      </c>
      <c r="Y615" s="4">
        <v>37</v>
      </c>
      <c r="Z615" s="4">
        <v>34</v>
      </c>
      <c r="AA615" s="4">
        <v>73</v>
      </c>
      <c r="AB615" s="4">
        <v>56</v>
      </c>
      <c r="AC615" s="4">
        <v>66</v>
      </c>
      <c r="AD615" s="4">
        <v>276</v>
      </c>
      <c r="AE615" s="4">
        <v>32</v>
      </c>
      <c r="AF615" s="4">
        <v>110</v>
      </c>
      <c r="AG615" s="4">
        <v>66</v>
      </c>
      <c r="AH615" s="4">
        <v>84</v>
      </c>
      <c r="AI615" s="4">
        <v>64</v>
      </c>
      <c r="AJ615" s="4">
        <v>115</v>
      </c>
      <c r="AK615" s="4">
        <v>148</v>
      </c>
      <c r="AL615" s="4">
        <v>77</v>
      </c>
      <c r="AM615" s="4">
        <v>330</v>
      </c>
      <c r="AN615" s="4">
        <v>146</v>
      </c>
      <c r="AO615" s="4">
        <v>0</v>
      </c>
      <c r="AP615" s="4">
        <v>445</v>
      </c>
      <c r="AQ615" s="4">
        <v>371</v>
      </c>
      <c r="AR615" s="4">
        <v>222</v>
      </c>
      <c r="AS615" s="4">
        <v>86</v>
      </c>
      <c r="AT615" s="16">
        <v>202</v>
      </c>
      <c r="AU615" s="4">
        <v>95</v>
      </c>
      <c r="AV615" s="4">
        <v>199</v>
      </c>
      <c r="AW615" s="4">
        <v>327</v>
      </c>
      <c r="AX615" s="4">
        <v>408</v>
      </c>
      <c r="AY615" s="4">
        <v>546</v>
      </c>
      <c r="AZ615" s="4">
        <v>681</v>
      </c>
      <c r="BA615" s="4">
        <v>433</v>
      </c>
      <c r="BB615" s="13">
        <v>612</v>
      </c>
      <c r="BC615" s="4">
        <v>86</v>
      </c>
      <c r="BD615" s="4">
        <v>524</v>
      </c>
      <c r="BE615" s="4">
        <v>326</v>
      </c>
      <c r="BF615" s="4">
        <v>560</v>
      </c>
      <c r="BG615" s="4">
        <v>645</v>
      </c>
      <c r="BH615" s="4">
        <v>346</v>
      </c>
      <c r="BI615" s="4">
        <v>97</v>
      </c>
      <c r="BJ615" s="4">
        <v>720</v>
      </c>
      <c r="BK615" s="4"/>
      <c r="BL615" s="4"/>
    </row>
    <row r="616" spans="1:64" x14ac:dyDescent="0.35">
      <c r="A616" s="1" t="s">
        <v>18</v>
      </c>
      <c r="B616" s="1" t="s">
        <v>951</v>
      </c>
      <c r="C616" s="1" t="s">
        <v>46</v>
      </c>
      <c r="D616" s="1" t="s">
        <v>47</v>
      </c>
      <c r="E616" s="1" t="s">
        <v>48</v>
      </c>
      <c r="F616" s="1" t="s">
        <v>87</v>
      </c>
      <c r="G616" s="1"/>
      <c r="H616" s="1">
        <v>881849</v>
      </c>
      <c r="I616" s="3" t="s">
        <v>863</v>
      </c>
      <c r="J616" s="3">
        <f>IFERROR(VLOOKUP(I616,'[1]Z-&gt;ABBOTT-&gt;IMS'!A:D,3,0),"")</f>
        <v>881849</v>
      </c>
      <c r="K616" s="3">
        <f>IFERROR(VLOOKUP(I616,'[1]Z-&gt;ABBOTT-&gt;IMS'!A:D,2,0),"")</f>
        <v>8511770</v>
      </c>
      <c r="L616" s="3" t="str">
        <f t="shared" si="11"/>
        <v>NO DESCONTINUADO</v>
      </c>
      <c r="M616" s="1" t="s">
        <v>864</v>
      </c>
      <c r="N616" s="1" t="s">
        <v>865</v>
      </c>
      <c r="O616" s="1" t="s">
        <v>27</v>
      </c>
      <c r="P616" s="1" t="s">
        <v>28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1</v>
      </c>
      <c r="W616" s="4">
        <v>0</v>
      </c>
      <c r="X616" s="4">
        <v>3</v>
      </c>
      <c r="Y616" s="4">
        <v>0</v>
      </c>
      <c r="Z616" s="4">
        <v>-3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4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16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13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/>
      <c r="BL616" s="4"/>
    </row>
    <row r="617" spans="1:64" x14ac:dyDescent="0.35">
      <c r="A617" s="1" t="s">
        <v>18</v>
      </c>
      <c r="B617" s="1" t="s">
        <v>951</v>
      </c>
      <c r="C617" s="1" t="s">
        <v>46</v>
      </c>
      <c r="D617" s="1" t="s">
        <v>47</v>
      </c>
      <c r="E617" s="1" t="s">
        <v>48</v>
      </c>
      <c r="F617" s="1" t="s">
        <v>87</v>
      </c>
      <c r="G617" s="1"/>
      <c r="H617" s="1">
        <v>881850</v>
      </c>
      <c r="I617" s="3" t="s">
        <v>866</v>
      </c>
      <c r="J617" s="3">
        <f>IFERROR(VLOOKUP(I617,'[1]Z-&gt;ABBOTT-&gt;IMS'!A:D,3,0),"")</f>
        <v>881850</v>
      </c>
      <c r="K617" s="3">
        <f>IFERROR(VLOOKUP(I617,'[1]Z-&gt;ABBOTT-&gt;IMS'!A:D,2,0),"")</f>
        <v>8511760</v>
      </c>
      <c r="L617" s="3" t="str">
        <f t="shared" si="11"/>
        <v>NO DESCONTINUADO</v>
      </c>
      <c r="M617" s="1" t="s">
        <v>864</v>
      </c>
      <c r="N617" s="1" t="s">
        <v>867</v>
      </c>
      <c r="O617" s="1" t="s">
        <v>27</v>
      </c>
      <c r="P617" s="1" t="s">
        <v>28</v>
      </c>
      <c r="Q617" s="4">
        <v>1</v>
      </c>
      <c r="R617" s="4">
        <v>0</v>
      </c>
      <c r="S617" s="4">
        <v>6</v>
      </c>
      <c r="T617" s="4">
        <v>0</v>
      </c>
      <c r="U617" s="4">
        <v>5</v>
      </c>
      <c r="V617" s="4">
        <v>1</v>
      </c>
      <c r="W617" s="4">
        <v>2</v>
      </c>
      <c r="X617" s="4">
        <v>1</v>
      </c>
      <c r="Y617" s="4">
        <v>0</v>
      </c>
      <c r="Z617" s="4">
        <v>0</v>
      </c>
      <c r="AA617" s="4">
        <v>0</v>
      </c>
      <c r="AB617" s="4">
        <v>2</v>
      </c>
      <c r="AC617" s="4">
        <v>0</v>
      </c>
      <c r="AD617" s="4">
        <v>2</v>
      </c>
      <c r="AE617" s="4">
        <v>0</v>
      </c>
      <c r="AF617" s="4">
        <v>5</v>
      </c>
      <c r="AG617" s="4">
        <v>0</v>
      </c>
      <c r="AH617" s="4">
        <v>5</v>
      </c>
      <c r="AI617" s="4">
        <v>0</v>
      </c>
      <c r="AJ617" s="4">
        <v>1</v>
      </c>
      <c r="AK617" s="4">
        <v>1</v>
      </c>
      <c r="AL617" s="4">
        <v>1</v>
      </c>
      <c r="AM617" s="4">
        <v>4</v>
      </c>
      <c r="AN617" s="4">
        <v>2</v>
      </c>
      <c r="AO617" s="4">
        <v>0</v>
      </c>
      <c r="AP617" s="4">
        <v>0</v>
      </c>
      <c r="AQ617" s="4">
        <v>2</v>
      </c>
      <c r="AR617" s="4">
        <v>0</v>
      </c>
      <c r="AS617" s="4">
        <v>0</v>
      </c>
      <c r="AT617" s="16">
        <v>0</v>
      </c>
      <c r="AU617" s="4">
        <v>1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13">
        <v>0</v>
      </c>
      <c r="BC617" s="4">
        <v>0</v>
      </c>
      <c r="BD617" s="4">
        <v>0</v>
      </c>
      <c r="BE617" s="4">
        <v>10</v>
      </c>
      <c r="BF617" s="4">
        <v>0</v>
      </c>
      <c r="BG617" s="4">
        <v>4</v>
      </c>
      <c r="BH617" s="4">
        <v>3</v>
      </c>
      <c r="BI617" s="4">
        <v>4</v>
      </c>
      <c r="BJ617" s="4">
        <v>0</v>
      </c>
      <c r="BK617" s="4"/>
      <c r="BL617" s="4"/>
    </row>
    <row r="618" spans="1:64" x14ac:dyDescent="0.35">
      <c r="A618" s="1" t="s">
        <v>18</v>
      </c>
      <c r="B618" s="1" t="s">
        <v>951</v>
      </c>
      <c r="C618" s="1" t="s">
        <v>46</v>
      </c>
      <c r="D618" s="1" t="s">
        <v>47</v>
      </c>
      <c r="E618" s="1" t="s">
        <v>48</v>
      </c>
      <c r="F618" s="1" t="s">
        <v>87</v>
      </c>
      <c r="G618" s="1"/>
      <c r="H618" s="1">
        <v>881569</v>
      </c>
      <c r="I618" s="3" t="s">
        <v>868</v>
      </c>
      <c r="J618" s="3">
        <f>IFERROR(VLOOKUP(I618,'[1]Z-&gt;ABBOTT-&gt;IMS'!A:D,3,0),"")</f>
        <v>881569</v>
      </c>
      <c r="K618" s="3">
        <f>IFERROR(VLOOKUP(I618,'[1]Z-&gt;ABBOTT-&gt;IMS'!A:D,2,0),"")</f>
        <v>8511765</v>
      </c>
      <c r="L618" s="3" t="str">
        <f t="shared" si="11"/>
        <v>NO DESCONTINUADO</v>
      </c>
      <c r="M618" s="1" t="s">
        <v>864</v>
      </c>
      <c r="N618" s="1" t="s">
        <v>869</v>
      </c>
      <c r="O618" s="1" t="s">
        <v>27</v>
      </c>
      <c r="P618" s="1" t="s">
        <v>28</v>
      </c>
      <c r="Q618" s="4">
        <v>1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1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1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16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13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/>
      <c r="BL618" s="4"/>
    </row>
    <row r="619" spans="1:64" x14ac:dyDescent="0.35">
      <c r="A619" s="1" t="s">
        <v>18</v>
      </c>
      <c r="B619" s="1" t="s">
        <v>951</v>
      </c>
      <c r="C619" s="1" t="s">
        <v>53</v>
      </c>
      <c r="D619" s="1" t="s">
        <v>54</v>
      </c>
      <c r="E619" s="1" t="s">
        <v>55</v>
      </c>
      <c r="F619" s="1" t="s">
        <v>87</v>
      </c>
      <c r="G619" s="1"/>
      <c r="H619" s="1">
        <v>881093</v>
      </c>
      <c r="I619" s="3" t="s">
        <v>870</v>
      </c>
      <c r="J619" s="3">
        <f>IFERROR(VLOOKUP(I619,'[1]Z-&gt;ABBOTT-&gt;IMS'!A:D,3,0),"")</f>
        <v>881093</v>
      </c>
      <c r="K619" s="3">
        <f>IFERROR(VLOOKUP(I619,'[1]Z-&gt;ABBOTT-&gt;IMS'!A:D,2,0),"")</f>
        <v>133401</v>
      </c>
      <c r="L619" s="3" t="str">
        <f t="shared" si="11"/>
        <v>NO DESCONTINUADO</v>
      </c>
      <c r="M619" s="1" t="s">
        <v>871</v>
      </c>
      <c r="N619" s="1" t="s">
        <v>872</v>
      </c>
      <c r="O619" s="1" t="s">
        <v>27</v>
      </c>
      <c r="P619" s="1" t="s">
        <v>28</v>
      </c>
      <c r="Q619" s="4">
        <v>0</v>
      </c>
      <c r="R619" s="4">
        <v>0</v>
      </c>
      <c r="S619" s="4">
        <v>15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150</v>
      </c>
      <c r="Z619" s="4">
        <v>0</v>
      </c>
      <c r="AA619" s="4">
        <v>243</v>
      </c>
      <c r="AB619" s="4">
        <v>50</v>
      </c>
      <c r="AC619" s="4">
        <v>26</v>
      </c>
      <c r="AD619" s="4">
        <v>146</v>
      </c>
      <c r="AE619" s="4">
        <v>20</v>
      </c>
      <c r="AF619" s="4">
        <v>48</v>
      </c>
      <c r="AG619" s="4">
        <v>3</v>
      </c>
      <c r="AH619" s="4">
        <v>125</v>
      </c>
      <c r="AI619" s="4">
        <v>17</v>
      </c>
      <c r="AJ619" s="4">
        <v>50</v>
      </c>
      <c r="AK619" s="4">
        <v>28</v>
      </c>
      <c r="AL619" s="4">
        <v>72</v>
      </c>
      <c r="AM619" s="4">
        <v>0</v>
      </c>
      <c r="AN619" s="4">
        <v>0</v>
      </c>
      <c r="AO619" s="4">
        <v>54</v>
      </c>
      <c r="AP619" s="4">
        <v>26</v>
      </c>
      <c r="AQ619" s="4">
        <v>0</v>
      </c>
      <c r="AR619" s="4">
        <v>53</v>
      </c>
      <c r="AS619" s="4">
        <v>36</v>
      </c>
      <c r="AT619" s="16">
        <v>68</v>
      </c>
      <c r="AU619" s="4">
        <v>134</v>
      </c>
      <c r="AV619" s="4">
        <v>71</v>
      </c>
      <c r="AW619" s="4">
        <v>433</v>
      </c>
      <c r="AX619" s="4">
        <v>26</v>
      </c>
      <c r="AY619" s="4">
        <v>173</v>
      </c>
      <c r="AZ619" s="4">
        <v>59</v>
      </c>
      <c r="BA619" s="4">
        <v>63</v>
      </c>
      <c r="BB619" s="13">
        <v>67</v>
      </c>
      <c r="BC619" s="4">
        <v>78</v>
      </c>
      <c r="BD619" s="4">
        <v>99</v>
      </c>
      <c r="BE619" s="4">
        <v>241</v>
      </c>
      <c r="BF619" s="4">
        <v>33</v>
      </c>
      <c r="BG619" s="4">
        <v>104</v>
      </c>
      <c r="BH619" s="4">
        <v>51</v>
      </c>
      <c r="BI619" s="4">
        <v>128</v>
      </c>
      <c r="BJ619" s="4">
        <v>55</v>
      </c>
      <c r="BK619" s="4"/>
      <c r="BL619" s="4"/>
    </row>
    <row r="620" spans="1:64" x14ac:dyDescent="0.35">
      <c r="A620" s="1" t="s">
        <v>18</v>
      </c>
      <c r="B620" s="1" t="s">
        <v>951</v>
      </c>
      <c r="C620" s="1" t="s">
        <v>29</v>
      </c>
      <c r="D620" s="1" t="s">
        <v>153</v>
      </c>
      <c r="E620" s="1" t="s">
        <v>30</v>
      </c>
      <c r="F620" s="1" t="s">
        <v>87</v>
      </c>
      <c r="G620" s="1"/>
      <c r="H620" s="1">
        <v>881377</v>
      </c>
      <c r="I620" s="3" t="s">
        <v>873</v>
      </c>
      <c r="J620" s="3">
        <f>IFERROR(VLOOKUP(I620,'[1]Z-&gt;ABBOTT-&gt;IMS'!A:D,3,0),"")</f>
        <v>881377</v>
      </c>
      <c r="K620" s="3">
        <f>IFERROR(VLOOKUP(I620,'[1]Z-&gt;ABBOTT-&gt;IMS'!A:D,2,0),"")</f>
        <v>8733930</v>
      </c>
      <c r="L620" s="3" t="str">
        <f t="shared" si="11"/>
        <v>NO DESCONTINUADO</v>
      </c>
      <c r="M620" s="1" t="s">
        <v>874</v>
      </c>
      <c r="N620" s="1" t="s">
        <v>875</v>
      </c>
      <c r="O620" s="1" t="s">
        <v>127</v>
      </c>
      <c r="P620" s="1" t="s">
        <v>28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16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13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/>
      <c r="BL620" s="4"/>
    </row>
    <row r="621" spans="1:64" x14ac:dyDescent="0.35">
      <c r="A621" s="1" t="s">
        <v>18</v>
      </c>
      <c r="B621" s="1" t="s">
        <v>951</v>
      </c>
      <c r="C621" s="1" t="s">
        <v>29</v>
      </c>
      <c r="D621" s="1" t="s">
        <v>153</v>
      </c>
      <c r="E621" s="1" t="s">
        <v>30</v>
      </c>
      <c r="F621" s="1" t="s">
        <v>87</v>
      </c>
      <c r="G621" s="1"/>
      <c r="H621" s="1">
        <v>881378</v>
      </c>
      <c r="I621" s="3" t="s">
        <v>876</v>
      </c>
      <c r="J621" s="3">
        <f>IFERROR(VLOOKUP(I621,'[1]Z-&gt;ABBOTT-&gt;IMS'!A:D,3,0),"")</f>
        <v>881378</v>
      </c>
      <c r="K621" s="3">
        <f>IFERROR(VLOOKUP(I621,'[1]Z-&gt;ABBOTT-&gt;IMS'!A:D,2,0),"")</f>
        <v>8733940</v>
      </c>
      <c r="L621" s="3" t="str">
        <f t="shared" si="11"/>
        <v>NO DESCONTINUADO</v>
      </c>
      <c r="M621" s="1" t="s">
        <v>874</v>
      </c>
      <c r="N621" s="1" t="s">
        <v>877</v>
      </c>
      <c r="O621" s="1" t="s">
        <v>127</v>
      </c>
      <c r="P621" s="1" t="s">
        <v>28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16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13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/>
      <c r="BL621" s="4"/>
    </row>
    <row r="622" spans="1:64" x14ac:dyDescent="0.35">
      <c r="A622" s="1" t="s">
        <v>18</v>
      </c>
      <c r="B622" s="1" t="s">
        <v>951</v>
      </c>
      <c r="C622" s="1" t="s">
        <v>53</v>
      </c>
      <c r="D622" s="1" t="s">
        <v>54</v>
      </c>
      <c r="E622" s="1" t="s">
        <v>55</v>
      </c>
      <c r="F622" s="1" t="s">
        <v>87</v>
      </c>
      <c r="G622" s="1"/>
      <c r="H622" s="1">
        <v>881134</v>
      </c>
      <c r="I622" s="3" t="s">
        <v>878</v>
      </c>
      <c r="J622" s="3">
        <f>IFERROR(VLOOKUP(I622,'[1]Z-&gt;ABBOTT-&gt;IMS'!A:D,3,0),"")</f>
        <v>881134</v>
      </c>
      <c r="K622" s="3">
        <f>IFERROR(VLOOKUP(I622,'[1]Z-&gt;ABBOTT-&gt;IMS'!A:D,2,0),"")</f>
        <v>8815850</v>
      </c>
      <c r="L622" s="3" t="str">
        <f t="shared" si="11"/>
        <v>NO DESCONTINUADO</v>
      </c>
      <c r="M622" s="1" t="s">
        <v>879</v>
      </c>
      <c r="N622" s="1" t="s">
        <v>880</v>
      </c>
      <c r="O622" s="1" t="s">
        <v>127</v>
      </c>
      <c r="P622" s="1" t="s">
        <v>28</v>
      </c>
      <c r="Q622" s="4">
        <v>20</v>
      </c>
      <c r="R622" s="4">
        <v>25</v>
      </c>
      <c r="S622" s="4">
        <v>23</v>
      </c>
      <c r="T622" s="4">
        <v>107</v>
      </c>
      <c r="U622" s="4">
        <v>44</v>
      </c>
      <c r="V622" s="4">
        <v>18</v>
      </c>
      <c r="W622" s="4">
        <v>13</v>
      </c>
      <c r="X622" s="4">
        <v>5</v>
      </c>
      <c r="Y622" s="4">
        <v>14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16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13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/>
      <c r="BL622" s="4"/>
    </row>
    <row r="623" spans="1:64" x14ac:dyDescent="0.35">
      <c r="A623" s="1" t="s">
        <v>18</v>
      </c>
      <c r="B623" s="1" t="s">
        <v>951</v>
      </c>
      <c r="C623" s="1" t="s">
        <v>53</v>
      </c>
      <c r="D623" s="1" t="s">
        <v>54</v>
      </c>
      <c r="E623" s="1" t="s">
        <v>55</v>
      </c>
      <c r="F623" s="1" t="s">
        <v>87</v>
      </c>
      <c r="G623" s="1"/>
      <c r="H623" s="1">
        <v>881133</v>
      </c>
      <c r="I623" s="3" t="s">
        <v>881</v>
      </c>
      <c r="J623" s="3">
        <f>IFERROR(VLOOKUP(I623,'[1]Z-&gt;ABBOTT-&gt;IMS'!A:D,3,0),"")</f>
        <v>881133</v>
      </c>
      <c r="K623" s="3">
        <f>IFERROR(VLOOKUP(I623,'[1]Z-&gt;ABBOTT-&gt;IMS'!A:D,2,0),"")</f>
        <v>491001</v>
      </c>
      <c r="L623" s="3" t="str">
        <f t="shared" si="11"/>
        <v>NO DESCONTINUADO</v>
      </c>
      <c r="M623" s="1" t="s">
        <v>879</v>
      </c>
      <c r="N623" s="1" t="s">
        <v>882</v>
      </c>
      <c r="O623" s="1" t="s">
        <v>127</v>
      </c>
      <c r="P623" s="1" t="s">
        <v>28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16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13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/>
      <c r="BL623" s="4"/>
    </row>
    <row r="624" spans="1:64" x14ac:dyDescent="0.35">
      <c r="A624" s="1" t="s">
        <v>18</v>
      </c>
      <c r="B624" s="1" t="s">
        <v>951</v>
      </c>
      <c r="C624" s="1" t="s">
        <v>135</v>
      </c>
      <c r="D624" s="1" t="s">
        <v>36</v>
      </c>
      <c r="E624" s="1" t="s">
        <v>136</v>
      </c>
      <c r="F624" s="1" t="s">
        <v>87</v>
      </c>
      <c r="G624" s="1"/>
      <c r="H624" s="1">
        <v>882256</v>
      </c>
      <c r="I624" s="3" t="s">
        <v>883</v>
      </c>
      <c r="J624" s="3">
        <f>IFERROR(VLOOKUP(I624,'[1]Z-&gt;ABBOTT-&gt;IMS'!A:D,3,0),"")</f>
        <v>882256</v>
      </c>
      <c r="K624" s="3">
        <f>IFERROR(VLOOKUP(I624,'[1]Z-&gt;ABBOTT-&gt;IMS'!A:D,2,0),"")</f>
        <v>8815901</v>
      </c>
      <c r="L624" s="3" t="str">
        <f t="shared" si="11"/>
        <v>NO DESCONTINUADO</v>
      </c>
      <c r="M624" s="1" t="s">
        <v>884</v>
      </c>
      <c r="N624" s="1" t="s">
        <v>885</v>
      </c>
      <c r="O624" s="1" t="s">
        <v>27</v>
      </c>
      <c r="P624" s="1" t="s">
        <v>28</v>
      </c>
      <c r="Q624" s="4">
        <v>0</v>
      </c>
      <c r="R624" s="4">
        <v>0</v>
      </c>
      <c r="S624" s="4">
        <v>0</v>
      </c>
      <c r="T624" s="4">
        <v>0</v>
      </c>
      <c r="U624" s="4">
        <v>1</v>
      </c>
      <c r="V624" s="4">
        <v>0</v>
      </c>
      <c r="W624" s="4">
        <v>1</v>
      </c>
      <c r="X624" s="4">
        <v>0</v>
      </c>
      <c r="Y624" s="4">
        <v>2</v>
      </c>
      <c r="Z624" s="4">
        <v>1</v>
      </c>
      <c r="AA624" s="4">
        <v>4</v>
      </c>
      <c r="AB624" s="4">
        <v>2</v>
      </c>
      <c r="AC624" s="4">
        <v>0</v>
      </c>
      <c r="AD624" s="4">
        <v>2</v>
      </c>
      <c r="AE624" s="4">
        <v>0</v>
      </c>
      <c r="AF624" s="4">
        <v>3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2</v>
      </c>
      <c r="AQ624" s="4">
        <v>0</v>
      </c>
      <c r="AR624" s="4">
        <v>0</v>
      </c>
      <c r="AS624" s="4">
        <v>0</v>
      </c>
      <c r="AT624" s="16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13">
        <v>0</v>
      </c>
      <c r="BC624" s="4">
        <v>0</v>
      </c>
      <c r="BD624" s="4">
        <v>3</v>
      </c>
      <c r="BE624" s="4">
        <v>0</v>
      </c>
      <c r="BF624" s="4">
        <v>0</v>
      </c>
      <c r="BG624" s="4">
        <v>1</v>
      </c>
      <c r="BH624" s="4">
        <v>0</v>
      </c>
      <c r="BI624" s="4">
        <v>0</v>
      </c>
      <c r="BJ624" s="4">
        <v>0</v>
      </c>
      <c r="BK624" s="4"/>
      <c r="BL624" s="4"/>
    </row>
    <row r="625" spans="1:64" x14ac:dyDescent="0.35">
      <c r="A625" s="1" t="s">
        <v>18</v>
      </c>
      <c r="B625" s="1" t="s">
        <v>951</v>
      </c>
      <c r="C625" s="1" t="s">
        <v>135</v>
      </c>
      <c r="D625" s="1" t="s">
        <v>36</v>
      </c>
      <c r="E625" s="1" t="s">
        <v>136</v>
      </c>
      <c r="F625" s="1" t="s">
        <v>87</v>
      </c>
      <c r="G625" s="1"/>
      <c r="H625" s="1">
        <v>882254</v>
      </c>
      <c r="I625" s="3" t="s">
        <v>886</v>
      </c>
      <c r="J625" s="3">
        <f>IFERROR(VLOOKUP(I625,'[1]Z-&gt;ABBOTT-&gt;IMS'!A:D,3,0),"")</f>
        <v>882254</v>
      </c>
      <c r="K625" s="3">
        <f>IFERROR(VLOOKUP(I625,'[1]Z-&gt;ABBOTT-&gt;IMS'!A:D,2,0),"")</f>
        <v>8815920</v>
      </c>
      <c r="L625" s="3" t="str">
        <f t="shared" si="11"/>
        <v>NO DESCONTINUADO</v>
      </c>
      <c r="M625" s="1" t="s">
        <v>884</v>
      </c>
      <c r="N625" s="1" t="s">
        <v>887</v>
      </c>
      <c r="O625" s="1" t="s">
        <v>27</v>
      </c>
      <c r="P625" s="1" t="s">
        <v>28</v>
      </c>
      <c r="Q625" s="4">
        <v>0</v>
      </c>
      <c r="R625" s="4">
        <v>0</v>
      </c>
      <c r="S625" s="4">
        <v>0</v>
      </c>
      <c r="T625" s="4">
        <v>0</v>
      </c>
      <c r="U625" s="4">
        <v>5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16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13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/>
      <c r="BL625" s="4"/>
    </row>
    <row r="626" spans="1:64" x14ac:dyDescent="0.35">
      <c r="A626" s="1" t="s">
        <v>18</v>
      </c>
      <c r="B626" s="1" t="s">
        <v>951</v>
      </c>
      <c r="C626" s="1" t="s">
        <v>46</v>
      </c>
      <c r="D626" s="1" t="s">
        <v>47</v>
      </c>
      <c r="E626" s="1" t="s">
        <v>48</v>
      </c>
      <c r="F626" s="1" t="s">
        <v>87</v>
      </c>
      <c r="G626" s="1"/>
      <c r="H626" s="1">
        <v>881570</v>
      </c>
      <c r="I626" s="3" t="s">
        <v>888</v>
      </c>
      <c r="J626" s="3">
        <f>IFERROR(VLOOKUP(I626,'[1]Z-&gt;ABBOTT-&gt;IMS'!A:D,3,0),"")</f>
        <v>881570</v>
      </c>
      <c r="K626" s="3">
        <f>IFERROR(VLOOKUP(I626,'[1]Z-&gt;ABBOTT-&gt;IMS'!A:D,2,0),"")</f>
        <v>30901</v>
      </c>
      <c r="L626" s="3" t="str">
        <f t="shared" si="11"/>
        <v>NO DESCONTINUADO</v>
      </c>
      <c r="M626" s="1" t="s">
        <v>889</v>
      </c>
      <c r="N626" s="1" t="s">
        <v>890</v>
      </c>
      <c r="O626" s="1" t="s">
        <v>27</v>
      </c>
      <c r="P626" s="1" t="s">
        <v>28</v>
      </c>
      <c r="Q626" s="4">
        <v>8</v>
      </c>
      <c r="R626" s="4">
        <v>3</v>
      </c>
      <c r="S626" s="4">
        <v>0</v>
      </c>
      <c r="T626" s="4">
        <v>2</v>
      </c>
      <c r="U626" s="4">
        <v>5</v>
      </c>
      <c r="V626" s="4">
        <v>7</v>
      </c>
      <c r="W626" s="4">
        <v>3</v>
      </c>
      <c r="X626" s="4">
        <v>16</v>
      </c>
      <c r="Y626" s="4">
        <v>10</v>
      </c>
      <c r="Z626" s="4">
        <v>10</v>
      </c>
      <c r="AA626" s="4">
        <v>10</v>
      </c>
      <c r="AB626" s="4">
        <v>19</v>
      </c>
      <c r="AC626" s="4">
        <v>6</v>
      </c>
      <c r="AD626" s="4">
        <v>19</v>
      </c>
      <c r="AE626" s="4">
        <v>6</v>
      </c>
      <c r="AF626" s="4">
        <v>41</v>
      </c>
      <c r="AG626" s="4">
        <v>10</v>
      </c>
      <c r="AH626" s="4">
        <v>12</v>
      </c>
      <c r="AI626" s="4">
        <v>22</v>
      </c>
      <c r="AJ626" s="4">
        <v>45</v>
      </c>
      <c r="AK626" s="4">
        <v>0</v>
      </c>
      <c r="AL626" s="4">
        <v>41</v>
      </c>
      <c r="AM626" s="4">
        <v>35</v>
      </c>
      <c r="AN626" s="4">
        <v>23</v>
      </c>
      <c r="AO626" s="4">
        <v>32</v>
      </c>
      <c r="AP626" s="4">
        <v>26</v>
      </c>
      <c r="AQ626" s="4">
        <v>6</v>
      </c>
      <c r="AR626" s="4">
        <v>0</v>
      </c>
      <c r="AS626" s="4">
        <v>0</v>
      </c>
      <c r="AT626" s="16">
        <v>0</v>
      </c>
      <c r="AU626" s="4">
        <v>0</v>
      </c>
      <c r="AV626" s="4">
        <v>9</v>
      </c>
      <c r="AW626" s="4">
        <v>37</v>
      </c>
      <c r="AX626" s="4">
        <v>23</v>
      </c>
      <c r="AY626" s="4">
        <v>36</v>
      </c>
      <c r="AZ626" s="4">
        <v>0</v>
      </c>
      <c r="BA626" s="4">
        <v>35</v>
      </c>
      <c r="BB626" s="13">
        <v>0</v>
      </c>
      <c r="BC626" s="4">
        <v>0</v>
      </c>
      <c r="BD626" s="4">
        <v>0</v>
      </c>
      <c r="BE626" s="4">
        <v>40</v>
      </c>
      <c r="BF626" s="4">
        <v>11</v>
      </c>
      <c r="BG626" s="4">
        <v>29</v>
      </c>
      <c r="BH626" s="4">
        <v>15</v>
      </c>
      <c r="BI626" s="4">
        <v>33</v>
      </c>
      <c r="BJ626" s="4">
        <v>16</v>
      </c>
      <c r="BK626" s="4"/>
      <c r="BL626" s="4"/>
    </row>
    <row r="627" spans="1:64" x14ac:dyDescent="0.35">
      <c r="A627" s="1" t="s">
        <v>18</v>
      </c>
      <c r="B627" s="1" t="s">
        <v>951</v>
      </c>
      <c r="C627" s="1" t="s">
        <v>46</v>
      </c>
      <c r="D627" s="1" t="s">
        <v>47</v>
      </c>
      <c r="E627" s="1" t="s">
        <v>48</v>
      </c>
      <c r="F627" s="1" t="s">
        <v>87</v>
      </c>
      <c r="G627" s="1"/>
      <c r="H627" s="1">
        <v>881851</v>
      </c>
      <c r="I627" s="3" t="s">
        <v>891</v>
      </c>
      <c r="J627" s="3">
        <f>IFERROR(VLOOKUP(I627,'[1]Z-&gt;ABBOTT-&gt;IMS'!A:D,3,0),"")</f>
        <v>881851</v>
      </c>
      <c r="K627" s="3">
        <f>IFERROR(VLOOKUP(I627,'[1]Z-&gt;ABBOTT-&gt;IMS'!A:D,2,0),"")</f>
        <v>30902</v>
      </c>
      <c r="L627" s="3" t="str">
        <f t="shared" si="11"/>
        <v>NO DESCONTINUADO</v>
      </c>
      <c r="M627" s="1" t="s">
        <v>889</v>
      </c>
      <c r="N627" s="1" t="s">
        <v>892</v>
      </c>
      <c r="O627" s="1" t="s">
        <v>27</v>
      </c>
      <c r="P627" s="1" t="s">
        <v>28</v>
      </c>
      <c r="Q627" s="4">
        <v>20</v>
      </c>
      <c r="R627" s="4">
        <v>25</v>
      </c>
      <c r="S627" s="4">
        <v>10</v>
      </c>
      <c r="T627" s="4">
        <v>15</v>
      </c>
      <c r="U627" s="4">
        <v>20</v>
      </c>
      <c r="V627" s="4">
        <v>47</v>
      </c>
      <c r="W627" s="4">
        <v>36</v>
      </c>
      <c r="X627" s="4">
        <v>60</v>
      </c>
      <c r="Y627" s="4">
        <v>0</v>
      </c>
      <c r="Z627" s="4">
        <v>50</v>
      </c>
      <c r="AA627" s="4">
        <v>142</v>
      </c>
      <c r="AB627" s="4">
        <v>108</v>
      </c>
      <c r="AC627" s="4">
        <v>0</v>
      </c>
      <c r="AD627" s="4">
        <v>33</v>
      </c>
      <c r="AE627" s="4">
        <v>190</v>
      </c>
      <c r="AF627" s="4">
        <v>2</v>
      </c>
      <c r="AG627" s="4">
        <v>68</v>
      </c>
      <c r="AH627" s="4">
        <v>115</v>
      </c>
      <c r="AI627" s="4">
        <v>42</v>
      </c>
      <c r="AJ627" s="4">
        <v>69</v>
      </c>
      <c r="AK627" s="4">
        <v>36</v>
      </c>
      <c r="AL627" s="4">
        <v>0</v>
      </c>
      <c r="AM627" s="4">
        <v>0</v>
      </c>
      <c r="AN627" s="4">
        <v>26</v>
      </c>
      <c r="AO627" s="4">
        <v>76</v>
      </c>
      <c r="AP627" s="4">
        <v>32</v>
      </c>
      <c r="AQ627" s="4">
        <v>51</v>
      </c>
      <c r="AR627" s="4">
        <v>37</v>
      </c>
      <c r="AS627" s="4">
        <v>27</v>
      </c>
      <c r="AT627" s="16">
        <v>71</v>
      </c>
      <c r="AU627" s="4">
        <v>60</v>
      </c>
      <c r="AV627" s="4">
        <v>80</v>
      </c>
      <c r="AW627" s="4">
        <v>210</v>
      </c>
      <c r="AX627" s="4">
        <v>57</v>
      </c>
      <c r="AY627" s="4">
        <v>85</v>
      </c>
      <c r="AZ627" s="4">
        <v>99</v>
      </c>
      <c r="BA627" s="4">
        <v>35</v>
      </c>
      <c r="BB627" s="13">
        <v>100</v>
      </c>
      <c r="BC627" s="4">
        <v>44</v>
      </c>
      <c r="BD627" s="4">
        <v>79</v>
      </c>
      <c r="BE627" s="4">
        <v>149</v>
      </c>
      <c r="BF627" s="4">
        <v>143</v>
      </c>
      <c r="BG627" s="4">
        <v>97</v>
      </c>
      <c r="BH627" s="4">
        <v>96</v>
      </c>
      <c r="BI627" s="4">
        <v>47</v>
      </c>
      <c r="BJ627" s="4">
        <v>47</v>
      </c>
      <c r="BK627" s="4"/>
      <c r="BL627" s="4"/>
    </row>
    <row r="628" spans="1:64" x14ac:dyDescent="0.35">
      <c r="A628" s="1" t="s">
        <v>18</v>
      </c>
      <c r="B628" s="1" t="s">
        <v>951</v>
      </c>
      <c r="C628" s="1" t="s">
        <v>46</v>
      </c>
      <c r="D628" s="1" t="s">
        <v>47</v>
      </c>
      <c r="E628" s="1" t="s">
        <v>48</v>
      </c>
      <c r="F628" s="1" t="s">
        <v>87</v>
      </c>
      <c r="G628" s="1"/>
      <c r="H628" s="1">
        <v>881572</v>
      </c>
      <c r="I628" s="3" t="s">
        <v>893</v>
      </c>
      <c r="J628" s="3">
        <f>IFERROR(VLOOKUP(I628,'[1]Z-&gt;ABBOTT-&gt;IMS'!A:D,3,0),"")</f>
        <v>881572</v>
      </c>
      <c r="K628" s="3">
        <f>IFERROR(VLOOKUP(I628,'[1]Z-&gt;ABBOTT-&gt;IMS'!A:D,2,0),"")</f>
        <v>8835920</v>
      </c>
      <c r="L628" s="3" t="str">
        <f t="shared" si="11"/>
        <v>NO DESCONTINUADO</v>
      </c>
      <c r="M628" s="1" t="s">
        <v>894</v>
      </c>
      <c r="N628" s="1" t="s">
        <v>895</v>
      </c>
      <c r="O628" s="1" t="s">
        <v>27</v>
      </c>
      <c r="P628" s="1" t="s">
        <v>28</v>
      </c>
      <c r="Q628" s="4">
        <v>16</v>
      </c>
      <c r="R628" s="4">
        <v>36</v>
      </c>
      <c r="S628" s="4">
        <v>40</v>
      </c>
      <c r="T628" s="4">
        <v>37</v>
      </c>
      <c r="U628" s="4">
        <v>140</v>
      </c>
      <c r="V628" s="4">
        <v>35</v>
      </c>
      <c r="W628" s="4">
        <v>87</v>
      </c>
      <c r="X628" s="4">
        <v>80</v>
      </c>
      <c r="Y628" s="4">
        <v>148</v>
      </c>
      <c r="Z628" s="4">
        <v>127</v>
      </c>
      <c r="AA628" s="4">
        <v>87</v>
      </c>
      <c r="AB628" s="4">
        <v>51</v>
      </c>
      <c r="AC628" s="4">
        <v>158</v>
      </c>
      <c r="AD628" s="4">
        <v>136</v>
      </c>
      <c r="AE628" s="4">
        <v>43</v>
      </c>
      <c r="AF628" s="4">
        <v>52</v>
      </c>
      <c r="AG628" s="4">
        <v>34</v>
      </c>
      <c r="AH628" s="4">
        <v>60</v>
      </c>
      <c r="AI628" s="4">
        <v>47</v>
      </c>
      <c r="AJ628" s="4">
        <v>105</v>
      </c>
      <c r="AK628" s="4">
        <v>40</v>
      </c>
      <c r="AL628" s="4">
        <v>44</v>
      </c>
      <c r="AM628" s="4">
        <v>83</v>
      </c>
      <c r="AN628" s="4">
        <v>81</v>
      </c>
      <c r="AO628" s="4">
        <v>149</v>
      </c>
      <c r="AP628" s="4">
        <v>61</v>
      </c>
      <c r="AQ628" s="4">
        <v>147</v>
      </c>
      <c r="AR628" s="4">
        <v>50</v>
      </c>
      <c r="AS628" s="4">
        <v>113</v>
      </c>
      <c r="AT628" s="16">
        <v>64</v>
      </c>
      <c r="AU628" s="4">
        <v>82</v>
      </c>
      <c r="AV628" s="4">
        <v>43</v>
      </c>
      <c r="AW628" s="4">
        <v>222</v>
      </c>
      <c r="AX628" s="4">
        <v>43</v>
      </c>
      <c r="AY628" s="4">
        <v>39</v>
      </c>
      <c r="AZ628" s="4">
        <v>33</v>
      </c>
      <c r="BA628" s="4">
        <v>23</v>
      </c>
      <c r="BB628" s="13">
        <v>67</v>
      </c>
      <c r="BC628" s="4">
        <v>40</v>
      </c>
      <c r="BD628" s="4">
        <v>76</v>
      </c>
      <c r="BE628" s="4">
        <v>61</v>
      </c>
      <c r="BF628" s="4">
        <v>53</v>
      </c>
      <c r="BG628" s="4">
        <v>74</v>
      </c>
      <c r="BH628" s="4">
        <v>52</v>
      </c>
      <c r="BI628" s="4">
        <v>145</v>
      </c>
      <c r="BJ628" s="4">
        <v>36</v>
      </c>
      <c r="BK628" s="4"/>
      <c r="BL628" s="4"/>
    </row>
    <row r="629" spans="1:64" x14ac:dyDescent="0.35">
      <c r="A629" s="1" t="s">
        <v>18</v>
      </c>
      <c r="B629" s="1" t="s">
        <v>951</v>
      </c>
      <c r="C629" s="1" t="s">
        <v>46</v>
      </c>
      <c r="D629" s="1" t="s">
        <v>47</v>
      </c>
      <c r="E629" s="1" t="s">
        <v>48</v>
      </c>
      <c r="F629" s="1" t="s">
        <v>87</v>
      </c>
      <c r="G629" s="1"/>
      <c r="H629" s="1">
        <v>881573</v>
      </c>
      <c r="I629" s="3" t="s">
        <v>896</v>
      </c>
      <c r="J629" s="3">
        <f>IFERROR(VLOOKUP(I629,'[1]Z-&gt;ABBOTT-&gt;IMS'!A:D,3,0),"")</f>
        <v>881573</v>
      </c>
      <c r="K629" s="3">
        <f>IFERROR(VLOOKUP(I629,'[1]Z-&gt;ABBOTT-&gt;IMS'!A:D,2,0),"")</f>
        <v>8835925</v>
      </c>
      <c r="L629" s="3" t="str">
        <f t="shared" si="11"/>
        <v>NO DESCONTINUADO</v>
      </c>
      <c r="M629" s="1" t="s">
        <v>894</v>
      </c>
      <c r="N629" s="1" t="s">
        <v>897</v>
      </c>
      <c r="O629" s="1" t="s">
        <v>27</v>
      </c>
      <c r="P629" s="1" t="s">
        <v>28</v>
      </c>
      <c r="Q629" s="4">
        <v>24</v>
      </c>
      <c r="R629" s="4">
        <v>46</v>
      </c>
      <c r="S629" s="4">
        <v>5</v>
      </c>
      <c r="T629" s="4">
        <v>15</v>
      </c>
      <c r="U629" s="4">
        <v>4</v>
      </c>
      <c r="V629" s="4">
        <v>26</v>
      </c>
      <c r="W629" s="4">
        <v>7</v>
      </c>
      <c r="X629" s="4">
        <v>8</v>
      </c>
      <c r="Y629" s="4">
        <v>25</v>
      </c>
      <c r="Z629" s="4">
        <v>7</v>
      </c>
      <c r="AA629" s="4">
        <v>14</v>
      </c>
      <c r="AB629" s="4">
        <v>18</v>
      </c>
      <c r="AC629" s="4">
        <v>11</v>
      </c>
      <c r="AD629" s="4">
        <v>19</v>
      </c>
      <c r="AE629" s="4">
        <v>0</v>
      </c>
      <c r="AF629" s="4">
        <v>30</v>
      </c>
      <c r="AG629" s="4">
        <v>4</v>
      </c>
      <c r="AH629" s="4">
        <v>31</v>
      </c>
      <c r="AI629" s="4">
        <v>53</v>
      </c>
      <c r="AJ629" s="4">
        <v>26</v>
      </c>
      <c r="AK629" s="4">
        <v>10</v>
      </c>
      <c r="AL629" s="4">
        <v>19</v>
      </c>
      <c r="AM629" s="4">
        <v>4</v>
      </c>
      <c r="AN629" s="4">
        <v>20</v>
      </c>
      <c r="AO629" s="4">
        <v>6</v>
      </c>
      <c r="AP629" s="4">
        <v>20</v>
      </c>
      <c r="AQ629" s="4">
        <v>15</v>
      </c>
      <c r="AR629" s="4">
        <v>0</v>
      </c>
      <c r="AS629" s="4">
        <v>20</v>
      </c>
      <c r="AT629" s="16">
        <v>4</v>
      </c>
      <c r="AU629" s="4">
        <v>8</v>
      </c>
      <c r="AV629" s="4">
        <v>11</v>
      </c>
      <c r="AW629" s="4">
        <v>68</v>
      </c>
      <c r="AX629" s="4">
        <v>4</v>
      </c>
      <c r="AY629" s="4">
        <v>5</v>
      </c>
      <c r="AZ629" s="4">
        <v>0</v>
      </c>
      <c r="BA629" s="4">
        <v>11</v>
      </c>
      <c r="BB629" s="13">
        <v>0</v>
      </c>
      <c r="BC629" s="4">
        <v>12</v>
      </c>
      <c r="BD629" s="4">
        <v>6</v>
      </c>
      <c r="BE629" s="4">
        <v>14</v>
      </c>
      <c r="BF629" s="4">
        <v>6</v>
      </c>
      <c r="BG629" s="4">
        <v>20</v>
      </c>
      <c r="BH629" s="4">
        <v>7</v>
      </c>
      <c r="BI629" s="4">
        <v>3</v>
      </c>
      <c r="BJ629" s="4">
        <v>9</v>
      </c>
      <c r="BK629" s="4"/>
      <c r="BL629" s="4"/>
    </row>
    <row r="630" spans="1:64" x14ac:dyDescent="0.35">
      <c r="A630" s="1" t="s">
        <v>18</v>
      </c>
      <c r="B630" s="1" t="s">
        <v>951</v>
      </c>
      <c r="C630" s="1" t="s">
        <v>46</v>
      </c>
      <c r="D630" s="1" t="s">
        <v>47</v>
      </c>
      <c r="E630" s="1" t="s">
        <v>48</v>
      </c>
      <c r="F630" s="1" t="s">
        <v>87</v>
      </c>
      <c r="G630" s="1"/>
      <c r="H630" s="1">
        <v>881574</v>
      </c>
      <c r="I630" s="3" t="s">
        <v>898</v>
      </c>
      <c r="J630" s="3">
        <f>IFERROR(VLOOKUP(I630,'[1]Z-&gt;ABBOTT-&gt;IMS'!A:D,3,0),"")</f>
        <v>881574</v>
      </c>
      <c r="K630" s="3">
        <f>IFERROR(VLOOKUP(I630,'[1]Z-&gt;ABBOTT-&gt;IMS'!A:D,2,0),"")</f>
        <v>8835930</v>
      </c>
      <c r="L630" s="3" t="str">
        <f t="shared" si="11"/>
        <v>NO DESCONTINUADO</v>
      </c>
      <c r="M630" s="1" t="s">
        <v>894</v>
      </c>
      <c r="N630" s="1" t="s">
        <v>899</v>
      </c>
      <c r="O630" s="1" t="s">
        <v>27</v>
      </c>
      <c r="P630" s="1" t="s">
        <v>28</v>
      </c>
      <c r="Q630" s="4">
        <v>40</v>
      </c>
      <c r="R630" s="4">
        <v>32</v>
      </c>
      <c r="S630" s="4">
        <v>60</v>
      </c>
      <c r="T630" s="4">
        <v>35</v>
      </c>
      <c r="U630" s="4">
        <v>105</v>
      </c>
      <c r="V630" s="4">
        <v>70</v>
      </c>
      <c r="W630" s="4">
        <v>44</v>
      </c>
      <c r="X630" s="4">
        <v>96</v>
      </c>
      <c r="Y630" s="4">
        <v>105</v>
      </c>
      <c r="Z630" s="4">
        <v>127</v>
      </c>
      <c r="AA630" s="4">
        <v>75</v>
      </c>
      <c r="AB630" s="4">
        <v>58</v>
      </c>
      <c r="AC630" s="4">
        <v>87</v>
      </c>
      <c r="AD630" s="4">
        <v>82</v>
      </c>
      <c r="AE630" s="4">
        <v>86</v>
      </c>
      <c r="AF630" s="4">
        <v>70</v>
      </c>
      <c r="AG630" s="4">
        <v>10</v>
      </c>
      <c r="AH630" s="4">
        <v>187</v>
      </c>
      <c r="AI630" s="4">
        <v>171</v>
      </c>
      <c r="AJ630" s="4">
        <v>108</v>
      </c>
      <c r="AK630" s="4">
        <v>120</v>
      </c>
      <c r="AL630" s="4">
        <v>96</v>
      </c>
      <c r="AM630" s="4">
        <v>108</v>
      </c>
      <c r="AN630" s="4">
        <v>108</v>
      </c>
      <c r="AO630" s="4">
        <v>48</v>
      </c>
      <c r="AP630" s="4">
        <v>85</v>
      </c>
      <c r="AQ630" s="4">
        <v>153</v>
      </c>
      <c r="AR630" s="4">
        <v>113</v>
      </c>
      <c r="AS630" s="4">
        <v>113</v>
      </c>
      <c r="AT630" s="16">
        <v>55</v>
      </c>
      <c r="AU630" s="4">
        <v>43</v>
      </c>
      <c r="AV630" s="4">
        <v>82</v>
      </c>
      <c r="AW630" s="4">
        <v>345</v>
      </c>
      <c r="AX630" s="4">
        <v>137</v>
      </c>
      <c r="AY630" s="4">
        <v>52</v>
      </c>
      <c r="AZ630" s="4">
        <v>24</v>
      </c>
      <c r="BA630" s="4">
        <v>94</v>
      </c>
      <c r="BB630" s="13">
        <v>72</v>
      </c>
      <c r="BC630" s="4">
        <v>65</v>
      </c>
      <c r="BD630" s="4">
        <v>93</v>
      </c>
      <c r="BE630" s="4">
        <v>75</v>
      </c>
      <c r="BF630" s="4">
        <v>49</v>
      </c>
      <c r="BG630" s="4">
        <v>86</v>
      </c>
      <c r="BH630" s="4">
        <v>105</v>
      </c>
      <c r="BI630" s="4">
        <v>117</v>
      </c>
      <c r="BJ630" s="4">
        <v>26</v>
      </c>
      <c r="BK630" s="4"/>
      <c r="BL630" s="4"/>
    </row>
    <row r="631" spans="1:64" x14ac:dyDescent="0.35">
      <c r="A631" s="1" t="s">
        <v>18</v>
      </c>
      <c r="B631" s="1" t="s">
        <v>951</v>
      </c>
      <c r="C631" s="1" t="s">
        <v>29</v>
      </c>
      <c r="D631" s="1" t="s">
        <v>21</v>
      </c>
      <c r="E631" s="1" t="s">
        <v>30</v>
      </c>
      <c r="F631" s="1" t="s">
        <v>87</v>
      </c>
      <c r="G631" s="1"/>
      <c r="H631" s="1">
        <v>881379</v>
      </c>
      <c r="I631" s="3" t="s">
        <v>900</v>
      </c>
      <c r="J631" s="3">
        <f>IFERROR(VLOOKUP(I631,'[1]Z-&gt;ABBOTT-&gt;IMS'!A:D,3,0),"")</f>
        <v>881379</v>
      </c>
      <c r="K631" s="3">
        <f>IFERROR(VLOOKUP(I631,'[1]Z-&gt;ABBOTT-&gt;IMS'!A:D,2,0),"")</f>
        <v>8832035</v>
      </c>
      <c r="L631" s="3" t="str">
        <f t="shared" si="11"/>
        <v>NO DESCONTINUADO</v>
      </c>
      <c r="M631" s="1" t="s">
        <v>901</v>
      </c>
      <c r="N631" s="1" t="s">
        <v>902</v>
      </c>
      <c r="O631" s="1" t="s">
        <v>27</v>
      </c>
      <c r="P631" s="1" t="s">
        <v>28</v>
      </c>
      <c r="Q631" s="4">
        <v>15</v>
      </c>
      <c r="R631" s="4">
        <v>63</v>
      </c>
      <c r="S631" s="4">
        <v>23</v>
      </c>
      <c r="T631" s="4">
        <v>13</v>
      </c>
      <c r="U631" s="4">
        <v>18</v>
      </c>
      <c r="V631" s="4">
        <v>19</v>
      </c>
      <c r="W631" s="4">
        <v>21</v>
      </c>
      <c r="X631" s="4">
        <v>8</v>
      </c>
      <c r="Y631" s="4">
        <v>14</v>
      </c>
      <c r="Z631" s="4">
        <v>38</v>
      </c>
      <c r="AA631" s="4">
        <v>21</v>
      </c>
      <c r="AB631" s="4">
        <v>38</v>
      </c>
      <c r="AC631" s="4">
        <v>33</v>
      </c>
      <c r="AD631" s="4">
        <v>57</v>
      </c>
      <c r="AE631" s="4">
        <v>18</v>
      </c>
      <c r="AF631" s="4">
        <v>49</v>
      </c>
      <c r="AG631" s="4">
        <v>12</v>
      </c>
      <c r="AH631" s="4">
        <v>13</v>
      </c>
      <c r="AI631" s="4">
        <v>21</v>
      </c>
      <c r="AJ631" s="4">
        <v>61</v>
      </c>
      <c r="AK631" s="4">
        <v>35</v>
      </c>
      <c r="AL631" s="4">
        <v>29</v>
      </c>
      <c r="AM631" s="4">
        <v>19</v>
      </c>
      <c r="AN631" s="4">
        <v>45</v>
      </c>
      <c r="AO631" s="4">
        <v>34</v>
      </c>
      <c r="AP631" s="4">
        <v>1</v>
      </c>
      <c r="AQ631" s="4">
        <v>0</v>
      </c>
      <c r="AR631" s="4">
        <v>82</v>
      </c>
      <c r="AS631" s="4">
        <v>43</v>
      </c>
      <c r="AT631" s="16">
        <v>62</v>
      </c>
      <c r="AU631" s="4">
        <v>17</v>
      </c>
      <c r="AV631" s="4">
        <v>53</v>
      </c>
      <c r="AW631" s="4">
        <v>104</v>
      </c>
      <c r="AX631" s="4">
        <v>51</v>
      </c>
      <c r="AY631" s="4">
        <v>69</v>
      </c>
      <c r="AZ631" s="4">
        <v>130</v>
      </c>
      <c r="BA631" s="4">
        <v>90</v>
      </c>
      <c r="BB631" s="13">
        <v>84</v>
      </c>
      <c r="BC631" s="4">
        <v>121</v>
      </c>
      <c r="BD631" s="4">
        <v>70</v>
      </c>
      <c r="BE631" s="4">
        <v>153</v>
      </c>
      <c r="BF631" s="4">
        <v>178</v>
      </c>
      <c r="BG631" s="4">
        <v>75</v>
      </c>
      <c r="BH631" s="4">
        <v>28</v>
      </c>
      <c r="BI631" s="4">
        <v>153</v>
      </c>
      <c r="BJ631" s="4">
        <v>0</v>
      </c>
      <c r="BK631" s="4"/>
      <c r="BL631" s="4"/>
    </row>
    <row r="632" spans="1:64" x14ac:dyDescent="0.35">
      <c r="A632" s="1" t="s">
        <v>18</v>
      </c>
      <c r="B632" s="1" t="s">
        <v>951</v>
      </c>
      <c r="C632" s="1" t="s">
        <v>152</v>
      </c>
      <c r="D632" s="1" t="s">
        <v>36</v>
      </c>
      <c r="E632" s="1" t="s">
        <v>37</v>
      </c>
      <c r="F632" s="1" t="s">
        <v>87</v>
      </c>
      <c r="G632" s="1"/>
      <c r="H632" s="1">
        <v>881457</v>
      </c>
      <c r="I632" s="3" t="s">
        <v>903</v>
      </c>
      <c r="J632" s="3">
        <f>IFERROR(VLOOKUP(I632,'[1]Z-&gt;ABBOTT-&gt;IMS'!A:D,3,0),"")</f>
        <v>881457</v>
      </c>
      <c r="K632" s="3">
        <f>IFERROR(VLOOKUP(I632,'[1]Z-&gt;ABBOTT-&gt;IMS'!A:D,2,0),"")</f>
        <v>9118011</v>
      </c>
      <c r="L632" s="3" t="str">
        <f t="shared" si="11"/>
        <v>NO DESCONTINUADO</v>
      </c>
      <c r="M632" s="1" t="s">
        <v>904</v>
      </c>
      <c r="N632" s="1" t="s">
        <v>905</v>
      </c>
      <c r="O632" s="1" t="s">
        <v>27</v>
      </c>
      <c r="P632" s="1" t="s">
        <v>28</v>
      </c>
      <c r="Q632" s="4">
        <v>2</v>
      </c>
      <c r="R632" s="4">
        <v>6</v>
      </c>
      <c r="S632" s="4">
        <v>5</v>
      </c>
      <c r="T632" s="4">
        <v>7</v>
      </c>
      <c r="U632" s="4">
        <v>11</v>
      </c>
      <c r="V632" s="4">
        <v>10</v>
      </c>
      <c r="W632" s="4">
        <v>5</v>
      </c>
      <c r="X632" s="4">
        <v>3</v>
      </c>
      <c r="Y632" s="4">
        <v>7</v>
      </c>
      <c r="Z632" s="4">
        <v>4</v>
      </c>
      <c r="AA632" s="4">
        <v>6</v>
      </c>
      <c r="AB632" s="4">
        <v>10</v>
      </c>
      <c r="AC632" s="4">
        <v>3</v>
      </c>
      <c r="AD632" s="4">
        <v>12</v>
      </c>
      <c r="AE632" s="4">
        <v>3</v>
      </c>
      <c r="AF632" s="4">
        <v>3</v>
      </c>
      <c r="AG632" s="4">
        <v>4</v>
      </c>
      <c r="AH632" s="4">
        <v>1</v>
      </c>
      <c r="AI632" s="4">
        <v>4</v>
      </c>
      <c r="AJ632" s="4">
        <v>9</v>
      </c>
      <c r="AK632" s="4">
        <v>5</v>
      </c>
      <c r="AL632" s="4">
        <v>0</v>
      </c>
      <c r="AM632" s="4">
        <v>4</v>
      </c>
      <c r="AN632" s="4">
        <v>1</v>
      </c>
      <c r="AO632" s="4">
        <v>5</v>
      </c>
      <c r="AP632" s="4">
        <v>12</v>
      </c>
      <c r="AQ632" s="4">
        <v>0</v>
      </c>
      <c r="AR632" s="4">
        <v>12</v>
      </c>
      <c r="AS632" s="4">
        <v>15</v>
      </c>
      <c r="AT632" s="16">
        <v>23</v>
      </c>
      <c r="AU632" s="4">
        <v>16</v>
      </c>
      <c r="AV632" s="4">
        <v>7</v>
      </c>
      <c r="AW632" s="4">
        <v>2</v>
      </c>
      <c r="AX632" s="4">
        <v>0</v>
      </c>
      <c r="AY632" s="4">
        <v>0</v>
      </c>
      <c r="AZ632" s="4">
        <v>0</v>
      </c>
      <c r="BA632" s="4">
        <v>0</v>
      </c>
      <c r="BB632" s="13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/>
      <c r="BL632" s="4"/>
    </row>
    <row r="633" spans="1:64" x14ac:dyDescent="0.35">
      <c r="A633" s="1" t="s">
        <v>18</v>
      </c>
      <c r="B633" s="1" t="s">
        <v>951</v>
      </c>
      <c r="C633" s="1" t="s">
        <v>152</v>
      </c>
      <c r="D633" s="1" t="s">
        <v>47</v>
      </c>
      <c r="E633" s="1" t="s">
        <v>164</v>
      </c>
      <c r="F633" s="1" t="s">
        <v>87</v>
      </c>
      <c r="G633" s="1"/>
      <c r="H633" s="1">
        <v>881380</v>
      </c>
      <c r="I633" s="3" t="s">
        <v>906</v>
      </c>
      <c r="J633" s="3">
        <f>IFERROR(VLOOKUP(I633,'[1]Z-&gt;ABBOTT-&gt;IMS'!A:D,3,0),"")</f>
        <v>881380</v>
      </c>
      <c r="K633" s="3">
        <f>IFERROR(VLOOKUP(I633,'[1]Z-&gt;ABBOTT-&gt;IMS'!A:D,2,0),"")</f>
        <v>9119630</v>
      </c>
      <c r="L633" s="3" t="str">
        <f t="shared" si="11"/>
        <v>NO DESCONTINUADO</v>
      </c>
      <c r="M633" s="1" t="s">
        <v>907</v>
      </c>
      <c r="N633" s="1" t="s">
        <v>908</v>
      </c>
      <c r="O633" s="1" t="s">
        <v>27</v>
      </c>
      <c r="P633" s="1" t="s">
        <v>28</v>
      </c>
      <c r="Q633" s="4">
        <v>0</v>
      </c>
      <c r="R633" s="4">
        <v>0</v>
      </c>
      <c r="S633" s="4">
        <v>0</v>
      </c>
      <c r="T633" s="4">
        <v>0</v>
      </c>
      <c r="U633" s="4">
        <v>5</v>
      </c>
      <c r="V633" s="4">
        <v>5</v>
      </c>
      <c r="W633" s="4">
        <v>1</v>
      </c>
      <c r="X633" s="4">
        <v>0</v>
      </c>
      <c r="Y633" s="4">
        <v>2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16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13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/>
      <c r="BL633" s="4"/>
    </row>
    <row r="634" spans="1:64" x14ac:dyDescent="0.35">
      <c r="A634" s="1" t="s">
        <v>18</v>
      </c>
      <c r="B634" s="1" t="s">
        <v>951</v>
      </c>
      <c r="C634" s="1" t="s">
        <v>152</v>
      </c>
      <c r="D634" s="1" t="s">
        <v>36</v>
      </c>
      <c r="E634" s="1" t="s">
        <v>37</v>
      </c>
      <c r="F634" s="1" t="s">
        <v>87</v>
      </c>
      <c r="G634" s="1"/>
      <c r="H634" s="1">
        <v>881458</v>
      </c>
      <c r="I634" s="3" t="s">
        <v>909</v>
      </c>
      <c r="J634" s="3">
        <f>IFERROR(VLOOKUP(I634,'[1]Z-&gt;ABBOTT-&gt;IMS'!A:D,3,0),"")</f>
        <v>881458</v>
      </c>
      <c r="K634" s="3">
        <f>IFERROR(VLOOKUP(I634,'[1]Z-&gt;ABBOTT-&gt;IMS'!A:D,2,0),"")</f>
        <v>9118030</v>
      </c>
      <c r="L634" s="3" t="str">
        <f t="shared" si="11"/>
        <v>NO DESCONTINUADO</v>
      </c>
      <c r="M634" s="1" t="s">
        <v>904</v>
      </c>
      <c r="N634" s="1" t="s">
        <v>910</v>
      </c>
      <c r="O634" s="1" t="s">
        <v>27</v>
      </c>
      <c r="P634" s="1" t="s">
        <v>28</v>
      </c>
      <c r="Q634" s="4">
        <v>5</v>
      </c>
      <c r="R634" s="4">
        <v>0</v>
      </c>
      <c r="S634" s="4">
        <v>0</v>
      </c>
      <c r="T634" s="4">
        <v>0</v>
      </c>
      <c r="U634" s="4">
        <v>2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2</v>
      </c>
      <c r="AQ634" s="4">
        <v>0</v>
      </c>
      <c r="AR634" s="4">
        <v>54</v>
      </c>
      <c r="AS634" s="4">
        <v>4</v>
      </c>
      <c r="AT634" s="16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13">
        <v>0</v>
      </c>
      <c r="BC634" s="4">
        <v>0</v>
      </c>
      <c r="BD634" s="4">
        <v>0</v>
      </c>
      <c r="BE634" s="4">
        <v>2</v>
      </c>
      <c r="BF634" s="4">
        <v>37</v>
      </c>
      <c r="BG634" s="4">
        <v>22</v>
      </c>
      <c r="BH634" s="4">
        <v>30</v>
      </c>
      <c r="BI634" s="4">
        <v>17</v>
      </c>
      <c r="BJ634" s="4">
        <v>16</v>
      </c>
      <c r="BK634" s="4"/>
      <c r="BL634" s="4"/>
    </row>
    <row r="635" spans="1:64" x14ac:dyDescent="0.35">
      <c r="A635" s="1" t="s">
        <v>18</v>
      </c>
      <c r="B635" s="1" t="s">
        <v>951</v>
      </c>
      <c r="C635" s="1" t="s">
        <v>46</v>
      </c>
      <c r="D635" s="1" t="s">
        <v>47</v>
      </c>
      <c r="E635" s="1" t="s">
        <v>48</v>
      </c>
      <c r="F635" s="1" t="s">
        <v>922</v>
      </c>
      <c r="G635" s="1"/>
      <c r="H635" s="1">
        <v>881852</v>
      </c>
      <c r="I635" s="3" t="s">
        <v>923</v>
      </c>
      <c r="J635" s="3">
        <f>IFERROR(VLOOKUP(I635,'[1]Z-&gt;ABBOTT-&gt;IMS'!A:D,3,0),"")</f>
        <v>881852</v>
      </c>
      <c r="K635" s="3">
        <f>IFERROR(VLOOKUP(I635,'[1]Z-&gt;ABBOTT-&gt;IMS'!A:D,2,0),"")</f>
        <v>77401</v>
      </c>
      <c r="L635" s="3" t="str">
        <f t="shared" si="11"/>
        <v>NO DESCONTINUADO</v>
      </c>
      <c r="M635" s="1" t="s">
        <v>924</v>
      </c>
      <c r="N635" s="1" t="s">
        <v>925</v>
      </c>
      <c r="O635" s="1" t="s">
        <v>27</v>
      </c>
      <c r="P635" s="1" t="s">
        <v>28</v>
      </c>
      <c r="Q635" s="4">
        <v>7</v>
      </c>
      <c r="R635" s="4">
        <v>8</v>
      </c>
      <c r="S635" s="4">
        <v>31</v>
      </c>
      <c r="T635" s="4">
        <v>38</v>
      </c>
      <c r="U635" s="4">
        <v>40</v>
      </c>
      <c r="V635" s="4">
        <v>115</v>
      </c>
      <c r="W635" s="4">
        <v>32</v>
      </c>
      <c r="X635" s="4">
        <v>42</v>
      </c>
      <c r="Y635" s="4">
        <v>80</v>
      </c>
      <c r="Z635" s="4">
        <v>47</v>
      </c>
      <c r="AA635" s="4">
        <v>63</v>
      </c>
      <c r="AB635" s="4">
        <v>53</v>
      </c>
      <c r="AC635" s="4">
        <v>129</v>
      </c>
      <c r="AD635" s="4">
        <v>41</v>
      </c>
      <c r="AE635" s="4">
        <v>77</v>
      </c>
      <c r="AF635" s="4">
        <v>115</v>
      </c>
      <c r="AG635" s="4">
        <v>92</v>
      </c>
      <c r="AH635" s="4">
        <v>131</v>
      </c>
      <c r="AI635" s="4">
        <v>154</v>
      </c>
      <c r="AJ635" s="4">
        <v>107</v>
      </c>
      <c r="AK635" s="4">
        <v>59</v>
      </c>
      <c r="AL635" s="4">
        <v>128</v>
      </c>
      <c r="AM635" s="4">
        <v>185</v>
      </c>
      <c r="AN635" s="4">
        <v>1</v>
      </c>
      <c r="AO635" s="4">
        <v>228</v>
      </c>
      <c r="AP635" s="4">
        <v>185</v>
      </c>
      <c r="AQ635" s="4">
        <v>126</v>
      </c>
      <c r="AR635" s="4">
        <v>185</v>
      </c>
      <c r="AS635" s="4">
        <v>99</v>
      </c>
      <c r="AT635" s="16">
        <v>86</v>
      </c>
      <c r="AU635" s="4">
        <v>139</v>
      </c>
      <c r="AV635" s="4">
        <v>194</v>
      </c>
      <c r="AW635" s="4">
        <v>269</v>
      </c>
      <c r="AX635" s="4">
        <v>113</v>
      </c>
      <c r="AY635" s="4">
        <v>117</v>
      </c>
      <c r="AZ635" s="4">
        <v>72</v>
      </c>
      <c r="BA635" s="4">
        <v>315</v>
      </c>
      <c r="BB635" s="13">
        <v>82</v>
      </c>
      <c r="BC635" s="4">
        <v>131</v>
      </c>
      <c r="BD635" s="4">
        <v>215</v>
      </c>
      <c r="BE635" s="4">
        <v>178</v>
      </c>
      <c r="BF635" s="4">
        <v>191</v>
      </c>
      <c r="BG635" s="4">
        <v>311</v>
      </c>
      <c r="BH635" s="4">
        <v>173</v>
      </c>
      <c r="BI635" s="4">
        <v>256</v>
      </c>
      <c r="BJ635" s="4">
        <v>69</v>
      </c>
      <c r="BK635" s="4"/>
      <c r="BL635" s="4"/>
    </row>
    <row r="636" spans="1:64" x14ac:dyDescent="0.35">
      <c r="A636" s="1" t="s">
        <v>18</v>
      </c>
      <c r="B636" s="1" t="s">
        <v>951</v>
      </c>
      <c r="C636" s="1" t="s">
        <v>46</v>
      </c>
      <c r="D636" s="1" t="s">
        <v>47</v>
      </c>
      <c r="E636" s="1" t="s">
        <v>48</v>
      </c>
      <c r="F636" s="1" t="s">
        <v>922</v>
      </c>
      <c r="G636" s="1"/>
      <c r="H636" s="1">
        <v>881853</v>
      </c>
      <c r="I636" s="3" t="s">
        <v>926</v>
      </c>
      <c r="J636" s="3">
        <f>IFERROR(VLOOKUP(I636,'[1]Z-&gt;ABBOTT-&gt;IMS'!A:D,3,0),"")</f>
        <v>881853</v>
      </c>
      <c r="K636" s="3">
        <f>IFERROR(VLOOKUP(I636,'[1]Z-&gt;ABBOTT-&gt;IMS'!A:D,2,0),"")</f>
        <v>77402</v>
      </c>
      <c r="L636" s="3" t="str">
        <f t="shared" si="11"/>
        <v>NO DESCONTINUADO</v>
      </c>
      <c r="M636" s="1" t="s">
        <v>924</v>
      </c>
      <c r="N636" s="1" t="s">
        <v>927</v>
      </c>
      <c r="O636" s="1" t="s">
        <v>27</v>
      </c>
      <c r="P636" s="1" t="s">
        <v>28</v>
      </c>
      <c r="Q636" s="4">
        <v>6</v>
      </c>
      <c r="R636" s="4">
        <v>0</v>
      </c>
      <c r="S636" s="4">
        <v>11</v>
      </c>
      <c r="T636" s="4">
        <v>0</v>
      </c>
      <c r="U636" s="4">
        <v>0</v>
      </c>
      <c r="V636" s="4">
        <v>5</v>
      </c>
      <c r="W636" s="4">
        <v>5</v>
      </c>
      <c r="X636" s="4">
        <v>12</v>
      </c>
      <c r="Y636" s="4">
        <v>7</v>
      </c>
      <c r="Z636" s="4">
        <v>19</v>
      </c>
      <c r="AA636" s="4">
        <v>14</v>
      </c>
      <c r="AB636" s="4">
        <v>3</v>
      </c>
      <c r="AC636" s="4">
        <v>9</v>
      </c>
      <c r="AD636" s="4">
        <v>6</v>
      </c>
      <c r="AE636" s="4">
        <v>18</v>
      </c>
      <c r="AF636" s="4">
        <v>14</v>
      </c>
      <c r="AG636" s="4">
        <v>15</v>
      </c>
      <c r="AH636" s="4">
        <v>12</v>
      </c>
      <c r="AI636" s="4">
        <v>2</v>
      </c>
      <c r="AJ636" s="4">
        <v>28</v>
      </c>
      <c r="AK636" s="4">
        <v>15</v>
      </c>
      <c r="AL636" s="4">
        <v>20</v>
      </c>
      <c r="AM636" s="4">
        <v>14</v>
      </c>
      <c r="AN636" s="4">
        <v>24</v>
      </c>
      <c r="AO636" s="4">
        <v>11</v>
      </c>
      <c r="AP636" s="4">
        <v>9</v>
      </c>
      <c r="AQ636" s="4">
        <v>15</v>
      </c>
      <c r="AR636" s="4">
        <v>21</v>
      </c>
      <c r="AS636" s="4">
        <v>18</v>
      </c>
      <c r="AT636" s="16">
        <v>12</v>
      </c>
      <c r="AU636" s="4">
        <v>2</v>
      </c>
      <c r="AV636" s="4">
        <v>23</v>
      </c>
      <c r="AW636" s="4">
        <v>80</v>
      </c>
      <c r="AX636" s="4">
        <v>41</v>
      </c>
      <c r="AY636" s="4">
        <v>20</v>
      </c>
      <c r="AZ636" s="4">
        <v>5</v>
      </c>
      <c r="BA636" s="4">
        <v>16</v>
      </c>
      <c r="BB636" s="13">
        <v>19</v>
      </c>
      <c r="BC636" s="4">
        <v>14</v>
      </c>
      <c r="BD636" s="4">
        <v>3</v>
      </c>
      <c r="BE636" s="4">
        <v>42</v>
      </c>
      <c r="BF636" s="4">
        <v>12</v>
      </c>
      <c r="BG636" s="4">
        <v>35</v>
      </c>
      <c r="BH636" s="4">
        <v>32</v>
      </c>
      <c r="BI636" s="4">
        <v>24</v>
      </c>
      <c r="BJ636" s="4">
        <v>22</v>
      </c>
      <c r="BK636" s="4"/>
      <c r="BL636" s="4"/>
    </row>
    <row r="637" spans="1:64" x14ac:dyDescent="0.35">
      <c r="A637" s="1" t="s">
        <v>18</v>
      </c>
      <c r="B637" s="1" t="s">
        <v>951</v>
      </c>
      <c r="C637" s="1" t="s">
        <v>35</v>
      </c>
      <c r="D637" s="1" t="s">
        <v>36</v>
      </c>
      <c r="E637" s="1" t="s">
        <v>37</v>
      </c>
      <c r="F637" s="1" t="s">
        <v>932</v>
      </c>
      <c r="G637" s="1"/>
      <c r="H637" s="1">
        <v>882237</v>
      </c>
      <c r="I637" s="3" t="s">
        <v>933</v>
      </c>
      <c r="J637" s="3">
        <f>IFERROR(VLOOKUP(I637,'[1]Z-&gt;ABBOTT-&gt;IMS'!A:D,3,0),"")</f>
        <v>882237</v>
      </c>
      <c r="K637" s="3">
        <f>IFERROR(VLOOKUP(I637,'[1]Z-&gt;ABBOTT-&gt;IMS'!A:D,2,0),"")</f>
        <v>424701</v>
      </c>
      <c r="L637" s="3" t="str">
        <f t="shared" si="11"/>
        <v>NO DESCONTINUADO</v>
      </c>
      <c r="M637" s="1" t="s">
        <v>934</v>
      </c>
      <c r="N637" s="1" t="s">
        <v>935</v>
      </c>
      <c r="O637" s="1" t="s">
        <v>27</v>
      </c>
      <c r="P637" s="1" t="s">
        <v>28</v>
      </c>
      <c r="Q637" s="4">
        <v>0</v>
      </c>
      <c r="R637" s="4">
        <v>0</v>
      </c>
      <c r="S637" s="4">
        <v>0</v>
      </c>
      <c r="T637" s="4">
        <v>30</v>
      </c>
      <c r="U637" s="4">
        <v>1</v>
      </c>
      <c r="V637" s="4">
        <v>0</v>
      </c>
      <c r="W637" s="4">
        <v>3</v>
      </c>
      <c r="X637" s="4">
        <v>0</v>
      </c>
      <c r="Y637" s="4">
        <v>0</v>
      </c>
      <c r="Z637" s="4">
        <v>0</v>
      </c>
      <c r="AA637" s="4">
        <v>0</v>
      </c>
      <c r="AB637" s="4">
        <v>2</v>
      </c>
      <c r="AC637" s="4">
        <v>0</v>
      </c>
      <c r="AD637" s="4">
        <v>2</v>
      </c>
      <c r="AE637" s="4">
        <v>0</v>
      </c>
      <c r="AF637" s="4">
        <v>0</v>
      </c>
      <c r="AG637" s="4">
        <v>1</v>
      </c>
      <c r="AH637" s="4">
        <v>0</v>
      </c>
      <c r="AI637" s="4">
        <v>3</v>
      </c>
      <c r="AJ637" s="4">
        <v>2</v>
      </c>
      <c r="AK637" s="4">
        <v>1</v>
      </c>
      <c r="AL637" s="4">
        <v>2</v>
      </c>
      <c r="AM637" s="4">
        <v>2</v>
      </c>
      <c r="AN637" s="4">
        <v>0</v>
      </c>
      <c r="AO637" s="4">
        <v>7</v>
      </c>
      <c r="AP637" s="4">
        <v>6</v>
      </c>
      <c r="AQ637" s="4">
        <v>5</v>
      </c>
      <c r="AR637" s="4">
        <v>1</v>
      </c>
      <c r="AS637" s="4">
        <v>1</v>
      </c>
      <c r="AT637" s="16">
        <v>0</v>
      </c>
      <c r="AU637" s="4">
        <v>27</v>
      </c>
      <c r="AV637" s="4">
        <v>35</v>
      </c>
      <c r="AW637" s="4">
        <v>11</v>
      </c>
      <c r="AX637" s="4">
        <v>11</v>
      </c>
      <c r="AY637" s="4">
        <v>18</v>
      </c>
      <c r="AZ637" s="4">
        <v>6</v>
      </c>
      <c r="BA637" s="4">
        <v>4</v>
      </c>
      <c r="BB637" s="13">
        <v>16</v>
      </c>
      <c r="BC637" s="4">
        <v>1</v>
      </c>
      <c r="BD637" s="4">
        <v>6</v>
      </c>
      <c r="BE637" s="4">
        <v>18</v>
      </c>
      <c r="BF637" s="4">
        <v>40</v>
      </c>
      <c r="BG637" s="4">
        <v>35</v>
      </c>
      <c r="BH637" s="4">
        <v>1</v>
      </c>
      <c r="BI637" s="4">
        <v>11</v>
      </c>
      <c r="BJ637" s="4">
        <v>2</v>
      </c>
      <c r="BK637" s="4"/>
      <c r="BL637" s="4"/>
    </row>
    <row r="638" spans="1:64" x14ac:dyDescent="0.35">
      <c r="A638" s="1" t="s">
        <v>18</v>
      </c>
      <c r="B638" s="1" t="s">
        <v>951</v>
      </c>
      <c r="C638" s="1" t="s">
        <v>35</v>
      </c>
      <c r="D638" s="1" t="s">
        <v>36</v>
      </c>
      <c r="E638" s="1" t="s">
        <v>37</v>
      </c>
      <c r="F638" s="1" t="s">
        <v>932</v>
      </c>
      <c r="G638" s="1"/>
      <c r="H638" s="1">
        <v>882236</v>
      </c>
      <c r="I638" s="3" t="s">
        <v>936</v>
      </c>
      <c r="J638" s="3">
        <f>IFERROR(VLOOKUP(I638,'[1]Z-&gt;ABBOTT-&gt;IMS'!A:D,3,0),"")</f>
        <v>882236</v>
      </c>
      <c r="K638" s="3">
        <f>IFERROR(VLOOKUP(I638,'[1]Z-&gt;ABBOTT-&gt;IMS'!A:D,2,0),"")</f>
        <v>424704</v>
      </c>
      <c r="L638" s="3" t="str">
        <f t="shared" si="11"/>
        <v>NO DESCONTINUADO</v>
      </c>
      <c r="M638" s="1" t="s">
        <v>934</v>
      </c>
      <c r="N638" s="1" t="s">
        <v>937</v>
      </c>
      <c r="O638" s="1" t="s">
        <v>27</v>
      </c>
      <c r="P638" s="1" t="s">
        <v>28</v>
      </c>
      <c r="Q638" s="4">
        <v>0</v>
      </c>
      <c r="R638" s="4">
        <v>0</v>
      </c>
      <c r="S638" s="4">
        <v>6</v>
      </c>
      <c r="T638" s="4">
        <v>6</v>
      </c>
      <c r="U638" s="4">
        <v>4</v>
      </c>
      <c r="V638" s="4">
        <v>0</v>
      </c>
      <c r="W638" s="4">
        <v>2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2</v>
      </c>
      <c r="AE638" s="4">
        <v>0</v>
      </c>
      <c r="AF638" s="4">
        <v>0</v>
      </c>
      <c r="AG638" s="4">
        <v>0</v>
      </c>
      <c r="AH638" s="4">
        <v>0</v>
      </c>
      <c r="AI638" s="4">
        <v>4</v>
      </c>
      <c r="AJ638" s="4">
        <v>1</v>
      </c>
      <c r="AK638" s="4">
        <v>1</v>
      </c>
      <c r="AL638" s="4">
        <v>0</v>
      </c>
      <c r="AM638" s="4">
        <v>0</v>
      </c>
      <c r="AN638" s="4">
        <v>0</v>
      </c>
      <c r="AO638" s="4">
        <v>10</v>
      </c>
      <c r="AP638" s="4">
        <v>2</v>
      </c>
      <c r="AQ638" s="4">
        <v>1</v>
      </c>
      <c r="AR638" s="4">
        <v>2</v>
      </c>
      <c r="AS638" s="4">
        <v>7</v>
      </c>
      <c r="AT638" s="16">
        <v>0</v>
      </c>
      <c r="AU638" s="4">
        <v>0</v>
      </c>
      <c r="AV638" s="4">
        <v>29</v>
      </c>
      <c r="AW638" s="4">
        <v>0</v>
      </c>
      <c r="AX638" s="4">
        <v>2</v>
      </c>
      <c r="AY638" s="4">
        <v>0</v>
      </c>
      <c r="AZ638" s="4">
        <v>1</v>
      </c>
      <c r="BA638" s="4">
        <v>0</v>
      </c>
      <c r="BB638" s="13">
        <v>0</v>
      </c>
      <c r="BC638" s="4">
        <v>0</v>
      </c>
      <c r="BD638" s="4">
        <v>0</v>
      </c>
      <c r="BE638" s="4">
        <v>8</v>
      </c>
      <c r="BF638" s="4">
        <v>12</v>
      </c>
      <c r="BG638" s="4">
        <v>5</v>
      </c>
      <c r="BH638" s="4">
        <v>16</v>
      </c>
      <c r="BI638" s="4">
        <v>2</v>
      </c>
      <c r="BJ638" s="4">
        <v>5</v>
      </c>
      <c r="BK638" s="4"/>
      <c r="BL638" s="4"/>
    </row>
    <row r="639" spans="1:64" x14ac:dyDescent="0.35">
      <c r="A639" s="1" t="s">
        <v>18</v>
      </c>
      <c r="B639" s="1" t="s">
        <v>951</v>
      </c>
      <c r="C639" s="1" t="s">
        <v>35</v>
      </c>
      <c r="D639" s="1" t="s">
        <v>36</v>
      </c>
      <c r="E639" s="1" t="s">
        <v>37</v>
      </c>
      <c r="F639" s="1" t="s">
        <v>932</v>
      </c>
      <c r="G639" s="1"/>
      <c r="H639" s="1">
        <v>882238</v>
      </c>
      <c r="I639" s="3" t="s">
        <v>938</v>
      </c>
      <c r="J639" s="3">
        <f>IFERROR(VLOOKUP(I639,'[1]Z-&gt;ABBOTT-&gt;IMS'!A:D,3,0),"")</f>
        <v>882238</v>
      </c>
      <c r="K639" s="3">
        <f>IFERROR(VLOOKUP(I639,'[1]Z-&gt;ABBOTT-&gt;IMS'!A:D,2,0),"")</f>
        <v>424702</v>
      </c>
      <c r="L639" s="3" t="str">
        <f t="shared" si="11"/>
        <v>NO DESCONTINUADO</v>
      </c>
      <c r="M639" s="1" t="s">
        <v>934</v>
      </c>
      <c r="N639" s="1" t="s">
        <v>939</v>
      </c>
      <c r="O639" s="1" t="s">
        <v>27</v>
      </c>
      <c r="P639" s="1" t="s">
        <v>28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2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1</v>
      </c>
      <c r="AH639" s="4">
        <v>0</v>
      </c>
      <c r="AI639" s="4">
        <v>1</v>
      </c>
      <c r="AJ639" s="4">
        <v>1</v>
      </c>
      <c r="AK639" s="4">
        <v>3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1</v>
      </c>
      <c r="AT639" s="16">
        <v>0</v>
      </c>
      <c r="AU639" s="4">
        <v>0</v>
      </c>
      <c r="AV639" s="4">
        <v>2</v>
      </c>
      <c r="AW639" s="4">
        <v>0</v>
      </c>
      <c r="AX639" s="4">
        <v>0</v>
      </c>
      <c r="AY639" s="4">
        <v>0</v>
      </c>
      <c r="AZ639" s="4">
        <v>1</v>
      </c>
      <c r="BA639" s="4">
        <v>0</v>
      </c>
      <c r="BB639" s="13">
        <v>0</v>
      </c>
      <c r="BC639" s="4">
        <v>0</v>
      </c>
      <c r="BD639" s="4">
        <v>0</v>
      </c>
      <c r="BE639" s="4">
        <v>3</v>
      </c>
      <c r="BF639" s="4">
        <v>1</v>
      </c>
      <c r="BG639" s="4">
        <v>0</v>
      </c>
      <c r="BH639" s="4">
        <v>1</v>
      </c>
      <c r="BI639" s="4">
        <v>0</v>
      </c>
      <c r="BJ639" s="4">
        <v>0</v>
      </c>
      <c r="BK639" s="4"/>
      <c r="BL639" s="4"/>
    </row>
    <row r="640" spans="1:64" x14ac:dyDescent="0.35">
      <c r="A640" s="1" t="s">
        <v>18</v>
      </c>
      <c r="B640" s="1" t="s">
        <v>951</v>
      </c>
      <c r="C640" s="1" t="s">
        <v>35</v>
      </c>
      <c r="D640" s="1" t="s">
        <v>36</v>
      </c>
      <c r="E640" s="1" t="s">
        <v>37</v>
      </c>
      <c r="F640" s="1" t="s">
        <v>932</v>
      </c>
      <c r="G640" s="1"/>
      <c r="H640" s="1">
        <v>882239</v>
      </c>
      <c r="I640" s="3" t="s">
        <v>944</v>
      </c>
      <c r="J640" s="3">
        <f>IFERROR(VLOOKUP(I640,'[1]Z-&gt;ABBOTT-&gt;IMS'!A:D,3,0),"")</f>
        <v>882239</v>
      </c>
      <c r="K640" s="3">
        <f>IFERROR(VLOOKUP(I640,'[1]Z-&gt;ABBOTT-&gt;IMS'!A:D,2,0),"")</f>
        <v>424703</v>
      </c>
      <c r="L640" s="3" t="str">
        <f t="shared" si="11"/>
        <v>NO DESCONTINUADO</v>
      </c>
      <c r="M640" s="1" t="s">
        <v>934</v>
      </c>
      <c r="N640" s="1" t="s">
        <v>945</v>
      </c>
      <c r="O640" s="1" t="s">
        <v>27</v>
      </c>
      <c r="P640" s="1" t="s">
        <v>28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2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2</v>
      </c>
      <c r="AQ640" s="4">
        <v>2</v>
      </c>
      <c r="AR640" s="4">
        <v>1</v>
      </c>
      <c r="AS640" s="4">
        <v>0</v>
      </c>
      <c r="AT640" s="16">
        <v>0</v>
      </c>
      <c r="AU640" s="4">
        <v>8</v>
      </c>
      <c r="AV640" s="4">
        <v>0</v>
      </c>
      <c r="AW640" s="4">
        <v>0</v>
      </c>
      <c r="AX640" s="4">
        <v>0</v>
      </c>
      <c r="AY640" s="4">
        <v>4</v>
      </c>
      <c r="AZ640" s="4">
        <v>17</v>
      </c>
      <c r="BA640" s="4">
        <v>0</v>
      </c>
      <c r="BB640" s="13">
        <v>0</v>
      </c>
      <c r="BC640" s="4">
        <v>1</v>
      </c>
      <c r="BD640" s="4">
        <v>0</v>
      </c>
      <c r="BE640" s="4">
        <v>2</v>
      </c>
      <c r="BF640" s="4">
        <v>2</v>
      </c>
      <c r="BG640" s="4">
        <v>0</v>
      </c>
      <c r="BH640" s="4">
        <v>0</v>
      </c>
      <c r="BI640" s="4">
        <v>6</v>
      </c>
      <c r="BJ640" s="4">
        <v>5</v>
      </c>
      <c r="BK640" s="4"/>
      <c r="BL640" s="4"/>
    </row>
    <row r="641" spans="1:64" x14ac:dyDescent="0.35">
      <c r="A641" s="1" t="s">
        <v>18</v>
      </c>
      <c r="B641" s="1" t="s">
        <v>951</v>
      </c>
      <c r="C641" s="1" t="s">
        <v>35</v>
      </c>
      <c r="D641" s="1" t="s">
        <v>36</v>
      </c>
      <c r="E641" s="1" t="s">
        <v>37</v>
      </c>
      <c r="F641" s="1" t="s">
        <v>42</v>
      </c>
      <c r="G641" s="1"/>
      <c r="H641" s="1">
        <v>881874</v>
      </c>
      <c r="I641" s="3" t="s">
        <v>199</v>
      </c>
      <c r="J641" s="3">
        <f>IFERROR(VLOOKUP(I641,'[1]Z-&gt;ABBOTT-&gt;IMS'!A:D,3,0),"")</f>
        <v>881874</v>
      </c>
      <c r="K641" s="3">
        <f>IFERROR(VLOOKUP(I641,'[1]Z-&gt;ABBOTT-&gt;IMS'!A:D,2,0),"")</f>
        <v>767835</v>
      </c>
      <c r="L641" s="3" t="str">
        <f t="shared" si="11"/>
        <v>NO DESCONTINUADO</v>
      </c>
      <c r="M641" s="1" t="s">
        <v>200</v>
      </c>
      <c r="N641" s="1" t="s">
        <v>201</v>
      </c>
      <c r="O641" s="1" t="s">
        <v>27</v>
      </c>
      <c r="P641" s="1" t="s">
        <v>28</v>
      </c>
      <c r="Q641" s="4">
        <v>0</v>
      </c>
      <c r="R641" s="4">
        <v>5</v>
      </c>
      <c r="S641" s="4">
        <v>7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2</v>
      </c>
      <c r="AC641" s="4">
        <v>0</v>
      </c>
      <c r="AD641" s="4">
        <v>1</v>
      </c>
      <c r="AE641" s="4">
        <v>1</v>
      </c>
      <c r="AF641" s="4">
        <v>0</v>
      </c>
      <c r="AG641" s="4">
        <v>0</v>
      </c>
      <c r="AH641" s="4">
        <v>2</v>
      </c>
      <c r="AI641" s="4">
        <v>5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16">
        <v>0</v>
      </c>
      <c r="AU641" s="4">
        <v>0</v>
      </c>
      <c r="AV641" s="4">
        <v>6</v>
      </c>
      <c r="AW641" s="4">
        <v>5</v>
      </c>
      <c r="AX641" s="4">
        <v>2</v>
      </c>
      <c r="AY641" s="4">
        <v>2</v>
      </c>
      <c r="AZ641" s="4">
        <v>0</v>
      </c>
      <c r="BA641" s="4">
        <v>0</v>
      </c>
      <c r="BB641" s="13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5</v>
      </c>
      <c r="BH641" s="4">
        <v>0</v>
      </c>
      <c r="BI641" s="4">
        <v>0</v>
      </c>
      <c r="BJ641" s="4">
        <v>6</v>
      </c>
      <c r="BK641" s="4"/>
      <c r="BL641" s="4"/>
    </row>
    <row r="642" spans="1:64" x14ac:dyDescent="0.35">
      <c r="A642" s="1" t="s">
        <v>18</v>
      </c>
      <c r="B642" s="1" t="s">
        <v>951</v>
      </c>
      <c r="C642" s="1" t="s">
        <v>35</v>
      </c>
      <c r="D642" s="1" t="s">
        <v>36</v>
      </c>
      <c r="E642" s="1" t="s">
        <v>37</v>
      </c>
      <c r="F642" s="1" t="s">
        <v>42</v>
      </c>
      <c r="G642" s="1"/>
      <c r="H642" s="1">
        <v>881875</v>
      </c>
      <c r="I642" s="3" t="s">
        <v>202</v>
      </c>
      <c r="J642" s="3">
        <f>IFERROR(VLOOKUP(I642,'[1]Z-&gt;ABBOTT-&gt;IMS'!A:D,3,0),"")</f>
        <v>881875</v>
      </c>
      <c r="K642" s="3">
        <f>IFERROR(VLOOKUP(I642,'[1]Z-&gt;ABBOTT-&gt;IMS'!A:D,2,0),"")</f>
        <v>767840</v>
      </c>
      <c r="L642" s="3" t="str">
        <f t="shared" si="11"/>
        <v>NO DESCONTINUADO</v>
      </c>
      <c r="M642" s="1" t="s">
        <v>200</v>
      </c>
      <c r="N642" s="1" t="s">
        <v>203</v>
      </c>
      <c r="O642" s="1" t="s">
        <v>27</v>
      </c>
      <c r="P642" s="1" t="s">
        <v>28</v>
      </c>
      <c r="Q642" s="4">
        <v>5</v>
      </c>
      <c r="R642" s="4">
        <v>9</v>
      </c>
      <c r="S642" s="4">
        <v>7</v>
      </c>
      <c r="T642" s="4">
        <v>12</v>
      </c>
      <c r="U642" s="4">
        <v>15</v>
      </c>
      <c r="V642" s="4">
        <v>11</v>
      </c>
      <c r="W642" s="4">
        <v>13</v>
      </c>
      <c r="X642" s="4">
        <v>4</v>
      </c>
      <c r="Y642" s="4">
        <v>17</v>
      </c>
      <c r="Z642" s="4">
        <v>56</v>
      </c>
      <c r="AA642" s="4">
        <v>0</v>
      </c>
      <c r="AB642" s="4">
        <v>24</v>
      </c>
      <c r="AC642" s="4">
        <v>16</v>
      </c>
      <c r="AD642" s="4">
        <v>11</v>
      </c>
      <c r="AE642" s="4">
        <v>5</v>
      </c>
      <c r="AF642" s="4">
        <v>10</v>
      </c>
      <c r="AG642" s="4">
        <v>15</v>
      </c>
      <c r="AH642" s="4">
        <v>0</v>
      </c>
      <c r="AI642" s="4">
        <v>0</v>
      </c>
      <c r="AJ642" s="4">
        <v>56</v>
      </c>
      <c r="AK642" s="4">
        <v>11</v>
      </c>
      <c r="AL642" s="4">
        <v>19</v>
      </c>
      <c r="AM642" s="4">
        <v>4</v>
      </c>
      <c r="AN642" s="4">
        <v>2</v>
      </c>
      <c r="AO642" s="4">
        <v>10</v>
      </c>
      <c r="AP642" s="4">
        <v>0</v>
      </c>
      <c r="AQ642" s="4">
        <v>0</v>
      </c>
      <c r="AR642" s="4">
        <v>0</v>
      </c>
      <c r="AS642" s="4">
        <v>0</v>
      </c>
      <c r="AT642" s="16">
        <v>5</v>
      </c>
      <c r="AU642" s="4">
        <v>27</v>
      </c>
      <c r="AV642" s="4">
        <v>10</v>
      </c>
      <c r="AW642" s="4">
        <v>3</v>
      </c>
      <c r="AX642" s="4">
        <v>6</v>
      </c>
      <c r="AY642" s="4">
        <v>16</v>
      </c>
      <c r="AZ642" s="4">
        <v>22</v>
      </c>
      <c r="BA642" s="4">
        <v>24</v>
      </c>
      <c r="BB642" s="13">
        <v>23</v>
      </c>
      <c r="BC642" s="4">
        <v>29</v>
      </c>
      <c r="BD642" s="4">
        <v>23</v>
      </c>
      <c r="BE642" s="4">
        <v>0</v>
      </c>
      <c r="BF642" s="4">
        <v>0</v>
      </c>
      <c r="BG642" s="4">
        <v>65</v>
      </c>
      <c r="BH642" s="4">
        <v>17</v>
      </c>
      <c r="BI642" s="4">
        <v>18</v>
      </c>
      <c r="BJ642" s="4">
        <v>26</v>
      </c>
      <c r="BK642" s="4"/>
      <c r="BL642" s="4"/>
    </row>
    <row r="643" spans="1:64" x14ac:dyDescent="0.35">
      <c r="A643" s="1" t="s">
        <v>18</v>
      </c>
      <c r="B643" s="1" t="s">
        <v>107</v>
      </c>
      <c r="C643" s="1" t="s">
        <v>53</v>
      </c>
      <c r="D643" s="1" t="s">
        <v>54</v>
      </c>
      <c r="E643" s="1" t="s">
        <v>55</v>
      </c>
      <c r="F643" s="1" t="s">
        <v>87</v>
      </c>
      <c r="G643" s="1"/>
      <c r="H643" s="1">
        <v>882001</v>
      </c>
      <c r="I643" s="3" t="s">
        <v>996</v>
      </c>
      <c r="J643" s="3">
        <f>IFERROR(VLOOKUP(I643,'[1]Z-&gt;ABBOTT-&gt;IMS'!A:D,3,0),"")</f>
        <v>882001</v>
      </c>
      <c r="K643" s="3">
        <f>IFERROR(VLOOKUP(I643,'[1]Z-&gt;ABBOTT-&gt;IMS'!A:D,2,0),"")</f>
        <v>509701</v>
      </c>
      <c r="L643" s="3" t="str">
        <f t="shared" si="11"/>
        <v>NO DESCONTINUADO</v>
      </c>
      <c r="M643" s="1" t="s">
        <v>997</v>
      </c>
      <c r="N643" s="1" t="s">
        <v>998</v>
      </c>
      <c r="O643" s="1" t="s">
        <v>27</v>
      </c>
      <c r="P643" s="1" t="s">
        <v>28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43</v>
      </c>
      <c r="Z643" s="4">
        <v>45</v>
      </c>
      <c r="AA643" s="4">
        <v>28</v>
      </c>
      <c r="AB643" s="4">
        <v>8</v>
      </c>
      <c r="AC643" s="4">
        <v>31</v>
      </c>
      <c r="AD643" s="4">
        <v>18</v>
      </c>
      <c r="AE643" s="4">
        <v>34</v>
      </c>
      <c r="AF643" s="4">
        <v>38</v>
      </c>
      <c r="AG643" s="4">
        <v>12</v>
      </c>
      <c r="AH643" s="4">
        <v>16</v>
      </c>
      <c r="AI643" s="4">
        <v>31</v>
      </c>
      <c r="AJ643" s="4">
        <v>26</v>
      </c>
      <c r="AK643" s="4">
        <v>27</v>
      </c>
      <c r="AL643" s="4">
        <v>43</v>
      </c>
      <c r="AM643" s="4">
        <v>29</v>
      </c>
      <c r="AN643" s="4">
        <v>23</v>
      </c>
      <c r="AO643" s="4">
        <v>47</v>
      </c>
      <c r="AP643" s="4">
        <v>45</v>
      </c>
      <c r="AQ643" s="4">
        <v>4</v>
      </c>
      <c r="AR643" s="4">
        <v>25</v>
      </c>
      <c r="AS643" s="4">
        <v>16</v>
      </c>
      <c r="AT643" s="15">
        <v>20</v>
      </c>
      <c r="AU643" s="4">
        <v>34</v>
      </c>
      <c r="AV643" s="4">
        <v>17</v>
      </c>
      <c r="AW643" s="4">
        <v>25</v>
      </c>
      <c r="AX643" s="4">
        <v>34</v>
      </c>
      <c r="AY643" s="4">
        <v>17</v>
      </c>
      <c r="AZ643" s="4">
        <v>38</v>
      </c>
      <c r="BA643" s="4">
        <v>52</v>
      </c>
      <c r="BB643" s="13">
        <v>14</v>
      </c>
      <c r="BC643" s="4">
        <v>38</v>
      </c>
      <c r="BD643" s="4">
        <v>54</v>
      </c>
      <c r="BE643" s="4">
        <v>25</v>
      </c>
      <c r="BF643" s="4">
        <v>30</v>
      </c>
      <c r="BG643" s="4">
        <v>24</v>
      </c>
      <c r="BH643" s="4">
        <v>68</v>
      </c>
      <c r="BI643" s="4">
        <v>35</v>
      </c>
      <c r="BJ643" s="4">
        <v>56</v>
      </c>
      <c r="BK643" s="4"/>
      <c r="BL643" s="4"/>
    </row>
    <row r="644" spans="1:64" x14ac:dyDescent="0.35">
      <c r="A644" s="1" t="s">
        <v>18</v>
      </c>
      <c r="B644" s="1" t="s">
        <v>951</v>
      </c>
      <c r="C644" s="1" t="s">
        <v>46</v>
      </c>
      <c r="D644" s="1" t="s">
        <v>47</v>
      </c>
      <c r="E644" s="1"/>
      <c r="F644" s="1"/>
      <c r="G644" s="1"/>
      <c r="H644" s="1">
        <v>881846</v>
      </c>
      <c r="I644" s="3" t="s">
        <v>822</v>
      </c>
      <c r="J644" s="3">
        <f>IFERROR(VLOOKUP(I644,'[1]Z-&gt;ABBOTT-&gt;IMS'!A:D,3,0),"")</f>
        <v>881846</v>
      </c>
      <c r="K644" s="3">
        <f>IFERROR(VLOOKUP(I644,'[1]Z-&gt;ABBOTT-&gt;IMS'!A:D,2,0),"")</f>
        <v>7584601</v>
      </c>
      <c r="L644" s="3" t="str">
        <f t="shared" si="11"/>
        <v>NO DESCONTINUADO</v>
      </c>
      <c r="M644" s="1" t="s">
        <v>818</v>
      </c>
      <c r="N644" s="1" t="s">
        <v>823</v>
      </c>
      <c r="O644" s="1" t="s">
        <v>27</v>
      </c>
      <c r="P644" s="1" t="s">
        <v>28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12</v>
      </c>
      <c r="Y644" s="4">
        <v>1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16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13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/>
      <c r="BL644" s="4"/>
    </row>
    <row r="645" spans="1:64" x14ac:dyDescent="0.35">
      <c r="A645" s="1" t="s">
        <v>18</v>
      </c>
      <c r="B645" s="1" t="s">
        <v>951</v>
      </c>
      <c r="C645" s="1" t="s">
        <v>35</v>
      </c>
      <c r="D645" s="1" t="s">
        <v>36</v>
      </c>
      <c r="E645" s="1"/>
      <c r="F645" s="1"/>
      <c r="G645" s="1"/>
      <c r="H645" s="1">
        <v>881422</v>
      </c>
      <c r="I645" s="3" t="s">
        <v>259</v>
      </c>
      <c r="J645" s="3">
        <f>IFERROR(VLOOKUP(I645,'[1]Z-&gt;ABBOTT-&gt;IMS'!A:D,3,0),"")</f>
        <v>881422</v>
      </c>
      <c r="K645" s="3">
        <f>IFERROR(VLOOKUP(I645,'[1]Z-&gt;ABBOTT-&gt;IMS'!A:D,2,0),"")</f>
        <v>1204920</v>
      </c>
      <c r="L645" s="3" t="str">
        <f t="shared" si="11"/>
        <v>NO DESCONTINUADO</v>
      </c>
      <c r="M645" s="1" t="s">
        <v>255</v>
      </c>
      <c r="N645" s="1" t="s">
        <v>260</v>
      </c>
      <c r="O645" s="1" t="s">
        <v>27</v>
      </c>
      <c r="P645" s="1" t="s">
        <v>28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2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1</v>
      </c>
      <c r="AT645" s="16">
        <v>1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13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/>
      <c r="BL645" s="4"/>
    </row>
    <row r="646" spans="1:64" x14ac:dyDescent="0.35">
      <c r="A646" s="1" t="s">
        <v>18</v>
      </c>
      <c r="B646" s="1" t="s">
        <v>951</v>
      </c>
      <c r="C646" s="1" t="s">
        <v>163</v>
      </c>
      <c r="D646" s="1" t="s">
        <v>47</v>
      </c>
      <c r="E646" s="1"/>
      <c r="F646" s="1"/>
      <c r="G646" s="1"/>
      <c r="H646" s="1">
        <v>881726</v>
      </c>
      <c r="I646" s="3" t="s">
        <v>999</v>
      </c>
      <c r="J646" s="3">
        <f>IFERROR(VLOOKUP(I646,'[1]Z-&gt;ABBOTT-&gt;IMS'!A:D,3,0),"")</f>
        <v>881726</v>
      </c>
      <c r="K646" s="3">
        <f>IFERROR(VLOOKUP(I646,'[1]Z-&gt;ABBOTT-&gt;IMS'!A:D,2,0),"")</f>
        <v>298101</v>
      </c>
      <c r="L646" s="3" t="str">
        <f t="shared" si="11"/>
        <v>NO DESCONTINUADO</v>
      </c>
      <c r="M646" s="1" t="s">
        <v>1000</v>
      </c>
      <c r="N646" s="1" t="s">
        <v>1001</v>
      </c>
      <c r="O646" s="1" t="s">
        <v>27</v>
      </c>
      <c r="P646" s="1" t="s">
        <v>28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1</v>
      </c>
      <c r="Y646" s="4">
        <v>0</v>
      </c>
      <c r="Z646" s="4">
        <v>0</v>
      </c>
      <c r="AA646" s="4">
        <v>0</v>
      </c>
      <c r="AB646" s="4">
        <v>6</v>
      </c>
      <c r="AC646" s="4">
        <v>0</v>
      </c>
      <c r="AD646" s="4">
        <v>5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16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13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/>
      <c r="BL646" s="4"/>
    </row>
    <row r="647" spans="1:64" x14ac:dyDescent="0.35">
      <c r="A647" s="1" t="s">
        <v>18</v>
      </c>
      <c r="B647" s="1" t="s">
        <v>951</v>
      </c>
      <c r="C647" s="1" t="s">
        <v>20</v>
      </c>
      <c r="D647" s="1" t="s">
        <v>21</v>
      </c>
      <c r="E647" s="1"/>
      <c r="F647" s="1"/>
      <c r="G647" s="1"/>
      <c r="H647" s="1">
        <v>882523</v>
      </c>
      <c r="I647" s="3" t="s">
        <v>351</v>
      </c>
      <c r="J647" s="3">
        <f>IFERROR(VLOOKUP(I647,'[1]Z-&gt;ABBOTT-&gt;IMS'!A:D,3,0),"")</f>
        <v>882523</v>
      </c>
      <c r="K647" s="3">
        <f>IFERROR(VLOOKUP(I647,'[1]Z-&gt;ABBOTT-&gt;IMS'!A:D,2,0),"")</f>
        <v>2073470</v>
      </c>
      <c r="L647" s="3" t="str">
        <f t="shared" ref="L647:L710" si="12">IF(K647="","DESCONTINUADO","NO DESCONTINUADO")</f>
        <v>NO DESCONTINUADO</v>
      </c>
      <c r="M647" s="1" t="s">
        <v>349</v>
      </c>
      <c r="N647" s="1" t="s">
        <v>352</v>
      </c>
      <c r="O647" s="1" t="s">
        <v>27</v>
      </c>
      <c r="P647" s="1" t="s">
        <v>28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10</v>
      </c>
      <c r="Y647" s="4">
        <v>0</v>
      </c>
      <c r="Z647" s="4">
        <v>15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1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16">
        <v>4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13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/>
      <c r="BL647" s="4"/>
    </row>
    <row r="648" spans="1:64" x14ac:dyDescent="0.35">
      <c r="A648" s="1" t="s">
        <v>18</v>
      </c>
      <c r="B648" s="1" t="s">
        <v>951</v>
      </c>
      <c r="C648" s="1" t="s">
        <v>46</v>
      </c>
      <c r="D648" s="1" t="s">
        <v>47</v>
      </c>
      <c r="E648" s="1"/>
      <c r="F648" s="1"/>
      <c r="G648" s="1"/>
      <c r="H648" s="1">
        <v>881484</v>
      </c>
      <c r="I648" s="3" t="s">
        <v>145</v>
      </c>
      <c r="J648" s="3">
        <f>IFERROR(VLOOKUP(I648,'[1]Z-&gt;ABBOTT-&gt;IMS'!A:D,3,0),"")</f>
        <v>881484</v>
      </c>
      <c r="K648" s="3">
        <f>IFERROR(VLOOKUP(I648,'[1]Z-&gt;ABBOTT-&gt;IMS'!A:D,2,0),"")</f>
        <v>245302</v>
      </c>
      <c r="L648" s="3" t="str">
        <f t="shared" si="12"/>
        <v>NO DESCONTINUADO</v>
      </c>
      <c r="M648" s="1" t="s">
        <v>146</v>
      </c>
      <c r="N648" s="1" t="s">
        <v>147</v>
      </c>
      <c r="O648" s="1" t="s">
        <v>27</v>
      </c>
      <c r="P648" s="1" t="s">
        <v>28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2</v>
      </c>
      <c r="AA648" s="4">
        <v>2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2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16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13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/>
      <c r="BL648" s="4"/>
    </row>
    <row r="649" spans="1:64" x14ac:dyDescent="0.35">
      <c r="A649" s="1" t="s">
        <v>18</v>
      </c>
      <c r="B649" s="1" t="s">
        <v>951</v>
      </c>
      <c r="C649" s="1" t="s">
        <v>53</v>
      </c>
      <c r="D649" s="1" t="s">
        <v>54</v>
      </c>
      <c r="E649" s="1"/>
      <c r="F649" s="1"/>
      <c r="G649" s="1"/>
      <c r="H649" s="1">
        <v>882001</v>
      </c>
      <c r="I649" s="3" t="s">
        <v>996</v>
      </c>
      <c r="J649" s="3">
        <f>IFERROR(VLOOKUP(I649,'[1]Z-&gt;ABBOTT-&gt;IMS'!A:D,3,0),"")</f>
        <v>882001</v>
      </c>
      <c r="K649" s="3">
        <f>IFERROR(VLOOKUP(I649,'[1]Z-&gt;ABBOTT-&gt;IMS'!A:D,2,0),"")</f>
        <v>509701</v>
      </c>
      <c r="L649" s="3" t="str">
        <f t="shared" si="12"/>
        <v>NO DESCONTINUADO</v>
      </c>
      <c r="M649" s="1" t="s">
        <v>997</v>
      </c>
      <c r="N649" s="1" t="s">
        <v>998</v>
      </c>
      <c r="O649" s="1" t="s">
        <v>27</v>
      </c>
      <c r="P649" s="1" t="s">
        <v>28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9</v>
      </c>
      <c r="AA649" s="4">
        <v>1</v>
      </c>
      <c r="AB649" s="4">
        <v>0</v>
      </c>
      <c r="AC649" s="4">
        <v>3</v>
      </c>
      <c r="AD649" s="4">
        <v>0</v>
      </c>
      <c r="AE649" s="4">
        <v>67</v>
      </c>
      <c r="AF649" s="4">
        <v>0</v>
      </c>
      <c r="AG649" s="4">
        <v>0</v>
      </c>
      <c r="AH649" s="4">
        <v>0</v>
      </c>
      <c r="AI649" s="4">
        <v>0</v>
      </c>
      <c r="AJ649" s="4">
        <v>10</v>
      </c>
      <c r="AK649" s="4">
        <v>0</v>
      </c>
      <c r="AL649" s="4">
        <v>5</v>
      </c>
      <c r="AM649" s="4">
        <v>10</v>
      </c>
      <c r="AN649" s="4">
        <v>17</v>
      </c>
      <c r="AO649" s="4">
        <v>0</v>
      </c>
      <c r="AP649" s="4">
        <v>0</v>
      </c>
      <c r="AQ649" s="4">
        <v>10</v>
      </c>
      <c r="AR649" s="4">
        <v>37</v>
      </c>
      <c r="AS649" s="4">
        <v>13</v>
      </c>
      <c r="AT649" s="16">
        <v>34</v>
      </c>
      <c r="AU649" s="4">
        <v>8</v>
      </c>
      <c r="AV649" s="4">
        <v>30</v>
      </c>
      <c r="AW649" s="4">
        <v>60</v>
      </c>
      <c r="AX649" s="4">
        <v>60</v>
      </c>
      <c r="AY649" s="4">
        <v>40</v>
      </c>
      <c r="AZ649" s="4">
        <v>167</v>
      </c>
      <c r="BA649" s="4">
        <v>36</v>
      </c>
      <c r="BB649" s="13">
        <v>105</v>
      </c>
      <c r="BC649" s="4">
        <v>7</v>
      </c>
      <c r="BD649" s="4">
        <v>151</v>
      </c>
      <c r="BE649" s="4">
        <v>43</v>
      </c>
      <c r="BF649" s="4">
        <v>4</v>
      </c>
      <c r="BG649" s="4">
        <v>65</v>
      </c>
      <c r="BH649" s="4">
        <v>104</v>
      </c>
      <c r="BI649" s="4">
        <v>90</v>
      </c>
      <c r="BJ649" s="4">
        <v>109</v>
      </c>
      <c r="BK649" s="4"/>
      <c r="BL649" s="4"/>
    </row>
    <row r="650" spans="1:64" x14ac:dyDescent="0.35">
      <c r="A650" s="1" t="s">
        <v>18</v>
      </c>
      <c r="B650" s="1" t="s">
        <v>951</v>
      </c>
      <c r="C650" s="1" t="s">
        <v>46</v>
      </c>
      <c r="D650" s="1" t="s">
        <v>47</v>
      </c>
      <c r="E650" s="1"/>
      <c r="F650" s="1"/>
      <c r="G650" s="1"/>
      <c r="H650" s="1">
        <v>881023</v>
      </c>
      <c r="I650" s="3" t="s">
        <v>104</v>
      </c>
      <c r="J650" s="3">
        <f>IFERROR(VLOOKUP(I650,'[1]Z-&gt;ABBOTT-&gt;IMS'!A:D,3,0),"")</f>
        <v>881550</v>
      </c>
      <c r="K650" s="3">
        <f>IFERROR(VLOOKUP(I650,'[1]Z-&gt;ABBOTT-&gt;IMS'!A:D,2,0),"")</f>
        <v>6975850</v>
      </c>
      <c r="L650" s="3" t="str">
        <f t="shared" si="12"/>
        <v>NO DESCONTINUADO</v>
      </c>
      <c r="M650" s="1" t="s">
        <v>105</v>
      </c>
      <c r="N650" s="1" t="s">
        <v>106</v>
      </c>
      <c r="O650" s="1" t="s">
        <v>27</v>
      </c>
      <c r="P650" s="1" t="s">
        <v>28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6</v>
      </c>
      <c r="AA650" s="4">
        <v>0</v>
      </c>
      <c r="AB650" s="4">
        <v>0</v>
      </c>
      <c r="AC650" s="4">
        <v>0</v>
      </c>
      <c r="AD650" s="4">
        <v>4</v>
      </c>
      <c r="AE650" s="4">
        <v>0</v>
      </c>
      <c r="AF650" s="4">
        <v>1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16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13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/>
      <c r="BL650" s="4"/>
    </row>
    <row r="651" spans="1:64" x14ac:dyDescent="0.35">
      <c r="A651" s="1" t="s">
        <v>18</v>
      </c>
      <c r="B651" s="1" t="s">
        <v>951</v>
      </c>
      <c r="C651" s="1" t="s">
        <v>53</v>
      </c>
      <c r="D651" s="1" t="s">
        <v>54</v>
      </c>
      <c r="E651" s="1"/>
      <c r="F651" s="1"/>
      <c r="G651" s="1"/>
      <c r="H651" s="1">
        <v>881942</v>
      </c>
      <c r="I651" s="3" t="s">
        <v>930</v>
      </c>
      <c r="J651" s="3">
        <f>IFERROR(VLOOKUP(I651,'[1]Z-&gt;ABBOTT-&gt;IMS'!A:D,3,0),"")</f>
        <v>881942</v>
      </c>
      <c r="K651" s="3">
        <f>IFERROR(VLOOKUP(I651,'[1]Z-&gt;ABBOTT-&gt;IMS'!A:D,2,0),"")</f>
        <v>3699502</v>
      </c>
      <c r="L651" s="3" t="str">
        <f t="shared" si="12"/>
        <v>NO DESCONTINUADO</v>
      </c>
      <c r="M651" s="1" t="s">
        <v>490</v>
      </c>
      <c r="N651" s="1" t="s">
        <v>931</v>
      </c>
      <c r="O651" s="1" t="s">
        <v>27</v>
      </c>
      <c r="P651" s="1" t="s">
        <v>28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12</v>
      </c>
      <c r="Z651" s="4">
        <v>3</v>
      </c>
      <c r="AA651" s="4">
        <v>10</v>
      </c>
      <c r="AB651" s="4">
        <v>36</v>
      </c>
      <c r="AC651" s="4">
        <v>13</v>
      </c>
      <c r="AD651" s="4">
        <v>82</v>
      </c>
      <c r="AE651" s="4">
        <v>0</v>
      </c>
      <c r="AF651" s="4">
        <v>37</v>
      </c>
      <c r="AG651" s="4">
        <v>15</v>
      </c>
      <c r="AH651" s="4">
        <v>20</v>
      </c>
      <c r="AI651" s="4">
        <v>0</v>
      </c>
      <c r="AJ651" s="4">
        <v>97</v>
      </c>
      <c r="AK651" s="4">
        <v>28</v>
      </c>
      <c r="AL651" s="4">
        <v>40</v>
      </c>
      <c r="AM651" s="4">
        <v>37</v>
      </c>
      <c r="AN651" s="4">
        <v>43</v>
      </c>
      <c r="AO651" s="4">
        <v>0</v>
      </c>
      <c r="AP651" s="4">
        <v>48</v>
      </c>
      <c r="AQ651" s="4">
        <v>96</v>
      </c>
      <c r="AR651" s="4">
        <v>55</v>
      </c>
      <c r="AS651" s="4">
        <v>34</v>
      </c>
      <c r="AT651" s="16">
        <v>64</v>
      </c>
      <c r="AU651" s="4">
        <v>8</v>
      </c>
      <c r="AV651" s="4">
        <v>27</v>
      </c>
      <c r="AW651" s="4">
        <v>87</v>
      </c>
      <c r="AX651" s="4">
        <v>211</v>
      </c>
      <c r="AY651" s="4">
        <v>63</v>
      </c>
      <c r="AZ651" s="4">
        <v>279</v>
      </c>
      <c r="BA651" s="4">
        <v>85</v>
      </c>
      <c r="BB651" s="13">
        <v>237</v>
      </c>
      <c r="BC651" s="4">
        <v>295</v>
      </c>
      <c r="BD651" s="4">
        <v>91</v>
      </c>
      <c r="BE651" s="4">
        <v>21</v>
      </c>
      <c r="BF651" s="4">
        <v>288</v>
      </c>
      <c r="BG651" s="4">
        <v>263</v>
      </c>
      <c r="BH651" s="4">
        <v>242</v>
      </c>
      <c r="BI651" s="4">
        <v>195</v>
      </c>
      <c r="BJ651" s="4">
        <v>293</v>
      </c>
      <c r="BK651" s="4"/>
      <c r="BL651" s="4"/>
    </row>
    <row r="652" spans="1:64" x14ac:dyDescent="0.35">
      <c r="A652" s="1" t="s">
        <v>18</v>
      </c>
      <c r="B652" s="1" t="s">
        <v>107</v>
      </c>
      <c r="C652" s="1" t="s">
        <v>194</v>
      </c>
      <c r="D652" s="1" t="s">
        <v>194</v>
      </c>
      <c r="E652" s="1" t="s">
        <v>975</v>
      </c>
      <c r="F652" s="1" t="s">
        <v>1002</v>
      </c>
      <c r="G652" s="1"/>
      <c r="H652" s="1">
        <v>880948</v>
      </c>
      <c r="I652" s="3" t="s">
        <v>1003</v>
      </c>
      <c r="J652" s="3">
        <f>IFERROR(VLOOKUP(I652,'[1]Z-&gt;ABBOTT-&gt;IMS'!A:D,3,0),"")</f>
        <v>880948</v>
      </c>
      <c r="K652" s="3">
        <f>IFERROR(VLOOKUP(I652,'[1]Z-&gt;ABBOTT-&gt;IMS'!A:D,2,0),"")</f>
        <v>76101</v>
      </c>
      <c r="L652" s="3" t="str">
        <f t="shared" si="12"/>
        <v>NO DESCONTINUADO</v>
      </c>
      <c r="M652" s="1" t="s">
        <v>1004</v>
      </c>
      <c r="N652" s="1" t="s">
        <v>1005</v>
      </c>
      <c r="O652" s="1" t="s">
        <v>127</v>
      </c>
      <c r="P652" s="1" t="s">
        <v>28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4</v>
      </c>
      <c r="AA652" s="4">
        <v>0</v>
      </c>
      <c r="AB652" s="4">
        <v>1</v>
      </c>
      <c r="AC652" s="4">
        <v>2</v>
      </c>
      <c r="AD652" s="4">
        <v>0</v>
      </c>
      <c r="AE652" s="4">
        <v>2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15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13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/>
      <c r="BL652" s="4"/>
    </row>
    <row r="653" spans="1:64" x14ac:dyDescent="0.35">
      <c r="A653" s="1" t="s">
        <v>18</v>
      </c>
      <c r="B653" s="1" t="s">
        <v>951</v>
      </c>
      <c r="C653" s="1" t="s">
        <v>29</v>
      </c>
      <c r="D653" s="1" t="s">
        <v>21</v>
      </c>
      <c r="E653" s="1"/>
      <c r="F653" s="1"/>
      <c r="G653" s="1"/>
      <c r="H653" s="1">
        <v>881984</v>
      </c>
      <c r="I653" s="3" t="s">
        <v>928</v>
      </c>
      <c r="J653" s="3">
        <f>IFERROR(VLOOKUP(I653,'[1]Z-&gt;ABBOTT-&gt;IMS'!A:D,3,0),"")</f>
        <v>881984</v>
      </c>
      <c r="K653" s="3">
        <f>IFERROR(VLOOKUP(I653,'[1]Z-&gt;ABBOTT-&gt;IMS'!A:D,2,0),"")</f>
        <v>386101</v>
      </c>
      <c r="L653" s="3" t="str">
        <f t="shared" si="12"/>
        <v>NO DESCONTINUADO</v>
      </c>
      <c r="M653" s="1" t="s">
        <v>33</v>
      </c>
      <c r="N653" s="1" t="s">
        <v>929</v>
      </c>
      <c r="O653" s="1" t="s">
        <v>27</v>
      </c>
      <c r="P653" s="1" t="s">
        <v>28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18</v>
      </c>
      <c r="AB653" s="4">
        <v>29</v>
      </c>
      <c r="AC653" s="4">
        <v>16</v>
      </c>
      <c r="AD653" s="4">
        <v>11</v>
      </c>
      <c r="AE653" s="4">
        <v>10</v>
      </c>
      <c r="AF653" s="4">
        <v>13</v>
      </c>
      <c r="AG653" s="4">
        <v>0</v>
      </c>
      <c r="AH653" s="4">
        <v>19</v>
      </c>
      <c r="AI653" s="4">
        <v>11</v>
      </c>
      <c r="AJ653" s="4">
        <v>26</v>
      </c>
      <c r="AK653" s="4">
        <v>24</v>
      </c>
      <c r="AL653" s="4">
        <v>39</v>
      </c>
      <c r="AM653" s="4">
        <v>16</v>
      </c>
      <c r="AN653" s="4">
        <v>13</v>
      </c>
      <c r="AO653" s="4">
        <v>75</v>
      </c>
      <c r="AP653" s="4">
        <v>29</v>
      </c>
      <c r="AQ653" s="4">
        <v>13</v>
      </c>
      <c r="AR653" s="4">
        <v>34</v>
      </c>
      <c r="AS653" s="4">
        <v>0</v>
      </c>
      <c r="AT653" s="16">
        <v>0</v>
      </c>
      <c r="AU653" s="4">
        <v>147</v>
      </c>
      <c r="AV653" s="4">
        <v>18</v>
      </c>
      <c r="AW653" s="4">
        <v>49</v>
      </c>
      <c r="AX653" s="4">
        <v>108</v>
      </c>
      <c r="AY653" s="4">
        <v>158</v>
      </c>
      <c r="AZ653" s="4">
        <v>169</v>
      </c>
      <c r="BA653" s="4">
        <v>75</v>
      </c>
      <c r="BB653" s="13">
        <v>130</v>
      </c>
      <c r="BC653" s="4">
        <v>175</v>
      </c>
      <c r="BD653" s="4">
        <v>195</v>
      </c>
      <c r="BE653" s="4">
        <v>188</v>
      </c>
      <c r="BF653" s="4">
        <v>274</v>
      </c>
      <c r="BG653" s="4">
        <v>109</v>
      </c>
      <c r="BH653" s="4">
        <v>144</v>
      </c>
      <c r="BI653" s="4">
        <v>15</v>
      </c>
      <c r="BJ653" s="4">
        <v>333</v>
      </c>
      <c r="BK653" s="4"/>
      <c r="BL653" s="4"/>
    </row>
    <row r="654" spans="1:64" x14ac:dyDescent="0.35">
      <c r="A654" s="1" t="s">
        <v>18</v>
      </c>
      <c r="B654" s="1" t="s">
        <v>951</v>
      </c>
      <c r="C654" s="1" t="s">
        <v>35</v>
      </c>
      <c r="D654" s="1" t="s">
        <v>36</v>
      </c>
      <c r="E654" s="1"/>
      <c r="F654" s="1"/>
      <c r="G654" s="1"/>
      <c r="H654" s="1">
        <v>10174668</v>
      </c>
      <c r="I654" s="3" t="s">
        <v>1006</v>
      </c>
      <c r="J654" s="3">
        <f>IFERROR(VLOOKUP(I654,'[1]Z-&gt;ABBOTT-&gt;IMS'!A:D,3,0),"")</f>
        <v>10174668</v>
      </c>
      <c r="K654" s="3">
        <f>IFERROR(VLOOKUP(I654,'[1]Z-&gt;ABBOTT-&gt;IMS'!A:D,2,0),"")</f>
        <v>191001</v>
      </c>
      <c r="L654" s="3" t="str">
        <f t="shared" si="12"/>
        <v>NO DESCONTINUADO</v>
      </c>
      <c r="M654" s="1" t="s">
        <v>1007</v>
      </c>
      <c r="N654" s="1" t="s">
        <v>1008</v>
      </c>
      <c r="O654" s="1" t="s">
        <v>27</v>
      </c>
      <c r="P654" s="1" t="s">
        <v>950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7</v>
      </c>
      <c r="AB654" s="4">
        <v>3</v>
      </c>
      <c r="AC654" s="4">
        <v>2</v>
      </c>
      <c r="AD654" s="4">
        <v>1</v>
      </c>
      <c r="AE654" s="4">
        <v>2</v>
      </c>
      <c r="AF654" s="4">
        <v>8</v>
      </c>
      <c r="AG654" s="4">
        <v>0</v>
      </c>
      <c r="AH654" s="4">
        <v>0</v>
      </c>
      <c r="AI654" s="4">
        <v>3</v>
      </c>
      <c r="AJ654" s="4">
        <v>3</v>
      </c>
      <c r="AK654" s="4">
        <v>0</v>
      </c>
      <c r="AL654" s="4">
        <v>2</v>
      </c>
      <c r="AM654" s="4">
        <v>5</v>
      </c>
      <c r="AN654" s="4">
        <v>5</v>
      </c>
      <c r="AO654" s="4">
        <v>4</v>
      </c>
      <c r="AP654" s="4">
        <v>16</v>
      </c>
      <c r="AQ654" s="4">
        <v>10</v>
      </c>
      <c r="AR654" s="4">
        <v>4</v>
      </c>
      <c r="AS654" s="4">
        <v>7</v>
      </c>
      <c r="AT654" s="16">
        <v>0</v>
      </c>
      <c r="AU654" s="4">
        <v>0</v>
      </c>
      <c r="AV654" s="4">
        <v>0</v>
      </c>
      <c r="AW654" s="4">
        <v>0</v>
      </c>
      <c r="AX654" s="4">
        <v>6</v>
      </c>
      <c r="AY654" s="4">
        <v>2</v>
      </c>
      <c r="AZ654" s="4">
        <v>13</v>
      </c>
      <c r="BA654" s="4">
        <v>3</v>
      </c>
      <c r="BB654" s="13">
        <v>5</v>
      </c>
      <c r="BC654" s="4">
        <v>4</v>
      </c>
      <c r="BD654" s="4">
        <v>0</v>
      </c>
      <c r="BE654" s="4">
        <v>0</v>
      </c>
      <c r="BF654" s="4">
        <v>0</v>
      </c>
      <c r="BG654" s="4">
        <v>1</v>
      </c>
      <c r="BH654" s="4">
        <v>0</v>
      </c>
      <c r="BI654" s="4">
        <v>0</v>
      </c>
      <c r="BJ654" s="4">
        <v>3</v>
      </c>
      <c r="BK654" s="4"/>
      <c r="BL654" s="4"/>
    </row>
    <row r="655" spans="1:64" x14ac:dyDescent="0.35">
      <c r="A655" s="1" t="s">
        <v>18</v>
      </c>
      <c r="B655" s="1" t="s">
        <v>951</v>
      </c>
      <c r="C655" s="1" t="s">
        <v>46</v>
      </c>
      <c r="D655" s="1" t="s">
        <v>47</v>
      </c>
      <c r="E655" s="1"/>
      <c r="F655" s="1"/>
      <c r="G655" s="1"/>
      <c r="H655" s="1">
        <v>881553</v>
      </c>
      <c r="I655" s="3" t="s">
        <v>746</v>
      </c>
      <c r="J655" s="3">
        <f>IFERROR(VLOOKUP(I655,'[1]Z-&gt;ABBOTT-&gt;IMS'!A:D,3,0),"")</f>
        <v>881553</v>
      </c>
      <c r="K655" s="3">
        <f>IFERROR(VLOOKUP(I655,'[1]Z-&gt;ABBOTT-&gt;IMS'!A:D,2,0),"")</f>
        <v>59704</v>
      </c>
      <c r="L655" s="3" t="str">
        <f t="shared" si="12"/>
        <v>NO DESCONTINUADO</v>
      </c>
      <c r="M655" s="1" t="s">
        <v>105</v>
      </c>
      <c r="N655" s="1" t="s">
        <v>747</v>
      </c>
      <c r="O655" s="1" t="s">
        <v>27</v>
      </c>
      <c r="P655" s="1" t="s">
        <v>28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1</v>
      </c>
      <c r="AB655" s="4">
        <v>0</v>
      </c>
      <c r="AC655" s="4">
        <v>0</v>
      </c>
      <c r="AD655" s="4">
        <v>1</v>
      </c>
      <c r="AE655" s="4">
        <v>0</v>
      </c>
      <c r="AF655" s="4">
        <v>0</v>
      </c>
      <c r="AG655" s="4">
        <v>1</v>
      </c>
      <c r="AH655" s="4">
        <v>0</v>
      </c>
      <c r="AI655" s="4">
        <v>7</v>
      </c>
      <c r="AJ655" s="4">
        <v>-1</v>
      </c>
      <c r="AK655" s="4">
        <v>0</v>
      </c>
      <c r="AL655" s="4">
        <v>0</v>
      </c>
      <c r="AM655" s="4">
        <v>1</v>
      </c>
      <c r="AN655" s="4">
        <v>0</v>
      </c>
      <c r="AO655" s="4">
        <v>0</v>
      </c>
      <c r="AP655" s="4">
        <v>1</v>
      </c>
      <c r="AQ655" s="4">
        <v>0</v>
      </c>
      <c r="AR655" s="4">
        <v>0</v>
      </c>
      <c r="AS655" s="4">
        <v>0</v>
      </c>
      <c r="AT655" s="16">
        <v>12</v>
      </c>
      <c r="AU655" s="4">
        <v>0</v>
      </c>
      <c r="AV655" s="4">
        <v>2</v>
      </c>
      <c r="AW655" s="4">
        <v>12</v>
      </c>
      <c r="AX655" s="4">
        <v>1</v>
      </c>
      <c r="AY655" s="4">
        <v>0</v>
      </c>
      <c r="AZ655" s="4">
        <v>5</v>
      </c>
      <c r="BA655" s="4">
        <v>0</v>
      </c>
      <c r="BB655" s="13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/>
      <c r="BL655" s="4"/>
    </row>
    <row r="656" spans="1:64" x14ac:dyDescent="0.35">
      <c r="A656" s="1" t="s">
        <v>18</v>
      </c>
      <c r="B656" s="1" t="s">
        <v>951</v>
      </c>
      <c r="C656" s="1" t="s">
        <v>135</v>
      </c>
      <c r="D656" s="1" t="s">
        <v>36</v>
      </c>
      <c r="E656" s="1"/>
      <c r="F656" s="1"/>
      <c r="G656" s="1"/>
      <c r="H656" s="1">
        <v>882255</v>
      </c>
      <c r="I656" s="3" t="s">
        <v>1009</v>
      </c>
      <c r="J656" s="3">
        <f>IFERROR(VLOOKUP(I656,'[1]Z-&gt;ABBOTT-&gt;IMS'!A:D,3,0),"")</f>
        <v>882255</v>
      </c>
      <c r="K656" s="3">
        <f>IFERROR(VLOOKUP(I656,'[1]Z-&gt;ABBOTT-&gt;IMS'!A:D,2,0),"")</f>
        <v>8815902</v>
      </c>
      <c r="L656" s="3" t="str">
        <f t="shared" si="12"/>
        <v>NO DESCONTINUADO</v>
      </c>
      <c r="M656" s="1" t="s">
        <v>884</v>
      </c>
      <c r="N656" s="1" t="s">
        <v>1010</v>
      </c>
      <c r="O656" s="1" t="s">
        <v>27</v>
      </c>
      <c r="P656" s="1" t="s">
        <v>28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1</v>
      </c>
      <c r="AC656" s="4">
        <v>0</v>
      </c>
      <c r="AD656" s="4">
        <v>0</v>
      </c>
      <c r="AE656" s="4">
        <v>0</v>
      </c>
      <c r="AF656" s="4">
        <v>2</v>
      </c>
      <c r="AG656" s="4">
        <v>2</v>
      </c>
      <c r="AH656" s="4">
        <v>0</v>
      </c>
      <c r="AI656" s="4">
        <v>0</v>
      </c>
      <c r="AJ656" s="4">
        <v>3</v>
      </c>
      <c r="AK656" s="4">
        <v>0</v>
      </c>
      <c r="AL656" s="4">
        <v>2</v>
      </c>
      <c r="AM656" s="4">
        <v>0</v>
      </c>
      <c r="AN656" s="4">
        <v>1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16">
        <v>0</v>
      </c>
      <c r="AU656" s="4">
        <v>1</v>
      </c>
      <c r="AV656" s="4">
        <v>0</v>
      </c>
      <c r="AW656" s="4">
        <v>0</v>
      </c>
      <c r="AX656" s="4">
        <v>0</v>
      </c>
      <c r="AY656" s="4">
        <v>0</v>
      </c>
      <c r="AZ656" s="4">
        <v>3</v>
      </c>
      <c r="BA656" s="4">
        <v>0</v>
      </c>
      <c r="BB656" s="13">
        <v>0</v>
      </c>
      <c r="BC656" s="4">
        <v>1</v>
      </c>
      <c r="BD656" s="4">
        <v>1</v>
      </c>
      <c r="BE656" s="4">
        <v>1</v>
      </c>
      <c r="BF656" s="4">
        <v>0</v>
      </c>
      <c r="BG656" s="4">
        <v>1</v>
      </c>
      <c r="BH656" s="4">
        <v>0</v>
      </c>
      <c r="BI656" s="4">
        <v>0</v>
      </c>
      <c r="BJ656" s="4">
        <v>0</v>
      </c>
      <c r="BK656" s="4"/>
      <c r="BL656" s="4"/>
    </row>
    <row r="657" spans="1:64" x14ac:dyDescent="0.35">
      <c r="A657" s="1" t="s">
        <v>18</v>
      </c>
      <c r="B657" s="1" t="s">
        <v>951</v>
      </c>
      <c r="C657" s="1" t="s">
        <v>35</v>
      </c>
      <c r="D657" s="1" t="s">
        <v>36</v>
      </c>
      <c r="E657" s="1"/>
      <c r="F657" s="1"/>
      <c r="G657" s="1"/>
      <c r="H657" s="1">
        <v>10169437</v>
      </c>
      <c r="I657" s="3" t="s">
        <v>1011</v>
      </c>
      <c r="J657" s="3">
        <f>IFERROR(VLOOKUP(I657,'[1]Z-&gt;ABBOTT-&gt;IMS'!A:D,3,0),"")</f>
        <v>10169437</v>
      </c>
      <c r="K657" s="3">
        <f>IFERROR(VLOOKUP(I657,'[1]Z-&gt;ABBOTT-&gt;IMS'!A:D,2,0),"")</f>
        <v>191002</v>
      </c>
      <c r="L657" s="3" t="str">
        <f t="shared" si="12"/>
        <v>NO DESCONTINUADO</v>
      </c>
      <c r="M657" s="1" t="s">
        <v>1007</v>
      </c>
      <c r="N657" s="1" t="s">
        <v>1012</v>
      </c>
      <c r="O657" s="1" t="s">
        <v>27</v>
      </c>
      <c r="P657" s="1" t="s">
        <v>950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12</v>
      </c>
      <c r="AC657" s="4">
        <v>3</v>
      </c>
      <c r="AD657" s="4">
        <v>3</v>
      </c>
      <c r="AE657" s="4">
        <v>6</v>
      </c>
      <c r="AF657" s="4">
        <v>2</v>
      </c>
      <c r="AG657" s="4">
        <v>2</v>
      </c>
      <c r="AH657" s="4">
        <v>5</v>
      </c>
      <c r="AI657" s="4">
        <v>3</v>
      </c>
      <c r="AJ657" s="4">
        <v>4</v>
      </c>
      <c r="AK657" s="4">
        <v>4</v>
      </c>
      <c r="AL657" s="4">
        <v>5</v>
      </c>
      <c r="AM657" s="4">
        <v>0</v>
      </c>
      <c r="AN657" s="4">
        <v>3</v>
      </c>
      <c r="AO657" s="4">
        <v>2</v>
      </c>
      <c r="AP657" s="4">
        <v>0</v>
      </c>
      <c r="AQ657" s="4">
        <v>0</v>
      </c>
      <c r="AR657" s="4">
        <v>0</v>
      </c>
      <c r="AS657" s="4">
        <v>0</v>
      </c>
      <c r="AT657" s="16">
        <v>4</v>
      </c>
      <c r="AU657" s="4">
        <v>3</v>
      </c>
      <c r="AV657" s="4">
        <v>7</v>
      </c>
      <c r="AW657" s="4">
        <v>2</v>
      </c>
      <c r="AX657" s="4">
        <v>21</v>
      </c>
      <c r="AY657" s="4">
        <v>3</v>
      </c>
      <c r="AZ657" s="4">
        <v>4</v>
      </c>
      <c r="BA657" s="4">
        <v>3</v>
      </c>
      <c r="BB657" s="13">
        <v>0</v>
      </c>
      <c r="BC657" s="4">
        <v>7</v>
      </c>
      <c r="BD657" s="4">
        <v>2</v>
      </c>
      <c r="BE657" s="4">
        <v>0</v>
      </c>
      <c r="BF657" s="4">
        <v>6</v>
      </c>
      <c r="BG657" s="4">
        <v>0</v>
      </c>
      <c r="BH657" s="4">
        <v>0</v>
      </c>
      <c r="BI657" s="4">
        <v>0</v>
      </c>
      <c r="BJ657" s="4">
        <v>0</v>
      </c>
      <c r="BK657" s="4"/>
      <c r="BL657" s="4"/>
    </row>
    <row r="658" spans="1:64" x14ac:dyDescent="0.35">
      <c r="A658" s="1" t="s">
        <v>18</v>
      </c>
      <c r="B658" s="1" t="s">
        <v>951</v>
      </c>
      <c r="C658" s="1" t="s">
        <v>397</v>
      </c>
      <c r="D658" s="1" t="s">
        <v>21</v>
      </c>
      <c r="E658" s="1"/>
      <c r="F658" s="1"/>
      <c r="G658" s="1"/>
      <c r="H658" s="1">
        <v>10171055</v>
      </c>
      <c r="I658" s="3" t="s">
        <v>1013</v>
      </c>
      <c r="J658" s="3">
        <f>IFERROR(VLOOKUP(I658,'[1]Z-&gt;ABBOTT-&gt;IMS'!A:D,3,0),"")</f>
        <v>10171055</v>
      </c>
      <c r="K658" s="3">
        <f>IFERROR(VLOOKUP(I658,'[1]Z-&gt;ABBOTT-&gt;IMS'!A:D,2,0),"")</f>
        <v>209301</v>
      </c>
      <c r="L658" s="3" t="str">
        <f t="shared" si="12"/>
        <v>NO DESCONTINUADO</v>
      </c>
      <c r="M658" s="1" t="s">
        <v>1014</v>
      </c>
      <c r="N658" s="1" t="s">
        <v>1015</v>
      </c>
      <c r="O658" s="1" t="s">
        <v>27</v>
      </c>
      <c r="P658" s="1" t="s">
        <v>950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15</v>
      </c>
      <c r="AD658" s="4">
        <v>5</v>
      </c>
      <c r="AE658" s="4">
        <v>1</v>
      </c>
      <c r="AF658" s="4">
        <v>31</v>
      </c>
      <c r="AG658" s="4">
        <v>5</v>
      </c>
      <c r="AH658" s="4">
        <v>1</v>
      </c>
      <c r="AI658" s="4">
        <v>23</v>
      </c>
      <c r="AJ658" s="4">
        <v>7</v>
      </c>
      <c r="AK658" s="4">
        <v>0</v>
      </c>
      <c r="AL658" s="4">
        <v>6</v>
      </c>
      <c r="AM658" s="4">
        <v>5</v>
      </c>
      <c r="AN658" s="4">
        <v>20</v>
      </c>
      <c r="AO658" s="4">
        <v>2</v>
      </c>
      <c r="AP658" s="4">
        <v>7</v>
      </c>
      <c r="AQ658" s="4">
        <v>13</v>
      </c>
      <c r="AR658" s="4">
        <v>0</v>
      </c>
      <c r="AS658" s="4">
        <v>0</v>
      </c>
      <c r="AT658" s="16">
        <v>19</v>
      </c>
      <c r="AU658" s="4">
        <v>11</v>
      </c>
      <c r="AV658" s="4">
        <v>8</v>
      </c>
      <c r="AW658" s="4">
        <v>6</v>
      </c>
      <c r="AX658" s="4">
        <v>15</v>
      </c>
      <c r="AY658" s="4">
        <v>12</v>
      </c>
      <c r="AZ658" s="4">
        <v>18</v>
      </c>
      <c r="BA658" s="4">
        <v>0</v>
      </c>
      <c r="BB658" s="13">
        <v>19</v>
      </c>
      <c r="BC658" s="4">
        <v>18</v>
      </c>
      <c r="BD658" s="4">
        <v>3</v>
      </c>
      <c r="BE658" s="4">
        <v>38</v>
      </c>
      <c r="BF658" s="4">
        <v>14</v>
      </c>
      <c r="BG658" s="4">
        <v>6</v>
      </c>
      <c r="BH658" s="4">
        <v>13</v>
      </c>
      <c r="BI658" s="4">
        <v>18</v>
      </c>
      <c r="BJ658" s="4">
        <v>8</v>
      </c>
      <c r="BK658" s="4"/>
      <c r="BL658" s="4"/>
    </row>
    <row r="659" spans="1:64" x14ac:dyDescent="0.35">
      <c r="A659" s="1" t="s">
        <v>18</v>
      </c>
      <c r="B659" s="1" t="s">
        <v>951</v>
      </c>
      <c r="C659" s="1" t="s">
        <v>46</v>
      </c>
      <c r="D659" s="1" t="s">
        <v>47</v>
      </c>
      <c r="E659" s="1"/>
      <c r="F659" s="1"/>
      <c r="G659" s="1"/>
      <c r="H659" s="1">
        <v>881527</v>
      </c>
      <c r="I659" s="3" t="s">
        <v>535</v>
      </c>
      <c r="J659" s="3">
        <f>IFERROR(VLOOKUP(I659,'[1]Z-&gt;ABBOTT-&gt;IMS'!A:D,3,0),"")</f>
        <v>881527</v>
      </c>
      <c r="K659" s="3">
        <f>IFERROR(VLOOKUP(I659,'[1]Z-&gt;ABBOTT-&gt;IMS'!A:D,2,0),"")</f>
        <v>93801</v>
      </c>
      <c r="L659" s="3" t="str">
        <f t="shared" si="12"/>
        <v>NO DESCONTINUADO</v>
      </c>
      <c r="M659" s="1" t="s">
        <v>527</v>
      </c>
      <c r="N659" s="1" t="s">
        <v>536</v>
      </c>
      <c r="O659" s="1" t="s">
        <v>27</v>
      </c>
      <c r="P659" s="1" t="s">
        <v>28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4</v>
      </c>
      <c r="AE659" s="4">
        <v>2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16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13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/>
      <c r="BL659" s="4"/>
    </row>
    <row r="660" spans="1:64" x14ac:dyDescent="0.35">
      <c r="A660" s="1" t="s">
        <v>18</v>
      </c>
      <c r="B660" s="1" t="s">
        <v>951</v>
      </c>
      <c r="C660" s="1" t="s">
        <v>397</v>
      </c>
      <c r="D660" s="1" t="s">
        <v>21</v>
      </c>
      <c r="E660" s="1"/>
      <c r="F660" s="1"/>
      <c r="G660" s="1"/>
      <c r="H660" s="1">
        <v>10208901</v>
      </c>
      <c r="I660" s="3" t="s">
        <v>1016</v>
      </c>
      <c r="J660" s="3">
        <f>IFERROR(VLOOKUP(I660,'[1]Z-&gt;ABBOTT-&gt;IMS'!A:D,3,0),"")</f>
        <v>10208901</v>
      </c>
      <c r="K660" s="3">
        <f>IFERROR(VLOOKUP(I660,'[1]Z-&gt;ABBOTT-&gt;IMS'!A:D,2,0),"")</f>
        <v>260502</v>
      </c>
      <c r="L660" s="3" t="str">
        <f t="shared" si="12"/>
        <v>NO DESCONTINUADO</v>
      </c>
      <c r="M660" s="1" t="s">
        <v>1017</v>
      </c>
      <c r="N660" s="1" t="s">
        <v>1018</v>
      </c>
      <c r="O660" s="1" t="s">
        <v>27</v>
      </c>
      <c r="P660" s="1" t="s">
        <v>950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6</v>
      </c>
      <c r="AE660" s="4">
        <v>0</v>
      </c>
      <c r="AF660" s="4">
        <v>2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2</v>
      </c>
      <c r="AM660" s="4">
        <v>6</v>
      </c>
      <c r="AN660" s="4">
        <v>2</v>
      </c>
      <c r="AO660" s="4">
        <v>0</v>
      </c>
      <c r="AP660" s="4">
        <v>1</v>
      </c>
      <c r="AQ660" s="4">
        <v>0</v>
      </c>
      <c r="AR660" s="4">
        <v>5</v>
      </c>
      <c r="AS660" s="4">
        <v>6</v>
      </c>
      <c r="AT660" s="16">
        <v>2</v>
      </c>
      <c r="AU660" s="4">
        <v>3</v>
      </c>
      <c r="AV660" s="4">
        <v>2</v>
      </c>
      <c r="AW660" s="4">
        <v>2</v>
      </c>
      <c r="AX660" s="4">
        <v>4</v>
      </c>
      <c r="AY660" s="4">
        <v>1</v>
      </c>
      <c r="AZ660" s="4">
        <v>0</v>
      </c>
      <c r="BA660" s="4">
        <v>0</v>
      </c>
      <c r="BB660" s="13">
        <v>0</v>
      </c>
      <c r="BC660" s="4">
        <v>0</v>
      </c>
      <c r="BD660" s="4">
        <v>0</v>
      </c>
      <c r="BE660" s="4">
        <v>2</v>
      </c>
      <c r="BF660" s="4">
        <v>5</v>
      </c>
      <c r="BG660" s="4">
        <v>5</v>
      </c>
      <c r="BH660" s="4">
        <v>0</v>
      </c>
      <c r="BI660" s="4">
        <v>0</v>
      </c>
      <c r="BJ660" s="4">
        <v>0</v>
      </c>
      <c r="BK660" s="4"/>
      <c r="BL660" s="4"/>
    </row>
    <row r="661" spans="1:64" x14ac:dyDescent="0.35">
      <c r="A661" s="1" t="s">
        <v>18</v>
      </c>
      <c r="B661" s="1" t="s">
        <v>107</v>
      </c>
      <c r="C661" s="1" t="s">
        <v>194</v>
      </c>
      <c r="D661" s="1" t="s">
        <v>194</v>
      </c>
      <c r="E661" s="1" t="s">
        <v>975</v>
      </c>
      <c r="F661" s="1" t="s">
        <v>1019</v>
      </c>
      <c r="G661" s="1"/>
      <c r="H661" s="1">
        <v>881120</v>
      </c>
      <c r="I661" s="3" t="s">
        <v>1020</v>
      </c>
      <c r="J661" s="3">
        <f>IFERROR(VLOOKUP(I661,'[1]Z-&gt;ABBOTT-&gt;IMS'!A:D,3,0),"")</f>
        <v>881120</v>
      </c>
      <c r="K661" s="3">
        <f>IFERROR(VLOOKUP(I661,'[1]Z-&gt;ABBOTT-&gt;IMS'!A:D,2,0),"")</f>
        <v>104701</v>
      </c>
      <c r="L661" s="3" t="str">
        <f t="shared" si="12"/>
        <v>NO DESCONTINUADO</v>
      </c>
      <c r="M661" s="1" t="s">
        <v>1021</v>
      </c>
      <c r="N661" s="1" t="s">
        <v>1022</v>
      </c>
      <c r="O661" s="1" t="s">
        <v>27</v>
      </c>
      <c r="P661" s="1" t="s">
        <v>28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1</v>
      </c>
      <c r="AD661" s="4">
        <v>1</v>
      </c>
      <c r="AE661" s="4">
        <v>4</v>
      </c>
      <c r="AF661" s="4">
        <v>2</v>
      </c>
      <c r="AG661" s="4">
        <v>0</v>
      </c>
      <c r="AH661" s="4">
        <v>0</v>
      </c>
      <c r="AI661" s="4">
        <v>2</v>
      </c>
      <c r="AJ661" s="4">
        <v>0</v>
      </c>
      <c r="AK661" s="4">
        <v>0</v>
      </c>
      <c r="AL661" s="4">
        <v>0</v>
      </c>
      <c r="AM661" s="4">
        <v>1</v>
      </c>
      <c r="AN661" s="4">
        <v>0</v>
      </c>
      <c r="AO661" s="4">
        <v>1</v>
      </c>
      <c r="AP661" s="4">
        <v>1</v>
      </c>
      <c r="AQ661" s="4">
        <v>0</v>
      </c>
      <c r="AR661" s="4">
        <v>1</v>
      </c>
      <c r="AS661" s="4">
        <v>0</v>
      </c>
      <c r="AT661" s="15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13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/>
      <c r="BL661" s="4"/>
    </row>
    <row r="662" spans="1:64" x14ac:dyDescent="0.35">
      <c r="A662" s="1" t="s">
        <v>18</v>
      </c>
      <c r="B662" s="1" t="s">
        <v>107</v>
      </c>
      <c r="C662" s="1" t="s">
        <v>135</v>
      </c>
      <c r="D662" s="1" t="s">
        <v>36</v>
      </c>
      <c r="E662" s="1" t="s">
        <v>136</v>
      </c>
      <c r="F662" s="1" t="s">
        <v>1023</v>
      </c>
      <c r="G662" s="1"/>
      <c r="H662" s="1">
        <v>882441</v>
      </c>
      <c r="I662" s="3" t="s">
        <v>1024</v>
      </c>
      <c r="J662" s="3">
        <f>IFERROR(VLOOKUP(I662,'[1]Z-&gt;ABBOTT-&gt;IMS'!A:D,3,0),"")</f>
        <v>882441</v>
      </c>
      <c r="K662" s="3">
        <f>IFERROR(VLOOKUP(I662,'[1]Z-&gt;ABBOTT-&gt;IMS'!A:D,2,0),"")</f>
        <v>434701</v>
      </c>
      <c r="L662" s="3" t="str">
        <f t="shared" si="12"/>
        <v>NO DESCONTINUADO</v>
      </c>
      <c r="M662" s="1" t="s">
        <v>1025</v>
      </c>
      <c r="N662" s="1" t="s">
        <v>1026</v>
      </c>
      <c r="O662" s="1" t="s">
        <v>27</v>
      </c>
      <c r="P662" s="1" t="s">
        <v>28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8</v>
      </c>
      <c r="AE662" s="4">
        <v>38</v>
      </c>
      <c r="AF662" s="4">
        <v>41</v>
      </c>
      <c r="AG662" s="4">
        <v>33</v>
      </c>
      <c r="AH662" s="4">
        <v>0</v>
      </c>
      <c r="AI662" s="4">
        <v>3</v>
      </c>
      <c r="AJ662" s="4">
        <v>20</v>
      </c>
      <c r="AK662" s="4">
        <v>24</v>
      </c>
      <c r="AL662" s="4">
        <v>16</v>
      </c>
      <c r="AM662" s="4">
        <v>11</v>
      </c>
      <c r="AN662" s="4">
        <v>25</v>
      </c>
      <c r="AO662" s="4">
        <v>6</v>
      </c>
      <c r="AP662" s="4">
        <v>9</v>
      </c>
      <c r="AQ662" s="4">
        <v>16</v>
      </c>
      <c r="AR662" s="4">
        <v>20</v>
      </c>
      <c r="AS662" s="4">
        <v>31</v>
      </c>
      <c r="AT662" s="15">
        <v>2</v>
      </c>
      <c r="AU662" s="4">
        <v>26</v>
      </c>
      <c r="AV662" s="4">
        <v>29</v>
      </c>
      <c r="AW662" s="4">
        <v>5</v>
      </c>
      <c r="AX662" s="4">
        <v>0</v>
      </c>
      <c r="AY662" s="4">
        <v>0</v>
      </c>
      <c r="AZ662" s="4">
        <v>0</v>
      </c>
      <c r="BA662" s="4">
        <v>0</v>
      </c>
      <c r="BB662" s="13">
        <v>0</v>
      </c>
      <c r="BC662" s="4">
        <v>18</v>
      </c>
      <c r="BD662" s="4">
        <v>9</v>
      </c>
      <c r="BE662" s="4">
        <v>26</v>
      </c>
      <c r="BF662" s="4">
        <v>19</v>
      </c>
      <c r="BG662" s="4">
        <v>16</v>
      </c>
      <c r="BH662" s="4">
        <v>23</v>
      </c>
      <c r="BI662" s="4">
        <v>7</v>
      </c>
      <c r="BJ662" s="4">
        <v>0</v>
      </c>
      <c r="BK662" s="4"/>
      <c r="BL662" s="4"/>
    </row>
    <row r="663" spans="1:64" x14ac:dyDescent="0.35">
      <c r="A663" s="1" t="s">
        <v>18</v>
      </c>
      <c r="B663" s="1" t="s">
        <v>107</v>
      </c>
      <c r="C663" s="1" t="s">
        <v>29</v>
      </c>
      <c r="D663" s="1" t="s">
        <v>21</v>
      </c>
      <c r="E663" s="1" t="s">
        <v>30</v>
      </c>
      <c r="F663" s="1" t="s">
        <v>31</v>
      </c>
      <c r="G663" s="1"/>
      <c r="H663" s="1">
        <v>882434</v>
      </c>
      <c r="I663" s="3" t="s">
        <v>1027</v>
      </c>
      <c r="J663" s="3">
        <f>IFERROR(VLOOKUP(I663,'[1]Z-&gt;ABBOTT-&gt;IMS'!A:D,3,0),"")</f>
        <v>882434</v>
      </c>
      <c r="K663" s="3">
        <f>IFERROR(VLOOKUP(I663,'[1]Z-&gt;ABBOTT-&gt;IMS'!A:D,2,0),"")</f>
        <v>523301</v>
      </c>
      <c r="L663" s="3" t="str">
        <f t="shared" si="12"/>
        <v>NO DESCONTINUADO</v>
      </c>
      <c r="M663" s="1" t="s">
        <v>33</v>
      </c>
      <c r="N663" s="1" t="s">
        <v>1028</v>
      </c>
      <c r="O663" s="1" t="s">
        <v>27</v>
      </c>
      <c r="P663" s="1" t="s">
        <v>28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26</v>
      </c>
      <c r="AE663" s="4">
        <v>86</v>
      </c>
      <c r="AF663" s="4">
        <v>62</v>
      </c>
      <c r="AG663" s="4">
        <v>121</v>
      </c>
      <c r="AH663" s="4">
        <v>24</v>
      </c>
      <c r="AI663" s="4">
        <v>11</v>
      </c>
      <c r="AJ663" s="4">
        <v>110</v>
      </c>
      <c r="AK663" s="4">
        <v>153</v>
      </c>
      <c r="AL663" s="4">
        <v>125</v>
      </c>
      <c r="AM663" s="4">
        <v>82</v>
      </c>
      <c r="AN663" s="4">
        <v>67</v>
      </c>
      <c r="AO663" s="4">
        <v>125</v>
      </c>
      <c r="AP663" s="4">
        <v>87</v>
      </c>
      <c r="AQ663" s="4">
        <v>72</v>
      </c>
      <c r="AR663" s="4">
        <v>128</v>
      </c>
      <c r="AS663" s="4">
        <v>66</v>
      </c>
      <c r="AT663" s="15">
        <v>85</v>
      </c>
      <c r="AU663" s="4">
        <v>66</v>
      </c>
      <c r="AV663" s="4">
        <v>106</v>
      </c>
      <c r="AW663" s="4">
        <v>94</v>
      </c>
      <c r="AX663" s="4">
        <v>56</v>
      </c>
      <c r="AY663" s="4">
        <v>100</v>
      </c>
      <c r="AZ663" s="4">
        <v>73</v>
      </c>
      <c r="BA663" s="4">
        <v>75</v>
      </c>
      <c r="BB663" s="13">
        <v>51</v>
      </c>
      <c r="BC663" s="4">
        <v>77</v>
      </c>
      <c r="BD663" s="4">
        <v>84</v>
      </c>
      <c r="BE663" s="4">
        <v>76</v>
      </c>
      <c r="BF663" s="4">
        <v>93</v>
      </c>
      <c r="BG663" s="4">
        <v>56</v>
      </c>
      <c r="BH663" s="4">
        <v>118</v>
      </c>
      <c r="BI663" s="4">
        <v>43</v>
      </c>
      <c r="BJ663" s="4">
        <v>60</v>
      </c>
      <c r="BK663" s="4"/>
      <c r="BL663" s="4"/>
    </row>
    <row r="664" spans="1:64" x14ac:dyDescent="0.35">
      <c r="A664" s="1" t="s">
        <v>18</v>
      </c>
      <c r="B664" s="1" t="s">
        <v>951</v>
      </c>
      <c r="C664" s="1" t="s">
        <v>29</v>
      </c>
      <c r="D664" s="1" t="s">
        <v>21</v>
      </c>
      <c r="E664" s="1" t="s">
        <v>30</v>
      </c>
      <c r="F664" s="1" t="s">
        <v>31</v>
      </c>
      <c r="G664" s="1"/>
      <c r="H664" s="1">
        <v>882434</v>
      </c>
      <c r="I664" s="3" t="s">
        <v>1027</v>
      </c>
      <c r="J664" s="3">
        <f>IFERROR(VLOOKUP(I664,'[1]Z-&gt;ABBOTT-&gt;IMS'!A:D,3,0),"")</f>
        <v>882434</v>
      </c>
      <c r="K664" s="3">
        <f>IFERROR(VLOOKUP(I664,'[1]Z-&gt;ABBOTT-&gt;IMS'!A:D,2,0),"")</f>
        <v>523301</v>
      </c>
      <c r="L664" s="3" t="str">
        <f t="shared" si="12"/>
        <v>NO DESCONTINUADO</v>
      </c>
      <c r="M664" s="1" t="s">
        <v>33</v>
      </c>
      <c r="N664" s="1" t="s">
        <v>1028</v>
      </c>
      <c r="O664" s="1" t="s">
        <v>27</v>
      </c>
      <c r="P664" s="1" t="s">
        <v>28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6</v>
      </c>
      <c r="AE664" s="4">
        <v>5</v>
      </c>
      <c r="AF664" s="4">
        <v>21</v>
      </c>
      <c r="AG664" s="4">
        <v>4</v>
      </c>
      <c r="AH664" s="4">
        <v>14</v>
      </c>
      <c r="AI664" s="4">
        <v>13</v>
      </c>
      <c r="AJ664" s="4">
        <v>60</v>
      </c>
      <c r="AK664" s="4">
        <v>0</v>
      </c>
      <c r="AL664" s="4">
        <v>20</v>
      </c>
      <c r="AM664" s="4">
        <v>40</v>
      </c>
      <c r="AN664" s="4">
        <v>111</v>
      </c>
      <c r="AO664" s="4">
        <v>60</v>
      </c>
      <c r="AP664" s="4">
        <v>34</v>
      </c>
      <c r="AQ664" s="4">
        <v>34</v>
      </c>
      <c r="AR664" s="4">
        <v>216</v>
      </c>
      <c r="AS664" s="4">
        <v>143</v>
      </c>
      <c r="AT664" s="16">
        <v>87</v>
      </c>
      <c r="AU664" s="4">
        <v>77</v>
      </c>
      <c r="AV664" s="4">
        <v>76</v>
      </c>
      <c r="AW664" s="4">
        <v>130</v>
      </c>
      <c r="AX664" s="4">
        <v>209</v>
      </c>
      <c r="AY664" s="4">
        <v>65</v>
      </c>
      <c r="AZ664" s="4">
        <v>35</v>
      </c>
      <c r="BA664" s="4">
        <v>40</v>
      </c>
      <c r="BB664" s="13">
        <v>0</v>
      </c>
      <c r="BC664" s="4">
        <v>71</v>
      </c>
      <c r="BD664" s="4">
        <v>28</v>
      </c>
      <c r="BE664" s="4">
        <v>73</v>
      </c>
      <c r="BF664" s="4">
        <v>16</v>
      </c>
      <c r="BG664" s="4">
        <v>77</v>
      </c>
      <c r="BH664" s="4">
        <v>137</v>
      </c>
      <c r="BI664" s="4">
        <v>112</v>
      </c>
      <c r="BJ664" s="4">
        <v>83</v>
      </c>
      <c r="BK664" s="4"/>
      <c r="BL664" s="4"/>
    </row>
    <row r="665" spans="1:64" x14ac:dyDescent="0.35">
      <c r="A665" s="1" t="s">
        <v>18</v>
      </c>
      <c r="B665" s="1" t="s">
        <v>951</v>
      </c>
      <c r="C665" s="1" t="s">
        <v>46</v>
      </c>
      <c r="D665" s="1" t="s">
        <v>47</v>
      </c>
      <c r="E665" s="1" t="s">
        <v>48</v>
      </c>
      <c r="F665" s="1" t="s">
        <v>365</v>
      </c>
      <c r="G665" s="1"/>
      <c r="H665" s="1">
        <v>881513</v>
      </c>
      <c r="I665" s="3" t="s">
        <v>366</v>
      </c>
      <c r="J665" s="3">
        <f>IFERROR(VLOOKUP(I665,'[1]Z-&gt;ABBOTT-&gt;IMS'!A:D,3,0),"")</f>
        <v>881513</v>
      </c>
      <c r="K665" s="3">
        <f>IFERROR(VLOOKUP(I665,'[1]Z-&gt;ABBOTT-&gt;IMS'!A:D,2,0),"")</f>
        <v>2465670</v>
      </c>
      <c r="L665" s="3" t="str">
        <f t="shared" si="12"/>
        <v>NO DESCONTINUADO</v>
      </c>
      <c r="M665" s="1" t="s">
        <v>367</v>
      </c>
      <c r="N665" s="1" t="s">
        <v>368</v>
      </c>
      <c r="O665" s="1" t="s">
        <v>27</v>
      </c>
      <c r="P665" s="1" t="s">
        <v>28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6</v>
      </c>
      <c r="AE665" s="4">
        <v>1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16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13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1</v>
      </c>
      <c r="BH665" s="4">
        <v>0</v>
      </c>
      <c r="BI665" s="4">
        <v>0</v>
      </c>
      <c r="BJ665" s="4">
        <v>0</v>
      </c>
      <c r="BK665" s="4"/>
      <c r="BL665" s="4"/>
    </row>
    <row r="666" spans="1:64" x14ac:dyDescent="0.35">
      <c r="A666" s="1" t="s">
        <v>18</v>
      </c>
      <c r="B666" s="1" t="s">
        <v>107</v>
      </c>
      <c r="C666" s="1" t="s">
        <v>35</v>
      </c>
      <c r="D666" s="1" t="s">
        <v>36</v>
      </c>
      <c r="E666" s="1" t="s">
        <v>37</v>
      </c>
      <c r="F666" s="1" t="s">
        <v>980</v>
      </c>
      <c r="G666" s="1"/>
      <c r="H666" s="1">
        <v>881149</v>
      </c>
      <c r="I666" s="3" t="s">
        <v>981</v>
      </c>
      <c r="J666" s="3">
        <f>IFERROR(VLOOKUP(I666,'[1]Z-&gt;ABBOTT-&gt;IMS'!A:D,3,0),"")</f>
        <v>881149</v>
      </c>
      <c r="K666" s="3">
        <f>IFERROR(VLOOKUP(I666,'[1]Z-&gt;ABBOTT-&gt;IMS'!A:D,2,0),"")</f>
        <v>271401</v>
      </c>
      <c r="L666" s="3" t="str">
        <f t="shared" si="12"/>
        <v>NO DESCONTINUADO</v>
      </c>
      <c r="M666" s="1" t="s">
        <v>982</v>
      </c>
      <c r="N666" s="1" t="s">
        <v>983</v>
      </c>
      <c r="O666" s="1" t="s">
        <v>27</v>
      </c>
      <c r="P666" s="1" t="s">
        <v>28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28</v>
      </c>
      <c r="AF666" s="4">
        <v>12</v>
      </c>
      <c r="AG666" s="4">
        <v>14</v>
      </c>
      <c r="AH666" s="4">
        <v>12</v>
      </c>
      <c r="AI666" s="4">
        <v>25</v>
      </c>
      <c r="AJ666" s="4">
        <v>53</v>
      </c>
      <c r="AK666" s="4">
        <v>21</v>
      </c>
      <c r="AL666" s="4">
        <v>12</v>
      </c>
      <c r="AM666" s="4">
        <v>30</v>
      </c>
      <c r="AN666" s="4">
        <v>51</v>
      </c>
      <c r="AO666" s="4">
        <v>23</v>
      </c>
      <c r="AP666" s="4">
        <v>18</v>
      </c>
      <c r="AQ666" s="4">
        <v>-1</v>
      </c>
      <c r="AR666" s="4">
        <v>37</v>
      </c>
      <c r="AS666" s="4">
        <v>22</v>
      </c>
      <c r="AT666" s="15">
        <v>36</v>
      </c>
      <c r="AU666" s="4">
        <v>31</v>
      </c>
      <c r="AV666" s="4">
        <v>31</v>
      </c>
      <c r="AW666" s="4">
        <v>3</v>
      </c>
      <c r="AX666" s="4">
        <v>30</v>
      </c>
      <c r="AY666" s="4">
        <v>28</v>
      </c>
      <c r="AZ666" s="4">
        <v>13</v>
      </c>
      <c r="BA666" s="4">
        <v>47</v>
      </c>
      <c r="BB666" s="13">
        <v>29</v>
      </c>
      <c r="BC666" s="4">
        <v>34</v>
      </c>
      <c r="BD666" s="4">
        <v>20</v>
      </c>
      <c r="BE666" s="4">
        <v>15</v>
      </c>
      <c r="BF666" s="4">
        <v>29</v>
      </c>
      <c r="BG666" s="4">
        <v>32</v>
      </c>
      <c r="BH666" s="4">
        <v>18</v>
      </c>
      <c r="BI666" s="4">
        <v>18</v>
      </c>
      <c r="BJ666" s="4">
        <v>62</v>
      </c>
      <c r="BK666" s="4"/>
      <c r="BL666" s="4"/>
    </row>
    <row r="667" spans="1:64" x14ac:dyDescent="0.35">
      <c r="A667" s="1" t="s">
        <v>18</v>
      </c>
      <c r="B667" s="1" t="s">
        <v>951</v>
      </c>
      <c r="C667" s="1" t="s">
        <v>135</v>
      </c>
      <c r="D667" s="1" t="s">
        <v>36</v>
      </c>
      <c r="E667" s="1"/>
      <c r="F667" s="1"/>
      <c r="G667" s="1"/>
      <c r="H667" s="1">
        <v>881657</v>
      </c>
      <c r="I667" s="3" t="s">
        <v>1029</v>
      </c>
      <c r="J667" s="3">
        <f>IFERROR(VLOOKUP(I667,'[1]Z-&gt;ABBOTT-&gt;IMS'!A:D,3,0),"")</f>
        <v>881657</v>
      </c>
      <c r="K667" s="3">
        <f>IFERROR(VLOOKUP(I667,'[1]Z-&gt;ABBOTT-&gt;IMS'!A:D,2,0),"")</f>
        <v>119203</v>
      </c>
      <c r="L667" s="3" t="str">
        <f t="shared" si="12"/>
        <v>NO DESCONTINUADO</v>
      </c>
      <c r="M667" s="1" t="s">
        <v>1030</v>
      </c>
      <c r="N667" s="1" t="s">
        <v>1031</v>
      </c>
      <c r="O667" s="1" t="s">
        <v>27</v>
      </c>
      <c r="P667" s="1" t="s">
        <v>28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4</v>
      </c>
      <c r="AG667" s="4">
        <v>0</v>
      </c>
      <c r="AH667" s="4">
        <v>0</v>
      </c>
      <c r="AI667" s="4">
        <v>-4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16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13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/>
      <c r="BL667" s="4"/>
    </row>
    <row r="668" spans="1:64" x14ac:dyDescent="0.35">
      <c r="A668" s="1" t="s">
        <v>18</v>
      </c>
      <c r="B668" s="1" t="s">
        <v>951</v>
      </c>
      <c r="C668" s="1" t="s">
        <v>20</v>
      </c>
      <c r="D668" s="1" t="s">
        <v>21</v>
      </c>
      <c r="E668" s="1"/>
      <c r="F668" s="1"/>
      <c r="G668" s="1"/>
      <c r="H668" s="1">
        <v>882413</v>
      </c>
      <c r="I668" s="3" t="s">
        <v>1032</v>
      </c>
      <c r="J668" s="3">
        <f>IFERROR(VLOOKUP(I668,'[1]Z-&gt;ABBOTT-&gt;IMS'!A:D,3,0),"")</f>
        <v>882413</v>
      </c>
      <c r="K668" s="3">
        <f>IFERROR(VLOOKUP(I668,'[1]Z-&gt;ABBOTT-&gt;IMS'!A:D,2,0),"")</f>
        <v>8868905</v>
      </c>
      <c r="L668" s="3" t="str">
        <f t="shared" si="12"/>
        <v>NO DESCONTINUADO</v>
      </c>
      <c r="M668" s="1" t="s">
        <v>1033</v>
      </c>
      <c r="N668" s="1" t="s">
        <v>1034</v>
      </c>
      <c r="O668" s="1" t="s">
        <v>27</v>
      </c>
      <c r="P668" s="1" t="s">
        <v>28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1</v>
      </c>
      <c r="AG668" s="4">
        <v>0</v>
      </c>
      <c r="AH668" s="4">
        <v>0</v>
      </c>
      <c r="AI668" s="4">
        <v>7</v>
      </c>
      <c r="AJ668" s="4">
        <v>3</v>
      </c>
      <c r="AK668" s="4">
        <v>0</v>
      </c>
      <c r="AL668" s="4">
        <v>0</v>
      </c>
      <c r="AM668" s="4">
        <v>0</v>
      </c>
      <c r="AN668" s="4">
        <v>2</v>
      </c>
      <c r="AO668" s="4">
        <v>2</v>
      </c>
      <c r="AP668" s="4">
        <v>0</v>
      </c>
      <c r="AQ668" s="4">
        <v>0</v>
      </c>
      <c r="AR668" s="4">
        <v>1</v>
      </c>
      <c r="AS668" s="4">
        <v>0</v>
      </c>
      <c r="AT668" s="16">
        <v>1</v>
      </c>
      <c r="AU668" s="4">
        <v>0</v>
      </c>
      <c r="AV668" s="4">
        <v>0</v>
      </c>
      <c r="AW668" s="4">
        <v>1</v>
      </c>
      <c r="AX668" s="4">
        <v>1</v>
      </c>
      <c r="AY668" s="4">
        <v>0</v>
      </c>
      <c r="AZ668" s="4">
        <v>0</v>
      </c>
      <c r="BA668" s="4">
        <v>0</v>
      </c>
      <c r="BB668" s="13">
        <v>0</v>
      </c>
      <c r="BC668" s="4">
        <v>4</v>
      </c>
      <c r="BD668" s="4">
        <v>0</v>
      </c>
      <c r="BE668" s="4">
        <v>3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/>
      <c r="BL668" s="4"/>
    </row>
    <row r="669" spans="1:64" x14ac:dyDescent="0.35">
      <c r="A669" s="1" t="s">
        <v>18</v>
      </c>
      <c r="B669" s="1" t="s">
        <v>951</v>
      </c>
      <c r="C669" s="1" t="s">
        <v>20</v>
      </c>
      <c r="D669" s="1" t="s">
        <v>21</v>
      </c>
      <c r="E669" s="1"/>
      <c r="F669" s="1"/>
      <c r="G669" s="1"/>
      <c r="H669" s="1">
        <v>882410</v>
      </c>
      <c r="I669" s="3" t="s">
        <v>1035</v>
      </c>
      <c r="J669" s="3">
        <f>IFERROR(VLOOKUP(I669,'[1]Z-&gt;ABBOTT-&gt;IMS'!A:D,3,0),"")</f>
        <v>882410</v>
      </c>
      <c r="K669" s="3">
        <f>IFERROR(VLOOKUP(I669,'[1]Z-&gt;ABBOTT-&gt;IMS'!A:D,2,0),"")</f>
        <v>8868906</v>
      </c>
      <c r="L669" s="3" t="str">
        <f t="shared" si="12"/>
        <v>NO DESCONTINUADO</v>
      </c>
      <c r="M669" s="1" t="s">
        <v>1033</v>
      </c>
      <c r="N669" s="1" t="s">
        <v>1036</v>
      </c>
      <c r="O669" s="1" t="s">
        <v>27</v>
      </c>
      <c r="P669" s="1" t="s">
        <v>28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1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16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13">
        <v>0</v>
      </c>
      <c r="BC669" s="4">
        <v>0</v>
      </c>
      <c r="BD669" s="4">
        <v>0</v>
      </c>
      <c r="BE669" s="4">
        <v>4</v>
      </c>
      <c r="BF669" s="4">
        <v>0</v>
      </c>
      <c r="BG669" s="4">
        <v>3</v>
      </c>
      <c r="BH669" s="4">
        <v>3</v>
      </c>
      <c r="BI669" s="4">
        <v>0</v>
      </c>
      <c r="BJ669" s="4">
        <v>3</v>
      </c>
      <c r="BK669" s="4"/>
      <c r="BL669" s="4"/>
    </row>
    <row r="670" spans="1:64" x14ac:dyDescent="0.35">
      <c r="A670" s="1" t="s">
        <v>18</v>
      </c>
      <c r="B670" s="1" t="s">
        <v>951</v>
      </c>
      <c r="C670" s="1" t="s">
        <v>20</v>
      </c>
      <c r="D670" s="1" t="s">
        <v>21</v>
      </c>
      <c r="E670" s="1"/>
      <c r="F670" s="1"/>
      <c r="G670" s="1"/>
      <c r="H670" s="1">
        <v>882409</v>
      </c>
      <c r="I670" s="3" t="s">
        <v>1037</v>
      </c>
      <c r="J670" s="3">
        <f>IFERROR(VLOOKUP(I670,'[1]Z-&gt;ABBOTT-&gt;IMS'!A:D,3,0),"")</f>
        <v>882409</v>
      </c>
      <c r="K670" s="3">
        <f>IFERROR(VLOOKUP(I670,'[1]Z-&gt;ABBOTT-&gt;IMS'!A:D,2,0),"")</f>
        <v>8868907</v>
      </c>
      <c r="L670" s="3" t="str">
        <f t="shared" si="12"/>
        <v>NO DESCONTINUADO</v>
      </c>
      <c r="M670" s="1" t="s">
        <v>1033</v>
      </c>
      <c r="N670" s="1" t="s">
        <v>1038</v>
      </c>
      <c r="O670" s="1" t="s">
        <v>27</v>
      </c>
      <c r="P670" s="1" t="s">
        <v>28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1</v>
      </c>
      <c r="AG670" s="4">
        <v>0</v>
      </c>
      <c r="AH670" s="4">
        <v>0</v>
      </c>
      <c r="AI670" s="4">
        <v>2</v>
      </c>
      <c r="AJ670" s="4">
        <v>0</v>
      </c>
      <c r="AK670" s="4">
        <v>0</v>
      </c>
      <c r="AL670" s="4">
        <v>0</v>
      </c>
      <c r="AM670" s="4">
        <v>0</v>
      </c>
      <c r="AN670" s="4">
        <v>2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16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13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/>
      <c r="BL670" s="4"/>
    </row>
    <row r="671" spans="1:64" x14ac:dyDescent="0.35">
      <c r="A671" s="1" t="s">
        <v>18</v>
      </c>
      <c r="B671" s="1" t="s">
        <v>951</v>
      </c>
      <c r="C671" s="1" t="s">
        <v>20</v>
      </c>
      <c r="D671" s="1" t="s">
        <v>21</v>
      </c>
      <c r="E671" s="1"/>
      <c r="F671" s="1"/>
      <c r="G671" s="1"/>
      <c r="H671" s="1">
        <v>882407</v>
      </c>
      <c r="I671" s="3" t="s">
        <v>1039</v>
      </c>
      <c r="J671" s="3">
        <f>IFERROR(VLOOKUP(I671,'[1]Z-&gt;ABBOTT-&gt;IMS'!A:D,3,0),"")</f>
        <v>882407</v>
      </c>
      <c r="K671" s="3">
        <f>IFERROR(VLOOKUP(I671,'[1]Z-&gt;ABBOTT-&gt;IMS'!A:D,2,0),"")</f>
        <v>538201</v>
      </c>
      <c r="L671" s="3" t="str">
        <f t="shared" si="12"/>
        <v>NO DESCONTINUADO</v>
      </c>
      <c r="M671" s="1" t="s">
        <v>1033</v>
      </c>
      <c r="N671" s="1" t="s">
        <v>1040</v>
      </c>
      <c r="O671" s="1" t="s">
        <v>27</v>
      </c>
      <c r="P671" s="1" t="s">
        <v>28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1</v>
      </c>
      <c r="AG671" s="4">
        <v>0</v>
      </c>
      <c r="AH671" s="4">
        <v>0</v>
      </c>
      <c r="AI671" s="4">
        <v>3</v>
      </c>
      <c r="AJ671" s="4">
        <v>2</v>
      </c>
      <c r="AK671" s="4">
        <v>1</v>
      </c>
      <c r="AL671" s="4">
        <v>0</v>
      </c>
      <c r="AM671" s="4">
        <v>0</v>
      </c>
      <c r="AN671" s="4">
        <v>0</v>
      </c>
      <c r="AO671" s="4">
        <v>0</v>
      </c>
      <c r="AP671" s="4">
        <v>2</v>
      </c>
      <c r="AQ671" s="4">
        <v>0</v>
      </c>
      <c r="AR671" s="4">
        <v>1</v>
      </c>
      <c r="AS671" s="4">
        <v>2</v>
      </c>
      <c r="AT671" s="16">
        <v>2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13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/>
      <c r="BL671" s="4"/>
    </row>
    <row r="672" spans="1:64" x14ac:dyDescent="0.35">
      <c r="A672" s="1" t="s">
        <v>18</v>
      </c>
      <c r="B672" s="1" t="s">
        <v>951</v>
      </c>
      <c r="C672" s="1" t="s">
        <v>20</v>
      </c>
      <c r="D672" s="1" t="s">
        <v>21</v>
      </c>
      <c r="E672" s="1"/>
      <c r="F672" s="1"/>
      <c r="G672" s="1"/>
      <c r="H672" s="1">
        <v>882412</v>
      </c>
      <c r="I672" s="3" t="s">
        <v>1041</v>
      </c>
      <c r="J672" s="3">
        <f>IFERROR(VLOOKUP(I672,'[1]Z-&gt;ABBOTT-&gt;IMS'!A:D,3,0),"")</f>
        <v>882412</v>
      </c>
      <c r="K672" s="3">
        <f>IFERROR(VLOOKUP(I672,'[1]Z-&gt;ABBOTT-&gt;IMS'!A:D,2,0),"")</f>
        <v>8869902</v>
      </c>
      <c r="L672" s="3" t="str">
        <f t="shared" si="12"/>
        <v>NO DESCONTINUADO</v>
      </c>
      <c r="M672" s="1" t="s">
        <v>1033</v>
      </c>
      <c r="N672" s="1" t="s">
        <v>1042</v>
      </c>
      <c r="O672" s="1" t="s">
        <v>27</v>
      </c>
      <c r="P672" s="1" t="s">
        <v>28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1</v>
      </c>
      <c r="AG672" s="4">
        <v>0</v>
      </c>
      <c r="AH672" s="4">
        <v>0</v>
      </c>
      <c r="AI672" s="4">
        <v>3</v>
      </c>
      <c r="AJ672" s="4">
        <v>2</v>
      </c>
      <c r="AK672" s="4">
        <v>1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16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13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/>
      <c r="BL672" s="4"/>
    </row>
    <row r="673" spans="1:64" x14ac:dyDescent="0.35">
      <c r="A673" s="1" t="s">
        <v>18</v>
      </c>
      <c r="B673" s="1" t="s">
        <v>107</v>
      </c>
      <c r="C673" s="1" t="s">
        <v>46</v>
      </c>
      <c r="D673" s="1" t="s">
        <v>47</v>
      </c>
      <c r="E673" s="1" t="s">
        <v>87</v>
      </c>
      <c r="F673" s="1" t="s">
        <v>87</v>
      </c>
      <c r="G673" s="1"/>
      <c r="H673" s="1">
        <v>882261</v>
      </c>
      <c r="I673" s="3" t="s">
        <v>1043</v>
      </c>
      <c r="J673" s="3">
        <f>IFERROR(VLOOKUP(I673,'[1]Z-&gt;ABBOTT-&gt;IMS'!A:D,3,0),"")</f>
        <v>882261</v>
      </c>
      <c r="K673" s="3">
        <f>IFERROR(VLOOKUP(I673,'[1]Z-&gt;ABBOTT-&gt;IMS'!A:D,2,0),"")</f>
        <v>153204</v>
      </c>
      <c r="L673" s="3" t="str">
        <f t="shared" si="12"/>
        <v>NO DESCONTINUADO</v>
      </c>
      <c r="M673" s="1" t="s">
        <v>806</v>
      </c>
      <c r="N673" s="1" t="s">
        <v>1044</v>
      </c>
      <c r="O673" s="1" t="s">
        <v>27</v>
      </c>
      <c r="P673" s="1" t="s">
        <v>28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15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13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/>
      <c r="BL673" s="4"/>
    </row>
    <row r="674" spans="1:64" x14ac:dyDescent="0.35">
      <c r="A674" s="1" t="s">
        <v>18</v>
      </c>
      <c r="B674" s="1" t="s">
        <v>107</v>
      </c>
      <c r="C674" s="1" t="s">
        <v>20</v>
      </c>
      <c r="D674" s="1" t="s">
        <v>21</v>
      </c>
      <c r="E674" s="1" t="s">
        <v>87</v>
      </c>
      <c r="F674" s="1" t="s">
        <v>87</v>
      </c>
      <c r="G674" s="1"/>
      <c r="H674" s="1">
        <v>882453</v>
      </c>
      <c r="I674" s="3" t="s">
        <v>1045</v>
      </c>
      <c r="J674" s="3">
        <f>IFERROR(VLOOKUP(I674,'[1]Z-&gt;ABBOTT-&gt;IMS'!A:D,3,0),"")</f>
        <v>882453</v>
      </c>
      <c r="K674" s="3">
        <f>IFERROR(VLOOKUP(I674,'[1]Z-&gt;ABBOTT-&gt;IMS'!A:D,2,0),"")</f>
        <v>7223901</v>
      </c>
      <c r="L674" s="3" t="str">
        <f t="shared" si="12"/>
        <v>NO DESCONTINUADO</v>
      </c>
      <c r="M674" s="1" t="s">
        <v>796</v>
      </c>
      <c r="N674" s="1" t="s">
        <v>1046</v>
      </c>
      <c r="O674" s="1" t="s">
        <v>27</v>
      </c>
      <c r="P674" s="1" t="s">
        <v>28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17</v>
      </c>
      <c r="AH674" s="4">
        <v>43</v>
      </c>
      <c r="AI674" s="4">
        <v>68</v>
      </c>
      <c r="AJ674" s="4">
        <v>100</v>
      </c>
      <c r="AK674" s="4">
        <v>65</v>
      </c>
      <c r="AL674" s="4">
        <v>67</v>
      </c>
      <c r="AM674" s="4">
        <v>66</v>
      </c>
      <c r="AN674" s="4">
        <v>34</v>
      </c>
      <c r="AO674" s="4">
        <v>46</v>
      </c>
      <c r="AP674" s="4">
        <v>32</v>
      </c>
      <c r="AQ674" s="4">
        <v>30</v>
      </c>
      <c r="AR674" s="4">
        <v>44</v>
      </c>
      <c r="AS674" s="4">
        <v>23</v>
      </c>
      <c r="AT674" s="15">
        <v>35</v>
      </c>
      <c r="AU674" s="4">
        <v>8</v>
      </c>
      <c r="AV674" s="4">
        <v>16</v>
      </c>
      <c r="AW674" s="4">
        <v>16</v>
      </c>
      <c r="AX674" s="4">
        <v>26</v>
      </c>
      <c r="AY674" s="4">
        <v>47</v>
      </c>
      <c r="AZ674" s="4">
        <v>28</v>
      </c>
      <c r="BA674" s="4">
        <v>21</v>
      </c>
      <c r="BB674" s="13">
        <v>19</v>
      </c>
      <c r="BC674" s="4">
        <v>47</v>
      </c>
      <c r="BD674" s="4">
        <v>32</v>
      </c>
      <c r="BE674" s="4">
        <v>19</v>
      </c>
      <c r="BF674" s="4">
        <v>26</v>
      </c>
      <c r="BG674" s="4">
        <v>22</v>
      </c>
      <c r="BH674" s="4">
        <v>29</v>
      </c>
      <c r="BI674" s="4">
        <v>34</v>
      </c>
      <c r="BJ674" s="4">
        <v>25</v>
      </c>
      <c r="BK674" s="4"/>
      <c r="BL674" s="4"/>
    </row>
    <row r="675" spans="1:64" x14ac:dyDescent="0.35">
      <c r="A675" s="1" t="s">
        <v>18</v>
      </c>
      <c r="B675" s="1" t="s">
        <v>107</v>
      </c>
      <c r="C675" s="1" t="s">
        <v>20</v>
      </c>
      <c r="D675" s="1" t="s">
        <v>21</v>
      </c>
      <c r="E675" s="1" t="s">
        <v>87</v>
      </c>
      <c r="F675" s="1" t="s">
        <v>87</v>
      </c>
      <c r="G675" s="1"/>
      <c r="H675" s="1">
        <v>882454</v>
      </c>
      <c r="I675" s="3" t="s">
        <v>1047</v>
      </c>
      <c r="J675" s="3">
        <f>IFERROR(VLOOKUP(I675,'[1]Z-&gt;ABBOTT-&gt;IMS'!A:D,3,0),"")</f>
        <v>882454</v>
      </c>
      <c r="K675" s="3">
        <f>IFERROR(VLOOKUP(I675,'[1]Z-&gt;ABBOTT-&gt;IMS'!A:D,2,0),"")</f>
        <v>7223902</v>
      </c>
      <c r="L675" s="3" t="str">
        <f t="shared" si="12"/>
        <v>NO DESCONTINUADO</v>
      </c>
      <c r="M675" s="1" t="s">
        <v>796</v>
      </c>
      <c r="N675" s="1" t="s">
        <v>1048</v>
      </c>
      <c r="O675" s="1" t="s">
        <v>27</v>
      </c>
      <c r="P675" s="1" t="s">
        <v>28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1</v>
      </c>
      <c r="AH675" s="4">
        <v>12</v>
      </c>
      <c r="AI675" s="4">
        <v>21</v>
      </c>
      <c r="AJ675" s="4">
        <v>26</v>
      </c>
      <c r="AK675" s="4">
        <v>57</v>
      </c>
      <c r="AL675" s="4">
        <v>43</v>
      </c>
      <c r="AM675" s="4">
        <v>9</v>
      </c>
      <c r="AN675" s="4">
        <v>22</v>
      </c>
      <c r="AO675" s="4">
        <v>30</v>
      </c>
      <c r="AP675" s="4">
        <v>25</v>
      </c>
      <c r="AQ675" s="4">
        <v>12</v>
      </c>
      <c r="AR675" s="4">
        <v>10</v>
      </c>
      <c r="AS675" s="4">
        <v>18</v>
      </c>
      <c r="AT675" s="15">
        <v>10</v>
      </c>
      <c r="AU675" s="4">
        <v>12</v>
      </c>
      <c r="AV675" s="4">
        <v>17</v>
      </c>
      <c r="AW675" s="4">
        <v>8</v>
      </c>
      <c r="AX675" s="4">
        <v>6</v>
      </c>
      <c r="AY675" s="4">
        <v>31</v>
      </c>
      <c r="AZ675" s="4">
        <v>13</v>
      </c>
      <c r="BA675" s="4">
        <v>16</v>
      </c>
      <c r="BB675" s="13">
        <v>11</v>
      </c>
      <c r="BC675" s="4">
        <v>14</v>
      </c>
      <c r="BD675" s="4">
        <v>48</v>
      </c>
      <c r="BE675" s="4">
        <v>16</v>
      </c>
      <c r="BF675" s="4">
        <v>12</v>
      </c>
      <c r="BG675" s="4">
        <v>9</v>
      </c>
      <c r="BH675" s="4">
        <v>15</v>
      </c>
      <c r="BI675" s="4">
        <v>12</v>
      </c>
      <c r="BJ675" s="4">
        <v>18</v>
      </c>
      <c r="BK675" s="4"/>
      <c r="BL675" s="4"/>
    </row>
    <row r="676" spans="1:64" x14ac:dyDescent="0.35">
      <c r="A676" s="1" t="s">
        <v>18</v>
      </c>
      <c r="B676" s="1" t="s">
        <v>107</v>
      </c>
      <c r="C676" s="1" t="s">
        <v>397</v>
      </c>
      <c r="D676" s="1" t="s">
        <v>21</v>
      </c>
      <c r="E676" s="1" t="s">
        <v>87</v>
      </c>
      <c r="F676" s="1" t="s">
        <v>87</v>
      </c>
      <c r="G676" s="1"/>
      <c r="H676" s="1">
        <v>882501</v>
      </c>
      <c r="I676" s="3" t="s">
        <v>1049</v>
      </c>
      <c r="J676" s="3">
        <f>IFERROR(VLOOKUP(I676,'[1]Z-&gt;ABBOTT-&gt;IMS'!A:D,3,0),"")</f>
        <v>882501</v>
      </c>
      <c r="K676" s="3">
        <f>IFERROR(VLOOKUP(I676,'[1]Z-&gt;ABBOTT-&gt;IMS'!A:D,2,0),"")</f>
        <v>8103911</v>
      </c>
      <c r="L676" s="3" t="str">
        <f t="shared" si="12"/>
        <v>NO DESCONTINUADO</v>
      </c>
      <c r="M676" s="1" t="s">
        <v>1050</v>
      </c>
      <c r="N676" s="1" t="s">
        <v>1051</v>
      </c>
      <c r="O676" s="1" t="s">
        <v>27</v>
      </c>
      <c r="P676" s="1" t="s">
        <v>28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15">
        <v>0</v>
      </c>
      <c r="AU676" s="4">
        <v>0</v>
      </c>
      <c r="AV676" s="4">
        <v>0</v>
      </c>
      <c r="AW676" s="4">
        <v>2</v>
      </c>
      <c r="AX676" s="4">
        <v>0</v>
      </c>
      <c r="AY676" s="4">
        <v>5</v>
      </c>
      <c r="AZ676" s="4">
        <v>5</v>
      </c>
      <c r="BA676" s="4">
        <v>0</v>
      </c>
      <c r="BB676" s="13">
        <v>0</v>
      </c>
      <c r="BC676" s="4">
        <v>2</v>
      </c>
      <c r="BD676" s="4">
        <v>0</v>
      </c>
      <c r="BE676" s="4">
        <v>1</v>
      </c>
      <c r="BF676" s="4">
        <v>0</v>
      </c>
      <c r="BG676" s="4">
        <v>0</v>
      </c>
      <c r="BH676" s="4">
        <v>0</v>
      </c>
      <c r="BI676" s="4">
        <v>6</v>
      </c>
      <c r="BJ676" s="4">
        <v>0</v>
      </c>
      <c r="BK676" s="4"/>
      <c r="BL676" s="4"/>
    </row>
    <row r="677" spans="1:64" x14ac:dyDescent="0.35">
      <c r="A677" s="1" t="s">
        <v>18</v>
      </c>
      <c r="B677" s="1" t="s">
        <v>107</v>
      </c>
      <c r="C677" s="1" t="s">
        <v>397</v>
      </c>
      <c r="D677" s="1" t="s">
        <v>21</v>
      </c>
      <c r="E677" s="1" t="s">
        <v>87</v>
      </c>
      <c r="F677" s="1" t="s">
        <v>87</v>
      </c>
      <c r="G677" s="1"/>
      <c r="H677" s="1">
        <v>882502</v>
      </c>
      <c r="I677" s="3" t="s">
        <v>1052</v>
      </c>
      <c r="J677" s="3">
        <f>IFERROR(VLOOKUP(I677,'[1]Z-&gt;ABBOTT-&gt;IMS'!A:D,3,0),"")</f>
        <v>882502</v>
      </c>
      <c r="K677" s="3">
        <f>IFERROR(VLOOKUP(I677,'[1]Z-&gt;ABBOTT-&gt;IMS'!A:D,2,0),"")</f>
        <v>8103912</v>
      </c>
      <c r="L677" s="3" t="str">
        <f t="shared" si="12"/>
        <v>NO DESCONTINUADO</v>
      </c>
      <c r="M677" s="1" t="s">
        <v>1050</v>
      </c>
      <c r="N677" s="1" t="s">
        <v>1053</v>
      </c>
      <c r="O677" s="1" t="s">
        <v>27</v>
      </c>
      <c r="P677" s="1" t="s">
        <v>28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15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3</v>
      </c>
      <c r="AZ677" s="4">
        <v>0</v>
      </c>
      <c r="BA677" s="4">
        <v>3</v>
      </c>
      <c r="BB677" s="13">
        <v>0</v>
      </c>
      <c r="BC677" s="4">
        <v>2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6</v>
      </c>
      <c r="BJ677" s="4">
        <v>0</v>
      </c>
      <c r="BK677" s="4"/>
      <c r="BL677" s="4"/>
    </row>
    <row r="678" spans="1:64" x14ac:dyDescent="0.35">
      <c r="A678" s="1" t="s">
        <v>18</v>
      </c>
      <c r="B678" s="1" t="s">
        <v>107</v>
      </c>
      <c r="C678" s="1" t="s">
        <v>397</v>
      </c>
      <c r="D678" s="1" t="s">
        <v>21</v>
      </c>
      <c r="E678" s="1" t="s">
        <v>87</v>
      </c>
      <c r="F678" s="1" t="s">
        <v>87</v>
      </c>
      <c r="G678" s="1"/>
      <c r="H678" s="1">
        <v>882503</v>
      </c>
      <c r="I678" s="3" t="s">
        <v>1054</v>
      </c>
      <c r="J678" s="3">
        <f>IFERROR(VLOOKUP(I678,'[1]Z-&gt;ABBOTT-&gt;IMS'!A:D,3,0),"")</f>
        <v>882503</v>
      </c>
      <c r="K678" s="3">
        <f>IFERROR(VLOOKUP(I678,'[1]Z-&gt;ABBOTT-&gt;IMS'!A:D,2,0),"")</f>
        <v>8103913</v>
      </c>
      <c r="L678" s="3" t="str">
        <f t="shared" si="12"/>
        <v>NO DESCONTINUADO</v>
      </c>
      <c r="M678" s="1" t="s">
        <v>1050</v>
      </c>
      <c r="N678" s="1" t="s">
        <v>1055</v>
      </c>
      <c r="O678" s="1" t="s">
        <v>27</v>
      </c>
      <c r="P678" s="1" t="s">
        <v>28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15">
        <v>0</v>
      </c>
      <c r="AU678" s="4">
        <v>0</v>
      </c>
      <c r="AV678" s="4">
        <v>0</v>
      </c>
      <c r="AW678" s="4">
        <v>0</v>
      </c>
      <c r="AX678" s="4">
        <v>4</v>
      </c>
      <c r="AY678" s="4">
        <v>4</v>
      </c>
      <c r="AZ678" s="4">
        <v>3</v>
      </c>
      <c r="BA678" s="4">
        <v>0</v>
      </c>
      <c r="BB678" s="13">
        <v>0</v>
      </c>
      <c r="BC678" s="4">
        <v>0</v>
      </c>
      <c r="BD678" s="4">
        <v>0</v>
      </c>
      <c r="BE678" s="4">
        <v>0</v>
      </c>
      <c r="BF678" s="4">
        <v>3</v>
      </c>
      <c r="BG678" s="4">
        <v>7</v>
      </c>
      <c r="BH678" s="4">
        <v>1</v>
      </c>
      <c r="BI678" s="4">
        <v>0</v>
      </c>
      <c r="BJ678" s="4">
        <v>3</v>
      </c>
      <c r="BK678" s="4"/>
      <c r="BL678" s="4"/>
    </row>
    <row r="679" spans="1:64" x14ac:dyDescent="0.35">
      <c r="A679" s="1" t="s">
        <v>18</v>
      </c>
      <c r="B679" s="1" t="s">
        <v>107</v>
      </c>
      <c r="C679" s="1" t="s">
        <v>397</v>
      </c>
      <c r="D679" s="1" t="s">
        <v>21</v>
      </c>
      <c r="E679" s="1" t="s">
        <v>87</v>
      </c>
      <c r="F679" s="1" t="s">
        <v>87</v>
      </c>
      <c r="G679" s="1"/>
      <c r="H679" s="1">
        <v>882504</v>
      </c>
      <c r="I679" s="3" t="s">
        <v>1056</v>
      </c>
      <c r="J679" s="3">
        <f>IFERROR(VLOOKUP(I679,'[1]Z-&gt;ABBOTT-&gt;IMS'!A:D,3,0),"")</f>
        <v>882504</v>
      </c>
      <c r="K679" s="3">
        <f>IFERROR(VLOOKUP(I679,'[1]Z-&gt;ABBOTT-&gt;IMS'!A:D,2,0),"")</f>
        <v>8103914</v>
      </c>
      <c r="L679" s="3" t="str">
        <f t="shared" si="12"/>
        <v>NO DESCONTINUADO</v>
      </c>
      <c r="M679" s="1" t="s">
        <v>1050</v>
      </c>
      <c r="N679" s="1" t="s">
        <v>1057</v>
      </c>
      <c r="O679" s="1" t="s">
        <v>27</v>
      </c>
      <c r="P679" s="1" t="s">
        <v>28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15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13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7</v>
      </c>
      <c r="BH679" s="4">
        <v>0</v>
      </c>
      <c r="BI679" s="4">
        <v>1</v>
      </c>
      <c r="BJ679" s="4">
        <v>6</v>
      </c>
      <c r="BK679" s="4"/>
      <c r="BL679" s="4"/>
    </row>
    <row r="680" spans="1:64" x14ac:dyDescent="0.35">
      <c r="A680" s="1" t="s">
        <v>18</v>
      </c>
      <c r="B680" s="1" t="s">
        <v>107</v>
      </c>
      <c r="C680" s="1" t="s">
        <v>397</v>
      </c>
      <c r="D680" s="1" t="s">
        <v>21</v>
      </c>
      <c r="E680" s="1" t="s">
        <v>87</v>
      </c>
      <c r="F680" s="1" t="s">
        <v>87</v>
      </c>
      <c r="G680" s="1"/>
      <c r="H680" s="1">
        <v>882494</v>
      </c>
      <c r="I680" s="3" t="s">
        <v>1058</v>
      </c>
      <c r="J680" s="3">
        <f>IFERROR(VLOOKUP(I680,'[1]Z-&gt;ABBOTT-&gt;IMS'!A:D,3,0),"")</f>
        <v>882494</v>
      </c>
      <c r="K680" s="3">
        <f>IFERROR(VLOOKUP(I680,'[1]Z-&gt;ABBOTT-&gt;IMS'!A:D,2,0),"")</f>
        <v>8103906</v>
      </c>
      <c r="L680" s="3" t="str">
        <f t="shared" si="12"/>
        <v>NO DESCONTINUADO</v>
      </c>
      <c r="M680" s="1" t="s">
        <v>1050</v>
      </c>
      <c r="N680" s="1" t="s">
        <v>1059</v>
      </c>
      <c r="O680" s="1" t="s">
        <v>27</v>
      </c>
      <c r="P680" s="1" t="s">
        <v>28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15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3</v>
      </c>
      <c r="AZ680" s="4">
        <v>5</v>
      </c>
      <c r="BA680" s="4">
        <v>4</v>
      </c>
      <c r="BB680" s="13">
        <v>3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7</v>
      </c>
      <c r="BJ680" s="4">
        <v>6</v>
      </c>
      <c r="BK680" s="4"/>
      <c r="BL680" s="4"/>
    </row>
    <row r="681" spans="1:64" x14ac:dyDescent="0.35">
      <c r="A681" s="1" t="s">
        <v>18</v>
      </c>
      <c r="B681" s="1" t="s">
        <v>107</v>
      </c>
      <c r="C681" s="1" t="s">
        <v>397</v>
      </c>
      <c r="D681" s="1" t="s">
        <v>21</v>
      </c>
      <c r="E681" s="1" t="s">
        <v>87</v>
      </c>
      <c r="F681" s="1" t="s">
        <v>87</v>
      </c>
      <c r="G681" s="1"/>
      <c r="H681" s="1">
        <v>882495</v>
      </c>
      <c r="I681" s="3" t="s">
        <v>1060</v>
      </c>
      <c r="J681" s="3">
        <f>IFERROR(VLOOKUP(I681,'[1]Z-&gt;ABBOTT-&gt;IMS'!A:D,3,0),"")</f>
        <v>882495</v>
      </c>
      <c r="K681" s="3">
        <f>IFERROR(VLOOKUP(I681,'[1]Z-&gt;ABBOTT-&gt;IMS'!A:D,2,0),"")</f>
        <v>8103907</v>
      </c>
      <c r="L681" s="3" t="str">
        <f t="shared" si="12"/>
        <v>NO DESCONTINUADO</v>
      </c>
      <c r="M681" s="1" t="s">
        <v>1050</v>
      </c>
      <c r="N681" s="1" t="s">
        <v>1061</v>
      </c>
      <c r="O681" s="1" t="s">
        <v>27</v>
      </c>
      <c r="P681" s="1" t="s">
        <v>28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15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13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7</v>
      </c>
      <c r="BH681" s="4">
        <v>0</v>
      </c>
      <c r="BI681" s="4">
        <v>0</v>
      </c>
      <c r="BJ681" s="4">
        <v>0</v>
      </c>
      <c r="BK681" s="4"/>
      <c r="BL681" s="4"/>
    </row>
    <row r="682" spans="1:64" x14ac:dyDescent="0.35">
      <c r="A682" s="1" t="s">
        <v>18</v>
      </c>
      <c r="B682" s="1" t="s">
        <v>107</v>
      </c>
      <c r="C682" s="1" t="s">
        <v>397</v>
      </c>
      <c r="D682" s="1" t="s">
        <v>21</v>
      </c>
      <c r="E682" s="1" t="s">
        <v>87</v>
      </c>
      <c r="F682" s="1" t="s">
        <v>87</v>
      </c>
      <c r="G682" s="1"/>
      <c r="H682" s="1">
        <v>882496</v>
      </c>
      <c r="I682" s="3" t="s">
        <v>1062</v>
      </c>
      <c r="J682" s="3">
        <f>IFERROR(VLOOKUP(I682,'[1]Z-&gt;ABBOTT-&gt;IMS'!A:D,3,0),"")</f>
        <v>882496</v>
      </c>
      <c r="K682" s="3">
        <f>IFERROR(VLOOKUP(I682,'[1]Z-&gt;ABBOTT-&gt;IMS'!A:D,2,0),"")</f>
        <v>8103908</v>
      </c>
      <c r="L682" s="3" t="str">
        <f t="shared" si="12"/>
        <v>NO DESCONTINUADO</v>
      </c>
      <c r="M682" s="1" t="s">
        <v>1050</v>
      </c>
      <c r="N682" s="1" t="s">
        <v>1063</v>
      </c>
      <c r="O682" s="1" t="s">
        <v>27</v>
      </c>
      <c r="P682" s="1" t="s">
        <v>28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15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1</v>
      </c>
      <c r="BA682" s="4">
        <v>0</v>
      </c>
      <c r="BB682" s="13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2</v>
      </c>
      <c r="BJ682" s="4">
        <v>0</v>
      </c>
      <c r="BK682" s="4"/>
      <c r="BL682" s="4"/>
    </row>
    <row r="683" spans="1:64" x14ac:dyDescent="0.35">
      <c r="A683" s="1" t="s">
        <v>18</v>
      </c>
      <c r="B683" s="1" t="s">
        <v>107</v>
      </c>
      <c r="C683" s="1" t="s">
        <v>397</v>
      </c>
      <c r="D683" s="1" t="s">
        <v>21</v>
      </c>
      <c r="E683" s="1" t="s">
        <v>87</v>
      </c>
      <c r="F683" s="1" t="s">
        <v>87</v>
      </c>
      <c r="G683" s="1"/>
      <c r="H683" s="1">
        <v>882497</v>
      </c>
      <c r="I683" s="3" t="s">
        <v>1064</v>
      </c>
      <c r="J683" s="3">
        <f>IFERROR(VLOOKUP(I683,'[1]Z-&gt;ABBOTT-&gt;IMS'!A:D,3,0),"")</f>
        <v>882497</v>
      </c>
      <c r="K683" s="3">
        <f>IFERROR(VLOOKUP(I683,'[1]Z-&gt;ABBOTT-&gt;IMS'!A:D,2,0),"")</f>
        <v>8103916</v>
      </c>
      <c r="L683" s="3" t="str">
        <f t="shared" si="12"/>
        <v>NO DESCONTINUADO</v>
      </c>
      <c r="M683" s="1" t="s">
        <v>1050</v>
      </c>
      <c r="N683" s="1" t="s">
        <v>1065</v>
      </c>
      <c r="O683" s="1" t="s">
        <v>27</v>
      </c>
      <c r="P683" s="1" t="s">
        <v>28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15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2</v>
      </c>
      <c r="AZ683" s="4">
        <v>1</v>
      </c>
      <c r="BA683" s="4">
        <v>0</v>
      </c>
      <c r="BB683" s="13">
        <v>0</v>
      </c>
      <c r="BC683" s="4">
        <v>0</v>
      </c>
      <c r="BD683" s="4">
        <v>0</v>
      </c>
      <c r="BE683" s="4">
        <v>0</v>
      </c>
      <c r="BF683" s="4">
        <v>2</v>
      </c>
      <c r="BG683" s="4">
        <v>3</v>
      </c>
      <c r="BH683" s="4">
        <v>0</v>
      </c>
      <c r="BI683" s="4">
        <v>0</v>
      </c>
      <c r="BJ683" s="4">
        <v>0</v>
      </c>
      <c r="BK683" s="4"/>
      <c r="BL683" s="4"/>
    </row>
    <row r="684" spans="1:64" x14ac:dyDescent="0.35">
      <c r="A684" s="1" t="s">
        <v>18</v>
      </c>
      <c r="B684" s="1" t="s">
        <v>107</v>
      </c>
      <c r="C684" s="1" t="s">
        <v>397</v>
      </c>
      <c r="D684" s="1" t="s">
        <v>21</v>
      </c>
      <c r="E684" s="1" t="s">
        <v>87</v>
      </c>
      <c r="F684" s="1" t="s">
        <v>87</v>
      </c>
      <c r="G684" s="1"/>
      <c r="H684" s="1">
        <v>882498</v>
      </c>
      <c r="I684" s="3" t="s">
        <v>1066</v>
      </c>
      <c r="J684" s="3">
        <f>IFERROR(VLOOKUP(I684,'[1]Z-&gt;ABBOTT-&gt;IMS'!A:D,3,0),"")</f>
        <v>882498</v>
      </c>
      <c r="K684" s="3">
        <f>IFERROR(VLOOKUP(I684,'[1]Z-&gt;ABBOTT-&gt;IMS'!A:D,2,0),"")</f>
        <v>8103909</v>
      </c>
      <c r="L684" s="3" t="str">
        <f t="shared" si="12"/>
        <v>NO DESCONTINUADO</v>
      </c>
      <c r="M684" s="1" t="s">
        <v>1050</v>
      </c>
      <c r="N684" s="1" t="s">
        <v>1067</v>
      </c>
      <c r="O684" s="1" t="s">
        <v>27</v>
      </c>
      <c r="P684" s="1" t="s">
        <v>28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15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13">
        <v>0</v>
      </c>
      <c r="BC684" s="4">
        <v>0</v>
      </c>
      <c r="BD684" s="4">
        <v>0</v>
      </c>
      <c r="BE684" s="4">
        <v>0</v>
      </c>
      <c r="BF684" s="4">
        <v>3</v>
      </c>
      <c r="BG684" s="4">
        <v>6</v>
      </c>
      <c r="BH684" s="4">
        <v>6</v>
      </c>
      <c r="BI684" s="4">
        <v>5</v>
      </c>
      <c r="BJ684" s="4">
        <v>4</v>
      </c>
      <c r="BK684" s="4"/>
      <c r="BL684" s="4"/>
    </row>
    <row r="685" spans="1:64" x14ac:dyDescent="0.35">
      <c r="A685" s="1" t="s">
        <v>18</v>
      </c>
      <c r="B685" s="1" t="s">
        <v>107</v>
      </c>
      <c r="C685" s="1" t="s">
        <v>397</v>
      </c>
      <c r="D685" s="1" t="s">
        <v>21</v>
      </c>
      <c r="E685" s="1" t="s">
        <v>87</v>
      </c>
      <c r="F685" s="1" t="s">
        <v>87</v>
      </c>
      <c r="G685" s="1"/>
      <c r="H685" s="1">
        <v>882499</v>
      </c>
      <c r="I685" s="3" t="s">
        <v>1068</v>
      </c>
      <c r="J685" s="3">
        <f>IFERROR(VLOOKUP(I685,'[1]Z-&gt;ABBOTT-&gt;IMS'!A:D,3,0),"")</f>
        <v>882499</v>
      </c>
      <c r="K685" s="3">
        <f>IFERROR(VLOOKUP(I685,'[1]Z-&gt;ABBOTT-&gt;IMS'!A:D,2,0),"")</f>
        <v>8103910</v>
      </c>
      <c r="L685" s="3" t="str">
        <f t="shared" si="12"/>
        <v>NO DESCONTINUADO</v>
      </c>
      <c r="M685" s="1" t="s">
        <v>1050</v>
      </c>
      <c r="N685" s="1" t="s">
        <v>1069</v>
      </c>
      <c r="O685" s="1" t="s">
        <v>27</v>
      </c>
      <c r="P685" s="1" t="s">
        <v>28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15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13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/>
      <c r="BL685" s="4"/>
    </row>
    <row r="686" spans="1:64" x14ac:dyDescent="0.35">
      <c r="A686" s="1" t="s">
        <v>18</v>
      </c>
      <c r="B686" s="1" t="s">
        <v>107</v>
      </c>
      <c r="C686" s="1" t="s">
        <v>397</v>
      </c>
      <c r="D686" s="1" t="s">
        <v>21</v>
      </c>
      <c r="E686" s="1" t="s">
        <v>87</v>
      </c>
      <c r="F686" s="1" t="s">
        <v>87</v>
      </c>
      <c r="G686" s="1"/>
      <c r="H686" s="1">
        <v>882500</v>
      </c>
      <c r="I686" s="3" t="s">
        <v>1070</v>
      </c>
      <c r="J686" s="3">
        <f>IFERROR(VLOOKUP(I686,'[1]Z-&gt;ABBOTT-&gt;IMS'!A:D,3,0),"")</f>
        <v>882500</v>
      </c>
      <c r="K686" s="3">
        <f>IFERROR(VLOOKUP(I686,'[1]Z-&gt;ABBOTT-&gt;IMS'!A:D,2,0),"")</f>
        <v>8103915</v>
      </c>
      <c r="L686" s="3" t="str">
        <f t="shared" si="12"/>
        <v>NO DESCONTINUADO</v>
      </c>
      <c r="M686" s="1" t="s">
        <v>1050</v>
      </c>
      <c r="N686" s="1" t="s">
        <v>1071</v>
      </c>
      <c r="O686" s="1" t="s">
        <v>27</v>
      </c>
      <c r="P686" s="1" t="s">
        <v>28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15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13">
        <v>0</v>
      </c>
      <c r="BC686" s="4">
        <v>0</v>
      </c>
      <c r="BD686" s="4">
        <v>0</v>
      </c>
      <c r="BE686" s="4">
        <v>2</v>
      </c>
      <c r="BF686" s="4">
        <v>0</v>
      </c>
      <c r="BG686" s="4">
        <v>4</v>
      </c>
      <c r="BH686" s="4">
        <v>0</v>
      </c>
      <c r="BI686" s="4">
        <v>2</v>
      </c>
      <c r="BJ686" s="4">
        <v>2</v>
      </c>
      <c r="BK686" s="4"/>
      <c r="BL686" s="4"/>
    </row>
    <row r="687" spans="1:64" x14ac:dyDescent="0.35">
      <c r="A687" s="1" t="s">
        <v>18</v>
      </c>
      <c r="B687" s="1" t="s">
        <v>107</v>
      </c>
      <c r="C687" s="1" t="s">
        <v>20</v>
      </c>
      <c r="D687" s="1" t="s">
        <v>21</v>
      </c>
      <c r="E687" s="1" t="s">
        <v>87</v>
      </c>
      <c r="F687" s="1" t="s">
        <v>87</v>
      </c>
      <c r="G687" s="1"/>
      <c r="H687" s="1">
        <v>882413</v>
      </c>
      <c r="I687" s="3" t="s">
        <v>1032</v>
      </c>
      <c r="J687" s="3">
        <f>IFERROR(VLOOKUP(I687,'[1]Z-&gt;ABBOTT-&gt;IMS'!A:D,3,0),"")</f>
        <v>882413</v>
      </c>
      <c r="K687" s="3">
        <f>IFERROR(VLOOKUP(I687,'[1]Z-&gt;ABBOTT-&gt;IMS'!A:D,2,0),"")</f>
        <v>8868905</v>
      </c>
      <c r="L687" s="3" t="str">
        <f t="shared" si="12"/>
        <v>NO DESCONTINUADO</v>
      </c>
      <c r="M687" s="1" t="s">
        <v>1033</v>
      </c>
      <c r="N687" s="1" t="s">
        <v>1034</v>
      </c>
      <c r="O687" s="1" t="s">
        <v>27</v>
      </c>
      <c r="P687" s="1" t="s">
        <v>28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20</v>
      </c>
      <c r="AH687" s="4">
        <v>12</v>
      </c>
      <c r="AI687" s="4">
        <v>4</v>
      </c>
      <c r="AJ687" s="4">
        <v>24</v>
      </c>
      <c r="AK687" s="4">
        <v>0</v>
      </c>
      <c r="AL687" s="4">
        <v>7</v>
      </c>
      <c r="AM687" s="4">
        <v>12</v>
      </c>
      <c r="AN687" s="4">
        <v>11</v>
      </c>
      <c r="AO687" s="4">
        <v>18</v>
      </c>
      <c r="AP687" s="4">
        <v>3</v>
      </c>
      <c r="AQ687" s="4">
        <v>5</v>
      </c>
      <c r="AR687" s="4">
        <v>9</v>
      </c>
      <c r="AS687" s="4">
        <v>7</v>
      </c>
      <c r="AT687" s="15">
        <v>7</v>
      </c>
      <c r="AU687" s="4">
        <v>5</v>
      </c>
      <c r="AV687" s="4">
        <v>14</v>
      </c>
      <c r="AW687" s="4">
        <v>1</v>
      </c>
      <c r="AX687" s="4">
        <v>0</v>
      </c>
      <c r="AY687" s="4">
        <v>0</v>
      </c>
      <c r="AZ687" s="4">
        <v>33</v>
      </c>
      <c r="BA687" s="4">
        <v>10</v>
      </c>
      <c r="BB687" s="13">
        <v>3</v>
      </c>
      <c r="BC687" s="4">
        <v>6</v>
      </c>
      <c r="BD687" s="4">
        <v>10</v>
      </c>
      <c r="BE687" s="4">
        <v>10</v>
      </c>
      <c r="BF687" s="4">
        <v>3</v>
      </c>
      <c r="BG687" s="4">
        <v>4</v>
      </c>
      <c r="BH687" s="4">
        <v>-1</v>
      </c>
      <c r="BI687" s="4">
        <v>4</v>
      </c>
      <c r="BJ687" s="4">
        <v>4</v>
      </c>
      <c r="BK687" s="4"/>
      <c r="BL687" s="4"/>
    </row>
    <row r="688" spans="1:64" x14ac:dyDescent="0.35">
      <c r="A688" s="1" t="s">
        <v>18</v>
      </c>
      <c r="B688" s="1" t="s">
        <v>107</v>
      </c>
      <c r="C688" s="1" t="s">
        <v>20</v>
      </c>
      <c r="D688" s="1" t="s">
        <v>21</v>
      </c>
      <c r="E688" s="1" t="s">
        <v>87</v>
      </c>
      <c r="F688" s="1" t="s">
        <v>87</v>
      </c>
      <c r="G688" s="1"/>
      <c r="H688" s="1">
        <v>882410</v>
      </c>
      <c r="I688" s="3" t="s">
        <v>1035</v>
      </c>
      <c r="J688" s="3">
        <f>IFERROR(VLOOKUP(I688,'[1]Z-&gt;ABBOTT-&gt;IMS'!A:D,3,0),"")</f>
        <v>882410</v>
      </c>
      <c r="K688" s="3">
        <f>IFERROR(VLOOKUP(I688,'[1]Z-&gt;ABBOTT-&gt;IMS'!A:D,2,0),"")</f>
        <v>8868906</v>
      </c>
      <c r="L688" s="3" t="str">
        <f t="shared" si="12"/>
        <v>NO DESCONTINUADO</v>
      </c>
      <c r="M688" s="1" t="s">
        <v>1033</v>
      </c>
      <c r="N688" s="1" t="s">
        <v>1036</v>
      </c>
      <c r="O688" s="1" t="s">
        <v>27</v>
      </c>
      <c r="P688" s="1" t="s">
        <v>28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12</v>
      </c>
      <c r="AH688" s="4">
        <v>1</v>
      </c>
      <c r="AI688" s="4">
        <v>3</v>
      </c>
      <c r="AJ688" s="4">
        <v>14</v>
      </c>
      <c r="AK688" s="4">
        <v>1</v>
      </c>
      <c r="AL688" s="4">
        <v>0</v>
      </c>
      <c r="AM688" s="4">
        <v>0</v>
      </c>
      <c r="AN688" s="4">
        <v>2</v>
      </c>
      <c r="AO688" s="4">
        <v>1</v>
      </c>
      <c r="AP688" s="4">
        <v>0</v>
      </c>
      <c r="AQ688" s="4">
        <v>0</v>
      </c>
      <c r="AR688" s="4">
        <v>1</v>
      </c>
      <c r="AS688" s="4">
        <v>1</v>
      </c>
      <c r="AT688" s="15">
        <v>-1</v>
      </c>
      <c r="AU688" s="4">
        <v>5</v>
      </c>
      <c r="AV688" s="4">
        <v>0</v>
      </c>
      <c r="AW688" s="4">
        <v>2</v>
      </c>
      <c r="AX688" s="4">
        <v>6</v>
      </c>
      <c r="AY688" s="4">
        <v>1</v>
      </c>
      <c r="AZ688" s="4">
        <v>23</v>
      </c>
      <c r="BA688" s="4">
        <v>0</v>
      </c>
      <c r="BB688" s="13">
        <v>17</v>
      </c>
      <c r="BC688" s="4">
        <v>3</v>
      </c>
      <c r="BD688" s="4">
        <v>1</v>
      </c>
      <c r="BE688" s="4">
        <v>5</v>
      </c>
      <c r="BF688" s="4">
        <v>2</v>
      </c>
      <c r="BG688" s="4">
        <v>5</v>
      </c>
      <c r="BH688" s="4">
        <v>8</v>
      </c>
      <c r="BI688" s="4">
        <v>1</v>
      </c>
      <c r="BJ688" s="4">
        <v>4</v>
      </c>
      <c r="BK688" s="4"/>
      <c r="BL688" s="4"/>
    </row>
    <row r="689" spans="1:64" x14ac:dyDescent="0.35">
      <c r="A689" s="1" t="s">
        <v>18</v>
      </c>
      <c r="B689" s="1" t="s">
        <v>107</v>
      </c>
      <c r="C689" s="1" t="s">
        <v>20</v>
      </c>
      <c r="D689" s="1" t="s">
        <v>21</v>
      </c>
      <c r="E689" s="1" t="s">
        <v>87</v>
      </c>
      <c r="F689" s="1" t="s">
        <v>87</v>
      </c>
      <c r="G689" s="1"/>
      <c r="H689" s="1" t="s">
        <v>1072</v>
      </c>
      <c r="I689" s="3" t="s">
        <v>1073</v>
      </c>
      <c r="J689" s="3" t="str">
        <f>IFERROR(VLOOKUP(I689,'[1]Z-&gt;ABBOTT-&gt;IMS'!A:D,3,0),"")</f>
        <v/>
      </c>
      <c r="K689" s="3" t="str">
        <f>IFERROR(VLOOKUP(I689,'[1]Z-&gt;ABBOTT-&gt;IMS'!A:D,2,0),"")</f>
        <v/>
      </c>
      <c r="L689" s="3" t="str">
        <f t="shared" si="12"/>
        <v>DESCONTINUADO</v>
      </c>
      <c r="M689" s="1" t="s">
        <v>1033</v>
      </c>
      <c r="N689" s="1" t="s">
        <v>1074</v>
      </c>
      <c r="O689" s="1" t="s">
        <v>27</v>
      </c>
      <c r="P689" s="1" t="s">
        <v>28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15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13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/>
      <c r="BL689" s="4"/>
    </row>
    <row r="690" spans="1:64" x14ac:dyDescent="0.35">
      <c r="A690" s="1" t="s">
        <v>18</v>
      </c>
      <c r="B690" s="1" t="s">
        <v>107</v>
      </c>
      <c r="C690" s="1" t="s">
        <v>20</v>
      </c>
      <c r="D690" s="1" t="s">
        <v>21</v>
      </c>
      <c r="E690" s="1" t="s">
        <v>87</v>
      </c>
      <c r="F690" s="1" t="s">
        <v>87</v>
      </c>
      <c r="G690" s="1"/>
      <c r="H690" s="1" t="s">
        <v>1072</v>
      </c>
      <c r="I690" s="3" t="s">
        <v>1075</v>
      </c>
      <c r="J690" s="3" t="str">
        <f>IFERROR(VLOOKUP(I690,'[1]Z-&gt;ABBOTT-&gt;IMS'!A:D,3,0),"")</f>
        <v/>
      </c>
      <c r="K690" s="3" t="str">
        <f>IFERROR(VLOOKUP(I690,'[1]Z-&gt;ABBOTT-&gt;IMS'!A:D,2,0),"")</f>
        <v/>
      </c>
      <c r="L690" s="3" t="str">
        <f t="shared" si="12"/>
        <v>DESCONTINUADO</v>
      </c>
      <c r="M690" s="1" t="s">
        <v>1033</v>
      </c>
      <c r="N690" s="1" t="s">
        <v>1076</v>
      </c>
      <c r="O690" s="1" t="s">
        <v>27</v>
      </c>
      <c r="P690" s="1" t="s">
        <v>28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15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13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/>
      <c r="BL690" s="4"/>
    </row>
    <row r="691" spans="1:64" x14ac:dyDescent="0.35">
      <c r="A691" s="1" t="s">
        <v>18</v>
      </c>
      <c r="B691" s="1" t="s">
        <v>107</v>
      </c>
      <c r="C691" s="1" t="s">
        <v>20</v>
      </c>
      <c r="D691" s="1" t="s">
        <v>21</v>
      </c>
      <c r="E691" s="1" t="s">
        <v>87</v>
      </c>
      <c r="F691" s="1" t="s">
        <v>87</v>
      </c>
      <c r="G691" s="1"/>
      <c r="H691" s="1" t="s">
        <v>1072</v>
      </c>
      <c r="I691" s="3" t="s">
        <v>1077</v>
      </c>
      <c r="J691" s="3" t="str">
        <f>IFERROR(VLOOKUP(I691,'[1]Z-&gt;ABBOTT-&gt;IMS'!A:D,3,0),"")</f>
        <v/>
      </c>
      <c r="K691" s="3" t="str">
        <f>IFERROR(VLOOKUP(I691,'[1]Z-&gt;ABBOTT-&gt;IMS'!A:D,2,0),"")</f>
        <v/>
      </c>
      <c r="L691" s="3" t="str">
        <f t="shared" si="12"/>
        <v>DESCONTINUADO</v>
      </c>
      <c r="M691" s="1" t="s">
        <v>1033</v>
      </c>
      <c r="N691" s="1" t="s">
        <v>1078</v>
      </c>
      <c r="O691" s="1" t="s">
        <v>27</v>
      </c>
      <c r="P691" s="1" t="s">
        <v>28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15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13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/>
      <c r="BL691" s="4"/>
    </row>
    <row r="692" spans="1:64" x14ac:dyDescent="0.35">
      <c r="A692" s="1" t="s">
        <v>18</v>
      </c>
      <c r="B692" s="1" t="s">
        <v>107</v>
      </c>
      <c r="C692" s="1" t="s">
        <v>20</v>
      </c>
      <c r="D692" s="1" t="s">
        <v>21</v>
      </c>
      <c r="E692" s="1" t="s">
        <v>87</v>
      </c>
      <c r="F692" s="1" t="s">
        <v>87</v>
      </c>
      <c r="G692" s="1"/>
      <c r="H692" s="1" t="s">
        <v>1072</v>
      </c>
      <c r="I692" s="3" t="s">
        <v>1079</v>
      </c>
      <c r="J692" s="3" t="str">
        <f>IFERROR(VLOOKUP(I692,'[1]Z-&gt;ABBOTT-&gt;IMS'!A:D,3,0),"")</f>
        <v/>
      </c>
      <c r="K692" s="3" t="str">
        <f>IFERROR(VLOOKUP(I692,'[1]Z-&gt;ABBOTT-&gt;IMS'!A:D,2,0),"")</f>
        <v/>
      </c>
      <c r="L692" s="3" t="str">
        <f t="shared" si="12"/>
        <v>DESCONTINUADO</v>
      </c>
      <c r="M692" s="1" t="s">
        <v>1033</v>
      </c>
      <c r="N692" s="1" t="s">
        <v>1080</v>
      </c>
      <c r="O692" s="1" t="s">
        <v>27</v>
      </c>
      <c r="P692" s="1" t="s">
        <v>28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15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13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/>
      <c r="BL692" s="4"/>
    </row>
    <row r="693" spans="1:64" x14ac:dyDescent="0.35">
      <c r="A693" s="1" t="s">
        <v>18</v>
      </c>
      <c r="B693" s="1" t="s">
        <v>107</v>
      </c>
      <c r="C693" s="1" t="s">
        <v>20</v>
      </c>
      <c r="D693" s="1" t="s">
        <v>21</v>
      </c>
      <c r="E693" s="1" t="s">
        <v>87</v>
      </c>
      <c r="F693" s="1" t="s">
        <v>87</v>
      </c>
      <c r="G693" s="1"/>
      <c r="H693" s="1" t="s">
        <v>1072</v>
      </c>
      <c r="I693" s="3" t="s">
        <v>1081</v>
      </c>
      <c r="J693" s="3" t="str">
        <f>IFERROR(VLOOKUP(I693,'[1]Z-&gt;ABBOTT-&gt;IMS'!A:D,3,0),"")</f>
        <v/>
      </c>
      <c r="K693" s="3" t="str">
        <f>IFERROR(VLOOKUP(I693,'[1]Z-&gt;ABBOTT-&gt;IMS'!A:D,2,0),"")</f>
        <v/>
      </c>
      <c r="L693" s="3" t="str">
        <f t="shared" si="12"/>
        <v>DESCONTINUADO</v>
      </c>
      <c r="M693" s="1" t="s">
        <v>1033</v>
      </c>
      <c r="N693" s="1" t="s">
        <v>1082</v>
      </c>
      <c r="O693" s="1" t="s">
        <v>27</v>
      </c>
      <c r="P693" s="1" t="s">
        <v>28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15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13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/>
      <c r="BL693" s="4"/>
    </row>
    <row r="694" spans="1:64" x14ac:dyDescent="0.35">
      <c r="A694" s="1" t="s">
        <v>18</v>
      </c>
      <c r="B694" s="1" t="s">
        <v>107</v>
      </c>
      <c r="C694" s="1" t="s">
        <v>20</v>
      </c>
      <c r="D694" s="1" t="s">
        <v>21</v>
      </c>
      <c r="E694" s="1" t="s">
        <v>87</v>
      </c>
      <c r="F694" s="1" t="s">
        <v>87</v>
      </c>
      <c r="G694" s="1"/>
      <c r="H694" s="1" t="s">
        <v>1072</v>
      </c>
      <c r="I694" s="3" t="s">
        <v>1083</v>
      </c>
      <c r="J694" s="3" t="str">
        <f>IFERROR(VLOOKUP(I694,'[1]Z-&gt;ABBOTT-&gt;IMS'!A:D,3,0),"")</f>
        <v/>
      </c>
      <c r="K694" s="3" t="str">
        <f>IFERROR(VLOOKUP(I694,'[1]Z-&gt;ABBOTT-&gt;IMS'!A:D,2,0),"")</f>
        <v/>
      </c>
      <c r="L694" s="3" t="str">
        <f t="shared" si="12"/>
        <v>DESCONTINUADO</v>
      </c>
      <c r="M694" s="1" t="s">
        <v>1033</v>
      </c>
      <c r="N694" s="1" t="s">
        <v>1084</v>
      </c>
      <c r="O694" s="1" t="s">
        <v>27</v>
      </c>
      <c r="P694" s="1" t="s">
        <v>28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15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13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/>
      <c r="BL694" s="4"/>
    </row>
    <row r="695" spans="1:64" x14ac:dyDescent="0.35">
      <c r="A695" s="1" t="s">
        <v>18</v>
      </c>
      <c r="B695" s="1" t="s">
        <v>107</v>
      </c>
      <c r="C695" s="1" t="s">
        <v>20</v>
      </c>
      <c r="D695" s="1" t="s">
        <v>21</v>
      </c>
      <c r="E695" s="1" t="s">
        <v>87</v>
      </c>
      <c r="F695" s="1" t="s">
        <v>87</v>
      </c>
      <c r="G695" s="1"/>
      <c r="H695" s="1" t="s">
        <v>1085</v>
      </c>
      <c r="I695" s="3" t="s">
        <v>1085</v>
      </c>
      <c r="J695" s="3" t="str">
        <f>IFERROR(VLOOKUP(I695,'[1]Z-&gt;ABBOTT-&gt;IMS'!A:D,3,0),"")</f>
        <v/>
      </c>
      <c r="K695" s="3" t="str">
        <f>IFERROR(VLOOKUP(I695,'[1]Z-&gt;ABBOTT-&gt;IMS'!A:D,2,0),"")</f>
        <v/>
      </c>
      <c r="L695" s="3" t="str">
        <f t="shared" si="12"/>
        <v>DESCONTINUADO</v>
      </c>
      <c r="M695" s="1" t="s">
        <v>1033</v>
      </c>
      <c r="N695" s="1" t="s">
        <v>1086</v>
      </c>
      <c r="O695" s="1" t="s">
        <v>27</v>
      </c>
      <c r="P695" s="1" t="s">
        <v>28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16</v>
      </c>
      <c r="AH695" s="4">
        <v>4</v>
      </c>
      <c r="AI695" s="4">
        <v>5</v>
      </c>
      <c r="AJ695" s="4">
        <v>20</v>
      </c>
      <c r="AK695" s="4">
        <v>3</v>
      </c>
      <c r="AL695" s="4">
        <v>5</v>
      </c>
      <c r="AM695" s="4">
        <v>4</v>
      </c>
      <c r="AN695" s="4">
        <v>3</v>
      </c>
      <c r="AO695" s="4">
        <v>3</v>
      </c>
      <c r="AP695" s="4">
        <v>1</v>
      </c>
      <c r="AQ695" s="4">
        <v>7</v>
      </c>
      <c r="AR695" s="4">
        <v>1</v>
      </c>
      <c r="AS695" s="4">
        <v>1</v>
      </c>
      <c r="AT695" s="15">
        <v>11</v>
      </c>
      <c r="AU695" s="4">
        <v>0</v>
      </c>
      <c r="AV695" s="4">
        <v>5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13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/>
      <c r="BL695" s="4"/>
    </row>
    <row r="696" spans="1:64" x14ac:dyDescent="0.35">
      <c r="A696" s="1" t="s">
        <v>18</v>
      </c>
      <c r="B696" s="1" t="s">
        <v>107</v>
      </c>
      <c r="C696" s="1" t="s">
        <v>20</v>
      </c>
      <c r="D696" s="1" t="s">
        <v>21</v>
      </c>
      <c r="E696" s="1" t="s">
        <v>87</v>
      </c>
      <c r="F696" s="1" t="s">
        <v>87</v>
      </c>
      <c r="G696" s="1"/>
      <c r="H696" s="1">
        <v>882409</v>
      </c>
      <c r="I696" s="3" t="s">
        <v>1037</v>
      </c>
      <c r="J696" s="3">
        <f>IFERROR(VLOOKUP(I696,'[1]Z-&gt;ABBOTT-&gt;IMS'!A:D,3,0),"")</f>
        <v>882409</v>
      </c>
      <c r="K696" s="3">
        <f>IFERROR(VLOOKUP(I696,'[1]Z-&gt;ABBOTT-&gt;IMS'!A:D,2,0),"")</f>
        <v>8868907</v>
      </c>
      <c r="L696" s="3" t="str">
        <f t="shared" si="12"/>
        <v>NO DESCONTINUADO</v>
      </c>
      <c r="M696" s="1" t="s">
        <v>1033</v>
      </c>
      <c r="N696" s="1" t="s">
        <v>1038</v>
      </c>
      <c r="O696" s="1" t="s">
        <v>27</v>
      </c>
      <c r="P696" s="1" t="s">
        <v>28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15</v>
      </c>
      <c r="AH696" s="4">
        <v>5</v>
      </c>
      <c r="AI696" s="4">
        <v>6</v>
      </c>
      <c r="AJ696" s="4">
        <v>12</v>
      </c>
      <c r="AK696" s="4">
        <v>2</v>
      </c>
      <c r="AL696" s="4">
        <v>1</v>
      </c>
      <c r="AM696" s="4">
        <v>17</v>
      </c>
      <c r="AN696" s="4">
        <v>6</v>
      </c>
      <c r="AO696" s="4">
        <v>14</v>
      </c>
      <c r="AP696" s="4">
        <v>4</v>
      </c>
      <c r="AQ696" s="4">
        <v>4</v>
      </c>
      <c r="AR696" s="4">
        <v>16</v>
      </c>
      <c r="AS696" s="4">
        <v>0</v>
      </c>
      <c r="AT696" s="15">
        <v>0</v>
      </c>
      <c r="AU696" s="4">
        <v>12</v>
      </c>
      <c r="AV696" s="4">
        <v>6</v>
      </c>
      <c r="AW696" s="4">
        <v>6</v>
      </c>
      <c r="AX696" s="4">
        <v>9</v>
      </c>
      <c r="AY696" s="4">
        <v>11</v>
      </c>
      <c r="AZ696" s="4">
        <v>20</v>
      </c>
      <c r="BA696" s="4">
        <v>0</v>
      </c>
      <c r="BB696" s="13">
        <v>0</v>
      </c>
      <c r="BC696" s="4">
        <v>0</v>
      </c>
      <c r="BD696" s="4">
        <v>1</v>
      </c>
      <c r="BE696" s="4">
        <v>11</v>
      </c>
      <c r="BF696" s="4">
        <v>3</v>
      </c>
      <c r="BG696" s="4">
        <v>0</v>
      </c>
      <c r="BH696" s="4">
        <v>21</v>
      </c>
      <c r="BI696" s="4">
        <v>15</v>
      </c>
      <c r="BJ696" s="4">
        <v>2</v>
      </c>
      <c r="BK696" s="4"/>
      <c r="BL696" s="4"/>
    </row>
    <row r="697" spans="1:64" x14ac:dyDescent="0.35">
      <c r="A697" s="1" t="s">
        <v>18</v>
      </c>
      <c r="B697" s="1" t="s">
        <v>107</v>
      </c>
      <c r="C697" s="1" t="s">
        <v>20</v>
      </c>
      <c r="D697" s="1" t="s">
        <v>21</v>
      </c>
      <c r="E697" s="1" t="s">
        <v>87</v>
      </c>
      <c r="F697" s="1" t="s">
        <v>87</v>
      </c>
      <c r="G697" s="1"/>
      <c r="H697" s="1">
        <v>882414</v>
      </c>
      <c r="I697" s="3" t="s">
        <v>1087</v>
      </c>
      <c r="J697" s="3">
        <f>IFERROR(VLOOKUP(I697,'[1]Z-&gt;ABBOTT-&gt;IMS'!A:D,3,0),"")</f>
        <v>882414</v>
      </c>
      <c r="K697" s="3">
        <f>IFERROR(VLOOKUP(I697,'[1]Z-&gt;ABBOTT-&gt;IMS'!A:D,2,0),"")</f>
        <v>8869903</v>
      </c>
      <c r="L697" s="3" t="str">
        <f t="shared" si="12"/>
        <v>NO DESCONTINUADO</v>
      </c>
      <c r="M697" s="1" t="s">
        <v>1033</v>
      </c>
      <c r="N697" s="1" t="s">
        <v>1088</v>
      </c>
      <c r="O697" s="1" t="s">
        <v>27</v>
      </c>
      <c r="P697" s="1" t="s">
        <v>28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5</v>
      </c>
      <c r="AJ697" s="4">
        <v>46</v>
      </c>
      <c r="AK697" s="4">
        <v>-18</v>
      </c>
      <c r="AL697" s="4">
        <v>10</v>
      </c>
      <c r="AM697" s="4">
        <v>16</v>
      </c>
      <c r="AN697" s="4">
        <v>6</v>
      </c>
      <c r="AO697" s="4">
        <v>17</v>
      </c>
      <c r="AP697" s="4">
        <v>5</v>
      </c>
      <c r="AQ697" s="4">
        <v>12</v>
      </c>
      <c r="AR697" s="4">
        <v>16</v>
      </c>
      <c r="AS697" s="4">
        <v>1</v>
      </c>
      <c r="AT697" s="15">
        <v>2</v>
      </c>
      <c r="AU697" s="4">
        <v>9</v>
      </c>
      <c r="AV697" s="4">
        <v>8</v>
      </c>
      <c r="AW697" s="4">
        <v>0</v>
      </c>
      <c r="AX697" s="4">
        <v>0</v>
      </c>
      <c r="AY697" s="4">
        <v>0</v>
      </c>
      <c r="AZ697" s="4">
        <v>6</v>
      </c>
      <c r="BA697" s="4">
        <v>29</v>
      </c>
      <c r="BB697" s="13">
        <v>13</v>
      </c>
      <c r="BC697" s="4">
        <v>7</v>
      </c>
      <c r="BD697" s="4">
        <v>15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/>
      <c r="BL697" s="4"/>
    </row>
    <row r="698" spans="1:64" x14ac:dyDescent="0.35">
      <c r="A698" s="1" t="s">
        <v>18</v>
      </c>
      <c r="B698" s="1" t="s">
        <v>107</v>
      </c>
      <c r="C698" s="1" t="s">
        <v>20</v>
      </c>
      <c r="D698" s="1" t="s">
        <v>21</v>
      </c>
      <c r="E698" s="1" t="s">
        <v>87</v>
      </c>
      <c r="F698" s="1" t="s">
        <v>87</v>
      </c>
      <c r="G698" s="1"/>
      <c r="H698" s="1">
        <v>882407</v>
      </c>
      <c r="I698" s="3" t="s">
        <v>1039</v>
      </c>
      <c r="J698" s="3">
        <f>IFERROR(VLOOKUP(I698,'[1]Z-&gt;ABBOTT-&gt;IMS'!A:D,3,0),"")</f>
        <v>882407</v>
      </c>
      <c r="K698" s="3">
        <f>IFERROR(VLOOKUP(I698,'[1]Z-&gt;ABBOTT-&gt;IMS'!A:D,2,0),"")</f>
        <v>538201</v>
      </c>
      <c r="L698" s="3" t="str">
        <f t="shared" si="12"/>
        <v>NO DESCONTINUADO</v>
      </c>
      <c r="M698" s="1" t="s">
        <v>1033</v>
      </c>
      <c r="N698" s="1" t="s">
        <v>1040</v>
      </c>
      <c r="O698" s="1" t="s">
        <v>27</v>
      </c>
      <c r="P698" s="1" t="s">
        <v>28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14</v>
      </c>
      <c r="AH698" s="4">
        <v>2</v>
      </c>
      <c r="AI698" s="4">
        <v>3</v>
      </c>
      <c r="AJ698" s="4">
        <v>23</v>
      </c>
      <c r="AK698" s="4">
        <v>4</v>
      </c>
      <c r="AL698" s="4">
        <v>0</v>
      </c>
      <c r="AM698" s="4">
        <v>2</v>
      </c>
      <c r="AN698" s="4">
        <v>10</v>
      </c>
      <c r="AO698" s="4">
        <v>12</v>
      </c>
      <c r="AP698" s="4">
        <v>0</v>
      </c>
      <c r="AQ698" s="4">
        <v>0</v>
      </c>
      <c r="AR698" s="4">
        <v>1</v>
      </c>
      <c r="AS698" s="4">
        <v>1</v>
      </c>
      <c r="AT698" s="15">
        <v>4</v>
      </c>
      <c r="AU698" s="4">
        <v>2</v>
      </c>
      <c r="AV698" s="4">
        <v>9</v>
      </c>
      <c r="AW698" s="4">
        <v>0</v>
      </c>
      <c r="AX698" s="4">
        <v>0</v>
      </c>
      <c r="AY698" s="4">
        <v>4</v>
      </c>
      <c r="AZ698" s="4">
        <v>5</v>
      </c>
      <c r="BA698" s="4">
        <v>5</v>
      </c>
      <c r="BB698" s="13">
        <v>0</v>
      </c>
      <c r="BC698" s="4">
        <v>0</v>
      </c>
      <c r="BD698" s="4">
        <v>0</v>
      </c>
      <c r="BE698" s="4">
        <v>14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/>
      <c r="BL698" s="4"/>
    </row>
    <row r="699" spans="1:64" x14ac:dyDescent="0.35">
      <c r="A699" s="1" t="s">
        <v>18</v>
      </c>
      <c r="B699" s="1" t="s">
        <v>107</v>
      </c>
      <c r="C699" s="1" t="s">
        <v>20</v>
      </c>
      <c r="D699" s="1" t="s">
        <v>21</v>
      </c>
      <c r="E699" s="1" t="s">
        <v>87</v>
      </c>
      <c r="F699" s="1" t="s">
        <v>87</v>
      </c>
      <c r="G699" s="1"/>
      <c r="H699" s="1">
        <v>882412</v>
      </c>
      <c r="I699" s="3" t="s">
        <v>1041</v>
      </c>
      <c r="J699" s="3">
        <f>IFERROR(VLOOKUP(I699,'[1]Z-&gt;ABBOTT-&gt;IMS'!A:D,3,0),"")</f>
        <v>882412</v>
      </c>
      <c r="K699" s="3">
        <f>IFERROR(VLOOKUP(I699,'[1]Z-&gt;ABBOTT-&gt;IMS'!A:D,2,0),"")</f>
        <v>8869902</v>
      </c>
      <c r="L699" s="3" t="str">
        <f t="shared" si="12"/>
        <v>NO DESCONTINUADO</v>
      </c>
      <c r="M699" s="1" t="s">
        <v>1033</v>
      </c>
      <c r="N699" s="1" t="s">
        <v>1042</v>
      </c>
      <c r="O699" s="1" t="s">
        <v>27</v>
      </c>
      <c r="P699" s="1" t="s">
        <v>28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15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13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/>
      <c r="BL699" s="4"/>
    </row>
    <row r="700" spans="1:64" x14ac:dyDescent="0.35">
      <c r="A700" s="1" t="s">
        <v>18</v>
      </c>
      <c r="B700" s="1" t="s">
        <v>107</v>
      </c>
      <c r="C700" s="1" t="s">
        <v>20</v>
      </c>
      <c r="D700" s="1" t="s">
        <v>21</v>
      </c>
      <c r="E700" s="1" t="s">
        <v>87</v>
      </c>
      <c r="F700" s="1" t="s">
        <v>87</v>
      </c>
      <c r="G700" s="1"/>
      <c r="H700" s="1">
        <v>882461</v>
      </c>
      <c r="I700" s="3" t="s">
        <v>1089</v>
      </c>
      <c r="J700" s="3">
        <f>IFERROR(VLOOKUP(I700,'[1]Z-&gt;ABBOTT-&gt;IMS'!A:D,3,0),"")</f>
        <v>882461</v>
      </c>
      <c r="K700" s="3">
        <f>IFERROR(VLOOKUP(I700,'[1]Z-&gt;ABBOTT-&gt;IMS'!A:D,2,0),"")</f>
        <v>31004</v>
      </c>
      <c r="L700" s="3" t="str">
        <f t="shared" si="12"/>
        <v>NO DESCONTINUADO</v>
      </c>
      <c r="M700" s="1" t="s">
        <v>277</v>
      </c>
      <c r="N700" s="1" t="s">
        <v>1090</v>
      </c>
      <c r="O700" s="1" t="s">
        <v>27</v>
      </c>
      <c r="P700" s="1" t="s">
        <v>28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11</v>
      </c>
      <c r="AO700" s="4">
        <v>16</v>
      </c>
      <c r="AP700" s="4">
        <v>19</v>
      </c>
      <c r="AQ700" s="4">
        <v>19</v>
      </c>
      <c r="AR700" s="4">
        <v>17</v>
      </c>
      <c r="AS700" s="4">
        <v>5</v>
      </c>
      <c r="AT700" s="15">
        <v>9</v>
      </c>
      <c r="AU700" s="4">
        <v>22</v>
      </c>
      <c r="AV700" s="4">
        <v>13</v>
      </c>
      <c r="AW700" s="4">
        <v>16</v>
      </c>
      <c r="AX700" s="4">
        <v>0</v>
      </c>
      <c r="AY700" s="4">
        <v>29</v>
      </c>
      <c r="AZ700" s="4">
        <v>16</v>
      </c>
      <c r="BA700" s="4">
        <v>15</v>
      </c>
      <c r="BB700" s="13">
        <v>11</v>
      </c>
      <c r="BC700" s="4">
        <v>20</v>
      </c>
      <c r="BD700" s="4">
        <v>10</v>
      </c>
      <c r="BE700" s="4">
        <v>24</v>
      </c>
      <c r="BF700" s="4">
        <v>25</v>
      </c>
      <c r="BG700" s="4">
        <v>25</v>
      </c>
      <c r="BH700" s="4">
        <v>24</v>
      </c>
      <c r="BI700" s="4">
        <v>16</v>
      </c>
      <c r="BJ700" s="4">
        <v>21</v>
      </c>
      <c r="BK700" s="4"/>
      <c r="BL700" s="4"/>
    </row>
    <row r="701" spans="1:64" x14ac:dyDescent="0.35">
      <c r="A701" s="1" t="s">
        <v>18</v>
      </c>
      <c r="B701" s="1" t="s">
        <v>107</v>
      </c>
      <c r="C701" s="1" t="s">
        <v>20</v>
      </c>
      <c r="D701" s="1" t="s">
        <v>21</v>
      </c>
      <c r="E701" s="1" t="s">
        <v>87</v>
      </c>
      <c r="F701" s="1" t="s">
        <v>87</v>
      </c>
      <c r="G701" s="1"/>
      <c r="H701" s="1">
        <v>882462</v>
      </c>
      <c r="I701" s="3" t="s">
        <v>1091</v>
      </c>
      <c r="J701" s="3">
        <f>IFERROR(VLOOKUP(I701,'[1]Z-&gt;ABBOTT-&gt;IMS'!A:D,3,0),"")</f>
        <v>882462</v>
      </c>
      <c r="K701" s="3">
        <f>IFERROR(VLOOKUP(I701,'[1]Z-&gt;ABBOTT-&gt;IMS'!A:D,2,0),"")</f>
        <v>31003</v>
      </c>
      <c r="L701" s="3" t="str">
        <f t="shared" si="12"/>
        <v>NO DESCONTINUADO</v>
      </c>
      <c r="M701" s="1" t="s">
        <v>277</v>
      </c>
      <c r="N701" s="1" t="s">
        <v>1092</v>
      </c>
      <c r="O701" s="1" t="s">
        <v>27</v>
      </c>
      <c r="P701" s="1" t="s">
        <v>28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117</v>
      </c>
      <c r="AH701" s="4">
        <v>138</v>
      </c>
      <c r="AI701" s="4">
        <v>90</v>
      </c>
      <c r="AJ701" s="4">
        <v>108</v>
      </c>
      <c r="AK701" s="4">
        <v>74</v>
      </c>
      <c r="AL701" s="4">
        <v>51</v>
      </c>
      <c r="AM701" s="4">
        <v>59</v>
      </c>
      <c r="AN701" s="4">
        <v>87</v>
      </c>
      <c r="AO701" s="4">
        <v>63</v>
      </c>
      <c r="AP701" s="4">
        <v>63</v>
      </c>
      <c r="AQ701" s="4">
        <v>45</v>
      </c>
      <c r="AR701" s="4">
        <v>46</v>
      </c>
      <c r="AS701" s="4">
        <v>36</v>
      </c>
      <c r="AT701" s="15">
        <v>30</v>
      </c>
      <c r="AU701" s="4">
        <v>51</v>
      </c>
      <c r="AV701" s="4">
        <v>42</v>
      </c>
      <c r="AW701" s="4">
        <v>54</v>
      </c>
      <c r="AX701" s="4">
        <v>55</v>
      </c>
      <c r="AY701" s="4">
        <v>43</v>
      </c>
      <c r="AZ701" s="4">
        <v>92</v>
      </c>
      <c r="BA701" s="4">
        <v>59</v>
      </c>
      <c r="BB701" s="13">
        <v>14</v>
      </c>
      <c r="BC701" s="4">
        <v>69</v>
      </c>
      <c r="BD701" s="4">
        <v>44</v>
      </c>
      <c r="BE701" s="4">
        <v>47</v>
      </c>
      <c r="BF701" s="4">
        <v>27</v>
      </c>
      <c r="BG701" s="4">
        <v>37</v>
      </c>
      <c r="BH701" s="4">
        <v>48</v>
      </c>
      <c r="BI701" s="4">
        <v>51</v>
      </c>
      <c r="BJ701" s="4">
        <v>54</v>
      </c>
      <c r="BK701" s="4"/>
      <c r="BL701" s="4"/>
    </row>
    <row r="702" spans="1:64" x14ac:dyDescent="0.35">
      <c r="A702" s="1" t="s">
        <v>18</v>
      </c>
      <c r="B702" s="1" t="s">
        <v>107</v>
      </c>
      <c r="C702" s="1" t="s">
        <v>20</v>
      </c>
      <c r="D702" s="1" t="s">
        <v>21</v>
      </c>
      <c r="E702" s="1" t="s">
        <v>87</v>
      </c>
      <c r="F702" s="1" t="s">
        <v>87</v>
      </c>
      <c r="G702" s="1"/>
      <c r="H702" s="1">
        <v>882463</v>
      </c>
      <c r="I702" s="3" t="s">
        <v>1093</v>
      </c>
      <c r="J702" s="3">
        <f>IFERROR(VLOOKUP(I702,'[1]Z-&gt;ABBOTT-&gt;IMS'!A:D,3,0),"")</f>
        <v>882463</v>
      </c>
      <c r="K702" s="3">
        <f>IFERROR(VLOOKUP(I702,'[1]Z-&gt;ABBOTT-&gt;IMS'!A:D,2,0),"")</f>
        <v>31104</v>
      </c>
      <c r="L702" s="3" t="str">
        <f t="shared" si="12"/>
        <v>NO DESCONTINUADO</v>
      </c>
      <c r="M702" s="1" t="s">
        <v>277</v>
      </c>
      <c r="N702" s="1" t="s">
        <v>1094</v>
      </c>
      <c r="O702" s="1" t="s">
        <v>27</v>
      </c>
      <c r="P702" s="1" t="s">
        <v>28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15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13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/>
      <c r="BL702" s="4"/>
    </row>
    <row r="703" spans="1:64" x14ac:dyDescent="0.35">
      <c r="A703" s="1" t="s">
        <v>18</v>
      </c>
      <c r="B703" s="1" t="s">
        <v>107</v>
      </c>
      <c r="C703" s="1" t="s">
        <v>20</v>
      </c>
      <c r="D703" s="1" t="s">
        <v>21</v>
      </c>
      <c r="E703" s="1" t="s">
        <v>87</v>
      </c>
      <c r="F703" s="1" t="s">
        <v>87</v>
      </c>
      <c r="G703" s="1"/>
      <c r="H703" s="1">
        <v>882464</v>
      </c>
      <c r="I703" s="3" t="s">
        <v>1095</v>
      </c>
      <c r="J703" s="3">
        <f>IFERROR(VLOOKUP(I703,'[1]Z-&gt;ABBOTT-&gt;IMS'!A:D,3,0),"")</f>
        <v>882464</v>
      </c>
      <c r="K703" s="3">
        <f>IFERROR(VLOOKUP(I703,'[1]Z-&gt;ABBOTT-&gt;IMS'!A:D,2,0),"")</f>
        <v>31103</v>
      </c>
      <c r="L703" s="3" t="str">
        <f t="shared" si="12"/>
        <v>NO DESCONTINUADO</v>
      </c>
      <c r="M703" s="1" t="s">
        <v>277</v>
      </c>
      <c r="N703" s="1" t="s">
        <v>1096</v>
      </c>
      <c r="O703" s="1" t="s">
        <v>27</v>
      </c>
      <c r="P703" s="1" t="s">
        <v>28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30</v>
      </c>
      <c r="AH703" s="4">
        <v>89</v>
      </c>
      <c r="AI703" s="4">
        <v>8</v>
      </c>
      <c r="AJ703" s="4">
        <v>108</v>
      </c>
      <c r="AK703" s="4">
        <v>17</v>
      </c>
      <c r="AL703" s="4">
        <v>73</v>
      </c>
      <c r="AM703" s="4">
        <v>91</v>
      </c>
      <c r="AN703" s="4">
        <v>116</v>
      </c>
      <c r="AO703" s="4">
        <v>84</v>
      </c>
      <c r="AP703" s="4">
        <v>65</v>
      </c>
      <c r="AQ703" s="4">
        <v>111</v>
      </c>
      <c r="AR703" s="4">
        <v>64</v>
      </c>
      <c r="AS703" s="4">
        <v>78</v>
      </c>
      <c r="AT703" s="15">
        <v>81</v>
      </c>
      <c r="AU703" s="4">
        <v>102</v>
      </c>
      <c r="AV703" s="4">
        <v>93</v>
      </c>
      <c r="AW703" s="4">
        <v>104</v>
      </c>
      <c r="AX703" s="4">
        <v>100</v>
      </c>
      <c r="AY703" s="4">
        <v>80</v>
      </c>
      <c r="AZ703" s="4">
        <v>84</v>
      </c>
      <c r="BA703" s="4">
        <v>58</v>
      </c>
      <c r="BB703" s="13">
        <v>66</v>
      </c>
      <c r="BC703" s="4">
        <v>84</v>
      </c>
      <c r="BD703" s="4">
        <v>53</v>
      </c>
      <c r="BE703" s="4">
        <v>64</v>
      </c>
      <c r="BF703" s="4">
        <v>63</v>
      </c>
      <c r="BG703" s="4">
        <v>71</v>
      </c>
      <c r="BH703" s="4">
        <v>100</v>
      </c>
      <c r="BI703" s="4">
        <v>66</v>
      </c>
      <c r="BJ703" s="4">
        <v>80</v>
      </c>
      <c r="BK703" s="4"/>
      <c r="BL703" s="4"/>
    </row>
    <row r="704" spans="1:64" x14ac:dyDescent="0.35">
      <c r="A704" s="1" t="s">
        <v>18</v>
      </c>
      <c r="B704" s="1" t="s">
        <v>107</v>
      </c>
      <c r="C704" s="1" t="s">
        <v>29</v>
      </c>
      <c r="D704" s="1" t="s">
        <v>21</v>
      </c>
      <c r="E704" s="1" t="s">
        <v>87</v>
      </c>
      <c r="F704" s="1" t="s">
        <v>87</v>
      </c>
      <c r="G704" s="1"/>
      <c r="H704" s="1">
        <v>882465</v>
      </c>
      <c r="I704" s="3" t="s">
        <v>1097</v>
      </c>
      <c r="J704" s="3" t="str">
        <f>IFERROR(VLOOKUP(I704,'[1]Z-&gt;ABBOTT-&gt;IMS'!A:D,3,0),"")</f>
        <v/>
      </c>
      <c r="K704" s="3" t="str">
        <f>IFERROR(VLOOKUP(I704,'[1]Z-&gt;ABBOTT-&gt;IMS'!A:D,2,0),"")</f>
        <v/>
      </c>
      <c r="L704" s="3" t="str">
        <f t="shared" si="12"/>
        <v>DESCONTINUADO</v>
      </c>
      <c r="M704" s="1" t="s">
        <v>558</v>
      </c>
      <c r="N704" s="1" t="s">
        <v>1098</v>
      </c>
      <c r="O704" s="1" t="s">
        <v>27</v>
      </c>
      <c r="P704" s="1" t="s">
        <v>28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15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13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/>
      <c r="BL704" s="4"/>
    </row>
    <row r="705" spans="1:64" x14ac:dyDescent="0.35">
      <c r="A705" s="1" t="s">
        <v>18</v>
      </c>
      <c r="B705" s="1" t="s">
        <v>107</v>
      </c>
      <c r="C705" s="1" t="s">
        <v>46</v>
      </c>
      <c r="D705" s="1" t="s">
        <v>47</v>
      </c>
      <c r="E705" s="1" t="s">
        <v>87</v>
      </c>
      <c r="F705" s="1" t="s">
        <v>87</v>
      </c>
      <c r="G705" s="1"/>
      <c r="H705" s="1">
        <v>882466</v>
      </c>
      <c r="I705" s="3" t="s">
        <v>1099</v>
      </c>
      <c r="J705" s="3">
        <f>IFERROR(VLOOKUP(I705,'[1]Z-&gt;ABBOTT-&gt;IMS'!A:D,3,0),"")</f>
        <v>882466</v>
      </c>
      <c r="K705" s="3">
        <f>IFERROR(VLOOKUP(I705,'[1]Z-&gt;ABBOTT-&gt;IMS'!A:D,2,0),"")</f>
        <v>4267801</v>
      </c>
      <c r="L705" s="3" t="str">
        <f t="shared" si="12"/>
        <v>NO DESCONTINUADO</v>
      </c>
      <c r="M705" s="1" t="s">
        <v>514</v>
      </c>
      <c r="N705" s="1" t="s">
        <v>1100</v>
      </c>
      <c r="O705" s="1" t="s">
        <v>27</v>
      </c>
      <c r="P705" s="1" t="s">
        <v>28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15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13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/>
      <c r="BL705" s="4"/>
    </row>
    <row r="706" spans="1:64" x14ac:dyDescent="0.35">
      <c r="A706" s="1" t="s">
        <v>18</v>
      </c>
      <c r="B706" s="1" t="s">
        <v>107</v>
      </c>
      <c r="C706" s="1" t="s">
        <v>46</v>
      </c>
      <c r="D706" s="1" t="s">
        <v>47</v>
      </c>
      <c r="E706" s="1" t="s">
        <v>87</v>
      </c>
      <c r="F706" s="1" t="s">
        <v>87</v>
      </c>
      <c r="G706" s="1"/>
      <c r="H706" s="1">
        <v>882467</v>
      </c>
      <c r="I706" s="3" t="s">
        <v>1101</v>
      </c>
      <c r="J706" s="3">
        <f>IFERROR(VLOOKUP(I706,'[1]Z-&gt;ABBOTT-&gt;IMS'!A:D,3,0),"")</f>
        <v>882467</v>
      </c>
      <c r="K706" s="3">
        <f>IFERROR(VLOOKUP(I706,'[1]Z-&gt;ABBOTT-&gt;IMS'!A:D,2,0),"")</f>
        <v>4267802</v>
      </c>
      <c r="L706" s="3" t="str">
        <f t="shared" si="12"/>
        <v>NO DESCONTINUADO</v>
      </c>
      <c r="M706" s="1" t="s">
        <v>514</v>
      </c>
      <c r="N706" s="1" t="s">
        <v>1102</v>
      </c>
      <c r="O706" s="1" t="s">
        <v>27</v>
      </c>
      <c r="P706" s="1" t="s">
        <v>28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15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13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/>
      <c r="BL706" s="4"/>
    </row>
    <row r="707" spans="1:64" x14ac:dyDescent="0.35">
      <c r="A707" s="1" t="s">
        <v>18</v>
      </c>
      <c r="B707" s="1" t="s">
        <v>107</v>
      </c>
      <c r="C707" s="1" t="s">
        <v>20</v>
      </c>
      <c r="D707" s="1" t="s">
        <v>21</v>
      </c>
      <c r="E707" s="1" t="s">
        <v>87</v>
      </c>
      <c r="F707" s="1" t="s">
        <v>87</v>
      </c>
      <c r="G707" s="1"/>
      <c r="H707" s="1">
        <v>882468</v>
      </c>
      <c r="I707" s="3" t="s">
        <v>1103</v>
      </c>
      <c r="J707" s="3">
        <f>IFERROR(VLOOKUP(I707,'[1]Z-&gt;ABBOTT-&gt;IMS'!A:D,3,0),"")</f>
        <v>882468</v>
      </c>
      <c r="K707" s="3">
        <f>IFERROR(VLOOKUP(I707,'[1]Z-&gt;ABBOTT-&gt;IMS'!A:D,2,0),"")</f>
        <v>18804</v>
      </c>
      <c r="L707" s="3" t="str">
        <f t="shared" si="12"/>
        <v>NO DESCONTINUADO</v>
      </c>
      <c r="M707" s="1" t="s">
        <v>324</v>
      </c>
      <c r="N707" s="1" t="s">
        <v>1104</v>
      </c>
      <c r="O707" s="1" t="s">
        <v>27</v>
      </c>
      <c r="P707" s="1" t="s">
        <v>28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15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13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/>
      <c r="BL707" s="4"/>
    </row>
    <row r="708" spans="1:64" x14ac:dyDescent="0.35">
      <c r="A708" s="1" t="s">
        <v>18</v>
      </c>
      <c r="B708" s="1" t="s">
        <v>107</v>
      </c>
      <c r="C708" s="1" t="s">
        <v>20</v>
      </c>
      <c r="D708" s="1" t="s">
        <v>21</v>
      </c>
      <c r="E708" s="1" t="s">
        <v>87</v>
      </c>
      <c r="F708" s="1" t="s">
        <v>87</v>
      </c>
      <c r="G708" s="1"/>
      <c r="H708" s="1">
        <v>882469</v>
      </c>
      <c r="I708" s="3" t="s">
        <v>1105</v>
      </c>
      <c r="J708" s="3">
        <f>IFERROR(VLOOKUP(I708,'[1]Z-&gt;ABBOTT-&gt;IMS'!A:D,3,0),"")</f>
        <v>882469</v>
      </c>
      <c r="K708" s="3">
        <f>IFERROR(VLOOKUP(I708,'[1]Z-&gt;ABBOTT-&gt;IMS'!A:D,2,0),"")</f>
        <v>18803</v>
      </c>
      <c r="L708" s="3" t="str">
        <f t="shared" si="12"/>
        <v>NO DESCONTINUADO</v>
      </c>
      <c r="M708" s="1" t="s">
        <v>324</v>
      </c>
      <c r="N708" s="1" t="s">
        <v>1106</v>
      </c>
      <c r="O708" s="1" t="s">
        <v>27</v>
      </c>
      <c r="P708" s="1" t="s">
        <v>28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15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13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/>
      <c r="BL708" s="4"/>
    </row>
    <row r="709" spans="1:64" x14ac:dyDescent="0.35">
      <c r="A709" s="1" t="s">
        <v>18</v>
      </c>
      <c r="B709" s="1" t="s">
        <v>107</v>
      </c>
      <c r="C709" s="1" t="s">
        <v>20</v>
      </c>
      <c r="D709" s="1" t="s">
        <v>21</v>
      </c>
      <c r="E709" s="1" t="s">
        <v>87</v>
      </c>
      <c r="F709" s="1" t="s">
        <v>87</v>
      </c>
      <c r="G709" s="1"/>
      <c r="H709" s="1">
        <v>882470</v>
      </c>
      <c r="I709" s="3" t="s">
        <v>1107</v>
      </c>
      <c r="J709" s="3">
        <f>IFERROR(VLOOKUP(I709,'[1]Z-&gt;ABBOTT-&gt;IMS'!A:D,3,0),"")</f>
        <v>882470</v>
      </c>
      <c r="K709" s="3">
        <f>IFERROR(VLOOKUP(I709,'[1]Z-&gt;ABBOTT-&gt;IMS'!A:D,2,0),"")</f>
        <v>18703</v>
      </c>
      <c r="L709" s="3" t="str">
        <f t="shared" si="12"/>
        <v>NO DESCONTINUADO</v>
      </c>
      <c r="M709" s="1" t="s">
        <v>324</v>
      </c>
      <c r="N709" s="1" t="s">
        <v>1108</v>
      </c>
      <c r="O709" s="1" t="s">
        <v>27</v>
      </c>
      <c r="P709" s="1" t="s">
        <v>28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15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13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/>
      <c r="BL709" s="4"/>
    </row>
    <row r="710" spans="1:64" x14ac:dyDescent="0.35">
      <c r="A710" s="1" t="s">
        <v>18</v>
      </c>
      <c r="B710" s="1" t="s">
        <v>107</v>
      </c>
      <c r="C710" s="1" t="s">
        <v>20</v>
      </c>
      <c r="D710" s="1" t="s">
        <v>21</v>
      </c>
      <c r="E710" s="1" t="s">
        <v>87</v>
      </c>
      <c r="F710" s="1" t="s">
        <v>87</v>
      </c>
      <c r="G710" s="1"/>
      <c r="H710" s="1">
        <v>882471</v>
      </c>
      <c r="I710" s="3" t="s">
        <v>1109</v>
      </c>
      <c r="J710" s="3">
        <f>IFERROR(VLOOKUP(I710,'[1]Z-&gt;ABBOTT-&gt;IMS'!A:D,3,0),"")</f>
        <v>882471</v>
      </c>
      <c r="K710" s="3">
        <f>IFERROR(VLOOKUP(I710,'[1]Z-&gt;ABBOTT-&gt;IMS'!A:D,2,0),"")</f>
        <v>110004</v>
      </c>
      <c r="L710" s="3" t="str">
        <f t="shared" si="12"/>
        <v>NO DESCONTINUADO</v>
      </c>
      <c r="M710" s="1" t="s">
        <v>324</v>
      </c>
      <c r="N710" s="1" t="s">
        <v>1110</v>
      </c>
      <c r="O710" s="1" t="s">
        <v>27</v>
      </c>
      <c r="P710" s="1" t="s">
        <v>28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15">
        <v>0</v>
      </c>
      <c r="AU710" s="4">
        <v>0</v>
      </c>
      <c r="AV710" s="4">
        <v>6</v>
      </c>
      <c r="AW710" s="4">
        <v>6</v>
      </c>
      <c r="AX710" s="4">
        <v>3</v>
      </c>
      <c r="AY710" s="4">
        <v>4</v>
      </c>
      <c r="AZ710" s="4">
        <v>30</v>
      </c>
      <c r="BA710" s="4">
        <v>13</v>
      </c>
      <c r="BB710" s="13">
        <v>7</v>
      </c>
      <c r="BC710" s="4">
        <v>7</v>
      </c>
      <c r="BD710" s="4">
        <v>12</v>
      </c>
      <c r="BE710" s="4">
        <v>10</v>
      </c>
      <c r="BF710" s="4">
        <v>0</v>
      </c>
      <c r="BG710" s="4">
        <v>0</v>
      </c>
      <c r="BH710" s="4">
        <v>20</v>
      </c>
      <c r="BI710" s="4">
        <v>15</v>
      </c>
      <c r="BJ710" s="4">
        <v>17</v>
      </c>
      <c r="BK710" s="4"/>
      <c r="BL710" s="4"/>
    </row>
    <row r="711" spans="1:64" x14ac:dyDescent="0.35">
      <c r="A711" s="1" t="s">
        <v>18</v>
      </c>
      <c r="B711" s="1" t="s">
        <v>107</v>
      </c>
      <c r="C711" s="1" t="s">
        <v>20</v>
      </c>
      <c r="D711" s="1" t="s">
        <v>21</v>
      </c>
      <c r="E711" s="1" t="s">
        <v>87</v>
      </c>
      <c r="F711" s="1" t="s">
        <v>87</v>
      </c>
      <c r="G711" s="1"/>
      <c r="H711" s="1">
        <v>882472</v>
      </c>
      <c r="I711" s="3" t="s">
        <v>1111</v>
      </c>
      <c r="J711" s="3">
        <f>IFERROR(VLOOKUP(I711,'[1]Z-&gt;ABBOTT-&gt;IMS'!A:D,3,0),"")</f>
        <v>882472</v>
      </c>
      <c r="K711" s="3">
        <f>IFERROR(VLOOKUP(I711,'[1]Z-&gt;ABBOTT-&gt;IMS'!A:D,2,0),"")</f>
        <v>110005</v>
      </c>
      <c r="L711" s="3" t="str">
        <f t="shared" ref="L711:L774" si="13">IF(K711="","DESCONTINUADO","NO DESCONTINUADO")</f>
        <v>NO DESCONTINUADO</v>
      </c>
      <c r="M711" s="1" t="s">
        <v>324</v>
      </c>
      <c r="N711" s="1" t="s">
        <v>1112</v>
      </c>
      <c r="O711" s="1" t="s">
        <v>27</v>
      </c>
      <c r="P711" s="1" t="s">
        <v>28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15">
        <v>0</v>
      </c>
      <c r="AU711" s="4">
        <v>0</v>
      </c>
      <c r="AV711" s="4">
        <v>3</v>
      </c>
      <c r="AW711" s="4">
        <v>7</v>
      </c>
      <c r="AX711" s="4">
        <v>1</v>
      </c>
      <c r="AY711" s="4">
        <v>7</v>
      </c>
      <c r="AZ711" s="4">
        <v>1</v>
      </c>
      <c r="BA711" s="4">
        <v>8</v>
      </c>
      <c r="BB711" s="13">
        <v>3</v>
      </c>
      <c r="BC711" s="4">
        <v>5</v>
      </c>
      <c r="BD711" s="4">
        <v>7</v>
      </c>
      <c r="BE711" s="4">
        <v>7</v>
      </c>
      <c r="BF711" s="4">
        <v>0</v>
      </c>
      <c r="BG711" s="4">
        <v>0</v>
      </c>
      <c r="BH711" s="4">
        <v>6</v>
      </c>
      <c r="BI711" s="4">
        <v>7</v>
      </c>
      <c r="BJ711" s="4">
        <v>10</v>
      </c>
      <c r="BK711" s="4"/>
      <c r="BL711" s="4"/>
    </row>
    <row r="712" spans="1:64" x14ac:dyDescent="0.35">
      <c r="A712" s="1" t="s">
        <v>18</v>
      </c>
      <c r="B712" s="1" t="s">
        <v>107</v>
      </c>
      <c r="C712" s="1" t="s">
        <v>20</v>
      </c>
      <c r="D712" s="1" t="s">
        <v>21</v>
      </c>
      <c r="E712" s="1" t="s">
        <v>87</v>
      </c>
      <c r="F712" s="1" t="s">
        <v>87</v>
      </c>
      <c r="G712" s="1"/>
      <c r="H712" s="1">
        <v>882473</v>
      </c>
      <c r="I712" s="3" t="s">
        <v>1113</v>
      </c>
      <c r="J712" s="3" t="str">
        <f>IFERROR(VLOOKUP(I712,'[1]Z-&gt;ABBOTT-&gt;IMS'!A:D,3,0),"")</f>
        <v/>
      </c>
      <c r="K712" s="3" t="str">
        <f>IFERROR(VLOOKUP(I712,'[1]Z-&gt;ABBOTT-&gt;IMS'!A:D,2,0),"")</f>
        <v/>
      </c>
      <c r="L712" s="3" t="str">
        <f t="shared" si="13"/>
        <v>DESCONTINUADO</v>
      </c>
      <c r="M712" s="1" t="s">
        <v>324</v>
      </c>
      <c r="N712" s="1" t="s">
        <v>1114</v>
      </c>
      <c r="O712" s="1" t="s">
        <v>27</v>
      </c>
      <c r="P712" s="1" t="s">
        <v>28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15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13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/>
      <c r="BL712" s="4"/>
    </row>
    <row r="713" spans="1:64" x14ac:dyDescent="0.35">
      <c r="A713" s="1" t="s">
        <v>18</v>
      </c>
      <c r="B713" s="1" t="s">
        <v>951</v>
      </c>
      <c r="C713" s="1" t="s">
        <v>46</v>
      </c>
      <c r="D713" s="1" t="s">
        <v>47</v>
      </c>
      <c r="E713" s="1" t="s">
        <v>87</v>
      </c>
      <c r="F713" s="1" t="s">
        <v>87</v>
      </c>
      <c r="G713" s="1">
        <v>0</v>
      </c>
      <c r="H713" s="1">
        <v>882261</v>
      </c>
      <c r="I713" s="3" t="s">
        <v>1043</v>
      </c>
      <c r="J713" s="3">
        <f>IFERROR(VLOOKUP(I713,'[1]Z-&gt;ABBOTT-&gt;IMS'!A:D,3,0),"")</f>
        <v>882261</v>
      </c>
      <c r="K713" s="3">
        <f>IFERROR(VLOOKUP(I713,'[1]Z-&gt;ABBOTT-&gt;IMS'!A:D,2,0),"")</f>
        <v>153204</v>
      </c>
      <c r="L713" s="3" t="str">
        <f t="shared" si="13"/>
        <v>NO DESCONTINUADO</v>
      </c>
      <c r="M713" s="1" t="s">
        <v>806</v>
      </c>
      <c r="N713" s="1" t="s">
        <v>1044</v>
      </c>
      <c r="O713" s="1" t="s">
        <v>27</v>
      </c>
      <c r="P713" s="1" t="s">
        <v>28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16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13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/>
      <c r="BL713" s="4"/>
    </row>
    <row r="714" spans="1:64" x14ac:dyDescent="0.35">
      <c r="A714" s="1" t="s">
        <v>18</v>
      </c>
      <c r="B714" s="1" t="s">
        <v>951</v>
      </c>
      <c r="C714" s="1" t="s">
        <v>20</v>
      </c>
      <c r="D714" s="1" t="s">
        <v>21</v>
      </c>
      <c r="E714" s="1" t="s">
        <v>87</v>
      </c>
      <c r="F714" s="1" t="s">
        <v>87</v>
      </c>
      <c r="G714" s="1">
        <v>89624</v>
      </c>
      <c r="H714" s="1">
        <v>882453</v>
      </c>
      <c r="I714" s="3" t="s">
        <v>1045</v>
      </c>
      <c r="J714" s="3">
        <f>IFERROR(VLOOKUP(I714,'[1]Z-&gt;ABBOTT-&gt;IMS'!A:D,3,0),"")</f>
        <v>882453</v>
      </c>
      <c r="K714" s="3">
        <f>IFERROR(VLOOKUP(I714,'[1]Z-&gt;ABBOTT-&gt;IMS'!A:D,2,0),"")</f>
        <v>7223901</v>
      </c>
      <c r="L714" s="3" t="str">
        <f t="shared" si="13"/>
        <v>NO DESCONTINUADO</v>
      </c>
      <c r="M714" s="1" t="s">
        <v>796</v>
      </c>
      <c r="N714" s="1" t="s">
        <v>1046</v>
      </c>
      <c r="O714" s="1" t="s">
        <v>27</v>
      </c>
      <c r="P714" s="1" t="s">
        <v>28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6</v>
      </c>
      <c r="AI714" s="4">
        <v>14</v>
      </c>
      <c r="AJ714" s="4">
        <v>0</v>
      </c>
      <c r="AK714" s="4">
        <v>0</v>
      </c>
      <c r="AL714" s="4">
        <v>10</v>
      </c>
      <c r="AM714" s="4">
        <v>86</v>
      </c>
      <c r="AN714" s="4">
        <v>40</v>
      </c>
      <c r="AO714" s="4">
        <v>39</v>
      </c>
      <c r="AP714" s="4">
        <v>82</v>
      </c>
      <c r="AQ714" s="4">
        <v>85</v>
      </c>
      <c r="AR714" s="4">
        <v>114</v>
      </c>
      <c r="AS714" s="4">
        <v>53</v>
      </c>
      <c r="AT714" s="16">
        <v>34</v>
      </c>
      <c r="AU714" s="4">
        <v>5</v>
      </c>
      <c r="AV714" s="4">
        <v>58</v>
      </c>
      <c r="AW714" s="4">
        <v>64</v>
      </c>
      <c r="AX714" s="4">
        <v>96</v>
      </c>
      <c r="AY714" s="4">
        <v>135</v>
      </c>
      <c r="AZ714" s="4">
        <v>52</v>
      </c>
      <c r="BA714" s="4">
        <v>13</v>
      </c>
      <c r="BB714" s="13">
        <v>123</v>
      </c>
      <c r="BC714" s="4">
        <v>12</v>
      </c>
      <c r="BD714" s="4">
        <v>96</v>
      </c>
      <c r="BE714" s="4">
        <v>96</v>
      </c>
      <c r="BF714" s="4">
        <v>150</v>
      </c>
      <c r="BG714" s="4">
        <v>126</v>
      </c>
      <c r="BH714" s="4">
        <v>211</v>
      </c>
      <c r="BI714" s="4">
        <v>59</v>
      </c>
      <c r="BJ714" s="4">
        <v>173</v>
      </c>
      <c r="BK714" s="4"/>
      <c r="BL714" s="4"/>
    </row>
    <row r="715" spans="1:64" x14ac:dyDescent="0.35">
      <c r="A715" s="1" t="s">
        <v>18</v>
      </c>
      <c r="B715" s="1" t="s">
        <v>951</v>
      </c>
      <c r="C715" s="1" t="s">
        <v>20</v>
      </c>
      <c r="D715" s="1" t="s">
        <v>21</v>
      </c>
      <c r="E715" s="1" t="s">
        <v>87</v>
      </c>
      <c r="F715" s="1" t="s">
        <v>87</v>
      </c>
      <c r="G715" s="1">
        <v>89625</v>
      </c>
      <c r="H715" s="1">
        <v>882454</v>
      </c>
      <c r="I715" s="3" t="s">
        <v>1047</v>
      </c>
      <c r="J715" s="3">
        <f>IFERROR(VLOOKUP(I715,'[1]Z-&gt;ABBOTT-&gt;IMS'!A:D,3,0),"")</f>
        <v>882454</v>
      </c>
      <c r="K715" s="3">
        <f>IFERROR(VLOOKUP(I715,'[1]Z-&gt;ABBOTT-&gt;IMS'!A:D,2,0),"")</f>
        <v>7223902</v>
      </c>
      <c r="L715" s="3" t="str">
        <f t="shared" si="13"/>
        <v>NO DESCONTINUADO</v>
      </c>
      <c r="M715" s="1" t="s">
        <v>796</v>
      </c>
      <c r="N715" s="1" t="s">
        <v>1048</v>
      </c>
      <c r="O715" s="1" t="s">
        <v>27</v>
      </c>
      <c r="P715" s="1" t="s">
        <v>28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11</v>
      </c>
      <c r="AJ715" s="4">
        <v>10</v>
      </c>
      <c r="AK715" s="4">
        <v>4</v>
      </c>
      <c r="AL715" s="4">
        <v>20</v>
      </c>
      <c r="AM715" s="4">
        <v>4</v>
      </c>
      <c r="AN715" s="4">
        <v>6</v>
      </c>
      <c r="AO715" s="4">
        <v>11</v>
      </c>
      <c r="AP715" s="4">
        <v>20</v>
      </c>
      <c r="AQ715" s="4">
        <v>10</v>
      </c>
      <c r="AR715" s="4">
        <v>9</v>
      </c>
      <c r="AS715" s="4">
        <v>9</v>
      </c>
      <c r="AT715" s="16">
        <v>2</v>
      </c>
      <c r="AU715" s="4">
        <v>2</v>
      </c>
      <c r="AV715" s="4">
        <v>6</v>
      </c>
      <c r="AW715" s="4">
        <v>3</v>
      </c>
      <c r="AX715" s="4">
        <v>4</v>
      </c>
      <c r="AY715" s="4">
        <v>30</v>
      </c>
      <c r="AZ715" s="4">
        <v>24</v>
      </c>
      <c r="BA715" s="4">
        <v>8</v>
      </c>
      <c r="BB715" s="13">
        <v>16</v>
      </c>
      <c r="BC715" s="4">
        <v>3</v>
      </c>
      <c r="BD715" s="4">
        <v>10</v>
      </c>
      <c r="BE715" s="4">
        <v>11</v>
      </c>
      <c r="BF715" s="4">
        <v>24</v>
      </c>
      <c r="BG715" s="4">
        <v>4</v>
      </c>
      <c r="BH715" s="4">
        <v>18</v>
      </c>
      <c r="BI715" s="4">
        <v>34</v>
      </c>
      <c r="BJ715" s="4">
        <v>12</v>
      </c>
      <c r="BK715" s="4"/>
      <c r="BL715" s="4"/>
    </row>
    <row r="716" spans="1:64" x14ac:dyDescent="0.35">
      <c r="A716" s="1" t="s">
        <v>18</v>
      </c>
      <c r="B716" s="1" t="s">
        <v>951</v>
      </c>
      <c r="C716" s="1" t="s">
        <v>397</v>
      </c>
      <c r="D716" s="1" t="s">
        <v>21</v>
      </c>
      <c r="E716" s="1" t="s">
        <v>87</v>
      </c>
      <c r="F716" s="1" t="s">
        <v>87</v>
      </c>
      <c r="G716" s="1">
        <v>0</v>
      </c>
      <c r="H716" s="1" t="s">
        <v>1072</v>
      </c>
      <c r="I716" s="3" t="s">
        <v>1049</v>
      </c>
      <c r="J716" s="3">
        <f>IFERROR(VLOOKUP(I716,'[1]Z-&gt;ABBOTT-&gt;IMS'!A:D,3,0),"")</f>
        <v>882501</v>
      </c>
      <c r="K716" s="3">
        <f>IFERROR(VLOOKUP(I716,'[1]Z-&gt;ABBOTT-&gt;IMS'!A:D,2,0),"")</f>
        <v>8103911</v>
      </c>
      <c r="L716" s="3" t="str">
        <f t="shared" si="13"/>
        <v>NO DESCONTINUADO</v>
      </c>
      <c r="M716" s="1" t="s">
        <v>1050</v>
      </c>
      <c r="N716" s="1" t="s">
        <v>1051</v>
      </c>
      <c r="O716" s="1" t="s">
        <v>27</v>
      </c>
      <c r="P716" s="1" t="s">
        <v>28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16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13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/>
      <c r="BL716" s="4"/>
    </row>
    <row r="717" spans="1:64" x14ac:dyDescent="0.35">
      <c r="A717" s="1" t="s">
        <v>18</v>
      </c>
      <c r="B717" s="1" t="s">
        <v>951</v>
      </c>
      <c r="C717" s="1" t="s">
        <v>397</v>
      </c>
      <c r="D717" s="1" t="s">
        <v>21</v>
      </c>
      <c r="E717" s="1" t="s">
        <v>87</v>
      </c>
      <c r="F717" s="1" t="s">
        <v>87</v>
      </c>
      <c r="G717" s="1">
        <v>0</v>
      </c>
      <c r="H717" s="1" t="s">
        <v>1072</v>
      </c>
      <c r="I717" s="3" t="s">
        <v>1052</v>
      </c>
      <c r="J717" s="3">
        <f>IFERROR(VLOOKUP(I717,'[1]Z-&gt;ABBOTT-&gt;IMS'!A:D,3,0),"")</f>
        <v>882502</v>
      </c>
      <c r="K717" s="3">
        <f>IFERROR(VLOOKUP(I717,'[1]Z-&gt;ABBOTT-&gt;IMS'!A:D,2,0),"")</f>
        <v>8103912</v>
      </c>
      <c r="L717" s="3" t="str">
        <f t="shared" si="13"/>
        <v>NO DESCONTINUADO</v>
      </c>
      <c r="M717" s="1" t="s">
        <v>1050</v>
      </c>
      <c r="N717" s="1" t="s">
        <v>1053</v>
      </c>
      <c r="O717" s="1" t="s">
        <v>27</v>
      </c>
      <c r="P717" s="1" t="s">
        <v>28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16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13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/>
      <c r="BL717" s="4"/>
    </row>
    <row r="718" spans="1:64" x14ac:dyDescent="0.35">
      <c r="A718" s="1" t="s">
        <v>18</v>
      </c>
      <c r="B718" s="1" t="s">
        <v>951</v>
      </c>
      <c r="C718" s="1" t="s">
        <v>397</v>
      </c>
      <c r="D718" s="1" t="s">
        <v>21</v>
      </c>
      <c r="E718" s="1" t="s">
        <v>87</v>
      </c>
      <c r="F718" s="1" t="s">
        <v>87</v>
      </c>
      <c r="G718" s="1">
        <v>0</v>
      </c>
      <c r="H718" s="1" t="s">
        <v>1072</v>
      </c>
      <c r="I718" s="3" t="s">
        <v>1054</v>
      </c>
      <c r="J718" s="3">
        <f>IFERROR(VLOOKUP(I718,'[1]Z-&gt;ABBOTT-&gt;IMS'!A:D,3,0),"")</f>
        <v>882503</v>
      </c>
      <c r="K718" s="3">
        <f>IFERROR(VLOOKUP(I718,'[1]Z-&gt;ABBOTT-&gt;IMS'!A:D,2,0),"")</f>
        <v>8103913</v>
      </c>
      <c r="L718" s="3" t="str">
        <f t="shared" si="13"/>
        <v>NO DESCONTINUADO</v>
      </c>
      <c r="M718" s="1" t="s">
        <v>1050</v>
      </c>
      <c r="N718" s="1" t="s">
        <v>1055</v>
      </c>
      <c r="O718" s="1" t="s">
        <v>27</v>
      </c>
      <c r="P718" s="1" t="s">
        <v>28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16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13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/>
      <c r="BL718" s="4"/>
    </row>
    <row r="719" spans="1:64" x14ac:dyDescent="0.35">
      <c r="A719" s="1" t="s">
        <v>18</v>
      </c>
      <c r="B719" s="1" t="s">
        <v>951</v>
      </c>
      <c r="C719" s="1" t="s">
        <v>397</v>
      </c>
      <c r="D719" s="1" t="s">
        <v>21</v>
      </c>
      <c r="E719" s="1" t="s">
        <v>87</v>
      </c>
      <c r="F719" s="1" t="s">
        <v>87</v>
      </c>
      <c r="G719" s="1">
        <v>0</v>
      </c>
      <c r="H719" s="1" t="s">
        <v>1072</v>
      </c>
      <c r="I719" s="3" t="s">
        <v>1056</v>
      </c>
      <c r="J719" s="3">
        <f>IFERROR(VLOOKUP(I719,'[1]Z-&gt;ABBOTT-&gt;IMS'!A:D,3,0),"")</f>
        <v>882504</v>
      </c>
      <c r="K719" s="3">
        <f>IFERROR(VLOOKUP(I719,'[1]Z-&gt;ABBOTT-&gt;IMS'!A:D,2,0),"")</f>
        <v>8103914</v>
      </c>
      <c r="L719" s="3" t="str">
        <f t="shared" si="13"/>
        <v>NO DESCONTINUADO</v>
      </c>
      <c r="M719" s="1" t="s">
        <v>1050</v>
      </c>
      <c r="N719" s="1" t="s">
        <v>1057</v>
      </c>
      <c r="O719" s="1" t="s">
        <v>27</v>
      </c>
      <c r="P719" s="1" t="s">
        <v>28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16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13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/>
      <c r="BL719" s="4"/>
    </row>
    <row r="720" spans="1:64" x14ac:dyDescent="0.35">
      <c r="A720" s="1" t="s">
        <v>18</v>
      </c>
      <c r="B720" s="1" t="s">
        <v>951</v>
      </c>
      <c r="C720" s="1" t="s">
        <v>397</v>
      </c>
      <c r="D720" s="1" t="s">
        <v>21</v>
      </c>
      <c r="E720" s="1" t="s">
        <v>87</v>
      </c>
      <c r="F720" s="1" t="s">
        <v>87</v>
      </c>
      <c r="G720" s="1">
        <v>0</v>
      </c>
      <c r="H720" s="1" t="s">
        <v>1072</v>
      </c>
      <c r="I720" s="3" t="s">
        <v>1058</v>
      </c>
      <c r="J720" s="3">
        <f>IFERROR(VLOOKUP(I720,'[1]Z-&gt;ABBOTT-&gt;IMS'!A:D,3,0),"")</f>
        <v>882494</v>
      </c>
      <c r="K720" s="3">
        <f>IFERROR(VLOOKUP(I720,'[1]Z-&gt;ABBOTT-&gt;IMS'!A:D,2,0),"")</f>
        <v>8103906</v>
      </c>
      <c r="L720" s="3" t="str">
        <f t="shared" si="13"/>
        <v>NO DESCONTINUADO</v>
      </c>
      <c r="M720" s="1" t="s">
        <v>1050</v>
      </c>
      <c r="N720" s="1" t="s">
        <v>1059</v>
      </c>
      <c r="O720" s="1" t="s">
        <v>27</v>
      </c>
      <c r="P720" s="1" t="s">
        <v>28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16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13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/>
      <c r="BL720" s="4"/>
    </row>
    <row r="721" spans="1:64" x14ac:dyDescent="0.35">
      <c r="A721" s="1" t="s">
        <v>18</v>
      </c>
      <c r="B721" s="1" t="s">
        <v>951</v>
      </c>
      <c r="C721" s="1" t="s">
        <v>397</v>
      </c>
      <c r="D721" s="1" t="s">
        <v>21</v>
      </c>
      <c r="E721" s="1" t="s">
        <v>87</v>
      </c>
      <c r="F721" s="1" t="s">
        <v>87</v>
      </c>
      <c r="G721" s="1">
        <v>0</v>
      </c>
      <c r="H721" s="1" t="s">
        <v>1072</v>
      </c>
      <c r="I721" s="3" t="s">
        <v>1060</v>
      </c>
      <c r="J721" s="3">
        <f>IFERROR(VLOOKUP(I721,'[1]Z-&gt;ABBOTT-&gt;IMS'!A:D,3,0),"")</f>
        <v>882495</v>
      </c>
      <c r="K721" s="3">
        <f>IFERROR(VLOOKUP(I721,'[1]Z-&gt;ABBOTT-&gt;IMS'!A:D,2,0),"")</f>
        <v>8103907</v>
      </c>
      <c r="L721" s="3" t="str">
        <f t="shared" si="13"/>
        <v>NO DESCONTINUADO</v>
      </c>
      <c r="M721" s="1" t="s">
        <v>1050</v>
      </c>
      <c r="N721" s="1" t="s">
        <v>1061</v>
      </c>
      <c r="O721" s="1" t="s">
        <v>27</v>
      </c>
      <c r="P721" s="1" t="s">
        <v>28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16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13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/>
      <c r="BL721" s="4"/>
    </row>
    <row r="722" spans="1:64" x14ac:dyDescent="0.35">
      <c r="A722" s="1" t="s">
        <v>18</v>
      </c>
      <c r="B722" s="1" t="s">
        <v>951</v>
      </c>
      <c r="C722" s="1" t="s">
        <v>397</v>
      </c>
      <c r="D722" s="1" t="s">
        <v>21</v>
      </c>
      <c r="E722" s="1" t="s">
        <v>87</v>
      </c>
      <c r="F722" s="1" t="s">
        <v>87</v>
      </c>
      <c r="G722" s="1">
        <v>0</v>
      </c>
      <c r="H722" s="1" t="s">
        <v>1072</v>
      </c>
      <c r="I722" s="3" t="s">
        <v>1062</v>
      </c>
      <c r="J722" s="3">
        <f>IFERROR(VLOOKUP(I722,'[1]Z-&gt;ABBOTT-&gt;IMS'!A:D,3,0),"")</f>
        <v>882496</v>
      </c>
      <c r="K722" s="3">
        <f>IFERROR(VLOOKUP(I722,'[1]Z-&gt;ABBOTT-&gt;IMS'!A:D,2,0),"")</f>
        <v>8103908</v>
      </c>
      <c r="L722" s="3" t="str">
        <f t="shared" si="13"/>
        <v>NO DESCONTINUADO</v>
      </c>
      <c r="M722" s="1" t="s">
        <v>1050</v>
      </c>
      <c r="N722" s="1" t="s">
        <v>1063</v>
      </c>
      <c r="O722" s="1" t="s">
        <v>27</v>
      </c>
      <c r="P722" s="1" t="s">
        <v>28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16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13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/>
      <c r="BL722" s="4"/>
    </row>
    <row r="723" spans="1:64" x14ac:dyDescent="0.35">
      <c r="A723" s="1" t="s">
        <v>18</v>
      </c>
      <c r="B723" s="1" t="s">
        <v>951</v>
      </c>
      <c r="C723" s="1" t="s">
        <v>397</v>
      </c>
      <c r="D723" s="1" t="s">
        <v>21</v>
      </c>
      <c r="E723" s="1" t="s">
        <v>87</v>
      </c>
      <c r="F723" s="1" t="s">
        <v>87</v>
      </c>
      <c r="G723" s="1">
        <v>0</v>
      </c>
      <c r="H723" s="1" t="s">
        <v>1072</v>
      </c>
      <c r="I723" s="3" t="s">
        <v>1064</v>
      </c>
      <c r="J723" s="3">
        <f>IFERROR(VLOOKUP(I723,'[1]Z-&gt;ABBOTT-&gt;IMS'!A:D,3,0),"")</f>
        <v>882497</v>
      </c>
      <c r="K723" s="3">
        <f>IFERROR(VLOOKUP(I723,'[1]Z-&gt;ABBOTT-&gt;IMS'!A:D,2,0),"")</f>
        <v>8103916</v>
      </c>
      <c r="L723" s="3" t="str">
        <f t="shared" si="13"/>
        <v>NO DESCONTINUADO</v>
      </c>
      <c r="M723" s="1" t="s">
        <v>1050</v>
      </c>
      <c r="N723" s="1" t="s">
        <v>1065</v>
      </c>
      <c r="O723" s="1" t="s">
        <v>27</v>
      </c>
      <c r="P723" s="1" t="s">
        <v>28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16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13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/>
      <c r="BL723" s="4"/>
    </row>
    <row r="724" spans="1:64" x14ac:dyDescent="0.35">
      <c r="A724" s="1" t="s">
        <v>18</v>
      </c>
      <c r="B724" s="1" t="s">
        <v>951</v>
      </c>
      <c r="C724" s="1" t="s">
        <v>397</v>
      </c>
      <c r="D724" s="1" t="s">
        <v>21</v>
      </c>
      <c r="E724" s="1" t="s">
        <v>87</v>
      </c>
      <c r="F724" s="1" t="s">
        <v>87</v>
      </c>
      <c r="G724" s="1">
        <v>0</v>
      </c>
      <c r="H724" s="1" t="s">
        <v>1072</v>
      </c>
      <c r="I724" s="3" t="s">
        <v>1066</v>
      </c>
      <c r="J724" s="3">
        <f>IFERROR(VLOOKUP(I724,'[1]Z-&gt;ABBOTT-&gt;IMS'!A:D,3,0),"")</f>
        <v>882498</v>
      </c>
      <c r="K724" s="3">
        <f>IFERROR(VLOOKUP(I724,'[1]Z-&gt;ABBOTT-&gt;IMS'!A:D,2,0),"")</f>
        <v>8103909</v>
      </c>
      <c r="L724" s="3" t="str">
        <f t="shared" si="13"/>
        <v>NO DESCONTINUADO</v>
      </c>
      <c r="M724" s="1" t="s">
        <v>1050</v>
      </c>
      <c r="N724" s="1" t="s">
        <v>1067</v>
      </c>
      <c r="O724" s="1" t="s">
        <v>27</v>
      </c>
      <c r="P724" s="1" t="s">
        <v>28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16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13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/>
      <c r="BL724" s="4"/>
    </row>
    <row r="725" spans="1:64" x14ac:dyDescent="0.35">
      <c r="A725" s="1" t="s">
        <v>18</v>
      </c>
      <c r="B725" s="1" t="s">
        <v>951</v>
      </c>
      <c r="C725" s="1" t="s">
        <v>397</v>
      </c>
      <c r="D725" s="1" t="s">
        <v>21</v>
      </c>
      <c r="E725" s="1" t="s">
        <v>87</v>
      </c>
      <c r="F725" s="1" t="s">
        <v>87</v>
      </c>
      <c r="G725" s="1">
        <v>0</v>
      </c>
      <c r="H725" s="1" t="s">
        <v>1072</v>
      </c>
      <c r="I725" s="3" t="s">
        <v>1068</v>
      </c>
      <c r="J725" s="3">
        <f>IFERROR(VLOOKUP(I725,'[1]Z-&gt;ABBOTT-&gt;IMS'!A:D,3,0),"")</f>
        <v>882499</v>
      </c>
      <c r="K725" s="3">
        <f>IFERROR(VLOOKUP(I725,'[1]Z-&gt;ABBOTT-&gt;IMS'!A:D,2,0),"")</f>
        <v>8103910</v>
      </c>
      <c r="L725" s="3" t="str">
        <f t="shared" si="13"/>
        <v>NO DESCONTINUADO</v>
      </c>
      <c r="M725" s="1" t="s">
        <v>1050</v>
      </c>
      <c r="N725" s="1" t="s">
        <v>1069</v>
      </c>
      <c r="O725" s="1" t="s">
        <v>27</v>
      </c>
      <c r="P725" s="1" t="s">
        <v>28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16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13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/>
      <c r="BL725" s="4"/>
    </row>
    <row r="726" spans="1:64" x14ac:dyDescent="0.35">
      <c r="A726" s="1" t="s">
        <v>18</v>
      </c>
      <c r="B726" s="1" t="s">
        <v>951</v>
      </c>
      <c r="C726" s="1" t="s">
        <v>397</v>
      </c>
      <c r="D726" s="1" t="s">
        <v>21</v>
      </c>
      <c r="E726" s="1" t="s">
        <v>87</v>
      </c>
      <c r="F726" s="1" t="s">
        <v>87</v>
      </c>
      <c r="G726" s="1">
        <v>0</v>
      </c>
      <c r="H726" s="1" t="s">
        <v>1072</v>
      </c>
      <c r="I726" s="3" t="s">
        <v>1070</v>
      </c>
      <c r="J726" s="3">
        <f>IFERROR(VLOOKUP(I726,'[1]Z-&gt;ABBOTT-&gt;IMS'!A:D,3,0),"")</f>
        <v>882500</v>
      </c>
      <c r="K726" s="3">
        <f>IFERROR(VLOOKUP(I726,'[1]Z-&gt;ABBOTT-&gt;IMS'!A:D,2,0),"")</f>
        <v>8103915</v>
      </c>
      <c r="L726" s="3" t="str">
        <f t="shared" si="13"/>
        <v>NO DESCONTINUADO</v>
      </c>
      <c r="M726" s="1" t="s">
        <v>1050</v>
      </c>
      <c r="N726" s="1" t="s">
        <v>1071</v>
      </c>
      <c r="O726" s="1" t="s">
        <v>27</v>
      </c>
      <c r="P726" s="1" t="s">
        <v>28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16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13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/>
      <c r="BL726" s="4"/>
    </row>
    <row r="727" spans="1:64" x14ac:dyDescent="0.35">
      <c r="A727" s="1" t="s">
        <v>18</v>
      </c>
      <c r="B727" s="1" t="s">
        <v>951</v>
      </c>
      <c r="C727" s="1" t="s">
        <v>20</v>
      </c>
      <c r="D727" s="1" t="s">
        <v>21</v>
      </c>
      <c r="E727" s="1" t="s">
        <v>87</v>
      </c>
      <c r="F727" s="1" t="s">
        <v>87</v>
      </c>
      <c r="G727" s="1">
        <v>0</v>
      </c>
      <c r="H727" s="1" t="s">
        <v>1072</v>
      </c>
      <c r="I727" s="3" t="s">
        <v>1073</v>
      </c>
      <c r="J727" s="3" t="str">
        <f>IFERROR(VLOOKUP(I727,'[1]Z-&gt;ABBOTT-&gt;IMS'!A:D,3,0),"")</f>
        <v/>
      </c>
      <c r="K727" s="3" t="str">
        <f>IFERROR(VLOOKUP(I727,'[1]Z-&gt;ABBOTT-&gt;IMS'!A:D,2,0),"")</f>
        <v/>
      </c>
      <c r="L727" s="3" t="str">
        <f t="shared" si="13"/>
        <v>DESCONTINUADO</v>
      </c>
      <c r="M727" s="1" t="s">
        <v>1033</v>
      </c>
      <c r="N727" s="1" t="s">
        <v>1074</v>
      </c>
      <c r="O727" s="1" t="s">
        <v>27</v>
      </c>
      <c r="P727" s="1" t="s">
        <v>28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16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13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/>
      <c r="BL727" s="4"/>
    </row>
    <row r="728" spans="1:64" x14ac:dyDescent="0.35">
      <c r="A728" s="1" t="s">
        <v>18</v>
      </c>
      <c r="B728" s="1" t="s">
        <v>951</v>
      </c>
      <c r="C728" s="1" t="s">
        <v>20</v>
      </c>
      <c r="D728" s="1" t="s">
        <v>21</v>
      </c>
      <c r="E728" s="1" t="s">
        <v>87</v>
      </c>
      <c r="F728" s="1" t="s">
        <v>87</v>
      </c>
      <c r="G728" s="1">
        <v>0</v>
      </c>
      <c r="H728" s="1" t="s">
        <v>1072</v>
      </c>
      <c r="I728" s="3" t="s">
        <v>1075</v>
      </c>
      <c r="J728" s="3" t="str">
        <f>IFERROR(VLOOKUP(I728,'[1]Z-&gt;ABBOTT-&gt;IMS'!A:D,3,0),"")</f>
        <v/>
      </c>
      <c r="K728" s="3" t="str">
        <f>IFERROR(VLOOKUP(I728,'[1]Z-&gt;ABBOTT-&gt;IMS'!A:D,2,0),"")</f>
        <v/>
      </c>
      <c r="L728" s="3" t="str">
        <f t="shared" si="13"/>
        <v>DESCONTINUADO</v>
      </c>
      <c r="M728" s="1" t="s">
        <v>1033</v>
      </c>
      <c r="N728" s="1" t="s">
        <v>1076</v>
      </c>
      <c r="O728" s="1" t="s">
        <v>27</v>
      </c>
      <c r="P728" s="1" t="s">
        <v>28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16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13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/>
      <c r="BL728" s="4"/>
    </row>
    <row r="729" spans="1:64" x14ac:dyDescent="0.35">
      <c r="A729" s="1" t="s">
        <v>18</v>
      </c>
      <c r="B729" s="1" t="s">
        <v>951</v>
      </c>
      <c r="C729" s="1" t="s">
        <v>20</v>
      </c>
      <c r="D729" s="1" t="s">
        <v>21</v>
      </c>
      <c r="E729" s="1" t="s">
        <v>87</v>
      </c>
      <c r="F729" s="1" t="s">
        <v>87</v>
      </c>
      <c r="G729" s="1">
        <v>0</v>
      </c>
      <c r="H729" s="1" t="s">
        <v>1072</v>
      </c>
      <c r="I729" s="3" t="s">
        <v>1077</v>
      </c>
      <c r="J729" s="3" t="str">
        <f>IFERROR(VLOOKUP(I729,'[1]Z-&gt;ABBOTT-&gt;IMS'!A:D,3,0),"")</f>
        <v/>
      </c>
      <c r="K729" s="3" t="str">
        <f>IFERROR(VLOOKUP(I729,'[1]Z-&gt;ABBOTT-&gt;IMS'!A:D,2,0),"")</f>
        <v/>
      </c>
      <c r="L729" s="3" t="str">
        <f t="shared" si="13"/>
        <v>DESCONTINUADO</v>
      </c>
      <c r="M729" s="1" t="s">
        <v>1033</v>
      </c>
      <c r="N729" s="1" t="s">
        <v>1078</v>
      </c>
      <c r="O729" s="1" t="s">
        <v>27</v>
      </c>
      <c r="P729" s="1" t="s">
        <v>28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16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13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/>
      <c r="BL729" s="4"/>
    </row>
    <row r="730" spans="1:64" x14ac:dyDescent="0.35">
      <c r="A730" s="1" t="s">
        <v>18</v>
      </c>
      <c r="B730" s="1" t="s">
        <v>951</v>
      </c>
      <c r="C730" s="1" t="s">
        <v>20</v>
      </c>
      <c r="D730" s="1" t="s">
        <v>21</v>
      </c>
      <c r="E730" s="1" t="s">
        <v>87</v>
      </c>
      <c r="F730" s="1" t="s">
        <v>87</v>
      </c>
      <c r="G730" s="1">
        <v>0</v>
      </c>
      <c r="H730" s="1" t="s">
        <v>1072</v>
      </c>
      <c r="I730" s="3" t="s">
        <v>1079</v>
      </c>
      <c r="J730" s="3" t="str">
        <f>IFERROR(VLOOKUP(I730,'[1]Z-&gt;ABBOTT-&gt;IMS'!A:D,3,0),"")</f>
        <v/>
      </c>
      <c r="K730" s="3" t="str">
        <f>IFERROR(VLOOKUP(I730,'[1]Z-&gt;ABBOTT-&gt;IMS'!A:D,2,0),"")</f>
        <v/>
      </c>
      <c r="L730" s="3" t="str">
        <f t="shared" si="13"/>
        <v>DESCONTINUADO</v>
      </c>
      <c r="M730" s="1" t="s">
        <v>1033</v>
      </c>
      <c r="N730" s="1" t="s">
        <v>1080</v>
      </c>
      <c r="O730" s="1" t="s">
        <v>27</v>
      </c>
      <c r="P730" s="1" t="s">
        <v>28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16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13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/>
      <c r="BL730" s="4"/>
    </row>
    <row r="731" spans="1:64" x14ac:dyDescent="0.35">
      <c r="A731" s="1" t="s">
        <v>18</v>
      </c>
      <c r="B731" s="1" t="s">
        <v>951</v>
      </c>
      <c r="C731" s="1" t="s">
        <v>20</v>
      </c>
      <c r="D731" s="1" t="s">
        <v>21</v>
      </c>
      <c r="E731" s="1" t="s">
        <v>87</v>
      </c>
      <c r="F731" s="1" t="s">
        <v>87</v>
      </c>
      <c r="G731" s="1">
        <v>0</v>
      </c>
      <c r="H731" s="1" t="s">
        <v>1072</v>
      </c>
      <c r="I731" s="3" t="s">
        <v>1081</v>
      </c>
      <c r="J731" s="3" t="str">
        <f>IFERROR(VLOOKUP(I731,'[1]Z-&gt;ABBOTT-&gt;IMS'!A:D,3,0),"")</f>
        <v/>
      </c>
      <c r="K731" s="3" t="str">
        <f>IFERROR(VLOOKUP(I731,'[1]Z-&gt;ABBOTT-&gt;IMS'!A:D,2,0),"")</f>
        <v/>
      </c>
      <c r="L731" s="3" t="str">
        <f t="shared" si="13"/>
        <v>DESCONTINUADO</v>
      </c>
      <c r="M731" s="1" t="s">
        <v>1033</v>
      </c>
      <c r="N731" s="1" t="s">
        <v>1082</v>
      </c>
      <c r="O731" s="1" t="s">
        <v>27</v>
      </c>
      <c r="P731" s="1" t="s">
        <v>28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16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13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/>
      <c r="BL731" s="4"/>
    </row>
    <row r="732" spans="1:64" x14ac:dyDescent="0.35">
      <c r="A732" s="1" t="s">
        <v>18</v>
      </c>
      <c r="B732" s="1" t="s">
        <v>951</v>
      </c>
      <c r="C732" s="1" t="s">
        <v>20</v>
      </c>
      <c r="D732" s="1" t="s">
        <v>21</v>
      </c>
      <c r="E732" s="1" t="s">
        <v>87</v>
      </c>
      <c r="F732" s="1" t="s">
        <v>87</v>
      </c>
      <c r="G732" s="1">
        <v>0</v>
      </c>
      <c r="H732" s="1" t="s">
        <v>1072</v>
      </c>
      <c r="I732" s="3" t="s">
        <v>1083</v>
      </c>
      <c r="J732" s="3" t="str">
        <f>IFERROR(VLOOKUP(I732,'[1]Z-&gt;ABBOTT-&gt;IMS'!A:D,3,0),"")</f>
        <v/>
      </c>
      <c r="K732" s="3" t="str">
        <f>IFERROR(VLOOKUP(I732,'[1]Z-&gt;ABBOTT-&gt;IMS'!A:D,2,0),"")</f>
        <v/>
      </c>
      <c r="L732" s="3" t="str">
        <f t="shared" si="13"/>
        <v>DESCONTINUADO</v>
      </c>
      <c r="M732" s="1" t="s">
        <v>1033</v>
      </c>
      <c r="N732" s="1" t="s">
        <v>1084</v>
      </c>
      <c r="O732" s="1" t="s">
        <v>27</v>
      </c>
      <c r="P732" s="1" t="s">
        <v>28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16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13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/>
      <c r="BL732" s="4"/>
    </row>
    <row r="733" spans="1:64" x14ac:dyDescent="0.35">
      <c r="A733" s="1" t="s">
        <v>18</v>
      </c>
      <c r="B733" s="1" t="s">
        <v>951</v>
      </c>
      <c r="C733" s="1" t="s">
        <v>20</v>
      </c>
      <c r="D733" s="1" t="s">
        <v>21</v>
      </c>
      <c r="E733" s="1" t="s">
        <v>87</v>
      </c>
      <c r="F733" s="1" t="s">
        <v>87</v>
      </c>
      <c r="G733" s="1">
        <v>0</v>
      </c>
      <c r="H733" s="1" t="s">
        <v>1072</v>
      </c>
      <c r="I733" s="3" t="s">
        <v>1085</v>
      </c>
      <c r="J733" s="3" t="str">
        <f>IFERROR(VLOOKUP(I733,'[1]Z-&gt;ABBOTT-&gt;IMS'!A:D,3,0),"")</f>
        <v/>
      </c>
      <c r="K733" s="3" t="str">
        <f>IFERROR(VLOOKUP(I733,'[1]Z-&gt;ABBOTT-&gt;IMS'!A:D,2,0),"")</f>
        <v/>
      </c>
      <c r="L733" s="3" t="str">
        <f t="shared" si="13"/>
        <v>DESCONTINUADO</v>
      </c>
      <c r="M733" s="1" t="s">
        <v>1033</v>
      </c>
      <c r="N733" s="1" t="s">
        <v>1086</v>
      </c>
      <c r="O733" s="1" t="s">
        <v>27</v>
      </c>
      <c r="P733" s="1" t="s">
        <v>28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16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13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/>
      <c r="BL733" s="4"/>
    </row>
    <row r="734" spans="1:64" x14ac:dyDescent="0.35">
      <c r="A734" s="1" t="s">
        <v>18</v>
      </c>
      <c r="B734" s="1" t="s">
        <v>951</v>
      </c>
      <c r="C734" s="1" t="s">
        <v>20</v>
      </c>
      <c r="D734" s="1" t="s">
        <v>21</v>
      </c>
      <c r="E734" s="1" t="s">
        <v>87</v>
      </c>
      <c r="F734" s="1" t="s">
        <v>87</v>
      </c>
      <c r="G734" s="1">
        <v>0</v>
      </c>
      <c r="H734" s="1">
        <v>882414</v>
      </c>
      <c r="I734" s="3" t="s">
        <v>1087</v>
      </c>
      <c r="J734" s="3">
        <f>IFERROR(VLOOKUP(I734,'[1]Z-&gt;ABBOTT-&gt;IMS'!A:D,3,0),"")</f>
        <v>882414</v>
      </c>
      <c r="K734" s="3">
        <f>IFERROR(VLOOKUP(I734,'[1]Z-&gt;ABBOTT-&gt;IMS'!A:D,2,0),"")</f>
        <v>8869903</v>
      </c>
      <c r="L734" s="3" t="str">
        <f t="shared" si="13"/>
        <v>NO DESCONTINUADO</v>
      </c>
      <c r="M734" s="1" t="s">
        <v>1033</v>
      </c>
      <c r="N734" s="1" t="s">
        <v>1088</v>
      </c>
      <c r="O734" s="1" t="s">
        <v>27</v>
      </c>
      <c r="P734" s="1" t="s">
        <v>28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3</v>
      </c>
      <c r="AJ734" s="4">
        <v>2</v>
      </c>
      <c r="AK734" s="4">
        <v>1</v>
      </c>
      <c r="AL734" s="4">
        <v>0</v>
      </c>
      <c r="AM734" s="4">
        <v>0</v>
      </c>
      <c r="AN734" s="4">
        <v>2</v>
      </c>
      <c r="AO734" s="4">
        <v>0</v>
      </c>
      <c r="AP734" s="4">
        <v>0</v>
      </c>
      <c r="AQ734" s="4">
        <v>1</v>
      </c>
      <c r="AR734" s="4">
        <v>1</v>
      </c>
      <c r="AS734" s="4">
        <v>1</v>
      </c>
      <c r="AT734" s="16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13">
        <v>0</v>
      </c>
      <c r="BC734" s="4">
        <v>0</v>
      </c>
      <c r="BD734" s="4">
        <v>0</v>
      </c>
      <c r="BE734" s="4">
        <v>0</v>
      </c>
      <c r="BF734" s="4">
        <v>2</v>
      </c>
      <c r="BG734" s="4">
        <v>2</v>
      </c>
      <c r="BH734" s="4">
        <v>5</v>
      </c>
      <c r="BI734" s="4">
        <v>0</v>
      </c>
      <c r="BJ734" s="4">
        <v>0</v>
      </c>
      <c r="BK734" s="4"/>
      <c r="BL734" s="4"/>
    </row>
    <row r="735" spans="1:64" x14ac:dyDescent="0.35">
      <c r="A735" s="1" t="s">
        <v>18</v>
      </c>
      <c r="B735" s="1" t="s">
        <v>951</v>
      </c>
      <c r="C735" s="1" t="s">
        <v>20</v>
      </c>
      <c r="D735" s="1" t="s">
        <v>21</v>
      </c>
      <c r="E735" s="1" t="s">
        <v>87</v>
      </c>
      <c r="F735" s="1" t="s">
        <v>87</v>
      </c>
      <c r="G735" s="1">
        <v>0</v>
      </c>
      <c r="H735" s="1">
        <v>882461</v>
      </c>
      <c r="I735" s="3" t="s">
        <v>1089</v>
      </c>
      <c r="J735" s="3">
        <f>IFERROR(VLOOKUP(I735,'[1]Z-&gt;ABBOTT-&gt;IMS'!A:D,3,0),"")</f>
        <v>882461</v>
      </c>
      <c r="K735" s="3">
        <f>IFERROR(VLOOKUP(I735,'[1]Z-&gt;ABBOTT-&gt;IMS'!A:D,2,0),"")</f>
        <v>31004</v>
      </c>
      <c r="L735" s="3" t="str">
        <f t="shared" si="13"/>
        <v>NO DESCONTINUADO</v>
      </c>
      <c r="M735" s="1" t="s">
        <v>277</v>
      </c>
      <c r="N735" s="1" t="s">
        <v>1090</v>
      </c>
      <c r="O735" s="1" t="s">
        <v>27</v>
      </c>
      <c r="P735" s="1" t="s">
        <v>28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10</v>
      </c>
      <c r="AO735" s="4">
        <v>10</v>
      </c>
      <c r="AP735" s="4">
        <v>9</v>
      </c>
      <c r="AQ735" s="4">
        <v>7</v>
      </c>
      <c r="AR735" s="4">
        <v>10</v>
      </c>
      <c r="AS735" s="4">
        <v>17</v>
      </c>
      <c r="AT735" s="16">
        <v>7</v>
      </c>
      <c r="AU735" s="4">
        <v>0</v>
      </c>
      <c r="AV735" s="4">
        <v>16</v>
      </c>
      <c r="AW735" s="4">
        <v>15</v>
      </c>
      <c r="AX735" s="4">
        <v>9</v>
      </c>
      <c r="AY735" s="4">
        <v>7</v>
      </c>
      <c r="AZ735" s="4">
        <v>14</v>
      </c>
      <c r="BA735" s="4">
        <v>9</v>
      </c>
      <c r="BB735" s="13">
        <v>4</v>
      </c>
      <c r="BC735" s="4">
        <v>4</v>
      </c>
      <c r="BD735" s="4">
        <v>6</v>
      </c>
      <c r="BE735" s="4">
        <v>5</v>
      </c>
      <c r="BF735" s="4">
        <v>10</v>
      </c>
      <c r="BG735" s="4">
        <v>43</v>
      </c>
      <c r="BH735" s="4">
        <v>9</v>
      </c>
      <c r="BI735" s="4">
        <v>10</v>
      </c>
      <c r="BJ735" s="4">
        <v>13</v>
      </c>
      <c r="BK735" s="4"/>
      <c r="BL735" s="4"/>
    </row>
    <row r="736" spans="1:64" x14ac:dyDescent="0.35">
      <c r="A736" s="1" t="s">
        <v>18</v>
      </c>
      <c r="B736" s="1" t="s">
        <v>951</v>
      </c>
      <c r="C736" s="1" t="s">
        <v>20</v>
      </c>
      <c r="D736" s="1" t="s">
        <v>21</v>
      </c>
      <c r="E736" s="1" t="s">
        <v>87</v>
      </c>
      <c r="F736" s="1" t="s">
        <v>87</v>
      </c>
      <c r="G736" s="1">
        <v>0</v>
      </c>
      <c r="H736" s="1">
        <v>882462</v>
      </c>
      <c r="I736" s="3" t="s">
        <v>1091</v>
      </c>
      <c r="J736" s="3">
        <f>IFERROR(VLOOKUP(I736,'[1]Z-&gt;ABBOTT-&gt;IMS'!A:D,3,0),"")</f>
        <v>882462</v>
      </c>
      <c r="K736" s="3">
        <f>IFERROR(VLOOKUP(I736,'[1]Z-&gt;ABBOTT-&gt;IMS'!A:D,2,0),"")</f>
        <v>31003</v>
      </c>
      <c r="L736" s="3" t="str">
        <f t="shared" si="13"/>
        <v>NO DESCONTINUADO</v>
      </c>
      <c r="M736" s="1" t="s">
        <v>277</v>
      </c>
      <c r="N736" s="1" t="s">
        <v>1092</v>
      </c>
      <c r="O736" s="1" t="s">
        <v>27</v>
      </c>
      <c r="P736" s="1" t="s">
        <v>28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14</v>
      </c>
      <c r="AI736" s="4">
        <v>1</v>
      </c>
      <c r="AJ736" s="4">
        <v>0</v>
      </c>
      <c r="AK736" s="4">
        <v>0</v>
      </c>
      <c r="AL736" s="4">
        <v>17</v>
      </c>
      <c r="AM736" s="4">
        <v>67</v>
      </c>
      <c r="AN736" s="4">
        <v>50</v>
      </c>
      <c r="AO736" s="4">
        <v>6</v>
      </c>
      <c r="AP736" s="4">
        <v>61</v>
      </c>
      <c r="AQ736" s="4">
        <v>33</v>
      </c>
      <c r="AR736" s="4">
        <v>88</v>
      </c>
      <c r="AS736" s="4">
        <v>10</v>
      </c>
      <c r="AT736" s="16">
        <v>121</v>
      </c>
      <c r="AU736" s="4">
        <v>101</v>
      </c>
      <c r="AV736" s="4">
        <v>14</v>
      </c>
      <c r="AW736" s="4">
        <v>271</v>
      </c>
      <c r="AX736" s="4">
        <v>56</v>
      </c>
      <c r="AY736" s="4">
        <v>38</v>
      </c>
      <c r="AZ736" s="4">
        <v>50</v>
      </c>
      <c r="BA736" s="4">
        <v>41</v>
      </c>
      <c r="BB736" s="13">
        <v>130</v>
      </c>
      <c r="BC736" s="4">
        <v>98</v>
      </c>
      <c r="BD736" s="4">
        <v>75</v>
      </c>
      <c r="BE736" s="4">
        <v>175</v>
      </c>
      <c r="BF736" s="4">
        <v>64</v>
      </c>
      <c r="BG736" s="4">
        <v>236</v>
      </c>
      <c r="BH736" s="4">
        <v>35</v>
      </c>
      <c r="BI736" s="4">
        <v>38</v>
      </c>
      <c r="BJ736" s="4">
        <v>127</v>
      </c>
      <c r="BK736" s="4"/>
      <c r="BL736" s="4"/>
    </row>
    <row r="737" spans="1:64" x14ac:dyDescent="0.35">
      <c r="A737" s="1" t="s">
        <v>18</v>
      </c>
      <c r="B737" s="1" t="s">
        <v>951</v>
      </c>
      <c r="C737" s="1" t="s">
        <v>20</v>
      </c>
      <c r="D737" s="1" t="s">
        <v>21</v>
      </c>
      <c r="E737" s="1" t="s">
        <v>87</v>
      </c>
      <c r="F737" s="1" t="s">
        <v>87</v>
      </c>
      <c r="G737" s="1">
        <v>0</v>
      </c>
      <c r="H737" s="1">
        <v>882463</v>
      </c>
      <c r="I737" s="3" t="s">
        <v>1093</v>
      </c>
      <c r="J737" s="3">
        <f>IFERROR(VLOOKUP(I737,'[1]Z-&gt;ABBOTT-&gt;IMS'!A:D,3,0),"")</f>
        <v>882463</v>
      </c>
      <c r="K737" s="3">
        <f>IFERROR(VLOOKUP(I737,'[1]Z-&gt;ABBOTT-&gt;IMS'!A:D,2,0),"")</f>
        <v>31104</v>
      </c>
      <c r="L737" s="3" t="str">
        <f t="shared" si="13"/>
        <v>NO DESCONTINUADO</v>
      </c>
      <c r="M737" s="1" t="s">
        <v>277</v>
      </c>
      <c r="N737" s="1" t="s">
        <v>1094</v>
      </c>
      <c r="O737" s="1" t="s">
        <v>27</v>
      </c>
      <c r="P737" s="1" t="s">
        <v>28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36</v>
      </c>
      <c r="AK737" s="4">
        <v>0</v>
      </c>
      <c r="AL737" s="4">
        <v>15</v>
      </c>
      <c r="AM737" s="4">
        <v>37</v>
      </c>
      <c r="AN737" s="4">
        <v>43</v>
      </c>
      <c r="AO737" s="4">
        <v>20</v>
      </c>
      <c r="AP737" s="4">
        <v>65</v>
      </c>
      <c r="AQ737" s="4">
        <v>53</v>
      </c>
      <c r="AR737" s="4">
        <v>100</v>
      </c>
      <c r="AS737" s="4">
        <v>0</v>
      </c>
      <c r="AT737" s="16">
        <v>0</v>
      </c>
      <c r="AU737" s="4">
        <v>162</v>
      </c>
      <c r="AV737" s="4">
        <v>18</v>
      </c>
      <c r="AW737" s="4">
        <v>142</v>
      </c>
      <c r="AX737" s="4">
        <v>12</v>
      </c>
      <c r="AY737" s="4">
        <v>38</v>
      </c>
      <c r="AZ737" s="4">
        <v>175</v>
      </c>
      <c r="BA737" s="4">
        <v>10</v>
      </c>
      <c r="BB737" s="13">
        <v>9</v>
      </c>
      <c r="BC737" s="4">
        <v>13</v>
      </c>
      <c r="BD737" s="4">
        <v>83</v>
      </c>
      <c r="BE737" s="4">
        <v>46</v>
      </c>
      <c r="BF737" s="4">
        <v>98</v>
      </c>
      <c r="BG737" s="4">
        <v>173</v>
      </c>
      <c r="BH737" s="4">
        <v>82</v>
      </c>
      <c r="BI737" s="4">
        <v>189</v>
      </c>
      <c r="BJ737" s="4">
        <v>168</v>
      </c>
      <c r="BK737" s="4"/>
      <c r="BL737" s="4"/>
    </row>
    <row r="738" spans="1:64" x14ac:dyDescent="0.35">
      <c r="A738" s="1" t="s">
        <v>18</v>
      </c>
      <c r="B738" s="1" t="s">
        <v>951</v>
      </c>
      <c r="C738" s="1" t="s">
        <v>20</v>
      </c>
      <c r="D738" s="1" t="s">
        <v>21</v>
      </c>
      <c r="E738" s="1" t="s">
        <v>87</v>
      </c>
      <c r="F738" s="1" t="s">
        <v>87</v>
      </c>
      <c r="G738" s="1">
        <v>0</v>
      </c>
      <c r="H738" s="1">
        <v>882464</v>
      </c>
      <c r="I738" s="3" t="s">
        <v>1095</v>
      </c>
      <c r="J738" s="3">
        <f>IFERROR(VLOOKUP(I738,'[1]Z-&gt;ABBOTT-&gt;IMS'!A:D,3,0),"")</f>
        <v>882464</v>
      </c>
      <c r="K738" s="3">
        <f>IFERROR(VLOOKUP(I738,'[1]Z-&gt;ABBOTT-&gt;IMS'!A:D,2,0),"")</f>
        <v>31103</v>
      </c>
      <c r="L738" s="3" t="str">
        <f t="shared" si="13"/>
        <v>NO DESCONTINUADO</v>
      </c>
      <c r="M738" s="1" t="s">
        <v>277</v>
      </c>
      <c r="N738" s="1" t="s">
        <v>1096</v>
      </c>
      <c r="O738" s="1" t="s">
        <v>27</v>
      </c>
      <c r="P738" s="1" t="s">
        <v>28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25</v>
      </c>
      <c r="AI738" s="4">
        <v>0</v>
      </c>
      <c r="AJ738" s="4">
        <v>0</v>
      </c>
      <c r="AK738" s="4">
        <v>0</v>
      </c>
      <c r="AL738" s="4">
        <v>86</v>
      </c>
      <c r="AM738" s="4">
        <v>133</v>
      </c>
      <c r="AN738" s="4">
        <v>2</v>
      </c>
      <c r="AO738" s="4">
        <v>132</v>
      </c>
      <c r="AP738" s="4">
        <v>125</v>
      </c>
      <c r="AQ738" s="4">
        <v>83</v>
      </c>
      <c r="AR738" s="4">
        <v>201</v>
      </c>
      <c r="AS738" s="4">
        <v>64</v>
      </c>
      <c r="AT738" s="16">
        <v>104</v>
      </c>
      <c r="AU738" s="4">
        <v>23</v>
      </c>
      <c r="AV738" s="4">
        <v>8</v>
      </c>
      <c r="AW738" s="4">
        <v>242</v>
      </c>
      <c r="AX738" s="4">
        <v>79</v>
      </c>
      <c r="AY738" s="4">
        <v>148</v>
      </c>
      <c r="AZ738" s="4">
        <v>182</v>
      </c>
      <c r="BA738" s="4">
        <v>122</v>
      </c>
      <c r="BB738" s="13">
        <v>240</v>
      </c>
      <c r="BC738" s="4">
        <v>84</v>
      </c>
      <c r="BD738" s="4">
        <v>213</v>
      </c>
      <c r="BE738" s="4">
        <v>180</v>
      </c>
      <c r="BF738" s="4">
        <v>214</v>
      </c>
      <c r="BG738" s="4">
        <v>405</v>
      </c>
      <c r="BH738" s="4">
        <v>43</v>
      </c>
      <c r="BI738" s="4">
        <v>270</v>
      </c>
      <c r="BJ738" s="4">
        <v>0</v>
      </c>
      <c r="BK738" s="4"/>
      <c r="BL738" s="4"/>
    </row>
    <row r="739" spans="1:64" x14ac:dyDescent="0.35">
      <c r="A739" s="1" t="s">
        <v>18</v>
      </c>
      <c r="B739" s="1" t="s">
        <v>951</v>
      </c>
      <c r="C739" s="1" t="s">
        <v>29</v>
      </c>
      <c r="D739" s="1" t="s">
        <v>21</v>
      </c>
      <c r="E739" s="1" t="s">
        <v>87</v>
      </c>
      <c r="F739" s="1" t="s">
        <v>87</v>
      </c>
      <c r="G739" s="1">
        <v>0</v>
      </c>
      <c r="H739" s="1">
        <v>882465</v>
      </c>
      <c r="I739" s="3" t="s">
        <v>1097</v>
      </c>
      <c r="J739" s="3" t="str">
        <f>IFERROR(VLOOKUP(I739,'[1]Z-&gt;ABBOTT-&gt;IMS'!A:D,3,0),"")</f>
        <v/>
      </c>
      <c r="K739" s="3" t="str">
        <f>IFERROR(VLOOKUP(I739,'[1]Z-&gt;ABBOTT-&gt;IMS'!A:D,2,0),"")</f>
        <v/>
      </c>
      <c r="L739" s="3" t="str">
        <f t="shared" si="13"/>
        <v>DESCONTINUADO</v>
      </c>
      <c r="M739" s="1" t="s">
        <v>558</v>
      </c>
      <c r="N739" s="1" t="s">
        <v>1098</v>
      </c>
      <c r="O739" s="1" t="s">
        <v>27</v>
      </c>
      <c r="P739" s="1" t="s">
        <v>28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16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13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/>
      <c r="BL739" s="4"/>
    </row>
    <row r="740" spans="1:64" x14ac:dyDescent="0.35">
      <c r="A740" s="1" t="s">
        <v>18</v>
      </c>
      <c r="B740" s="1" t="s">
        <v>951</v>
      </c>
      <c r="C740" s="1" t="s">
        <v>46</v>
      </c>
      <c r="D740" s="1" t="s">
        <v>47</v>
      </c>
      <c r="E740" s="1" t="s">
        <v>87</v>
      </c>
      <c r="F740" s="1" t="s">
        <v>87</v>
      </c>
      <c r="G740" s="1">
        <v>0</v>
      </c>
      <c r="H740" s="1">
        <v>882466</v>
      </c>
      <c r="I740" s="3" t="s">
        <v>1099</v>
      </c>
      <c r="J740" s="3">
        <f>IFERROR(VLOOKUP(I740,'[1]Z-&gt;ABBOTT-&gt;IMS'!A:D,3,0),"")</f>
        <v>882466</v>
      </c>
      <c r="K740" s="3">
        <f>IFERROR(VLOOKUP(I740,'[1]Z-&gt;ABBOTT-&gt;IMS'!A:D,2,0),"")</f>
        <v>4267801</v>
      </c>
      <c r="L740" s="3" t="str">
        <f t="shared" si="13"/>
        <v>NO DESCONTINUADO</v>
      </c>
      <c r="M740" s="1" t="s">
        <v>514</v>
      </c>
      <c r="N740" s="1" t="s">
        <v>1100</v>
      </c>
      <c r="O740" s="1" t="s">
        <v>27</v>
      </c>
      <c r="P740" s="1" t="s">
        <v>28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38</v>
      </c>
      <c r="AM740" s="4">
        <v>5</v>
      </c>
      <c r="AN740" s="4">
        <v>17</v>
      </c>
      <c r="AO740" s="4">
        <v>30</v>
      </c>
      <c r="AP740" s="4">
        <v>45</v>
      </c>
      <c r="AQ740" s="4">
        <v>25</v>
      </c>
      <c r="AR740" s="4">
        <v>72</v>
      </c>
      <c r="AS740" s="4">
        <v>23</v>
      </c>
      <c r="AT740" s="16">
        <v>41</v>
      </c>
      <c r="AU740" s="4">
        <v>23</v>
      </c>
      <c r="AV740" s="4">
        <v>47</v>
      </c>
      <c r="AW740" s="4">
        <v>51</v>
      </c>
      <c r="AX740" s="4">
        <v>78</v>
      </c>
      <c r="AY740" s="4">
        <v>42</v>
      </c>
      <c r="AZ740" s="4">
        <v>65</v>
      </c>
      <c r="BA740" s="4">
        <v>48</v>
      </c>
      <c r="BB740" s="13">
        <v>72</v>
      </c>
      <c r="BC740" s="4">
        <v>195</v>
      </c>
      <c r="BD740" s="4">
        <v>120</v>
      </c>
      <c r="BE740" s="4">
        <v>263</v>
      </c>
      <c r="BF740" s="4">
        <v>104</v>
      </c>
      <c r="BG740" s="4">
        <v>407</v>
      </c>
      <c r="BH740" s="4">
        <v>293</v>
      </c>
      <c r="BI740" s="4">
        <v>162</v>
      </c>
      <c r="BJ740" s="4">
        <v>102</v>
      </c>
      <c r="BK740" s="4"/>
      <c r="BL740" s="4"/>
    </row>
    <row r="741" spans="1:64" x14ac:dyDescent="0.35">
      <c r="A741" s="1" t="s">
        <v>18</v>
      </c>
      <c r="B741" s="1" t="s">
        <v>951</v>
      </c>
      <c r="C741" s="1" t="s">
        <v>46</v>
      </c>
      <c r="D741" s="1" t="s">
        <v>47</v>
      </c>
      <c r="E741" s="1" t="s">
        <v>87</v>
      </c>
      <c r="F741" s="1" t="s">
        <v>87</v>
      </c>
      <c r="G741" s="1">
        <v>0</v>
      </c>
      <c r="H741" s="1">
        <v>882467</v>
      </c>
      <c r="I741" s="3" t="s">
        <v>1101</v>
      </c>
      <c r="J741" s="3">
        <f>IFERROR(VLOOKUP(I741,'[1]Z-&gt;ABBOTT-&gt;IMS'!A:D,3,0),"")</f>
        <v>882467</v>
      </c>
      <c r="K741" s="3">
        <f>IFERROR(VLOOKUP(I741,'[1]Z-&gt;ABBOTT-&gt;IMS'!A:D,2,0),"")</f>
        <v>4267802</v>
      </c>
      <c r="L741" s="3" t="str">
        <f t="shared" si="13"/>
        <v>NO DESCONTINUADO</v>
      </c>
      <c r="M741" s="1" t="s">
        <v>514</v>
      </c>
      <c r="N741" s="1" t="s">
        <v>1102</v>
      </c>
      <c r="O741" s="1" t="s">
        <v>27</v>
      </c>
      <c r="P741" s="1" t="s">
        <v>28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4</v>
      </c>
      <c r="AS741" s="4">
        <v>2</v>
      </c>
      <c r="AT741" s="16">
        <v>4</v>
      </c>
      <c r="AU741" s="4">
        <v>8</v>
      </c>
      <c r="AV741" s="4">
        <v>11</v>
      </c>
      <c r="AW741" s="4">
        <v>9</v>
      </c>
      <c r="AX741" s="4">
        <v>14</v>
      </c>
      <c r="AY741" s="4">
        <v>10</v>
      </c>
      <c r="AZ741" s="4">
        <v>26</v>
      </c>
      <c r="BA741" s="4">
        <v>18</v>
      </c>
      <c r="BB741" s="13">
        <v>16</v>
      </c>
      <c r="BC741" s="4">
        <v>17</v>
      </c>
      <c r="BD741" s="4">
        <v>16</v>
      </c>
      <c r="BE741" s="4">
        <v>20</v>
      </c>
      <c r="BF741" s="4">
        <v>49</v>
      </c>
      <c r="BG741" s="4">
        <v>44</v>
      </c>
      <c r="BH741" s="4">
        <v>29</v>
      </c>
      <c r="BI741" s="4">
        <v>59</v>
      </c>
      <c r="BJ741" s="4">
        <v>33</v>
      </c>
      <c r="BK741" s="4"/>
      <c r="BL741" s="4"/>
    </row>
    <row r="742" spans="1:64" x14ac:dyDescent="0.35">
      <c r="A742" s="1" t="s">
        <v>18</v>
      </c>
      <c r="B742" s="1" t="s">
        <v>951</v>
      </c>
      <c r="C742" s="1" t="s">
        <v>20</v>
      </c>
      <c r="D742" s="1" t="s">
        <v>21</v>
      </c>
      <c r="E742" s="1" t="s">
        <v>87</v>
      </c>
      <c r="F742" s="1" t="s">
        <v>87</v>
      </c>
      <c r="G742" s="1">
        <v>0</v>
      </c>
      <c r="H742" s="1">
        <v>882468</v>
      </c>
      <c r="I742" s="3" t="s">
        <v>1103</v>
      </c>
      <c r="J742" s="3">
        <f>IFERROR(VLOOKUP(I742,'[1]Z-&gt;ABBOTT-&gt;IMS'!A:D,3,0),"")</f>
        <v>882468</v>
      </c>
      <c r="K742" s="3">
        <f>IFERROR(VLOOKUP(I742,'[1]Z-&gt;ABBOTT-&gt;IMS'!A:D,2,0),"")</f>
        <v>18804</v>
      </c>
      <c r="L742" s="3" t="str">
        <f t="shared" si="13"/>
        <v>NO DESCONTINUADO</v>
      </c>
      <c r="M742" s="1" t="s">
        <v>324</v>
      </c>
      <c r="N742" s="1" t="s">
        <v>1104</v>
      </c>
      <c r="O742" s="1" t="s">
        <v>27</v>
      </c>
      <c r="P742" s="1" t="s">
        <v>28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51</v>
      </c>
      <c r="AI742" s="4">
        <v>14</v>
      </c>
      <c r="AJ742" s="4">
        <v>128</v>
      </c>
      <c r="AK742" s="4">
        <v>154</v>
      </c>
      <c r="AL742" s="4">
        <v>71</v>
      </c>
      <c r="AM742" s="4">
        <v>27</v>
      </c>
      <c r="AN742" s="4">
        <v>98</v>
      </c>
      <c r="AO742" s="4">
        <v>61</v>
      </c>
      <c r="AP742" s="4">
        <v>54</v>
      </c>
      <c r="AQ742" s="4">
        <v>69</v>
      </c>
      <c r="AR742" s="4">
        <v>23</v>
      </c>
      <c r="AS742" s="4">
        <v>39</v>
      </c>
      <c r="AT742" s="16">
        <v>33</v>
      </c>
      <c r="AU742" s="4">
        <v>20</v>
      </c>
      <c r="AV742" s="4">
        <v>52</v>
      </c>
      <c r="AW742" s="4">
        <v>55</v>
      </c>
      <c r="AX742" s="4">
        <v>69</v>
      </c>
      <c r="AY742" s="4">
        <v>26</v>
      </c>
      <c r="AZ742" s="4">
        <v>71</v>
      </c>
      <c r="BA742" s="4">
        <v>64</v>
      </c>
      <c r="BB742" s="13">
        <v>43</v>
      </c>
      <c r="BC742" s="4">
        <v>42</v>
      </c>
      <c r="BD742" s="4">
        <v>26</v>
      </c>
      <c r="BE742" s="4">
        <v>41</v>
      </c>
      <c r="BF742" s="4">
        <v>64</v>
      </c>
      <c r="BG742" s="4">
        <v>56</v>
      </c>
      <c r="BH742" s="4">
        <v>44</v>
      </c>
      <c r="BI742" s="4">
        <v>62</v>
      </c>
      <c r="BJ742" s="4">
        <v>53</v>
      </c>
      <c r="BK742" s="4"/>
      <c r="BL742" s="4"/>
    </row>
    <row r="743" spans="1:64" x14ac:dyDescent="0.35">
      <c r="A743" s="1" t="s">
        <v>18</v>
      </c>
      <c r="B743" s="1" t="s">
        <v>951</v>
      </c>
      <c r="C743" s="1" t="s">
        <v>20</v>
      </c>
      <c r="D743" s="1" t="s">
        <v>21</v>
      </c>
      <c r="E743" s="1" t="s">
        <v>87</v>
      </c>
      <c r="F743" s="1" t="s">
        <v>87</v>
      </c>
      <c r="G743" s="1">
        <v>0</v>
      </c>
      <c r="H743" s="1">
        <v>882469</v>
      </c>
      <c r="I743" s="3" t="s">
        <v>1105</v>
      </c>
      <c r="J743" s="3">
        <f>IFERROR(VLOOKUP(I743,'[1]Z-&gt;ABBOTT-&gt;IMS'!A:D,3,0),"")</f>
        <v>882469</v>
      </c>
      <c r="K743" s="3">
        <f>IFERROR(VLOOKUP(I743,'[1]Z-&gt;ABBOTT-&gt;IMS'!A:D,2,0),"")</f>
        <v>18803</v>
      </c>
      <c r="L743" s="3" t="str">
        <f t="shared" si="13"/>
        <v>NO DESCONTINUADO</v>
      </c>
      <c r="M743" s="1" t="s">
        <v>324</v>
      </c>
      <c r="N743" s="1" t="s">
        <v>1106</v>
      </c>
      <c r="O743" s="1" t="s">
        <v>27</v>
      </c>
      <c r="P743" s="1" t="s">
        <v>28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15</v>
      </c>
      <c r="AI743" s="4">
        <v>0</v>
      </c>
      <c r="AJ743" s="4">
        <v>0</v>
      </c>
      <c r="AK743" s="4">
        <v>0</v>
      </c>
      <c r="AL743" s="4">
        <v>52</v>
      </c>
      <c r="AM743" s="4">
        <v>20</v>
      </c>
      <c r="AN743" s="4">
        <v>42</v>
      </c>
      <c r="AO743" s="4">
        <v>20</v>
      </c>
      <c r="AP743" s="4">
        <v>18</v>
      </c>
      <c r="AQ743" s="4">
        <v>20</v>
      </c>
      <c r="AR743" s="4">
        <v>14</v>
      </c>
      <c r="AS743" s="4">
        <v>13</v>
      </c>
      <c r="AT743" s="16">
        <v>5</v>
      </c>
      <c r="AU743" s="4">
        <v>2</v>
      </c>
      <c r="AV743" s="4">
        <v>18</v>
      </c>
      <c r="AW743" s="4">
        <v>10</v>
      </c>
      <c r="AX743" s="4">
        <v>20</v>
      </c>
      <c r="AY743" s="4">
        <v>26</v>
      </c>
      <c r="AZ743" s="4">
        <v>38</v>
      </c>
      <c r="BA743" s="4">
        <v>10</v>
      </c>
      <c r="BB743" s="13">
        <v>51</v>
      </c>
      <c r="BC743" s="4">
        <v>52</v>
      </c>
      <c r="BD743" s="4">
        <v>66</v>
      </c>
      <c r="BE743" s="4">
        <v>24</v>
      </c>
      <c r="BF743" s="4">
        <v>40</v>
      </c>
      <c r="BG743" s="4">
        <v>41</v>
      </c>
      <c r="BH743" s="4">
        <v>11</v>
      </c>
      <c r="BI743" s="4">
        <v>30</v>
      </c>
      <c r="BJ743" s="4">
        <v>33</v>
      </c>
      <c r="BK743" s="4"/>
      <c r="BL743" s="4"/>
    </row>
    <row r="744" spans="1:64" x14ac:dyDescent="0.35">
      <c r="A744" s="1" t="s">
        <v>18</v>
      </c>
      <c r="B744" s="1" t="s">
        <v>951</v>
      </c>
      <c r="C744" s="1" t="s">
        <v>20</v>
      </c>
      <c r="D744" s="1" t="s">
        <v>21</v>
      </c>
      <c r="E744" s="1" t="s">
        <v>87</v>
      </c>
      <c r="F744" s="1" t="s">
        <v>87</v>
      </c>
      <c r="G744" s="1">
        <v>0</v>
      </c>
      <c r="H744" s="1">
        <v>882470</v>
      </c>
      <c r="I744" s="3" t="s">
        <v>1107</v>
      </c>
      <c r="J744" s="3">
        <f>IFERROR(VLOOKUP(I744,'[1]Z-&gt;ABBOTT-&gt;IMS'!A:D,3,0),"")</f>
        <v>882470</v>
      </c>
      <c r="K744" s="3">
        <f>IFERROR(VLOOKUP(I744,'[1]Z-&gt;ABBOTT-&gt;IMS'!A:D,2,0),"")</f>
        <v>18703</v>
      </c>
      <c r="L744" s="3" t="str">
        <f t="shared" si="13"/>
        <v>NO DESCONTINUADO</v>
      </c>
      <c r="M744" s="1" t="s">
        <v>324</v>
      </c>
      <c r="N744" s="1" t="s">
        <v>1108</v>
      </c>
      <c r="O744" s="1" t="s">
        <v>27</v>
      </c>
      <c r="P744" s="1" t="s">
        <v>28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12</v>
      </c>
      <c r="AI744" s="4">
        <v>6</v>
      </c>
      <c r="AJ744" s="4">
        <v>16</v>
      </c>
      <c r="AK744" s="4">
        <v>4</v>
      </c>
      <c r="AL744" s="4">
        <v>10</v>
      </c>
      <c r="AM744" s="4">
        <v>11</v>
      </c>
      <c r="AN744" s="4">
        <v>5</v>
      </c>
      <c r="AO744" s="4">
        <v>10</v>
      </c>
      <c r="AP744" s="4">
        <v>9</v>
      </c>
      <c r="AQ744" s="4">
        <v>9</v>
      </c>
      <c r="AR744" s="4">
        <v>4</v>
      </c>
      <c r="AS744" s="4">
        <v>15</v>
      </c>
      <c r="AT744" s="16">
        <v>9</v>
      </c>
      <c r="AU744" s="4">
        <v>2</v>
      </c>
      <c r="AV744" s="4">
        <v>5</v>
      </c>
      <c r="AW744" s="4">
        <v>36</v>
      </c>
      <c r="AX744" s="4">
        <v>20</v>
      </c>
      <c r="AY744" s="4">
        <v>15</v>
      </c>
      <c r="AZ744" s="4">
        <v>15</v>
      </c>
      <c r="BA744" s="4">
        <v>37</v>
      </c>
      <c r="BB744" s="13">
        <v>70</v>
      </c>
      <c r="BC744" s="4">
        <v>64</v>
      </c>
      <c r="BD744" s="4">
        <v>53</v>
      </c>
      <c r="BE744" s="4">
        <v>13</v>
      </c>
      <c r="BF744" s="4">
        <v>4</v>
      </c>
      <c r="BG744" s="4">
        <v>38</v>
      </c>
      <c r="BH744" s="4">
        <v>4</v>
      </c>
      <c r="BI744" s="4">
        <v>6</v>
      </c>
      <c r="BJ744" s="4">
        <v>114</v>
      </c>
      <c r="BK744" s="4"/>
      <c r="BL744" s="4"/>
    </row>
    <row r="745" spans="1:64" x14ac:dyDescent="0.35">
      <c r="A745" s="1" t="s">
        <v>18</v>
      </c>
      <c r="B745" s="1" t="s">
        <v>951</v>
      </c>
      <c r="C745" s="1" t="s">
        <v>20</v>
      </c>
      <c r="D745" s="1" t="s">
        <v>21</v>
      </c>
      <c r="E745" s="1" t="s">
        <v>87</v>
      </c>
      <c r="F745" s="1" t="s">
        <v>87</v>
      </c>
      <c r="G745" s="1">
        <v>0</v>
      </c>
      <c r="H745" s="1">
        <v>882471</v>
      </c>
      <c r="I745" s="3" t="s">
        <v>1109</v>
      </c>
      <c r="J745" s="3">
        <f>IFERROR(VLOOKUP(I745,'[1]Z-&gt;ABBOTT-&gt;IMS'!A:D,3,0),"")</f>
        <v>882471</v>
      </c>
      <c r="K745" s="3">
        <f>IFERROR(VLOOKUP(I745,'[1]Z-&gt;ABBOTT-&gt;IMS'!A:D,2,0),"")</f>
        <v>110004</v>
      </c>
      <c r="L745" s="3" t="str">
        <f t="shared" si="13"/>
        <v>NO DESCONTINUADO</v>
      </c>
      <c r="M745" s="1" t="s">
        <v>324</v>
      </c>
      <c r="N745" s="1" t="s">
        <v>1110</v>
      </c>
      <c r="O745" s="1" t="s">
        <v>27</v>
      </c>
      <c r="P745" s="1" t="s">
        <v>28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16">
        <v>0</v>
      </c>
      <c r="AU745" s="4">
        <v>0</v>
      </c>
      <c r="AV745" s="4">
        <v>2</v>
      </c>
      <c r="AW745" s="4">
        <v>1</v>
      </c>
      <c r="AX745" s="4">
        <v>1</v>
      </c>
      <c r="AY745" s="4">
        <v>3</v>
      </c>
      <c r="AZ745" s="4">
        <v>4</v>
      </c>
      <c r="BA745" s="4">
        <v>2</v>
      </c>
      <c r="BB745" s="13">
        <v>2</v>
      </c>
      <c r="BC745" s="4">
        <v>3</v>
      </c>
      <c r="BD745" s="4">
        <v>0</v>
      </c>
      <c r="BE745" s="4">
        <v>8</v>
      </c>
      <c r="BF745" s="4">
        <v>3</v>
      </c>
      <c r="BG745" s="4">
        <v>3</v>
      </c>
      <c r="BH745" s="4">
        <v>4</v>
      </c>
      <c r="BI745" s="4">
        <v>6</v>
      </c>
      <c r="BJ745" s="4">
        <v>5</v>
      </c>
      <c r="BK745" s="4"/>
      <c r="BL745" s="4"/>
    </row>
    <row r="746" spans="1:64" x14ac:dyDescent="0.35">
      <c r="A746" s="1" t="s">
        <v>18</v>
      </c>
      <c r="B746" s="1" t="s">
        <v>951</v>
      </c>
      <c r="C746" s="1" t="s">
        <v>20</v>
      </c>
      <c r="D746" s="1" t="s">
        <v>21</v>
      </c>
      <c r="E746" s="1" t="s">
        <v>87</v>
      </c>
      <c r="F746" s="1" t="s">
        <v>87</v>
      </c>
      <c r="G746" s="1">
        <v>0</v>
      </c>
      <c r="H746" s="1">
        <v>882472</v>
      </c>
      <c r="I746" s="3" t="s">
        <v>1111</v>
      </c>
      <c r="J746" s="3">
        <f>IFERROR(VLOOKUP(I746,'[1]Z-&gt;ABBOTT-&gt;IMS'!A:D,3,0),"")</f>
        <v>882472</v>
      </c>
      <c r="K746" s="3">
        <f>IFERROR(VLOOKUP(I746,'[1]Z-&gt;ABBOTT-&gt;IMS'!A:D,2,0),"")</f>
        <v>110005</v>
      </c>
      <c r="L746" s="3" t="str">
        <f t="shared" si="13"/>
        <v>NO DESCONTINUADO</v>
      </c>
      <c r="M746" s="1" t="s">
        <v>324</v>
      </c>
      <c r="N746" s="1" t="s">
        <v>1112</v>
      </c>
      <c r="O746" s="1" t="s">
        <v>27</v>
      </c>
      <c r="P746" s="1" t="s">
        <v>28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16">
        <v>0</v>
      </c>
      <c r="AU746" s="4">
        <v>0</v>
      </c>
      <c r="AV746" s="4">
        <v>0</v>
      </c>
      <c r="AW746" s="4">
        <v>1</v>
      </c>
      <c r="AX746" s="4">
        <v>0</v>
      </c>
      <c r="AY746" s="4">
        <v>3</v>
      </c>
      <c r="AZ746" s="4">
        <v>4</v>
      </c>
      <c r="BA746" s="4">
        <v>2</v>
      </c>
      <c r="BB746" s="13">
        <v>2</v>
      </c>
      <c r="BC746" s="4">
        <v>1</v>
      </c>
      <c r="BD746" s="4">
        <v>2</v>
      </c>
      <c r="BE746" s="4">
        <v>3</v>
      </c>
      <c r="BF746" s="4">
        <v>3</v>
      </c>
      <c r="BG746" s="4">
        <v>0</v>
      </c>
      <c r="BH746" s="4">
        <v>0</v>
      </c>
      <c r="BI746" s="4">
        <v>2</v>
      </c>
      <c r="BJ746" s="4">
        <v>4</v>
      </c>
      <c r="BK746" s="4"/>
      <c r="BL746" s="4"/>
    </row>
    <row r="747" spans="1:64" x14ac:dyDescent="0.35">
      <c r="A747" s="1" t="s">
        <v>18</v>
      </c>
      <c r="B747" s="1" t="s">
        <v>951</v>
      </c>
      <c r="C747" s="1" t="s">
        <v>20</v>
      </c>
      <c r="D747" s="1" t="s">
        <v>21</v>
      </c>
      <c r="E747" s="1" t="s">
        <v>87</v>
      </c>
      <c r="F747" s="1" t="s">
        <v>87</v>
      </c>
      <c r="G747" s="1">
        <v>0</v>
      </c>
      <c r="H747" s="1">
        <v>882473</v>
      </c>
      <c r="I747" s="3" t="s">
        <v>1113</v>
      </c>
      <c r="J747" s="3" t="str">
        <f>IFERROR(VLOOKUP(I747,'[1]Z-&gt;ABBOTT-&gt;IMS'!A:D,3,0),"")</f>
        <v/>
      </c>
      <c r="K747" s="3" t="str">
        <f>IFERROR(VLOOKUP(I747,'[1]Z-&gt;ABBOTT-&gt;IMS'!A:D,2,0),"")</f>
        <v/>
      </c>
      <c r="L747" s="3" t="str">
        <f t="shared" si="13"/>
        <v>DESCONTINUADO</v>
      </c>
      <c r="M747" s="1" t="s">
        <v>324</v>
      </c>
      <c r="N747" s="1" t="s">
        <v>1114</v>
      </c>
      <c r="O747" s="1" t="s">
        <v>27</v>
      </c>
      <c r="P747" s="1" t="s">
        <v>28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16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13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/>
      <c r="BL747" s="4"/>
    </row>
    <row r="748" spans="1:64" x14ac:dyDescent="0.35">
      <c r="A748" s="1" t="s">
        <v>18</v>
      </c>
      <c r="B748" s="1" t="s">
        <v>951</v>
      </c>
      <c r="C748" s="1" t="s">
        <v>46</v>
      </c>
      <c r="D748" s="1" t="s">
        <v>47</v>
      </c>
      <c r="E748" s="1" t="s">
        <v>48</v>
      </c>
      <c r="F748" s="1" t="s">
        <v>87</v>
      </c>
      <c r="G748" s="1">
        <v>0</v>
      </c>
      <c r="H748" s="1">
        <v>882430</v>
      </c>
      <c r="I748" s="3" t="s">
        <v>805</v>
      </c>
      <c r="J748" s="3">
        <f>IFERROR(VLOOKUP(I748,'[1]Z-&gt;ABBOTT-&gt;IMS'!A:D,3,0),"")</f>
        <v>882430</v>
      </c>
      <c r="K748" s="3">
        <f>IFERROR(VLOOKUP(I748,'[1]Z-&gt;ABBOTT-&gt;IMS'!A:D,2,0),"")</f>
        <v>153201</v>
      </c>
      <c r="L748" s="3" t="str">
        <f t="shared" si="13"/>
        <v>NO DESCONTINUADO</v>
      </c>
      <c r="M748" s="1" t="s">
        <v>806</v>
      </c>
      <c r="N748" s="1" t="s">
        <v>807</v>
      </c>
      <c r="O748" s="1" t="s">
        <v>27</v>
      </c>
      <c r="P748" s="1" t="s">
        <v>28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5</v>
      </c>
      <c r="AH748" s="4">
        <v>5</v>
      </c>
      <c r="AI748" s="4">
        <v>11</v>
      </c>
      <c r="AJ748" s="4">
        <v>0</v>
      </c>
      <c r="AK748" s="4">
        <v>6</v>
      </c>
      <c r="AL748" s="4">
        <v>0</v>
      </c>
      <c r="AM748" s="4">
        <v>2</v>
      </c>
      <c r="AN748" s="4">
        <v>9</v>
      </c>
      <c r="AO748" s="4">
        <v>0</v>
      </c>
      <c r="AP748" s="4">
        <v>1</v>
      </c>
      <c r="AQ748" s="4">
        <v>0</v>
      </c>
      <c r="AR748" s="4">
        <v>2</v>
      </c>
      <c r="AS748" s="4">
        <v>4</v>
      </c>
      <c r="AT748" s="16">
        <v>1</v>
      </c>
      <c r="AU748" s="4">
        <v>2</v>
      </c>
      <c r="AV748" s="4">
        <v>2</v>
      </c>
      <c r="AW748" s="4">
        <v>1</v>
      </c>
      <c r="AX748" s="4">
        <v>3</v>
      </c>
      <c r="AY748" s="4">
        <v>2</v>
      </c>
      <c r="AZ748" s="4">
        <v>3</v>
      </c>
      <c r="BA748" s="4">
        <v>0</v>
      </c>
      <c r="BB748" s="13">
        <v>0</v>
      </c>
      <c r="BC748" s="4">
        <v>4</v>
      </c>
      <c r="BD748" s="4">
        <v>2</v>
      </c>
      <c r="BE748" s="4">
        <v>0</v>
      </c>
      <c r="BF748" s="4">
        <v>4</v>
      </c>
      <c r="BG748" s="4">
        <v>0</v>
      </c>
      <c r="BH748" s="4">
        <v>3</v>
      </c>
      <c r="BI748" s="4">
        <v>4</v>
      </c>
      <c r="BJ748" s="4">
        <v>7</v>
      </c>
      <c r="BK748" s="4"/>
      <c r="BL748" s="4"/>
    </row>
    <row r="749" spans="1:64" x14ac:dyDescent="0.35">
      <c r="A749" s="1" t="s">
        <v>18</v>
      </c>
      <c r="B749" s="1" t="s">
        <v>951</v>
      </c>
      <c r="C749" s="1" t="s">
        <v>46</v>
      </c>
      <c r="D749" s="1" t="s">
        <v>47</v>
      </c>
      <c r="E749" s="1" t="s">
        <v>48</v>
      </c>
      <c r="F749" s="1" t="s">
        <v>87</v>
      </c>
      <c r="G749" s="1">
        <v>0</v>
      </c>
      <c r="H749" s="1">
        <v>882379</v>
      </c>
      <c r="I749" s="3" t="s">
        <v>1115</v>
      </c>
      <c r="J749" s="3">
        <f>IFERROR(VLOOKUP(I749,'[1]Z-&gt;ABBOTT-&gt;IMS'!A:D,3,0),"")</f>
        <v>882379</v>
      </c>
      <c r="K749" s="3">
        <f>IFERROR(VLOOKUP(I749,'[1]Z-&gt;ABBOTT-&gt;IMS'!A:D,2,0),"")</f>
        <v>153203</v>
      </c>
      <c r="L749" s="3" t="str">
        <f t="shared" si="13"/>
        <v>NO DESCONTINUADO</v>
      </c>
      <c r="M749" s="1" t="s">
        <v>806</v>
      </c>
      <c r="N749" s="1" t="s">
        <v>1116</v>
      </c>
      <c r="O749" s="1" t="s">
        <v>27</v>
      </c>
      <c r="P749" s="1" t="s">
        <v>28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5</v>
      </c>
      <c r="AH749" s="4">
        <v>0</v>
      </c>
      <c r="AI749" s="4">
        <v>0</v>
      </c>
      <c r="AJ749" s="4">
        <v>8</v>
      </c>
      <c r="AK749" s="4">
        <v>0</v>
      </c>
      <c r="AL749" s="4">
        <v>0</v>
      </c>
      <c r="AM749" s="4">
        <v>2</v>
      </c>
      <c r="AN749" s="4">
        <v>5</v>
      </c>
      <c r="AO749" s="4">
        <v>0</v>
      </c>
      <c r="AP749" s="4">
        <v>4</v>
      </c>
      <c r="AQ749" s="4">
        <v>0</v>
      </c>
      <c r="AR749" s="4">
        <v>0</v>
      </c>
      <c r="AS749" s="4">
        <v>0</v>
      </c>
      <c r="AT749" s="16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13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/>
      <c r="BL749" s="4"/>
    </row>
    <row r="750" spans="1:64" x14ac:dyDescent="0.35">
      <c r="A750" s="1" t="s">
        <v>18</v>
      </c>
      <c r="B750" s="1" t="s">
        <v>951</v>
      </c>
      <c r="C750" s="1" t="s">
        <v>194</v>
      </c>
      <c r="D750" s="1" t="s">
        <v>194</v>
      </c>
      <c r="E750" s="1"/>
      <c r="F750" s="1"/>
      <c r="G750" s="1">
        <v>0</v>
      </c>
      <c r="H750" s="1">
        <v>881119</v>
      </c>
      <c r="I750" s="3" t="s">
        <v>1117</v>
      </c>
      <c r="J750" s="3">
        <f>IFERROR(VLOOKUP(I750,'[1]Z-&gt;ABBOTT-&gt;IMS'!A:D,3,0),"")</f>
        <v>881119</v>
      </c>
      <c r="K750" s="3">
        <f>IFERROR(VLOOKUP(I750,'[1]Z-&gt;ABBOTT-&gt;IMS'!A:D,2,0),"")</f>
        <v>121901</v>
      </c>
      <c r="L750" s="3" t="str">
        <f t="shared" si="13"/>
        <v>NO DESCONTINUADO</v>
      </c>
      <c r="M750" s="1" t="s">
        <v>986</v>
      </c>
      <c r="N750" s="1" t="s">
        <v>1118</v>
      </c>
      <c r="O750" s="1" t="s">
        <v>27</v>
      </c>
      <c r="P750" s="1" t="s">
        <v>28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1</v>
      </c>
      <c r="AL750" s="4">
        <v>0</v>
      </c>
      <c r="AM750" s="4">
        <v>0</v>
      </c>
      <c r="AN750" s="4">
        <v>2</v>
      </c>
      <c r="AO750" s="4">
        <v>0</v>
      </c>
      <c r="AP750" s="4">
        <v>1</v>
      </c>
      <c r="AQ750" s="4">
        <v>0</v>
      </c>
      <c r="AR750" s="4">
        <v>1</v>
      </c>
      <c r="AS750" s="4">
        <v>3</v>
      </c>
      <c r="AT750" s="16">
        <v>0</v>
      </c>
      <c r="AU750" s="4">
        <v>0</v>
      </c>
      <c r="AV750" s="4">
        <v>0</v>
      </c>
      <c r="AW750" s="4">
        <v>0</v>
      </c>
      <c r="AX750" s="4">
        <v>2</v>
      </c>
      <c r="AY750" s="4">
        <v>1</v>
      </c>
      <c r="AZ750" s="4">
        <v>0</v>
      </c>
      <c r="BA750" s="4">
        <v>0</v>
      </c>
      <c r="BB750" s="13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2</v>
      </c>
      <c r="BK750" s="4"/>
      <c r="BL750" s="4"/>
    </row>
    <row r="751" spans="1:64" x14ac:dyDescent="0.35">
      <c r="A751" s="1" t="s">
        <v>18</v>
      </c>
      <c r="B751" s="1" t="s">
        <v>107</v>
      </c>
      <c r="C751" s="1" t="s">
        <v>35</v>
      </c>
      <c r="D751" s="1" t="s">
        <v>36</v>
      </c>
      <c r="E751" s="1" t="s">
        <v>87</v>
      </c>
      <c r="F751" s="1" t="s">
        <v>87</v>
      </c>
      <c r="G751" s="1"/>
      <c r="H751" s="1">
        <v>10169437</v>
      </c>
      <c r="I751" s="3" t="s">
        <v>1011</v>
      </c>
      <c r="J751" s="3">
        <f>IFERROR(VLOOKUP(I751,'[1]Z-&gt;ABBOTT-&gt;IMS'!A:D,3,0),"")</f>
        <v>10169437</v>
      </c>
      <c r="K751" s="3">
        <f>IFERROR(VLOOKUP(I751,'[1]Z-&gt;ABBOTT-&gt;IMS'!A:D,2,0),"")</f>
        <v>191002</v>
      </c>
      <c r="L751" s="3" t="str">
        <f t="shared" si="13"/>
        <v>NO DESCONTINUADO</v>
      </c>
      <c r="M751" s="1" t="s">
        <v>1007</v>
      </c>
      <c r="N751" s="1" t="s">
        <v>1012</v>
      </c>
      <c r="O751" s="1" t="s">
        <v>27</v>
      </c>
      <c r="P751" s="1" t="s">
        <v>950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15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13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/>
      <c r="BL751" s="4"/>
    </row>
    <row r="752" spans="1:64" x14ac:dyDescent="0.35">
      <c r="A752" s="1" t="s">
        <v>18</v>
      </c>
      <c r="B752" s="1" t="s">
        <v>107</v>
      </c>
      <c r="C752" s="1" t="s">
        <v>35</v>
      </c>
      <c r="D752" s="1" t="s">
        <v>36</v>
      </c>
      <c r="E752" s="1" t="s">
        <v>87</v>
      </c>
      <c r="F752" s="1" t="s">
        <v>87</v>
      </c>
      <c r="G752" s="1"/>
      <c r="H752" s="1">
        <v>10174668</v>
      </c>
      <c r="I752" s="3" t="s">
        <v>1006</v>
      </c>
      <c r="J752" s="3">
        <f>IFERROR(VLOOKUP(I752,'[1]Z-&gt;ABBOTT-&gt;IMS'!A:D,3,0),"")</f>
        <v>10174668</v>
      </c>
      <c r="K752" s="3">
        <f>IFERROR(VLOOKUP(I752,'[1]Z-&gt;ABBOTT-&gt;IMS'!A:D,2,0),"")</f>
        <v>191001</v>
      </c>
      <c r="L752" s="3" t="str">
        <f t="shared" si="13"/>
        <v>NO DESCONTINUADO</v>
      </c>
      <c r="M752" s="1" t="s">
        <v>1007</v>
      </c>
      <c r="N752" s="1" t="s">
        <v>1008</v>
      </c>
      <c r="O752" s="1" t="s">
        <v>27</v>
      </c>
      <c r="P752" s="1" t="s">
        <v>950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15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13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/>
      <c r="BL752" s="4"/>
    </row>
    <row r="753" spans="1:64" x14ac:dyDescent="0.35">
      <c r="A753" s="1" t="s">
        <v>18</v>
      </c>
      <c r="B753" s="1" t="s">
        <v>107</v>
      </c>
      <c r="C753" s="1" t="s">
        <v>29</v>
      </c>
      <c r="D753" s="1" t="s">
        <v>21</v>
      </c>
      <c r="E753" s="1" t="s">
        <v>87</v>
      </c>
      <c r="F753" s="1" t="s">
        <v>87</v>
      </c>
      <c r="G753" s="1"/>
      <c r="H753" s="1">
        <v>880612</v>
      </c>
      <c r="I753" s="3" t="s">
        <v>952</v>
      </c>
      <c r="J753" s="3">
        <f>IFERROR(VLOOKUP(I753,'[1]Z-&gt;ABBOTT-&gt;IMS'!A:D,3,0),"")</f>
        <v>880612</v>
      </c>
      <c r="K753" s="3">
        <f>IFERROR(VLOOKUP(I753,'[1]Z-&gt;ABBOTT-&gt;IMS'!A:D,2,0),"")</f>
        <v>35803</v>
      </c>
      <c r="L753" s="3" t="str">
        <f t="shared" si="13"/>
        <v>NO DESCONTINUADO</v>
      </c>
      <c r="M753" s="1" t="s">
        <v>33</v>
      </c>
      <c r="N753" s="1" t="s">
        <v>953</v>
      </c>
      <c r="O753" s="1" t="s">
        <v>27</v>
      </c>
      <c r="P753" s="1" t="s">
        <v>28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15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13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15</v>
      </c>
      <c r="BI753" s="4">
        <v>19</v>
      </c>
      <c r="BJ753" s="4">
        <v>26</v>
      </c>
      <c r="BK753" s="4"/>
      <c r="BL753" s="4"/>
    </row>
    <row r="754" spans="1:64" x14ac:dyDescent="0.35">
      <c r="A754" s="1" t="s">
        <v>18</v>
      </c>
      <c r="B754" s="1" t="s">
        <v>107</v>
      </c>
      <c r="C754" s="1" t="s">
        <v>53</v>
      </c>
      <c r="D754" s="1" t="s">
        <v>54</v>
      </c>
      <c r="E754" s="1" t="s">
        <v>87</v>
      </c>
      <c r="F754" s="1" t="s">
        <v>87</v>
      </c>
      <c r="G754" s="1"/>
      <c r="H754" s="1">
        <v>881814</v>
      </c>
      <c r="I754" s="3" t="s">
        <v>960</v>
      </c>
      <c r="J754" s="3">
        <f>IFERROR(VLOOKUP(I754,'[1]Z-&gt;ABBOTT-&gt;IMS'!A:D,3,0),"")</f>
        <v>881814</v>
      </c>
      <c r="K754" s="3">
        <f>IFERROR(VLOOKUP(I754,'[1]Z-&gt;ABBOTT-&gt;IMS'!A:D,2,0),"")</f>
        <v>1619920</v>
      </c>
      <c r="L754" s="3" t="str">
        <f t="shared" si="13"/>
        <v>NO DESCONTINUADO</v>
      </c>
      <c r="M754" s="1" t="s">
        <v>80</v>
      </c>
      <c r="N754" s="1" t="s">
        <v>961</v>
      </c>
      <c r="O754" s="1" t="s">
        <v>27</v>
      </c>
      <c r="P754" s="1" t="s">
        <v>28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15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13">
        <v>0</v>
      </c>
      <c r="BC754" s="4">
        <v>0</v>
      </c>
      <c r="BD754" s="4">
        <v>66</v>
      </c>
      <c r="BE754" s="4">
        <v>49</v>
      </c>
      <c r="BF754" s="4">
        <v>20</v>
      </c>
      <c r="BG754" s="4">
        <v>50</v>
      </c>
      <c r="BH754" s="4">
        <v>35</v>
      </c>
      <c r="BI754" s="4">
        <v>48</v>
      </c>
      <c r="BJ754" s="4">
        <v>29</v>
      </c>
      <c r="BK754" s="4"/>
      <c r="BL754" s="4"/>
    </row>
    <row r="755" spans="1:64" x14ac:dyDescent="0.35">
      <c r="A755" s="1" t="s">
        <v>18</v>
      </c>
      <c r="B755" s="1" t="s">
        <v>107</v>
      </c>
      <c r="C755" s="1" t="s">
        <v>53</v>
      </c>
      <c r="D755" s="1" t="s">
        <v>54</v>
      </c>
      <c r="E755" s="1" t="s">
        <v>87</v>
      </c>
      <c r="F755" s="1" t="s">
        <v>87</v>
      </c>
      <c r="G755" s="1"/>
      <c r="H755" s="1">
        <v>881815</v>
      </c>
      <c r="I755" s="3" t="s">
        <v>79</v>
      </c>
      <c r="J755" s="3">
        <f>IFERROR(VLOOKUP(I755,'[1]Z-&gt;ABBOTT-&gt;IMS'!A:D,3,0),"")</f>
        <v>881815</v>
      </c>
      <c r="K755" s="3">
        <f>IFERROR(VLOOKUP(I755,'[1]Z-&gt;ABBOTT-&gt;IMS'!A:D,2,0),"")</f>
        <v>1619820</v>
      </c>
      <c r="L755" s="3" t="str">
        <f t="shared" si="13"/>
        <v>NO DESCONTINUADO</v>
      </c>
      <c r="M755" s="1" t="s">
        <v>80</v>
      </c>
      <c r="N755" s="1" t="s">
        <v>81</v>
      </c>
      <c r="O755" s="1" t="s">
        <v>27</v>
      </c>
      <c r="P755" s="1" t="s">
        <v>28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15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13">
        <v>0</v>
      </c>
      <c r="BC755" s="4">
        <v>0</v>
      </c>
      <c r="BD755" s="4">
        <v>69</v>
      </c>
      <c r="BE755" s="4">
        <v>60</v>
      </c>
      <c r="BF755" s="4">
        <v>36</v>
      </c>
      <c r="BG755" s="4">
        <v>49</v>
      </c>
      <c r="BH755" s="4">
        <v>26</v>
      </c>
      <c r="BI755" s="4">
        <v>36</v>
      </c>
      <c r="BJ755" s="4">
        <v>26</v>
      </c>
      <c r="BK755" s="4"/>
      <c r="BL755" s="4"/>
    </row>
    <row r="756" spans="1:64" x14ac:dyDescent="0.35">
      <c r="A756" s="1" t="s">
        <v>18</v>
      </c>
      <c r="B756" s="1" t="s">
        <v>107</v>
      </c>
      <c r="C756" s="1" t="s">
        <v>29</v>
      </c>
      <c r="D756" s="1" t="s">
        <v>21</v>
      </c>
      <c r="E756" s="1" t="s">
        <v>87</v>
      </c>
      <c r="F756" s="1" t="s">
        <v>87</v>
      </c>
      <c r="G756" s="1"/>
      <c r="H756" s="1">
        <v>10138595</v>
      </c>
      <c r="I756" s="3" t="s">
        <v>1119</v>
      </c>
      <c r="J756" s="3">
        <f>IFERROR(VLOOKUP(I756,'[1]Z-&gt;ABBOTT-&gt;IMS'!A:D,3,0),"")</f>
        <v>10138595</v>
      </c>
      <c r="K756" s="3">
        <f>IFERROR(VLOOKUP(I756,'[1]Z-&gt;ABBOTT-&gt;IMS'!A:D,2,0),"")</f>
        <v>2071720</v>
      </c>
      <c r="L756" s="3" t="str">
        <f t="shared" si="13"/>
        <v>NO DESCONTINUADO</v>
      </c>
      <c r="M756" s="1" t="s">
        <v>1120</v>
      </c>
      <c r="N756" s="1" t="s">
        <v>1121</v>
      </c>
      <c r="O756" s="1" t="s">
        <v>27</v>
      </c>
      <c r="P756" s="1" t="s">
        <v>950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15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13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/>
      <c r="BL756" s="4"/>
    </row>
    <row r="757" spans="1:64" x14ac:dyDescent="0.35">
      <c r="A757" s="1" t="s">
        <v>18</v>
      </c>
      <c r="B757" s="1" t="s">
        <v>107</v>
      </c>
      <c r="C757" s="1" t="s">
        <v>29</v>
      </c>
      <c r="D757" s="1" t="s">
        <v>21</v>
      </c>
      <c r="E757" s="1" t="s">
        <v>87</v>
      </c>
      <c r="F757" s="1" t="s">
        <v>87</v>
      </c>
      <c r="G757" s="1"/>
      <c r="H757" s="1">
        <v>10203910</v>
      </c>
      <c r="I757" s="3" t="s">
        <v>1122</v>
      </c>
      <c r="J757" s="3">
        <f>IFERROR(VLOOKUP(I757,'[1]Z-&gt;ABBOTT-&gt;IMS'!A:D,3,0),"")</f>
        <v>10203910</v>
      </c>
      <c r="K757" s="3">
        <f>IFERROR(VLOOKUP(I757,'[1]Z-&gt;ABBOTT-&gt;IMS'!A:D,2,0),"")</f>
        <v>2071703</v>
      </c>
      <c r="L757" s="3" t="str">
        <f t="shared" si="13"/>
        <v>NO DESCONTINUADO</v>
      </c>
      <c r="M757" s="1" t="s">
        <v>1120</v>
      </c>
      <c r="N757" s="1" t="s">
        <v>1123</v>
      </c>
      <c r="O757" s="1" t="s">
        <v>27</v>
      </c>
      <c r="P757" s="1" t="s">
        <v>950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15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13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/>
      <c r="BL757" s="4"/>
    </row>
    <row r="758" spans="1:64" x14ac:dyDescent="0.35">
      <c r="A758" s="1" t="s">
        <v>18</v>
      </c>
      <c r="B758" s="1" t="s">
        <v>107</v>
      </c>
      <c r="C758" s="1" t="s">
        <v>46</v>
      </c>
      <c r="D758" s="1" t="s">
        <v>47</v>
      </c>
      <c r="E758" s="1" t="s">
        <v>87</v>
      </c>
      <c r="F758" s="1" t="s">
        <v>87</v>
      </c>
      <c r="G758" s="1"/>
      <c r="H758" s="1">
        <v>10118435</v>
      </c>
      <c r="I758" s="3" t="s">
        <v>1124</v>
      </c>
      <c r="J758" s="3">
        <f>IFERROR(VLOOKUP(I758,'[1]Z-&gt;ABBOTT-&gt;IMS'!A:D,3,0),"")</f>
        <v>10118435</v>
      </c>
      <c r="K758" s="3">
        <f>IFERROR(VLOOKUP(I758,'[1]Z-&gt;ABBOTT-&gt;IMS'!A:D,2,0),"")</f>
        <v>2317715</v>
      </c>
      <c r="L758" s="3" t="str">
        <f t="shared" si="13"/>
        <v>NO DESCONTINUADO</v>
      </c>
      <c r="M758" s="1" t="s">
        <v>1125</v>
      </c>
      <c r="N758" s="1" t="s">
        <v>1126</v>
      </c>
      <c r="O758" s="1" t="s">
        <v>27</v>
      </c>
      <c r="P758" s="1" t="s">
        <v>950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15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13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/>
      <c r="BL758" s="4"/>
    </row>
    <row r="759" spans="1:64" x14ac:dyDescent="0.35">
      <c r="A759" s="1" t="s">
        <v>18</v>
      </c>
      <c r="B759" s="1" t="s">
        <v>107</v>
      </c>
      <c r="C759" s="1" t="s">
        <v>46</v>
      </c>
      <c r="D759" s="1" t="s">
        <v>47</v>
      </c>
      <c r="E759" s="1" t="s">
        <v>87</v>
      </c>
      <c r="F759" s="1" t="s">
        <v>87</v>
      </c>
      <c r="G759" s="1"/>
      <c r="H759" s="1">
        <v>10118434</v>
      </c>
      <c r="I759" s="3" t="s">
        <v>1127</v>
      </c>
      <c r="J759" s="3">
        <f>IFERROR(VLOOKUP(I759,'[1]Z-&gt;ABBOTT-&gt;IMS'!A:D,3,0),"")</f>
        <v>10118434</v>
      </c>
      <c r="K759" s="3">
        <f>IFERROR(VLOOKUP(I759,'[1]Z-&gt;ABBOTT-&gt;IMS'!A:D,2,0),"")</f>
        <v>0</v>
      </c>
      <c r="L759" s="3" t="str">
        <f t="shared" si="13"/>
        <v>NO DESCONTINUADO</v>
      </c>
      <c r="M759" s="1" t="s">
        <v>1125</v>
      </c>
      <c r="N759" s="1" t="s">
        <v>1128</v>
      </c>
      <c r="O759" s="1" t="s">
        <v>27</v>
      </c>
      <c r="P759" s="1" t="s">
        <v>950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15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13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/>
      <c r="BL759" s="4"/>
    </row>
    <row r="760" spans="1:64" x14ac:dyDescent="0.35">
      <c r="A760" s="1" t="s">
        <v>18</v>
      </c>
      <c r="B760" s="1" t="s">
        <v>107</v>
      </c>
      <c r="C760" s="1" t="s">
        <v>46</v>
      </c>
      <c r="D760" s="1" t="s">
        <v>47</v>
      </c>
      <c r="E760" s="1" t="s">
        <v>87</v>
      </c>
      <c r="F760" s="1" t="s">
        <v>87</v>
      </c>
      <c r="G760" s="1"/>
      <c r="H760" s="1">
        <v>10118436</v>
      </c>
      <c r="I760" s="3" t="s">
        <v>1129</v>
      </c>
      <c r="J760" s="3">
        <f>IFERROR(VLOOKUP(I760,'[1]Z-&gt;ABBOTT-&gt;IMS'!A:D,3,0),"")</f>
        <v>10118436</v>
      </c>
      <c r="K760" s="3">
        <f>IFERROR(VLOOKUP(I760,'[1]Z-&gt;ABBOTT-&gt;IMS'!A:D,2,0),"")</f>
        <v>2317707</v>
      </c>
      <c r="L760" s="3" t="str">
        <f t="shared" si="13"/>
        <v>NO DESCONTINUADO</v>
      </c>
      <c r="M760" s="1" t="s">
        <v>1125</v>
      </c>
      <c r="N760" s="1" t="s">
        <v>1130</v>
      </c>
      <c r="O760" s="1" t="s">
        <v>27</v>
      </c>
      <c r="P760" s="1" t="s">
        <v>950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15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13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/>
      <c r="BL760" s="4"/>
    </row>
    <row r="761" spans="1:64" x14ac:dyDescent="0.35">
      <c r="A761" s="1" t="s">
        <v>18</v>
      </c>
      <c r="B761" s="1" t="s">
        <v>107</v>
      </c>
      <c r="C761" s="1" t="s">
        <v>46</v>
      </c>
      <c r="D761" s="1" t="s">
        <v>47</v>
      </c>
      <c r="E761" s="1" t="s">
        <v>87</v>
      </c>
      <c r="F761" s="1" t="s">
        <v>87</v>
      </c>
      <c r="G761" s="1"/>
      <c r="H761" s="1">
        <v>881512</v>
      </c>
      <c r="I761" s="3" t="s">
        <v>967</v>
      </c>
      <c r="J761" s="3">
        <f>IFERROR(VLOOKUP(I761,'[1]Z-&gt;ABBOTT-&gt;IMS'!A:D,3,0),"")</f>
        <v>881512</v>
      </c>
      <c r="K761" s="3">
        <f>IFERROR(VLOOKUP(I761,'[1]Z-&gt;ABBOTT-&gt;IMS'!A:D,2,0),"")</f>
        <v>2465665</v>
      </c>
      <c r="L761" s="3" t="str">
        <f t="shared" si="13"/>
        <v>NO DESCONTINUADO</v>
      </c>
      <c r="M761" s="1" t="s">
        <v>367</v>
      </c>
      <c r="N761" s="1" t="s">
        <v>968</v>
      </c>
      <c r="O761" s="1" t="s">
        <v>27</v>
      </c>
      <c r="P761" s="1" t="s">
        <v>28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15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13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/>
      <c r="BL761" s="4"/>
    </row>
    <row r="762" spans="1:64" x14ac:dyDescent="0.35">
      <c r="A762" s="1" t="s">
        <v>18</v>
      </c>
      <c r="B762" s="1" t="s">
        <v>107</v>
      </c>
      <c r="C762" s="1" t="s">
        <v>29</v>
      </c>
      <c r="D762" s="1" t="s">
        <v>21</v>
      </c>
      <c r="E762" s="1" t="s">
        <v>87</v>
      </c>
      <c r="F762" s="1" t="s">
        <v>87</v>
      </c>
      <c r="G762" s="1"/>
      <c r="H762" s="1">
        <v>882205</v>
      </c>
      <c r="I762" s="3" t="s">
        <v>1131</v>
      </c>
      <c r="J762" s="3">
        <f>IFERROR(VLOOKUP(I762,'[1]Z-&gt;ABBOTT-&gt;IMS'!A:D,3,0),"")</f>
        <v>10197375</v>
      </c>
      <c r="K762" s="3">
        <f>IFERROR(VLOOKUP(I762,'[1]Z-&gt;ABBOTT-&gt;IMS'!A:D,2,0),"")</f>
        <v>193802</v>
      </c>
      <c r="L762" s="3" t="str">
        <f t="shared" si="13"/>
        <v>NO DESCONTINUADO</v>
      </c>
      <c r="M762" s="1" t="s">
        <v>1132</v>
      </c>
      <c r="N762" s="1" t="s">
        <v>1133</v>
      </c>
      <c r="O762" s="1" t="s">
        <v>27</v>
      </c>
      <c r="P762" s="1" t="s">
        <v>950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15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13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/>
      <c r="BL762" s="4"/>
    </row>
    <row r="763" spans="1:64" x14ac:dyDescent="0.35">
      <c r="A763" s="1" t="s">
        <v>18</v>
      </c>
      <c r="B763" s="1" t="s">
        <v>107</v>
      </c>
      <c r="C763" s="1" t="s">
        <v>53</v>
      </c>
      <c r="D763" s="1" t="s">
        <v>54</v>
      </c>
      <c r="E763" s="1" t="s">
        <v>87</v>
      </c>
      <c r="F763" s="1" t="s">
        <v>87</v>
      </c>
      <c r="G763" s="1"/>
      <c r="H763" s="1">
        <v>10163519</v>
      </c>
      <c r="I763" s="3" t="s">
        <v>1134</v>
      </c>
      <c r="J763" s="3">
        <f>IFERROR(VLOOKUP(I763,'[1]Z-&gt;ABBOTT-&gt;IMS'!A:D,3,0),"")</f>
        <v>10163519</v>
      </c>
      <c r="K763" s="3">
        <f>IFERROR(VLOOKUP(I763,'[1]Z-&gt;ABBOTT-&gt;IMS'!A:D,2,0),"")</f>
        <v>3127520</v>
      </c>
      <c r="L763" s="3" t="str">
        <f t="shared" si="13"/>
        <v>NO DESCONTINUADO</v>
      </c>
      <c r="M763" s="1" t="s">
        <v>1135</v>
      </c>
      <c r="N763" s="1" t="s">
        <v>1136</v>
      </c>
      <c r="O763" s="1" t="s">
        <v>27</v>
      </c>
      <c r="P763" s="1" t="s">
        <v>950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15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13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43</v>
      </c>
      <c r="BK763" s="4"/>
      <c r="BL763" s="4"/>
    </row>
    <row r="764" spans="1:64" x14ac:dyDescent="0.35">
      <c r="A764" s="1" t="s">
        <v>18</v>
      </c>
      <c r="B764" s="1" t="s">
        <v>107</v>
      </c>
      <c r="C764" s="1" t="s">
        <v>194</v>
      </c>
      <c r="D764" s="1" t="s">
        <v>194</v>
      </c>
      <c r="E764" s="1" t="s">
        <v>87</v>
      </c>
      <c r="F764" s="1" t="s">
        <v>87</v>
      </c>
      <c r="G764" s="1"/>
      <c r="H764" s="1">
        <v>881118</v>
      </c>
      <c r="I764" s="3" t="s">
        <v>985</v>
      </c>
      <c r="J764" s="3">
        <f>IFERROR(VLOOKUP(I764,'[1]Z-&gt;ABBOTT-&gt;IMS'!A:D,3,0),"")</f>
        <v>881118</v>
      </c>
      <c r="K764" s="3">
        <f>IFERROR(VLOOKUP(I764,'[1]Z-&gt;ABBOTT-&gt;IMS'!A:D,2,0),"")</f>
        <v>121902</v>
      </c>
      <c r="L764" s="3" t="str">
        <f t="shared" si="13"/>
        <v>NO DESCONTINUADO</v>
      </c>
      <c r="M764" s="1" t="s">
        <v>986</v>
      </c>
      <c r="N764" s="1" t="s">
        <v>987</v>
      </c>
      <c r="O764" s="1" t="s">
        <v>27</v>
      </c>
      <c r="P764" s="1" t="s">
        <v>28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15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13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/>
      <c r="BL764" s="4"/>
    </row>
    <row r="765" spans="1:64" x14ac:dyDescent="0.35">
      <c r="A765" s="1" t="s">
        <v>18</v>
      </c>
      <c r="B765" s="1" t="s">
        <v>107</v>
      </c>
      <c r="C765" s="1" t="s">
        <v>20</v>
      </c>
      <c r="D765" s="1" t="s">
        <v>21</v>
      </c>
      <c r="E765" s="1" t="s">
        <v>87</v>
      </c>
      <c r="F765" s="1" t="s">
        <v>87</v>
      </c>
      <c r="G765" s="1"/>
      <c r="H765" s="1">
        <v>10118501</v>
      </c>
      <c r="I765" s="3" t="s">
        <v>1137</v>
      </c>
      <c r="J765" s="3">
        <f>IFERROR(VLOOKUP(I765,'[1]Z-&gt;ABBOTT-&gt;IMS'!A:D,3,0),"")</f>
        <v>10118501</v>
      </c>
      <c r="K765" s="3">
        <f>IFERROR(VLOOKUP(I765,'[1]Z-&gt;ABBOTT-&gt;IMS'!A:D,2,0),"")</f>
        <v>4293935</v>
      </c>
      <c r="L765" s="3" t="str">
        <f t="shared" si="13"/>
        <v>NO DESCONTINUADO</v>
      </c>
      <c r="M765" s="1" t="s">
        <v>1138</v>
      </c>
      <c r="N765" s="1" t="s">
        <v>1139</v>
      </c>
      <c r="O765" s="1" t="s">
        <v>27</v>
      </c>
      <c r="P765" s="1" t="s">
        <v>950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15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13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/>
      <c r="BL765" s="4"/>
    </row>
    <row r="766" spans="1:64" x14ac:dyDescent="0.35">
      <c r="A766" s="1" t="s">
        <v>18</v>
      </c>
      <c r="B766" s="1" t="s">
        <v>107</v>
      </c>
      <c r="C766" s="1" t="s">
        <v>46</v>
      </c>
      <c r="D766" s="1" t="s">
        <v>47</v>
      </c>
      <c r="E766" s="1" t="s">
        <v>87</v>
      </c>
      <c r="F766" s="1" t="s">
        <v>87</v>
      </c>
      <c r="G766" s="1"/>
      <c r="H766" s="1">
        <v>10174670</v>
      </c>
      <c r="I766" s="3" t="s">
        <v>1140</v>
      </c>
      <c r="J766" s="3">
        <f>IFERROR(VLOOKUP(I766,'[1]Z-&gt;ABBOTT-&gt;IMS'!A:D,3,0),"")</f>
        <v>10174670</v>
      </c>
      <c r="K766" s="3">
        <f>IFERROR(VLOOKUP(I766,'[1]Z-&gt;ABBOTT-&gt;IMS'!A:D,2,0),"")</f>
        <v>4841501</v>
      </c>
      <c r="L766" s="3" t="str">
        <f t="shared" si="13"/>
        <v>NO DESCONTINUADO</v>
      </c>
      <c r="M766" s="1" t="s">
        <v>1141</v>
      </c>
      <c r="N766" s="1" t="s">
        <v>1142</v>
      </c>
      <c r="O766" s="1" t="s">
        <v>27</v>
      </c>
      <c r="P766" s="1" t="s">
        <v>950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15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13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/>
      <c r="BL766" s="4"/>
    </row>
    <row r="767" spans="1:64" x14ac:dyDescent="0.35">
      <c r="A767" s="1" t="s">
        <v>18</v>
      </c>
      <c r="B767" s="1" t="s">
        <v>107</v>
      </c>
      <c r="C767" s="1" t="s">
        <v>397</v>
      </c>
      <c r="D767" s="1" t="s">
        <v>21</v>
      </c>
      <c r="E767" s="1" t="s">
        <v>87</v>
      </c>
      <c r="F767" s="1" t="s">
        <v>87</v>
      </c>
      <c r="G767" s="1"/>
      <c r="H767" s="1">
        <v>10171055</v>
      </c>
      <c r="I767" s="3" t="s">
        <v>1013</v>
      </c>
      <c r="J767" s="3">
        <f>IFERROR(VLOOKUP(I767,'[1]Z-&gt;ABBOTT-&gt;IMS'!A:D,3,0),"")</f>
        <v>10171055</v>
      </c>
      <c r="K767" s="3">
        <f>IFERROR(VLOOKUP(I767,'[1]Z-&gt;ABBOTT-&gt;IMS'!A:D,2,0),"")</f>
        <v>209301</v>
      </c>
      <c r="L767" s="3" t="str">
        <f t="shared" si="13"/>
        <v>NO DESCONTINUADO</v>
      </c>
      <c r="M767" s="1" t="s">
        <v>1014</v>
      </c>
      <c r="N767" s="1" t="s">
        <v>1015</v>
      </c>
      <c r="O767" s="1" t="s">
        <v>27</v>
      </c>
      <c r="P767" s="1" t="s">
        <v>950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15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13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/>
      <c r="BL767" s="4"/>
    </row>
    <row r="768" spans="1:64" x14ac:dyDescent="0.35">
      <c r="A768" s="1" t="s">
        <v>18</v>
      </c>
      <c r="B768" s="1" t="s">
        <v>107</v>
      </c>
      <c r="C768" s="1" t="s">
        <v>46</v>
      </c>
      <c r="D768" s="1" t="s">
        <v>47</v>
      </c>
      <c r="E768" s="1" t="s">
        <v>87</v>
      </c>
      <c r="F768" s="1" t="s">
        <v>87</v>
      </c>
      <c r="G768" s="1"/>
      <c r="H768" s="1">
        <v>10196455</v>
      </c>
      <c r="I768" s="3" t="s">
        <v>1143</v>
      </c>
      <c r="J768" s="3">
        <f>IFERROR(VLOOKUP(I768,'[1]Z-&gt;ABBOTT-&gt;IMS'!A:D,3,0),"")</f>
        <v>10196455</v>
      </c>
      <c r="K768" s="3">
        <f>IFERROR(VLOOKUP(I768,'[1]Z-&gt;ABBOTT-&gt;IMS'!A:D,2,0),"")</f>
        <v>8825918</v>
      </c>
      <c r="L768" s="3" t="str">
        <f t="shared" si="13"/>
        <v>NO DESCONTINUADO</v>
      </c>
      <c r="M768" s="1" t="s">
        <v>1144</v>
      </c>
      <c r="N768" s="1" t="s">
        <v>1145</v>
      </c>
      <c r="O768" s="1" t="s">
        <v>27</v>
      </c>
      <c r="P768" s="1" t="s">
        <v>950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15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13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/>
      <c r="BL768" s="4"/>
    </row>
    <row r="769" spans="1:64" x14ac:dyDescent="0.35">
      <c r="A769" s="1" t="s">
        <v>18</v>
      </c>
      <c r="B769" s="1" t="s">
        <v>107</v>
      </c>
      <c r="C769" s="1" t="s">
        <v>135</v>
      </c>
      <c r="D769" s="1" t="s">
        <v>36</v>
      </c>
      <c r="E769" s="1" t="s">
        <v>87</v>
      </c>
      <c r="F769" s="1" t="s">
        <v>87</v>
      </c>
      <c r="G769" s="1"/>
      <c r="H769" s="1">
        <v>881003</v>
      </c>
      <c r="I769" s="3" t="s">
        <v>958</v>
      </c>
      <c r="J769" s="3">
        <f>IFERROR(VLOOKUP(I769,'[1]Z-&gt;ABBOTT-&gt;IMS'!A:D,3,0),"")</f>
        <v>881003</v>
      </c>
      <c r="K769" s="3">
        <f>IFERROR(VLOOKUP(I769,'[1]Z-&gt;ABBOTT-&gt;IMS'!A:D,2,0),"")</f>
        <v>43301</v>
      </c>
      <c r="L769" s="3" t="str">
        <f t="shared" si="13"/>
        <v>NO DESCONTINUADO</v>
      </c>
      <c r="M769" s="1" t="s">
        <v>268</v>
      </c>
      <c r="N769" s="1" t="s">
        <v>959</v>
      </c>
      <c r="O769" s="1" t="s">
        <v>27</v>
      </c>
      <c r="P769" s="1" t="s">
        <v>28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15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13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/>
      <c r="BL769" s="4"/>
    </row>
    <row r="770" spans="1:64" x14ac:dyDescent="0.35">
      <c r="A770" s="1" t="s">
        <v>18</v>
      </c>
      <c r="B770" s="1" t="s">
        <v>107</v>
      </c>
      <c r="C770" s="1" t="s">
        <v>29</v>
      </c>
      <c r="D770" s="1" t="s">
        <v>21</v>
      </c>
      <c r="E770" s="1" t="s">
        <v>87</v>
      </c>
      <c r="F770" s="1" t="s">
        <v>87</v>
      </c>
      <c r="G770" s="1"/>
      <c r="H770" s="1">
        <v>10138596</v>
      </c>
      <c r="I770" s="3" t="s">
        <v>1146</v>
      </c>
      <c r="J770" s="3">
        <f>IFERROR(VLOOKUP(I770,'[1]Z-&gt;ABBOTT-&gt;IMS'!A:D,3,0),"")</f>
        <v>10138596</v>
      </c>
      <c r="K770" s="3">
        <f>IFERROR(VLOOKUP(I770,'[1]Z-&gt;ABBOTT-&gt;IMS'!A:D,2,0),"")</f>
        <v>2071702</v>
      </c>
      <c r="L770" s="3" t="str">
        <f t="shared" si="13"/>
        <v>NO DESCONTINUADO</v>
      </c>
      <c r="M770" s="1" t="s">
        <v>1120</v>
      </c>
      <c r="N770" s="1" t="s">
        <v>1147</v>
      </c>
      <c r="O770" s="1" t="s">
        <v>27</v>
      </c>
      <c r="P770" s="1" t="s">
        <v>950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15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13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/>
      <c r="BL770" s="4"/>
    </row>
    <row r="771" spans="1:64" x14ac:dyDescent="0.35">
      <c r="A771" s="1" t="s">
        <v>18</v>
      </c>
      <c r="B771" s="1" t="s">
        <v>107</v>
      </c>
      <c r="C771" s="1" t="s">
        <v>53</v>
      </c>
      <c r="D771" s="1" t="s">
        <v>54</v>
      </c>
      <c r="E771" s="1" t="s">
        <v>87</v>
      </c>
      <c r="F771" s="1" t="s">
        <v>87</v>
      </c>
      <c r="G771" s="1"/>
      <c r="H771" s="1">
        <v>10163518</v>
      </c>
      <c r="I771" s="3" t="s">
        <v>1148</v>
      </c>
      <c r="J771" s="3">
        <f>IFERROR(VLOOKUP(I771,'[1]Z-&gt;ABBOTT-&gt;IMS'!A:D,3,0),"")</f>
        <v>10163518</v>
      </c>
      <c r="K771" s="3">
        <f>IFERROR(VLOOKUP(I771,'[1]Z-&gt;ABBOTT-&gt;IMS'!A:D,2,0),"")</f>
        <v>3133620</v>
      </c>
      <c r="L771" s="3" t="str">
        <f t="shared" si="13"/>
        <v>NO DESCONTINUADO</v>
      </c>
      <c r="M771" s="1" t="s">
        <v>1135</v>
      </c>
      <c r="N771" s="1" t="s">
        <v>1149</v>
      </c>
      <c r="O771" s="1" t="s">
        <v>27</v>
      </c>
      <c r="P771" s="1" t="s">
        <v>950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15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13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47</v>
      </c>
      <c r="BK771" s="4"/>
      <c r="BL771" s="4"/>
    </row>
    <row r="772" spans="1:64" x14ac:dyDescent="0.35">
      <c r="A772" s="1" t="s">
        <v>18</v>
      </c>
      <c r="B772" s="1" t="s">
        <v>107</v>
      </c>
      <c r="C772" s="1" t="s">
        <v>46</v>
      </c>
      <c r="D772" s="1" t="s">
        <v>47</v>
      </c>
      <c r="E772" s="1" t="s">
        <v>87</v>
      </c>
      <c r="F772" s="1" t="s">
        <v>87</v>
      </c>
      <c r="G772" s="1"/>
      <c r="H772" s="1">
        <v>881856</v>
      </c>
      <c r="I772" s="3" t="s">
        <v>1150</v>
      </c>
      <c r="J772" s="3">
        <f>IFERROR(VLOOKUP(I772,'[1]Z-&gt;ABBOTT-&gt;IMS'!A:D,3,0),"")</f>
        <v>881856</v>
      </c>
      <c r="K772" s="3">
        <f>IFERROR(VLOOKUP(I772,'[1]Z-&gt;ABBOTT-&gt;IMS'!A:D,2,0),"")</f>
        <v>4480103</v>
      </c>
      <c r="L772" s="3" t="str">
        <f t="shared" si="13"/>
        <v>NO DESCONTINUADO</v>
      </c>
      <c r="M772" s="1" t="s">
        <v>527</v>
      </c>
      <c r="N772" s="1" t="s">
        <v>1151</v>
      </c>
      <c r="O772" s="1" t="s">
        <v>27</v>
      </c>
      <c r="P772" s="1" t="s">
        <v>28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15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13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/>
      <c r="BL772" s="4"/>
    </row>
    <row r="773" spans="1:64" x14ac:dyDescent="0.35">
      <c r="A773" s="1" t="s">
        <v>18</v>
      </c>
      <c r="B773" s="1" t="s">
        <v>107</v>
      </c>
      <c r="C773" s="1" t="s">
        <v>163</v>
      </c>
      <c r="D773" s="1" t="s">
        <v>47</v>
      </c>
      <c r="E773" s="1" t="s">
        <v>87</v>
      </c>
      <c r="F773" s="1" t="s">
        <v>87</v>
      </c>
      <c r="G773" s="1"/>
      <c r="H773" s="1">
        <v>881726</v>
      </c>
      <c r="I773" s="3" t="s">
        <v>999</v>
      </c>
      <c r="J773" s="3">
        <f>IFERROR(VLOOKUP(I773,'[1]Z-&gt;ABBOTT-&gt;IMS'!A:D,3,0),"")</f>
        <v>881726</v>
      </c>
      <c r="K773" s="3">
        <f>IFERROR(VLOOKUP(I773,'[1]Z-&gt;ABBOTT-&gt;IMS'!A:D,2,0),"")</f>
        <v>298101</v>
      </c>
      <c r="L773" s="3" t="str">
        <f t="shared" si="13"/>
        <v>NO DESCONTINUADO</v>
      </c>
      <c r="M773" s="1" t="s">
        <v>1000</v>
      </c>
      <c r="N773" s="1" t="s">
        <v>1001</v>
      </c>
      <c r="O773" s="1" t="s">
        <v>27</v>
      </c>
      <c r="P773" s="1" t="s">
        <v>28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15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13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/>
      <c r="BL773" s="4"/>
    </row>
    <row r="774" spans="1:64" x14ac:dyDescent="0.35">
      <c r="A774" s="1" t="s">
        <v>18</v>
      </c>
      <c r="B774" s="1" t="s">
        <v>107</v>
      </c>
      <c r="C774" s="1" t="s">
        <v>46</v>
      </c>
      <c r="D774" s="1" t="s">
        <v>47</v>
      </c>
      <c r="E774" s="1" t="s">
        <v>87</v>
      </c>
      <c r="F774" s="1" t="s">
        <v>87</v>
      </c>
      <c r="G774" s="1"/>
      <c r="H774" s="1">
        <v>10196452</v>
      </c>
      <c r="I774" s="3" t="s">
        <v>1152</v>
      </c>
      <c r="J774" s="3">
        <f>IFERROR(VLOOKUP(I774,'[1]Z-&gt;ABBOTT-&gt;IMS'!A:D,3,0),"")</f>
        <v>10196452</v>
      </c>
      <c r="K774" s="3">
        <f>IFERROR(VLOOKUP(I774,'[1]Z-&gt;ABBOTT-&gt;IMS'!A:D,2,0),"")</f>
        <v>8825945</v>
      </c>
      <c r="L774" s="3" t="str">
        <f t="shared" si="13"/>
        <v>NO DESCONTINUADO</v>
      </c>
      <c r="M774" s="1" t="s">
        <v>1144</v>
      </c>
      <c r="N774" s="1" t="s">
        <v>1153</v>
      </c>
      <c r="O774" s="1" t="s">
        <v>27</v>
      </c>
      <c r="P774" s="1" t="s">
        <v>950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15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13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/>
      <c r="BL774" s="4"/>
    </row>
    <row r="775" spans="1:64" x14ac:dyDescent="0.35">
      <c r="A775" s="1" t="s">
        <v>18</v>
      </c>
      <c r="B775" s="1" t="s">
        <v>107</v>
      </c>
      <c r="C775" s="1" t="s">
        <v>397</v>
      </c>
      <c r="D775" s="1" t="s">
        <v>21</v>
      </c>
      <c r="E775" s="1" t="s">
        <v>87</v>
      </c>
      <c r="F775" s="1" t="s">
        <v>87</v>
      </c>
      <c r="G775" s="1"/>
      <c r="H775" s="1">
        <v>10208901</v>
      </c>
      <c r="I775" s="3" t="s">
        <v>1016</v>
      </c>
      <c r="J775" s="3">
        <f>IFERROR(VLOOKUP(I775,'[1]Z-&gt;ABBOTT-&gt;IMS'!A:D,3,0),"")</f>
        <v>10208901</v>
      </c>
      <c r="K775" s="3">
        <f>IFERROR(VLOOKUP(I775,'[1]Z-&gt;ABBOTT-&gt;IMS'!A:D,2,0),"")</f>
        <v>260502</v>
      </c>
      <c r="L775" s="3" t="str">
        <f t="shared" ref="L775:L838" si="14">IF(K775="","DESCONTINUADO","NO DESCONTINUADO")</f>
        <v>NO DESCONTINUADO</v>
      </c>
      <c r="M775" s="1" t="s">
        <v>1017</v>
      </c>
      <c r="N775" s="1" t="s">
        <v>1154</v>
      </c>
      <c r="O775" s="1" t="s">
        <v>27</v>
      </c>
      <c r="P775" s="1" t="s">
        <v>950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15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13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/>
      <c r="BL775" s="4"/>
    </row>
    <row r="776" spans="1:64" x14ac:dyDescent="0.35">
      <c r="A776" s="1" t="s">
        <v>18</v>
      </c>
      <c r="B776" s="1" t="s">
        <v>1155</v>
      </c>
      <c r="C776" s="1" t="s">
        <v>397</v>
      </c>
      <c r="D776" s="1" t="s">
        <v>21</v>
      </c>
      <c r="E776" s="1" t="s">
        <v>22</v>
      </c>
      <c r="F776" s="1" t="s">
        <v>87</v>
      </c>
      <c r="G776" s="1">
        <v>277285</v>
      </c>
      <c r="H776" s="1">
        <v>882220</v>
      </c>
      <c r="I776" s="3" t="s">
        <v>1013</v>
      </c>
      <c r="J776" s="3">
        <f>IFERROR(VLOOKUP(I776,'[1]Z-&gt;ABBOTT-&gt;IMS'!A:D,3,0),"")</f>
        <v>10171055</v>
      </c>
      <c r="K776" s="3">
        <f>IFERROR(VLOOKUP(I776,'[1]Z-&gt;ABBOTT-&gt;IMS'!A:D,2,0),"")</f>
        <v>209301</v>
      </c>
      <c r="L776" s="3" t="str">
        <f t="shared" si="14"/>
        <v>NO DESCONTINUADO</v>
      </c>
      <c r="M776" s="1" t="s">
        <v>1014</v>
      </c>
      <c r="N776" s="1" t="s">
        <v>1015</v>
      </c>
      <c r="O776" s="1" t="s">
        <v>27</v>
      </c>
      <c r="P776" s="1" t="s">
        <v>950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30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13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/>
      <c r="BL776" s="4"/>
    </row>
    <row r="777" spans="1:64" x14ac:dyDescent="0.35">
      <c r="A777" s="1" t="s">
        <v>18</v>
      </c>
      <c r="B777" s="1" t="s">
        <v>1155</v>
      </c>
      <c r="C777" s="1" t="s">
        <v>20</v>
      </c>
      <c r="D777" s="1" t="s">
        <v>21</v>
      </c>
      <c r="E777" s="1" t="s">
        <v>22</v>
      </c>
      <c r="F777" s="1" t="s">
        <v>112</v>
      </c>
      <c r="G777" s="1">
        <v>32204</v>
      </c>
      <c r="H777" s="1">
        <v>10118503</v>
      </c>
      <c r="I777" s="3" t="s">
        <v>1156</v>
      </c>
      <c r="J777" s="3">
        <f>IFERROR(VLOOKUP(I777,'[1]Z-&gt;ABBOTT-&gt;IMS'!A:D,3,0),"")</f>
        <v>10118503</v>
      </c>
      <c r="K777" s="3">
        <f>IFERROR(VLOOKUP(I777,'[1]Z-&gt;ABBOTT-&gt;IMS'!A:D,2,0),"")</f>
        <v>4293915</v>
      </c>
      <c r="L777" s="3" t="str">
        <f t="shared" si="14"/>
        <v>NO DESCONTINUADO</v>
      </c>
      <c r="M777" s="1" t="s">
        <v>1138</v>
      </c>
      <c r="N777" s="1" t="s">
        <v>1157</v>
      </c>
      <c r="O777" s="1" t="s">
        <v>27</v>
      </c>
      <c r="P777" s="1" t="s">
        <v>950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13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/>
      <c r="BL777" s="4"/>
    </row>
    <row r="778" spans="1:64" x14ac:dyDescent="0.35">
      <c r="A778" s="1" t="s">
        <v>18</v>
      </c>
      <c r="B778" s="1" t="s">
        <v>1155</v>
      </c>
      <c r="C778" s="1" t="s">
        <v>20</v>
      </c>
      <c r="D778" s="1" t="s">
        <v>21</v>
      </c>
      <c r="E778" s="1" t="s">
        <v>22</v>
      </c>
      <c r="F778" s="1" t="s">
        <v>112</v>
      </c>
      <c r="G778" s="1">
        <v>32211</v>
      </c>
      <c r="H778" s="1">
        <v>882214</v>
      </c>
      <c r="I778" s="3" t="s">
        <v>1137</v>
      </c>
      <c r="J778" s="3">
        <f>IFERROR(VLOOKUP(I778,'[1]Z-&gt;ABBOTT-&gt;IMS'!A:D,3,0),"")</f>
        <v>10118501</v>
      </c>
      <c r="K778" s="3">
        <f>IFERROR(VLOOKUP(I778,'[1]Z-&gt;ABBOTT-&gt;IMS'!A:D,2,0),"")</f>
        <v>4293935</v>
      </c>
      <c r="L778" s="3" t="str">
        <f t="shared" si="14"/>
        <v>NO DESCONTINUADO</v>
      </c>
      <c r="M778" s="1" t="s">
        <v>1138</v>
      </c>
      <c r="N778" s="1" t="s">
        <v>1139</v>
      </c>
      <c r="O778" s="1" t="s">
        <v>27</v>
      </c>
      <c r="P778" s="1" t="s">
        <v>950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13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/>
      <c r="BL778" s="4"/>
    </row>
    <row r="779" spans="1:64" x14ac:dyDescent="0.35">
      <c r="A779" s="1" t="s">
        <v>18</v>
      </c>
      <c r="B779" s="1" t="s">
        <v>1155</v>
      </c>
      <c r="C779" s="1" t="s">
        <v>20</v>
      </c>
      <c r="D779" s="1" t="s">
        <v>21</v>
      </c>
      <c r="E779" s="1" t="s">
        <v>22</v>
      </c>
      <c r="F779" s="1" t="s">
        <v>112</v>
      </c>
      <c r="G779" s="1">
        <v>4547</v>
      </c>
      <c r="H779" s="1">
        <v>880965</v>
      </c>
      <c r="I779" s="3" t="s">
        <v>116</v>
      </c>
      <c r="J779" s="3">
        <f>IFERROR(VLOOKUP(I779,'[1]Z-&gt;ABBOTT-&gt;IMS'!A:D,3,0),"")</f>
        <v>880965</v>
      </c>
      <c r="K779" s="3">
        <f>IFERROR(VLOOKUP(I779,'[1]Z-&gt;ABBOTT-&gt;IMS'!A:D,2,0),"")</f>
        <v>37913</v>
      </c>
      <c r="L779" s="3" t="str">
        <f t="shared" si="14"/>
        <v>NO DESCONTINUADO</v>
      </c>
      <c r="M779" s="1" t="s">
        <v>114</v>
      </c>
      <c r="N779" s="1" t="s">
        <v>117</v>
      </c>
      <c r="O779" s="1" t="s">
        <v>27</v>
      </c>
      <c r="P779" s="1" t="s">
        <v>28</v>
      </c>
      <c r="Q779" s="4">
        <v>14</v>
      </c>
      <c r="R779" s="4">
        <v>13</v>
      </c>
      <c r="S779" s="4">
        <v>20</v>
      </c>
      <c r="T779" s="4">
        <v>13</v>
      </c>
      <c r="U779" s="4">
        <v>14</v>
      </c>
      <c r="V779" s="4">
        <v>14</v>
      </c>
      <c r="W779" s="4">
        <v>18</v>
      </c>
      <c r="X779" s="4">
        <v>21</v>
      </c>
      <c r="Y779" s="4">
        <v>21</v>
      </c>
      <c r="Z779" s="4">
        <v>19</v>
      </c>
      <c r="AA779" s="4">
        <v>18</v>
      </c>
      <c r="AB779" s="4">
        <v>19</v>
      </c>
      <c r="AC779" s="4">
        <v>19</v>
      </c>
      <c r="AD779" s="4">
        <v>15</v>
      </c>
      <c r="AE779" s="4">
        <v>20</v>
      </c>
      <c r="AF779" s="4">
        <v>16</v>
      </c>
      <c r="AG779" s="4">
        <v>17</v>
      </c>
      <c r="AH779" s="4">
        <v>17</v>
      </c>
      <c r="AI779" s="4">
        <v>17</v>
      </c>
      <c r="AJ779" s="4">
        <v>20</v>
      </c>
      <c r="AK779" s="4">
        <v>17</v>
      </c>
      <c r="AL779" s="4">
        <v>17</v>
      </c>
      <c r="AM779" s="4">
        <v>19</v>
      </c>
      <c r="AN779" s="4">
        <v>19</v>
      </c>
      <c r="AO779" s="4">
        <v>19</v>
      </c>
      <c r="AP779" s="4">
        <v>13</v>
      </c>
      <c r="AQ779" s="4">
        <v>15</v>
      </c>
      <c r="AR779" s="4">
        <v>14</v>
      </c>
      <c r="AS779" s="4">
        <v>15</v>
      </c>
      <c r="AT779" s="4">
        <v>13</v>
      </c>
      <c r="AU779" s="4">
        <v>13</v>
      </c>
      <c r="AV779" s="4">
        <v>14</v>
      </c>
      <c r="AW779" s="4">
        <v>16</v>
      </c>
      <c r="AX779" s="4">
        <v>15</v>
      </c>
      <c r="AY779" s="4">
        <v>15</v>
      </c>
      <c r="AZ779" s="4">
        <v>15</v>
      </c>
      <c r="BA779" s="4">
        <v>17</v>
      </c>
      <c r="BB779" s="13">
        <v>15</v>
      </c>
      <c r="BC779" s="4">
        <v>15</v>
      </c>
      <c r="BD779" s="4">
        <v>14</v>
      </c>
      <c r="BE779" s="4">
        <v>16</v>
      </c>
      <c r="BF779" s="4">
        <v>15</v>
      </c>
      <c r="BG779" s="4">
        <v>17</v>
      </c>
      <c r="BH779" s="4">
        <v>15</v>
      </c>
      <c r="BI779" s="4">
        <v>15</v>
      </c>
      <c r="BJ779" s="4">
        <v>15</v>
      </c>
      <c r="BK779" s="4"/>
      <c r="BL779" s="4"/>
    </row>
    <row r="780" spans="1:64" x14ac:dyDescent="0.35">
      <c r="A780" s="1" t="s">
        <v>18</v>
      </c>
      <c r="B780" s="1" t="s">
        <v>1155</v>
      </c>
      <c r="C780" s="1" t="s">
        <v>20</v>
      </c>
      <c r="D780" s="1" t="s">
        <v>21</v>
      </c>
      <c r="E780" s="1" t="s">
        <v>22</v>
      </c>
      <c r="F780" s="1" t="s">
        <v>112</v>
      </c>
      <c r="G780" s="1">
        <v>4570</v>
      </c>
      <c r="H780" s="1">
        <v>880967</v>
      </c>
      <c r="I780" s="3" t="s">
        <v>120</v>
      </c>
      <c r="J780" s="3">
        <f>IFERROR(VLOOKUP(I780,'[1]Z-&gt;ABBOTT-&gt;IMS'!A:D,3,0),"")</f>
        <v>880967</v>
      </c>
      <c r="K780" s="3">
        <f>IFERROR(VLOOKUP(I780,'[1]Z-&gt;ABBOTT-&gt;IMS'!A:D,2,0),"")</f>
        <v>37930</v>
      </c>
      <c r="L780" s="3" t="str">
        <f t="shared" si="14"/>
        <v>NO DESCONTINUADO</v>
      </c>
      <c r="M780" s="1" t="s">
        <v>114</v>
      </c>
      <c r="N780" s="1" t="s">
        <v>121</v>
      </c>
      <c r="O780" s="1" t="s">
        <v>27</v>
      </c>
      <c r="P780" s="1" t="s">
        <v>28</v>
      </c>
      <c r="Q780" s="4">
        <v>21</v>
      </c>
      <c r="R780" s="4">
        <v>20</v>
      </c>
      <c r="S780" s="4">
        <v>26</v>
      </c>
      <c r="T780" s="4">
        <v>23</v>
      </c>
      <c r="U780" s="4">
        <v>24</v>
      </c>
      <c r="V780" s="4">
        <v>20</v>
      </c>
      <c r="W780" s="4">
        <v>25</v>
      </c>
      <c r="X780" s="4">
        <v>23</v>
      </c>
      <c r="Y780" s="4">
        <v>24</v>
      </c>
      <c r="Z780" s="4">
        <v>22</v>
      </c>
      <c r="AA780" s="4">
        <v>24</v>
      </c>
      <c r="AB780" s="4">
        <v>28</v>
      </c>
      <c r="AC780" s="4">
        <v>22</v>
      </c>
      <c r="AD780" s="4">
        <v>20</v>
      </c>
      <c r="AE780" s="4">
        <v>25</v>
      </c>
      <c r="AF780" s="4">
        <v>22</v>
      </c>
      <c r="AG780" s="4">
        <v>26</v>
      </c>
      <c r="AH780" s="4">
        <v>24</v>
      </c>
      <c r="AI780" s="4">
        <v>23</v>
      </c>
      <c r="AJ780" s="4">
        <v>26</v>
      </c>
      <c r="AK780" s="4">
        <v>24</v>
      </c>
      <c r="AL780" s="4">
        <v>25</v>
      </c>
      <c r="AM780" s="4">
        <v>27</v>
      </c>
      <c r="AN780" s="4">
        <v>28</v>
      </c>
      <c r="AO780" s="4">
        <v>32</v>
      </c>
      <c r="AP780" s="4">
        <v>19</v>
      </c>
      <c r="AQ780" s="4">
        <v>23</v>
      </c>
      <c r="AR780" s="4">
        <v>20</v>
      </c>
      <c r="AS780" s="4">
        <v>23</v>
      </c>
      <c r="AT780" s="4">
        <v>18</v>
      </c>
      <c r="AU780" s="4">
        <v>20</v>
      </c>
      <c r="AV780" s="4">
        <v>21</v>
      </c>
      <c r="AW780" s="4">
        <v>21</v>
      </c>
      <c r="AX780" s="4">
        <v>19</v>
      </c>
      <c r="AY780" s="4">
        <v>20</v>
      </c>
      <c r="AZ780" s="4">
        <v>21</v>
      </c>
      <c r="BA780" s="4">
        <v>21</v>
      </c>
      <c r="BB780" s="13">
        <v>19</v>
      </c>
      <c r="BC780" s="4">
        <v>20</v>
      </c>
      <c r="BD780" s="4">
        <v>19</v>
      </c>
      <c r="BE780" s="4">
        <v>22</v>
      </c>
      <c r="BF780" s="4">
        <v>18</v>
      </c>
      <c r="BG780" s="4">
        <v>18</v>
      </c>
      <c r="BH780" s="4">
        <v>19</v>
      </c>
      <c r="BI780" s="4">
        <v>17</v>
      </c>
      <c r="BJ780" s="4">
        <v>16</v>
      </c>
      <c r="BK780" s="4"/>
      <c r="BL780" s="4"/>
    </row>
    <row r="781" spans="1:64" x14ac:dyDescent="0.35">
      <c r="A781" s="1" t="s">
        <v>18</v>
      </c>
      <c r="B781" s="1" t="s">
        <v>1155</v>
      </c>
      <c r="C781" s="1" t="s">
        <v>20</v>
      </c>
      <c r="D781" s="1" t="s">
        <v>21</v>
      </c>
      <c r="E781" s="1" t="s">
        <v>22</v>
      </c>
      <c r="F781" s="1" t="s">
        <v>112</v>
      </c>
      <c r="G781" s="1">
        <v>4571</v>
      </c>
      <c r="H781" s="1">
        <v>880966</v>
      </c>
      <c r="I781" s="3" t="s">
        <v>118</v>
      </c>
      <c r="J781" s="3">
        <f>IFERROR(VLOOKUP(I781,'[1]Z-&gt;ABBOTT-&gt;IMS'!A:D,3,0),"")</f>
        <v>880966</v>
      </c>
      <c r="K781" s="3">
        <f>IFERROR(VLOOKUP(I781,'[1]Z-&gt;ABBOTT-&gt;IMS'!A:D,2,0),"")</f>
        <v>37940</v>
      </c>
      <c r="L781" s="3" t="str">
        <f t="shared" si="14"/>
        <v>NO DESCONTINUADO</v>
      </c>
      <c r="M781" s="1" t="s">
        <v>114</v>
      </c>
      <c r="N781" s="1" t="s">
        <v>119</v>
      </c>
      <c r="O781" s="1" t="s">
        <v>27</v>
      </c>
      <c r="P781" s="1" t="s">
        <v>28</v>
      </c>
      <c r="Q781" s="4">
        <v>8</v>
      </c>
      <c r="R781" s="4">
        <v>7</v>
      </c>
      <c r="S781" s="4">
        <v>11</v>
      </c>
      <c r="T781" s="4">
        <v>7</v>
      </c>
      <c r="U781" s="4">
        <v>9</v>
      </c>
      <c r="V781" s="4">
        <v>9</v>
      </c>
      <c r="W781" s="4">
        <v>11</v>
      </c>
      <c r="X781" s="4">
        <v>17</v>
      </c>
      <c r="Y781" s="4">
        <v>12</v>
      </c>
      <c r="Z781" s="4">
        <v>12</v>
      </c>
      <c r="AA781" s="4">
        <v>12</v>
      </c>
      <c r="AB781" s="4">
        <v>15</v>
      </c>
      <c r="AC781" s="4">
        <v>12</v>
      </c>
      <c r="AD781" s="4">
        <v>14</v>
      </c>
      <c r="AE781" s="4">
        <v>13</v>
      </c>
      <c r="AF781" s="4">
        <v>12</v>
      </c>
      <c r="AG781" s="4">
        <v>18</v>
      </c>
      <c r="AH781" s="4">
        <v>12</v>
      </c>
      <c r="AI781" s="4">
        <v>13</v>
      </c>
      <c r="AJ781" s="4">
        <v>13</v>
      </c>
      <c r="AK781" s="4">
        <v>14</v>
      </c>
      <c r="AL781" s="4">
        <v>14</v>
      </c>
      <c r="AM781" s="4">
        <v>13</v>
      </c>
      <c r="AN781" s="4">
        <v>12</v>
      </c>
      <c r="AO781" s="4">
        <v>13</v>
      </c>
      <c r="AP781" s="4">
        <v>9</v>
      </c>
      <c r="AQ781" s="4">
        <v>11</v>
      </c>
      <c r="AR781" s="4">
        <v>9</v>
      </c>
      <c r="AS781" s="4">
        <v>12</v>
      </c>
      <c r="AT781" s="4">
        <v>8</v>
      </c>
      <c r="AU781" s="4">
        <v>9</v>
      </c>
      <c r="AV781" s="4">
        <v>12</v>
      </c>
      <c r="AW781" s="4">
        <v>12</v>
      </c>
      <c r="AX781" s="4">
        <v>13</v>
      </c>
      <c r="AY781" s="4">
        <v>13</v>
      </c>
      <c r="AZ781" s="4">
        <v>13</v>
      </c>
      <c r="BA781" s="4">
        <v>13</v>
      </c>
      <c r="BB781" s="13">
        <v>11</v>
      </c>
      <c r="BC781" s="4">
        <v>13</v>
      </c>
      <c r="BD781" s="4">
        <v>11</v>
      </c>
      <c r="BE781" s="4">
        <v>13</v>
      </c>
      <c r="BF781" s="4">
        <v>12</v>
      </c>
      <c r="BG781" s="4">
        <v>13</v>
      </c>
      <c r="BH781" s="4">
        <v>10</v>
      </c>
      <c r="BI781" s="4">
        <v>11</v>
      </c>
      <c r="BJ781" s="4">
        <v>13</v>
      </c>
      <c r="BK781" s="4"/>
      <c r="BL781" s="4"/>
    </row>
    <row r="782" spans="1:64" x14ac:dyDescent="0.35">
      <c r="A782" s="1" t="s">
        <v>18</v>
      </c>
      <c r="B782" s="1" t="s">
        <v>1155</v>
      </c>
      <c r="C782" s="1" t="s">
        <v>20</v>
      </c>
      <c r="D782" s="1" t="s">
        <v>21</v>
      </c>
      <c r="E782" s="1" t="s">
        <v>22</v>
      </c>
      <c r="F782" s="1" t="s">
        <v>112</v>
      </c>
      <c r="G782" s="1">
        <v>4584</v>
      </c>
      <c r="H782" s="1">
        <v>880947</v>
      </c>
      <c r="I782" s="3" t="s">
        <v>232</v>
      </c>
      <c r="J782" s="3">
        <f>IFERROR(VLOOKUP(I782,'[1]Z-&gt;ABBOTT-&gt;IMS'!A:D,3,0),"")</f>
        <v>882140</v>
      </c>
      <c r="K782" s="3">
        <f>IFERROR(VLOOKUP(I782,'[1]Z-&gt;ABBOTT-&gt;IMS'!A:D,2,0),"")</f>
        <v>1039405</v>
      </c>
      <c r="L782" s="3" t="str">
        <f t="shared" si="14"/>
        <v>NO DESCONTINUADO</v>
      </c>
      <c r="M782" s="1" t="s">
        <v>228</v>
      </c>
      <c r="N782" s="1" t="s">
        <v>233</v>
      </c>
      <c r="O782" s="1" t="s">
        <v>27</v>
      </c>
      <c r="P782" s="1" t="s">
        <v>28</v>
      </c>
      <c r="Q782" s="4">
        <v>38</v>
      </c>
      <c r="R782" s="4">
        <v>35</v>
      </c>
      <c r="S782" s="4">
        <v>42</v>
      </c>
      <c r="T782" s="4">
        <v>36</v>
      </c>
      <c r="U782" s="4">
        <v>35</v>
      </c>
      <c r="V782" s="4">
        <v>34</v>
      </c>
      <c r="W782" s="4">
        <v>46</v>
      </c>
      <c r="X782" s="4">
        <v>45</v>
      </c>
      <c r="Y782" s="4">
        <v>31</v>
      </c>
      <c r="Z782" s="4">
        <v>36</v>
      </c>
      <c r="AA782" s="4">
        <v>32</v>
      </c>
      <c r="AB782" s="4">
        <v>23</v>
      </c>
      <c r="AC782" s="4">
        <v>11</v>
      </c>
      <c r="AD782" s="4">
        <v>8</v>
      </c>
      <c r="AE782" s="4">
        <v>5</v>
      </c>
      <c r="AF782" s="4">
        <v>4</v>
      </c>
      <c r="AG782" s="4">
        <v>1</v>
      </c>
      <c r="AH782" s="4">
        <v>1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2</v>
      </c>
      <c r="AP782" s="4">
        <v>2</v>
      </c>
      <c r="AQ782" s="4">
        <v>2</v>
      </c>
      <c r="AR782" s="4">
        <v>3</v>
      </c>
      <c r="AS782" s="4">
        <v>3</v>
      </c>
      <c r="AT782" s="4">
        <v>3</v>
      </c>
      <c r="AU782" s="4">
        <v>3</v>
      </c>
      <c r="AV782" s="4">
        <v>3</v>
      </c>
      <c r="AW782" s="4">
        <v>2</v>
      </c>
      <c r="AX782" s="4">
        <v>1</v>
      </c>
      <c r="AY782" s="4">
        <v>1</v>
      </c>
      <c r="AZ782" s="4">
        <v>1</v>
      </c>
      <c r="BA782" s="4">
        <v>1</v>
      </c>
      <c r="BB782" s="13">
        <v>1</v>
      </c>
      <c r="BC782" s="4">
        <v>1</v>
      </c>
      <c r="BD782" s="4">
        <v>1</v>
      </c>
      <c r="BE782" s="4">
        <v>1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/>
      <c r="BL782" s="4"/>
    </row>
    <row r="783" spans="1:64" x14ac:dyDescent="0.35">
      <c r="A783" s="1" t="s">
        <v>18</v>
      </c>
      <c r="B783" s="1" t="s">
        <v>1155</v>
      </c>
      <c r="C783" s="1" t="s">
        <v>20</v>
      </c>
      <c r="D783" s="1" t="s">
        <v>21</v>
      </c>
      <c r="E783" s="1" t="s">
        <v>22</v>
      </c>
      <c r="F783" s="1" t="s">
        <v>347</v>
      </c>
      <c r="G783" s="1">
        <v>252759</v>
      </c>
      <c r="H783" s="1">
        <v>880979</v>
      </c>
      <c r="I783" s="3" t="s">
        <v>348</v>
      </c>
      <c r="J783" s="3">
        <f>IFERROR(VLOOKUP(I783,'[1]Z-&gt;ABBOTT-&gt;IMS'!A:D,3,0),"")</f>
        <v>882522</v>
      </c>
      <c r="K783" s="3">
        <f>IFERROR(VLOOKUP(I783,'[1]Z-&gt;ABBOTT-&gt;IMS'!A:D,2,0),"")</f>
        <v>2073460</v>
      </c>
      <c r="L783" s="3" t="str">
        <f t="shared" si="14"/>
        <v>NO DESCONTINUADO</v>
      </c>
      <c r="M783" s="1" t="s">
        <v>349</v>
      </c>
      <c r="N783" s="1" t="s">
        <v>350</v>
      </c>
      <c r="O783" s="1" t="s">
        <v>27</v>
      </c>
      <c r="P783" s="1" t="s">
        <v>28</v>
      </c>
      <c r="Q783" s="4">
        <v>7</v>
      </c>
      <c r="R783" s="4">
        <v>7</v>
      </c>
      <c r="S783" s="4">
        <v>8</v>
      </c>
      <c r="T783" s="4">
        <v>5</v>
      </c>
      <c r="U783" s="4">
        <v>7</v>
      </c>
      <c r="V783" s="4">
        <v>7</v>
      </c>
      <c r="W783" s="4">
        <v>8</v>
      </c>
      <c r="X783" s="4">
        <v>8</v>
      </c>
      <c r="Y783" s="4">
        <v>7</v>
      </c>
      <c r="Z783" s="4">
        <v>9</v>
      </c>
      <c r="AA783" s="4">
        <v>7</v>
      </c>
      <c r="AB783" s="4">
        <v>5</v>
      </c>
      <c r="AC783" s="4">
        <v>3</v>
      </c>
      <c r="AD783" s="4">
        <v>2</v>
      </c>
      <c r="AE783" s="4">
        <v>1</v>
      </c>
      <c r="AF783" s="4">
        <v>1</v>
      </c>
      <c r="AG783" s="4">
        <v>1</v>
      </c>
      <c r="AH783" s="4">
        <v>0</v>
      </c>
      <c r="AI783" s="4">
        <v>1</v>
      </c>
      <c r="AJ783" s="4">
        <v>0</v>
      </c>
      <c r="AK783" s="4">
        <v>0</v>
      </c>
      <c r="AL783" s="4">
        <v>1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13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/>
      <c r="BL783" s="4"/>
    </row>
    <row r="784" spans="1:64" x14ac:dyDescent="0.35">
      <c r="A784" s="1" t="s">
        <v>18</v>
      </c>
      <c r="B784" s="1" t="s">
        <v>1155</v>
      </c>
      <c r="C784" s="1" t="s">
        <v>20</v>
      </c>
      <c r="D784" s="1" t="s">
        <v>21</v>
      </c>
      <c r="E784" s="1" t="s">
        <v>22</v>
      </c>
      <c r="F784" s="1" t="s">
        <v>87</v>
      </c>
      <c r="G784" s="1">
        <v>255773</v>
      </c>
      <c r="H784" s="1">
        <v>218835</v>
      </c>
      <c r="I784" s="3" t="s">
        <v>1158</v>
      </c>
      <c r="J784" s="3">
        <f>IFERROR(VLOOKUP(I784,'[1]Z-&gt;ABBOTT-&gt;IMS'!A:D,3,0),"")</f>
        <v>218835</v>
      </c>
      <c r="K784" s="3">
        <f>IFERROR(VLOOKUP(I784,'[1]Z-&gt;ABBOTT-&gt;IMS'!A:D,2,0),"")</f>
        <v>8869901</v>
      </c>
      <c r="L784" s="3" t="str">
        <f t="shared" si="14"/>
        <v>NO DESCONTINUADO</v>
      </c>
      <c r="M784" s="1" t="s">
        <v>1033</v>
      </c>
      <c r="N784" s="1" t="s">
        <v>1159</v>
      </c>
      <c r="O784" s="1" t="s">
        <v>127</v>
      </c>
      <c r="P784" s="1" t="s">
        <v>28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13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/>
      <c r="BL784" s="4"/>
    </row>
    <row r="785" spans="1:64" x14ac:dyDescent="0.35">
      <c r="A785" s="1" t="s">
        <v>18</v>
      </c>
      <c r="B785" s="1" t="s">
        <v>1155</v>
      </c>
      <c r="C785" s="1" t="s">
        <v>20</v>
      </c>
      <c r="D785" s="1" t="s">
        <v>21</v>
      </c>
      <c r="E785" s="1" t="s">
        <v>22</v>
      </c>
      <c r="F785" s="1" t="s">
        <v>112</v>
      </c>
      <c r="G785" s="1">
        <v>257790</v>
      </c>
      <c r="H785" s="1">
        <v>880898</v>
      </c>
      <c r="I785" s="3" t="s">
        <v>276</v>
      </c>
      <c r="J785" s="3">
        <f>IFERROR(VLOOKUP(I785,'[1]Z-&gt;ABBOTT-&gt;IMS'!A:D,3,0),"")</f>
        <v>880898</v>
      </c>
      <c r="K785" s="3">
        <f>IFERROR(VLOOKUP(I785,'[1]Z-&gt;ABBOTT-&gt;IMS'!A:D,2,0),"")</f>
        <v>31001</v>
      </c>
      <c r="L785" s="3" t="str">
        <f t="shared" si="14"/>
        <v>NO DESCONTINUADO</v>
      </c>
      <c r="M785" s="1" t="s">
        <v>277</v>
      </c>
      <c r="N785" s="1" t="s">
        <v>278</v>
      </c>
      <c r="O785" s="1" t="s">
        <v>27</v>
      </c>
      <c r="P785" s="1" t="s">
        <v>28</v>
      </c>
      <c r="Q785" s="4">
        <v>48</v>
      </c>
      <c r="R785" s="4">
        <v>45</v>
      </c>
      <c r="S785" s="4">
        <v>64</v>
      </c>
      <c r="T785" s="4">
        <v>48</v>
      </c>
      <c r="U785" s="4">
        <v>51</v>
      </c>
      <c r="V785" s="4">
        <v>57</v>
      </c>
      <c r="W785" s="4">
        <v>54</v>
      </c>
      <c r="X785" s="4">
        <v>61</v>
      </c>
      <c r="Y785" s="4">
        <v>56</v>
      </c>
      <c r="Z785" s="4">
        <v>65</v>
      </c>
      <c r="AA785" s="4">
        <v>60</v>
      </c>
      <c r="AB785" s="4">
        <v>65</v>
      </c>
      <c r="AC785" s="4">
        <v>65</v>
      </c>
      <c r="AD785" s="4">
        <v>50</v>
      </c>
      <c r="AE785" s="4">
        <v>61</v>
      </c>
      <c r="AF785" s="4">
        <v>64</v>
      </c>
      <c r="AG785" s="4">
        <v>22</v>
      </c>
      <c r="AH785" s="4">
        <v>3</v>
      </c>
      <c r="AI785" s="4">
        <v>1</v>
      </c>
      <c r="AJ785" s="4">
        <v>1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13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/>
      <c r="BL785" s="4"/>
    </row>
    <row r="786" spans="1:64" x14ac:dyDescent="0.35">
      <c r="A786" s="1" t="s">
        <v>18</v>
      </c>
      <c r="B786" s="1" t="s">
        <v>1155</v>
      </c>
      <c r="C786" s="1" t="s">
        <v>20</v>
      </c>
      <c r="D786" s="1" t="s">
        <v>21</v>
      </c>
      <c r="E786" s="1" t="s">
        <v>22</v>
      </c>
      <c r="F786" s="1" t="s">
        <v>112</v>
      </c>
      <c r="G786" s="1">
        <v>257791</v>
      </c>
      <c r="H786" s="1">
        <v>880843</v>
      </c>
      <c r="I786" s="3" t="s">
        <v>279</v>
      </c>
      <c r="J786" s="3">
        <f>IFERROR(VLOOKUP(I786,'[1]Z-&gt;ABBOTT-&gt;IMS'!A:D,3,0),"")</f>
        <v>880843</v>
      </c>
      <c r="K786" s="3">
        <f>IFERROR(VLOOKUP(I786,'[1]Z-&gt;ABBOTT-&gt;IMS'!A:D,2,0),"")</f>
        <v>31002</v>
      </c>
      <c r="L786" s="3" t="str">
        <f t="shared" si="14"/>
        <v>NO DESCONTINUADO</v>
      </c>
      <c r="M786" s="1" t="s">
        <v>277</v>
      </c>
      <c r="N786" s="1" t="s">
        <v>280</v>
      </c>
      <c r="O786" s="1" t="s">
        <v>27</v>
      </c>
      <c r="P786" s="1" t="s">
        <v>28</v>
      </c>
      <c r="Q786" s="4">
        <v>59</v>
      </c>
      <c r="R786" s="4">
        <v>56</v>
      </c>
      <c r="S786" s="4">
        <v>68</v>
      </c>
      <c r="T786" s="4">
        <v>47</v>
      </c>
      <c r="U786" s="4">
        <v>52</v>
      </c>
      <c r="V786" s="4">
        <v>56</v>
      </c>
      <c r="W786" s="4">
        <v>58</v>
      </c>
      <c r="X786" s="4">
        <v>62</v>
      </c>
      <c r="Y786" s="4">
        <v>55</v>
      </c>
      <c r="Z786" s="4">
        <v>58</v>
      </c>
      <c r="AA786" s="4">
        <v>54</v>
      </c>
      <c r="AB786" s="4">
        <v>51</v>
      </c>
      <c r="AC786" s="4">
        <v>54</v>
      </c>
      <c r="AD786" s="4">
        <v>47</v>
      </c>
      <c r="AE786" s="4">
        <v>53</v>
      </c>
      <c r="AF786" s="4">
        <v>28</v>
      </c>
      <c r="AG786" s="4">
        <v>6</v>
      </c>
      <c r="AH786" s="4">
        <v>1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13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/>
      <c r="BL786" s="4"/>
    </row>
    <row r="787" spans="1:64" x14ac:dyDescent="0.35">
      <c r="A787" s="1" t="s">
        <v>18</v>
      </c>
      <c r="B787" s="1" t="s">
        <v>1155</v>
      </c>
      <c r="C787" s="1" t="s">
        <v>20</v>
      </c>
      <c r="D787" s="1" t="s">
        <v>21</v>
      </c>
      <c r="E787" s="1" t="s">
        <v>22</v>
      </c>
      <c r="F787" s="1" t="s">
        <v>112</v>
      </c>
      <c r="G787" s="1">
        <v>257792</v>
      </c>
      <c r="H787" s="1">
        <v>880899</v>
      </c>
      <c r="I787" s="3" t="s">
        <v>281</v>
      </c>
      <c r="J787" s="3">
        <f>IFERROR(VLOOKUP(I787,'[1]Z-&gt;ABBOTT-&gt;IMS'!A:D,3,0),"")</f>
        <v>880899</v>
      </c>
      <c r="K787" s="3">
        <f>IFERROR(VLOOKUP(I787,'[1]Z-&gt;ABBOTT-&gt;IMS'!A:D,2,0),"")</f>
        <v>31101</v>
      </c>
      <c r="L787" s="3" t="str">
        <f t="shared" si="14"/>
        <v>NO DESCONTINUADO</v>
      </c>
      <c r="M787" s="1" t="s">
        <v>277</v>
      </c>
      <c r="N787" s="1" t="s">
        <v>282</v>
      </c>
      <c r="O787" s="1" t="s">
        <v>27</v>
      </c>
      <c r="P787" s="1" t="s">
        <v>28</v>
      </c>
      <c r="Q787" s="4">
        <v>48</v>
      </c>
      <c r="R787" s="4">
        <v>49</v>
      </c>
      <c r="S787" s="4">
        <v>68</v>
      </c>
      <c r="T787" s="4">
        <v>47</v>
      </c>
      <c r="U787" s="4">
        <v>49</v>
      </c>
      <c r="V787" s="4">
        <v>55</v>
      </c>
      <c r="W787" s="4">
        <v>58</v>
      </c>
      <c r="X787" s="4">
        <v>58</v>
      </c>
      <c r="Y787" s="4">
        <v>49</v>
      </c>
      <c r="Z787" s="4">
        <v>61</v>
      </c>
      <c r="AA787" s="4">
        <v>55</v>
      </c>
      <c r="AB787" s="4">
        <v>59</v>
      </c>
      <c r="AC787" s="4">
        <v>43</v>
      </c>
      <c r="AD787" s="4">
        <v>40</v>
      </c>
      <c r="AE787" s="4">
        <v>51</v>
      </c>
      <c r="AF787" s="4">
        <v>46</v>
      </c>
      <c r="AG787" s="4">
        <v>55</v>
      </c>
      <c r="AH787" s="4">
        <v>44</v>
      </c>
      <c r="AI787" s="4">
        <v>55</v>
      </c>
      <c r="AJ787" s="4">
        <v>55</v>
      </c>
      <c r="AK787" s="4">
        <v>43</v>
      </c>
      <c r="AL787" s="4">
        <v>23</v>
      </c>
      <c r="AM787" s="4">
        <v>10</v>
      </c>
      <c r="AN787" s="4">
        <v>4</v>
      </c>
      <c r="AO787" s="4">
        <v>2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13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/>
      <c r="BL787" s="4"/>
    </row>
    <row r="788" spans="1:64" x14ac:dyDescent="0.35">
      <c r="A788" s="1" t="s">
        <v>18</v>
      </c>
      <c r="B788" s="1" t="s">
        <v>1155</v>
      </c>
      <c r="C788" s="1" t="s">
        <v>20</v>
      </c>
      <c r="D788" s="1" t="s">
        <v>21</v>
      </c>
      <c r="E788" s="1" t="s">
        <v>22</v>
      </c>
      <c r="F788" s="1" t="s">
        <v>112</v>
      </c>
      <c r="G788" s="1">
        <v>257793</v>
      </c>
      <c r="H788" s="1">
        <v>880900</v>
      </c>
      <c r="I788" s="3" t="s">
        <v>283</v>
      </c>
      <c r="J788" s="3">
        <f>IFERROR(VLOOKUP(I788,'[1]Z-&gt;ABBOTT-&gt;IMS'!A:D,3,0),"")</f>
        <v>880900</v>
      </c>
      <c r="K788" s="3">
        <f>IFERROR(VLOOKUP(I788,'[1]Z-&gt;ABBOTT-&gt;IMS'!A:D,2,0),"")</f>
        <v>31102</v>
      </c>
      <c r="L788" s="3" t="str">
        <f t="shared" si="14"/>
        <v>NO DESCONTINUADO</v>
      </c>
      <c r="M788" s="1" t="s">
        <v>277</v>
      </c>
      <c r="N788" s="1" t="s">
        <v>284</v>
      </c>
      <c r="O788" s="1" t="s">
        <v>27</v>
      </c>
      <c r="P788" s="1" t="s">
        <v>28</v>
      </c>
      <c r="Q788" s="4">
        <v>82</v>
      </c>
      <c r="R788" s="4">
        <v>84</v>
      </c>
      <c r="S788" s="4">
        <v>113</v>
      </c>
      <c r="T788" s="4">
        <v>86</v>
      </c>
      <c r="U788" s="4">
        <v>98</v>
      </c>
      <c r="V788" s="4">
        <v>104</v>
      </c>
      <c r="W788" s="4">
        <v>100</v>
      </c>
      <c r="X788" s="4">
        <v>105</v>
      </c>
      <c r="Y788" s="4">
        <v>93</v>
      </c>
      <c r="Z788" s="4">
        <v>112</v>
      </c>
      <c r="AA788" s="4">
        <v>102</v>
      </c>
      <c r="AB788" s="4">
        <v>104</v>
      </c>
      <c r="AC788" s="4">
        <v>71</v>
      </c>
      <c r="AD788" s="4">
        <v>68</v>
      </c>
      <c r="AE788" s="4">
        <v>88</v>
      </c>
      <c r="AF788" s="4">
        <v>80</v>
      </c>
      <c r="AG788" s="4">
        <v>98</v>
      </c>
      <c r="AH788" s="4">
        <v>78</v>
      </c>
      <c r="AI788" s="4">
        <v>40</v>
      </c>
      <c r="AJ788" s="4">
        <v>12</v>
      </c>
      <c r="AK788" s="4">
        <v>3</v>
      </c>
      <c r="AL788" s="4">
        <v>2</v>
      </c>
      <c r="AM788" s="4">
        <v>1</v>
      </c>
      <c r="AN788" s="4">
        <v>1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13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/>
      <c r="BL788" s="4"/>
    </row>
    <row r="789" spans="1:64" x14ac:dyDescent="0.35">
      <c r="A789" s="1" t="s">
        <v>18</v>
      </c>
      <c r="B789" s="1" t="s">
        <v>1155</v>
      </c>
      <c r="C789" s="1" t="s">
        <v>20</v>
      </c>
      <c r="D789" s="1" t="s">
        <v>21</v>
      </c>
      <c r="E789" s="1" t="s">
        <v>22</v>
      </c>
      <c r="F789" s="1" t="s">
        <v>87</v>
      </c>
      <c r="G789" s="1">
        <v>258060</v>
      </c>
      <c r="H789" s="1">
        <v>218838</v>
      </c>
      <c r="I789" s="3" t="s">
        <v>1160</v>
      </c>
      <c r="J789" s="3">
        <f>IFERROR(VLOOKUP(I789,'[1]Z-&gt;ABBOTT-&gt;IMS'!A:D,3,0),"")</f>
        <v>218838</v>
      </c>
      <c r="K789" s="3">
        <f>IFERROR(VLOOKUP(I789,'[1]Z-&gt;ABBOTT-&gt;IMS'!A:D,2,0),"")</f>
        <v>8868901</v>
      </c>
      <c r="L789" s="3" t="str">
        <f t="shared" si="14"/>
        <v>NO DESCONTINUADO</v>
      </c>
      <c r="M789" s="1" t="s">
        <v>1033</v>
      </c>
      <c r="N789" s="1" t="s">
        <v>1161</v>
      </c>
      <c r="O789" s="1" t="s">
        <v>127</v>
      </c>
      <c r="P789" s="1" t="s">
        <v>28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13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/>
      <c r="BL789" s="4"/>
    </row>
    <row r="790" spans="1:64" x14ac:dyDescent="0.35">
      <c r="A790" s="1" t="s">
        <v>18</v>
      </c>
      <c r="B790" s="1" t="s">
        <v>1155</v>
      </c>
      <c r="C790" s="1" t="s">
        <v>20</v>
      </c>
      <c r="D790" s="1" t="s">
        <v>21</v>
      </c>
      <c r="E790" s="1" t="s">
        <v>22</v>
      </c>
      <c r="F790" s="1" t="s">
        <v>23</v>
      </c>
      <c r="G790" s="1">
        <v>258354</v>
      </c>
      <c r="H790" s="1">
        <v>880964</v>
      </c>
      <c r="I790" s="3" t="s">
        <v>24</v>
      </c>
      <c r="J790" s="3">
        <f>IFERROR(VLOOKUP(I790,'[1]Z-&gt;ABBOTT-&gt;IMS'!A:D,3,0),"")</f>
        <v>880964</v>
      </c>
      <c r="K790" s="3">
        <f>IFERROR(VLOOKUP(I790,'[1]Z-&gt;ABBOTT-&gt;IMS'!A:D,2,0),"")</f>
        <v>35701</v>
      </c>
      <c r="L790" s="3" t="str">
        <f t="shared" si="14"/>
        <v>NO DESCONTINUADO</v>
      </c>
      <c r="M790" s="1" t="s">
        <v>25</v>
      </c>
      <c r="N790" s="1" t="s">
        <v>26</v>
      </c>
      <c r="O790" s="1" t="s">
        <v>27</v>
      </c>
      <c r="P790" s="1" t="s">
        <v>28</v>
      </c>
      <c r="Q790" s="4">
        <v>48</v>
      </c>
      <c r="R790" s="4">
        <v>49</v>
      </c>
      <c r="S790" s="4">
        <v>89</v>
      </c>
      <c r="T790" s="4">
        <v>89</v>
      </c>
      <c r="U790" s="4">
        <v>59</v>
      </c>
      <c r="V790" s="4">
        <v>28</v>
      </c>
      <c r="W790" s="4">
        <v>48</v>
      </c>
      <c r="X790" s="4">
        <v>57</v>
      </c>
      <c r="Y790" s="4">
        <v>53</v>
      </c>
      <c r="Z790" s="4">
        <v>60</v>
      </c>
      <c r="AA790" s="4">
        <v>54</v>
      </c>
      <c r="AB790" s="4">
        <v>56</v>
      </c>
      <c r="AC790" s="4">
        <v>52</v>
      </c>
      <c r="AD790" s="4">
        <v>43</v>
      </c>
      <c r="AE790" s="4">
        <v>51</v>
      </c>
      <c r="AF790" s="4">
        <v>46</v>
      </c>
      <c r="AG790" s="4">
        <v>47</v>
      </c>
      <c r="AH790" s="4">
        <v>44</v>
      </c>
      <c r="AI790" s="4">
        <v>48</v>
      </c>
      <c r="AJ790" s="4">
        <v>42</v>
      </c>
      <c r="AK790" s="4">
        <v>48</v>
      </c>
      <c r="AL790" s="4">
        <v>41</v>
      </c>
      <c r="AM790" s="4">
        <v>46</v>
      </c>
      <c r="AN790" s="4">
        <v>45</v>
      </c>
      <c r="AO790" s="4">
        <v>44</v>
      </c>
      <c r="AP790" s="4">
        <v>29</v>
      </c>
      <c r="AQ790" s="4">
        <v>34</v>
      </c>
      <c r="AR790" s="4">
        <v>25</v>
      </c>
      <c r="AS790" s="4">
        <v>29</v>
      </c>
      <c r="AT790" s="4">
        <v>27</v>
      </c>
      <c r="AU790" s="4">
        <v>28</v>
      </c>
      <c r="AV790" s="4">
        <v>25</v>
      </c>
      <c r="AW790" s="4">
        <v>27</v>
      </c>
      <c r="AX790" s="4">
        <v>27</v>
      </c>
      <c r="AY790" s="4">
        <v>25</v>
      </c>
      <c r="AZ790" s="4">
        <v>25</v>
      </c>
      <c r="BA790" s="4">
        <v>23</v>
      </c>
      <c r="BB790" s="13">
        <v>21</v>
      </c>
      <c r="BC790" s="4">
        <v>23</v>
      </c>
      <c r="BD790" s="4">
        <v>22</v>
      </c>
      <c r="BE790" s="4">
        <v>26</v>
      </c>
      <c r="BF790" s="4">
        <v>23</v>
      </c>
      <c r="BG790" s="4">
        <v>23</v>
      </c>
      <c r="BH790" s="4">
        <v>22</v>
      </c>
      <c r="BI790" s="4">
        <v>20</v>
      </c>
      <c r="BJ790" s="4">
        <v>23</v>
      </c>
      <c r="BK790" s="4"/>
      <c r="BL790" s="4"/>
    </row>
    <row r="791" spans="1:64" x14ac:dyDescent="0.35">
      <c r="A791" s="1" t="s">
        <v>18</v>
      </c>
      <c r="B791" s="1" t="s">
        <v>1155</v>
      </c>
      <c r="C791" s="1" t="s">
        <v>20</v>
      </c>
      <c r="D791" s="1" t="s">
        <v>21</v>
      </c>
      <c r="E791" s="1" t="s">
        <v>22</v>
      </c>
      <c r="F791" s="1" t="s">
        <v>112</v>
      </c>
      <c r="G791" s="1">
        <v>258410</v>
      </c>
      <c r="H791" s="1">
        <v>28113</v>
      </c>
      <c r="I791" s="3" t="s">
        <v>328</v>
      </c>
      <c r="J791" s="3">
        <f>IFERROR(VLOOKUP(I791,'[1]Z-&gt;ABBOTT-&gt;IMS'!A:D,3,0),"")</f>
        <v>28113</v>
      </c>
      <c r="K791" s="3">
        <f>IFERROR(VLOOKUP(I791,'[1]Z-&gt;ABBOTT-&gt;IMS'!A:D,2,0),"")</f>
        <v>18802</v>
      </c>
      <c r="L791" s="3" t="str">
        <f t="shared" si="14"/>
        <v>NO DESCONTINUADO</v>
      </c>
      <c r="M791" s="1" t="s">
        <v>324</v>
      </c>
      <c r="N791" s="1" t="s">
        <v>329</v>
      </c>
      <c r="O791" s="1" t="s">
        <v>27</v>
      </c>
      <c r="P791" s="1" t="s">
        <v>28</v>
      </c>
      <c r="Q791" s="4">
        <v>222</v>
      </c>
      <c r="R791" s="4">
        <v>197</v>
      </c>
      <c r="S791" s="4">
        <v>267</v>
      </c>
      <c r="T791" s="4">
        <v>214</v>
      </c>
      <c r="U791" s="4">
        <v>213</v>
      </c>
      <c r="V791" s="4">
        <v>229</v>
      </c>
      <c r="W791" s="4">
        <v>235</v>
      </c>
      <c r="X791" s="4">
        <v>234</v>
      </c>
      <c r="Y791" s="4">
        <v>194</v>
      </c>
      <c r="Z791" s="4">
        <v>209</v>
      </c>
      <c r="AA791" s="4">
        <v>217</v>
      </c>
      <c r="AB791" s="4">
        <v>218</v>
      </c>
      <c r="AC791" s="4">
        <v>232</v>
      </c>
      <c r="AD791" s="4">
        <v>207</v>
      </c>
      <c r="AE791" s="4">
        <v>256</v>
      </c>
      <c r="AF791" s="4">
        <v>225</v>
      </c>
      <c r="AG791" s="4">
        <v>228</v>
      </c>
      <c r="AH791" s="4">
        <v>32</v>
      </c>
      <c r="AI791" s="4">
        <v>3</v>
      </c>
      <c r="AJ791" s="4">
        <v>1</v>
      </c>
      <c r="AK791" s="4">
        <v>1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13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/>
      <c r="BL791" s="4"/>
    </row>
    <row r="792" spans="1:64" x14ac:dyDescent="0.35">
      <c r="A792" s="1" t="s">
        <v>18</v>
      </c>
      <c r="B792" s="1" t="s">
        <v>1155</v>
      </c>
      <c r="C792" s="1" t="s">
        <v>20</v>
      </c>
      <c r="D792" s="1" t="s">
        <v>21</v>
      </c>
      <c r="E792" s="1" t="s">
        <v>22</v>
      </c>
      <c r="F792" s="1" t="s">
        <v>112</v>
      </c>
      <c r="G792" s="1">
        <v>258411</v>
      </c>
      <c r="H792" s="1">
        <v>28121</v>
      </c>
      <c r="I792" s="3" t="s">
        <v>323</v>
      </c>
      <c r="J792" s="3">
        <f>IFERROR(VLOOKUP(I792,'[1]Z-&gt;ABBOTT-&gt;IMS'!A:D,3,0),"")</f>
        <v>28121</v>
      </c>
      <c r="K792" s="3">
        <f>IFERROR(VLOOKUP(I792,'[1]Z-&gt;ABBOTT-&gt;IMS'!A:D,2,0),"")</f>
        <v>18702</v>
      </c>
      <c r="L792" s="3" t="str">
        <f t="shared" si="14"/>
        <v>NO DESCONTINUADO</v>
      </c>
      <c r="M792" s="1" t="s">
        <v>324</v>
      </c>
      <c r="N792" s="1" t="s">
        <v>325</v>
      </c>
      <c r="O792" s="1" t="s">
        <v>127</v>
      </c>
      <c r="P792" s="1" t="s">
        <v>28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13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/>
      <c r="BL792" s="4"/>
    </row>
    <row r="793" spans="1:64" x14ac:dyDescent="0.35">
      <c r="A793" s="1" t="s">
        <v>18</v>
      </c>
      <c r="B793" s="1" t="s">
        <v>1155</v>
      </c>
      <c r="C793" s="1" t="s">
        <v>20</v>
      </c>
      <c r="D793" s="1" t="s">
        <v>21</v>
      </c>
      <c r="E793" s="1" t="s">
        <v>22</v>
      </c>
      <c r="F793" s="1" t="s">
        <v>112</v>
      </c>
      <c r="G793" s="1">
        <v>259277</v>
      </c>
      <c r="H793" s="1">
        <v>880969</v>
      </c>
      <c r="I793" s="3" t="s">
        <v>171</v>
      </c>
      <c r="J793" s="3">
        <f>IFERROR(VLOOKUP(I793,'[1]Z-&gt;ABBOTT-&gt;IMS'!A:D,3,0),"")</f>
        <v>880969</v>
      </c>
      <c r="K793" s="3">
        <f>IFERROR(VLOOKUP(I793,'[1]Z-&gt;ABBOTT-&gt;IMS'!A:D,2,0),"")</f>
        <v>43101</v>
      </c>
      <c r="L793" s="3" t="str">
        <f t="shared" si="14"/>
        <v>NO DESCONTINUADO</v>
      </c>
      <c r="M793" s="1" t="s">
        <v>172</v>
      </c>
      <c r="N793" s="1" t="s">
        <v>173</v>
      </c>
      <c r="O793" s="1" t="s">
        <v>27</v>
      </c>
      <c r="P793" s="1" t="s">
        <v>28</v>
      </c>
      <c r="Q793" s="4">
        <v>112</v>
      </c>
      <c r="R793" s="4">
        <v>111</v>
      </c>
      <c r="S793" s="4">
        <v>171</v>
      </c>
      <c r="T793" s="4">
        <v>160</v>
      </c>
      <c r="U793" s="4">
        <v>163</v>
      </c>
      <c r="V793" s="4">
        <v>186</v>
      </c>
      <c r="W793" s="4">
        <v>188</v>
      </c>
      <c r="X793" s="4">
        <v>195</v>
      </c>
      <c r="Y793" s="4">
        <v>154</v>
      </c>
      <c r="Z793" s="4">
        <v>167</v>
      </c>
      <c r="AA793" s="4">
        <v>165</v>
      </c>
      <c r="AB793" s="4">
        <v>170</v>
      </c>
      <c r="AC793" s="4">
        <v>152</v>
      </c>
      <c r="AD793" s="4">
        <v>145</v>
      </c>
      <c r="AE793" s="4">
        <v>177</v>
      </c>
      <c r="AF793" s="4">
        <v>161</v>
      </c>
      <c r="AG793" s="4">
        <v>185</v>
      </c>
      <c r="AH793" s="4">
        <v>157</v>
      </c>
      <c r="AI793" s="4">
        <v>185</v>
      </c>
      <c r="AJ793" s="4">
        <v>207</v>
      </c>
      <c r="AK793" s="4">
        <v>155</v>
      </c>
      <c r="AL793" s="4">
        <v>150</v>
      </c>
      <c r="AM793" s="4">
        <v>156</v>
      </c>
      <c r="AN793" s="4">
        <v>157</v>
      </c>
      <c r="AO793" s="4">
        <v>154</v>
      </c>
      <c r="AP793" s="4">
        <v>99</v>
      </c>
      <c r="AQ793" s="4">
        <v>101</v>
      </c>
      <c r="AR793" s="4">
        <v>77</v>
      </c>
      <c r="AS793" s="4">
        <v>84</v>
      </c>
      <c r="AT793" s="4">
        <v>65</v>
      </c>
      <c r="AU793" s="4">
        <v>65</v>
      </c>
      <c r="AV793" s="4">
        <v>65</v>
      </c>
      <c r="AW793" s="4">
        <v>63</v>
      </c>
      <c r="AX793" s="4">
        <v>56</v>
      </c>
      <c r="AY793" s="4">
        <v>54</v>
      </c>
      <c r="AZ793" s="4">
        <v>56</v>
      </c>
      <c r="BA793" s="4">
        <v>55</v>
      </c>
      <c r="BB793" s="13">
        <v>46</v>
      </c>
      <c r="BC793" s="4">
        <v>52</v>
      </c>
      <c r="BD793" s="4">
        <v>47</v>
      </c>
      <c r="BE793" s="4">
        <v>49</v>
      </c>
      <c r="BF793" s="4">
        <v>45</v>
      </c>
      <c r="BG793" s="4">
        <v>44</v>
      </c>
      <c r="BH793" s="4">
        <v>46</v>
      </c>
      <c r="BI793" s="4">
        <v>41</v>
      </c>
      <c r="BJ793" s="4">
        <v>42</v>
      </c>
      <c r="BK793" s="4"/>
      <c r="BL793" s="4"/>
    </row>
    <row r="794" spans="1:64" x14ac:dyDescent="0.35">
      <c r="A794" s="1" t="s">
        <v>18</v>
      </c>
      <c r="B794" s="1" t="s">
        <v>1155</v>
      </c>
      <c r="C794" s="1" t="s">
        <v>20</v>
      </c>
      <c r="D794" s="1" t="s">
        <v>21</v>
      </c>
      <c r="E794" s="1" t="s">
        <v>22</v>
      </c>
      <c r="F794" s="1" t="s">
        <v>87</v>
      </c>
      <c r="G794" s="1">
        <v>260045</v>
      </c>
      <c r="H794" s="1">
        <v>880904</v>
      </c>
      <c r="I794" s="3" t="s">
        <v>1162</v>
      </c>
      <c r="J794" s="3">
        <f>IFERROR(VLOOKUP(I794,'[1]Z-&gt;ABBOTT-&gt;IMS'!A:D,3,0),"")</f>
        <v>880904</v>
      </c>
      <c r="K794" s="3">
        <f>IFERROR(VLOOKUP(I794,'[1]Z-&gt;ABBOTT-&gt;IMS'!A:D,2,0),"")</f>
        <v>55701</v>
      </c>
      <c r="L794" s="3" t="str">
        <f t="shared" si="14"/>
        <v>NO DESCONTINUADO</v>
      </c>
      <c r="M794" s="1" t="s">
        <v>1033</v>
      </c>
      <c r="N794" s="1" t="s">
        <v>1163</v>
      </c>
      <c r="O794" s="1" t="s">
        <v>127</v>
      </c>
      <c r="P794" s="1" t="s">
        <v>28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13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/>
      <c r="BL794" s="4"/>
    </row>
    <row r="795" spans="1:64" x14ac:dyDescent="0.35">
      <c r="A795" s="1" t="s">
        <v>18</v>
      </c>
      <c r="B795" s="1" t="s">
        <v>1155</v>
      </c>
      <c r="C795" s="1" t="s">
        <v>20</v>
      </c>
      <c r="D795" s="1" t="s">
        <v>21</v>
      </c>
      <c r="E795" s="1" t="s">
        <v>22</v>
      </c>
      <c r="F795" s="1" t="s">
        <v>87</v>
      </c>
      <c r="G795" s="1">
        <v>260046</v>
      </c>
      <c r="H795" s="1">
        <v>880853</v>
      </c>
      <c r="I795" s="3" t="s">
        <v>1164</v>
      </c>
      <c r="J795" s="3">
        <f>IFERROR(VLOOKUP(I795,'[1]Z-&gt;ABBOTT-&gt;IMS'!A:D,3,0),"")</f>
        <v>880853</v>
      </c>
      <c r="K795" s="3">
        <f>IFERROR(VLOOKUP(I795,'[1]Z-&gt;ABBOTT-&gt;IMS'!A:D,2,0),"")</f>
        <v>55702</v>
      </c>
      <c r="L795" s="3" t="str">
        <f t="shared" si="14"/>
        <v>NO DESCONTINUADO</v>
      </c>
      <c r="M795" s="1" t="s">
        <v>1033</v>
      </c>
      <c r="N795" s="1" t="s">
        <v>1165</v>
      </c>
      <c r="O795" s="1" t="s">
        <v>127</v>
      </c>
      <c r="P795" s="1" t="s">
        <v>28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13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/>
      <c r="BL795" s="4"/>
    </row>
    <row r="796" spans="1:64" x14ac:dyDescent="0.35">
      <c r="A796" s="1" t="s">
        <v>18</v>
      </c>
      <c r="B796" s="1" t="s">
        <v>1155</v>
      </c>
      <c r="C796" s="1" t="s">
        <v>20</v>
      </c>
      <c r="D796" s="1" t="s">
        <v>21</v>
      </c>
      <c r="E796" s="1" t="s">
        <v>22</v>
      </c>
      <c r="F796" s="1" t="s">
        <v>87</v>
      </c>
      <c r="G796" s="1">
        <v>260047</v>
      </c>
      <c r="H796" s="1">
        <v>880903</v>
      </c>
      <c r="I796" s="3" t="s">
        <v>1166</v>
      </c>
      <c r="J796" s="3">
        <f>IFERROR(VLOOKUP(I796,'[1]Z-&gt;ABBOTT-&gt;IMS'!A:D,3,0),"")</f>
        <v>880903</v>
      </c>
      <c r="K796" s="3">
        <f>IFERROR(VLOOKUP(I796,'[1]Z-&gt;ABBOTT-&gt;IMS'!A:D,2,0),"")</f>
        <v>55703</v>
      </c>
      <c r="L796" s="3" t="str">
        <f t="shared" si="14"/>
        <v>NO DESCONTINUADO</v>
      </c>
      <c r="M796" s="1" t="s">
        <v>1033</v>
      </c>
      <c r="N796" s="1" t="s">
        <v>1167</v>
      </c>
      <c r="O796" s="1" t="s">
        <v>127</v>
      </c>
      <c r="P796" s="1" t="s">
        <v>28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13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/>
      <c r="BL796" s="4"/>
    </row>
    <row r="797" spans="1:64" x14ac:dyDescent="0.35">
      <c r="A797" s="1" t="s">
        <v>18</v>
      </c>
      <c r="B797" s="1" t="s">
        <v>1155</v>
      </c>
      <c r="C797" s="1" t="s">
        <v>20</v>
      </c>
      <c r="D797" s="1" t="s">
        <v>153</v>
      </c>
      <c r="E797" s="1" t="s">
        <v>22</v>
      </c>
      <c r="F797" s="1" t="s">
        <v>87</v>
      </c>
      <c r="G797" s="1">
        <v>260707</v>
      </c>
      <c r="H797" s="1">
        <v>208516</v>
      </c>
      <c r="I797" s="3" t="s">
        <v>1168</v>
      </c>
      <c r="J797" s="3">
        <f>IFERROR(VLOOKUP(I797,'[1]Z-&gt;ABBOTT-&gt;IMS'!A:D,3,0),"")</f>
        <v>208516</v>
      </c>
      <c r="K797" s="3">
        <f>IFERROR(VLOOKUP(I797,'[1]Z-&gt;ABBOTT-&gt;IMS'!A:D,2,0),"")</f>
        <v>58302</v>
      </c>
      <c r="L797" s="3" t="str">
        <f t="shared" si="14"/>
        <v>NO DESCONTINUADO</v>
      </c>
      <c r="M797" s="1" t="s">
        <v>277</v>
      </c>
      <c r="N797" s="1" t="s">
        <v>1169</v>
      </c>
      <c r="O797" s="1" t="s">
        <v>27</v>
      </c>
      <c r="P797" s="1" t="s">
        <v>28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13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/>
      <c r="BL797" s="4"/>
    </row>
    <row r="798" spans="1:64" x14ac:dyDescent="0.35">
      <c r="A798" s="1" t="s">
        <v>18</v>
      </c>
      <c r="B798" s="1" t="s">
        <v>1155</v>
      </c>
      <c r="C798" s="1" t="s">
        <v>20</v>
      </c>
      <c r="D798" s="1" t="s">
        <v>21</v>
      </c>
      <c r="E798" s="1" t="s">
        <v>22</v>
      </c>
      <c r="F798" s="1" t="s">
        <v>87</v>
      </c>
      <c r="G798" s="1">
        <v>262528</v>
      </c>
      <c r="H798" s="1">
        <v>880945</v>
      </c>
      <c r="I798" s="3" t="s">
        <v>1170</v>
      </c>
      <c r="J798" s="3">
        <f>IFERROR(VLOOKUP(I798,'[1]Z-&gt;ABBOTT-&gt;IMS'!A:D,3,0),"")</f>
        <v>880945</v>
      </c>
      <c r="K798" s="3">
        <f>IFERROR(VLOOKUP(I798,'[1]Z-&gt;ABBOTT-&gt;IMS'!A:D,2,0),"")</f>
        <v>55704</v>
      </c>
      <c r="L798" s="3" t="str">
        <f t="shared" si="14"/>
        <v>NO DESCONTINUADO</v>
      </c>
      <c r="M798" s="1" t="s">
        <v>1033</v>
      </c>
      <c r="N798" s="1" t="s">
        <v>1171</v>
      </c>
      <c r="O798" s="1" t="s">
        <v>127</v>
      </c>
      <c r="P798" s="1" t="s">
        <v>28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13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/>
      <c r="BL798" s="4"/>
    </row>
    <row r="799" spans="1:64" x14ac:dyDescent="0.35">
      <c r="A799" s="1" t="s">
        <v>18</v>
      </c>
      <c r="B799" s="1" t="s">
        <v>1155</v>
      </c>
      <c r="C799" s="1" t="s">
        <v>20</v>
      </c>
      <c r="D799" s="1" t="s">
        <v>21</v>
      </c>
      <c r="E799" s="1" t="s">
        <v>22</v>
      </c>
      <c r="F799" s="1" t="s">
        <v>87</v>
      </c>
      <c r="G799" s="1">
        <v>262529</v>
      </c>
      <c r="H799" s="1">
        <v>880944</v>
      </c>
      <c r="I799" s="3" t="s">
        <v>1172</v>
      </c>
      <c r="J799" s="3">
        <f>IFERROR(VLOOKUP(I799,'[1]Z-&gt;ABBOTT-&gt;IMS'!A:D,3,0),"")</f>
        <v>880944</v>
      </c>
      <c r="K799" s="3">
        <f>IFERROR(VLOOKUP(I799,'[1]Z-&gt;ABBOTT-&gt;IMS'!A:D,2,0),"")</f>
        <v>55705</v>
      </c>
      <c r="L799" s="3" t="str">
        <f t="shared" si="14"/>
        <v>NO DESCONTINUADO</v>
      </c>
      <c r="M799" s="1" t="s">
        <v>1033</v>
      </c>
      <c r="N799" s="1" t="s">
        <v>1173</v>
      </c>
      <c r="O799" s="1" t="s">
        <v>127</v>
      </c>
      <c r="P799" s="1" t="s">
        <v>28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13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/>
      <c r="BL799" s="4"/>
    </row>
    <row r="800" spans="1:64" x14ac:dyDescent="0.35">
      <c r="A800" s="1" t="s">
        <v>18</v>
      </c>
      <c r="B800" s="1" t="s">
        <v>1155</v>
      </c>
      <c r="C800" s="1" t="s">
        <v>20</v>
      </c>
      <c r="D800" s="1" t="s">
        <v>21</v>
      </c>
      <c r="E800" s="1" t="s">
        <v>22</v>
      </c>
      <c r="F800" s="1" t="s">
        <v>87</v>
      </c>
      <c r="G800" s="1">
        <v>265330</v>
      </c>
      <c r="H800" s="1">
        <v>880988</v>
      </c>
      <c r="I800" s="3" t="s">
        <v>1174</v>
      </c>
      <c r="J800" s="3">
        <f>IFERROR(VLOOKUP(I800,'[1]Z-&gt;ABBOTT-&gt;IMS'!A:D,3,0),"")</f>
        <v>880988</v>
      </c>
      <c r="K800" s="3">
        <f>IFERROR(VLOOKUP(I800,'[1]Z-&gt;ABBOTT-&gt;IMS'!A:D,2,0),"")</f>
        <v>100802</v>
      </c>
      <c r="L800" s="3" t="str">
        <f t="shared" si="14"/>
        <v>NO DESCONTINUADO</v>
      </c>
      <c r="M800" s="1" t="s">
        <v>1033</v>
      </c>
      <c r="N800" s="1" t="s">
        <v>1175</v>
      </c>
      <c r="O800" s="1" t="s">
        <v>127</v>
      </c>
      <c r="P800" s="1" t="s">
        <v>28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13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/>
      <c r="BL800" s="4"/>
    </row>
    <row r="801" spans="1:64" x14ac:dyDescent="0.35">
      <c r="A801" s="1" t="s">
        <v>18</v>
      </c>
      <c r="B801" s="1" t="s">
        <v>1155</v>
      </c>
      <c r="C801" s="1" t="s">
        <v>20</v>
      </c>
      <c r="D801" s="1" t="s">
        <v>21</v>
      </c>
      <c r="E801" s="1" t="s">
        <v>22</v>
      </c>
      <c r="F801" s="1" t="s">
        <v>87</v>
      </c>
      <c r="G801" s="1">
        <v>265331</v>
      </c>
      <c r="H801" s="1">
        <v>880989</v>
      </c>
      <c r="I801" s="3" t="s">
        <v>1176</v>
      </c>
      <c r="J801" s="3">
        <f>IFERROR(VLOOKUP(I801,'[1]Z-&gt;ABBOTT-&gt;IMS'!A:D,3,0),"")</f>
        <v>880989</v>
      </c>
      <c r="K801" s="3">
        <f>IFERROR(VLOOKUP(I801,'[1]Z-&gt;ABBOTT-&gt;IMS'!A:D,2,0),"")</f>
        <v>100801</v>
      </c>
      <c r="L801" s="3" t="str">
        <f t="shared" si="14"/>
        <v>NO DESCONTINUADO</v>
      </c>
      <c r="M801" s="1" t="s">
        <v>1033</v>
      </c>
      <c r="N801" s="1" t="s">
        <v>1177</v>
      </c>
      <c r="O801" s="1" t="s">
        <v>127</v>
      </c>
      <c r="P801" s="1" t="s">
        <v>28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13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/>
      <c r="BL801" s="4"/>
    </row>
    <row r="802" spans="1:64" x14ac:dyDescent="0.35">
      <c r="A802" s="1" t="s">
        <v>18</v>
      </c>
      <c r="B802" s="1" t="s">
        <v>1155</v>
      </c>
      <c r="C802" s="1" t="s">
        <v>20</v>
      </c>
      <c r="D802" s="1" t="s">
        <v>21</v>
      </c>
      <c r="E802" s="1" t="s">
        <v>22</v>
      </c>
      <c r="F802" s="1" t="s">
        <v>112</v>
      </c>
      <c r="G802" s="1">
        <v>265932</v>
      </c>
      <c r="H802" s="1">
        <v>880976</v>
      </c>
      <c r="I802" s="3" t="s">
        <v>330</v>
      </c>
      <c r="J802" s="3">
        <f>IFERROR(VLOOKUP(I802,'[1]Z-&gt;ABBOTT-&gt;IMS'!A:D,3,0),"")</f>
        <v>880976</v>
      </c>
      <c r="K802" s="3">
        <f>IFERROR(VLOOKUP(I802,'[1]Z-&gt;ABBOTT-&gt;IMS'!A:D,2,0),"")</f>
        <v>110001</v>
      </c>
      <c r="L802" s="3" t="str">
        <f t="shared" si="14"/>
        <v>NO DESCONTINUADO</v>
      </c>
      <c r="M802" s="1" t="s">
        <v>324</v>
      </c>
      <c r="N802" s="1" t="s">
        <v>331</v>
      </c>
      <c r="O802" s="1" t="s">
        <v>127</v>
      </c>
      <c r="P802" s="1" t="s">
        <v>28</v>
      </c>
      <c r="Q802" s="4">
        <v>57</v>
      </c>
      <c r="R802" s="4">
        <v>56</v>
      </c>
      <c r="S802" s="4">
        <v>71</v>
      </c>
      <c r="T802" s="4">
        <v>61</v>
      </c>
      <c r="U802" s="4">
        <v>57</v>
      </c>
      <c r="V802" s="4">
        <v>66</v>
      </c>
      <c r="W802" s="4">
        <v>74</v>
      </c>
      <c r="X802" s="4">
        <v>74</v>
      </c>
      <c r="Y802" s="4">
        <v>69</v>
      </c>
      <c r="Z802" s="4">
        <v>71</v>
      </c>
      <c r="AA802" s="4">
        <v>72</v>
      </c>
      <c r="AB802" s="4">
        <v>78</v>
      </c>
      <c r="AC802" s="4">
        <v>51</v>
      </c>
      <c r="AD802" s="4">
        <v>19</v>
      </c>
      <c r="AE802" s="4">
        <v>61</v>
      </c>
      <c r="AF802" s="4">
        <v>18</v>
      </c>
      <c r="AG802" s="4">
        <v>3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13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/>
      <c r="BL802" s="4"/>
    </row>
    <row r="803" spans="1:64" x14ac:dyDescent="0.35">
      <c r="A803" s="1" t="s">
        <v>18</v>
      </c>
      <c r="B803" s="1" t="s">
        <v>1155</v>
      </c>
      <c r="C803" s="1" t="s">
        <v>20</v>
      </c>
      <c r="D803" s="1" t="s">
        <v>21</v>
      </c>
      <c r="E803" s="1" t="s">
        <v>22</v>
      </c>
      <c r="F803" s="1" t="s">
        <v>112</v>
      </c>
      <c r="G803" s="1">
        <v>265933</v>
      </c>
      <c r="H803" s="1">
        <v>880978</v>
      </c>
      <c r="I803" s="3" t="s">
        <v>334</v>
      </c>
      <c r="J803" s="3">
        <f>IFERROR(VLOOKUP(I803,'[1]Z-&gt;ABBOTT-&gt;IMS'!A:D,3,0),"")</f>
        <v>880978</v>
      </c>
      <c r="K803" s="3">
        <f>IFERROR(VLOOKUP(I803,'[1]Z-&gt;ABBOTT-&gt;IMS'!A:D,2,0),"")</f>
        <v>110002</v>
      </c>
      <c r="L803" s="3" t="str">
        <f t="shared" si="14"/>
        <v>NO DESCONTINUADO</v>
      </c>
      <c r="M803" s="1" t="s">
        <v>324</v>
      </c>
      <c r="N803" s="1" t="s">
        <v>335</v>
      </c>
      <c r="O803" s="1" t="s">
        <v>127</v>
      </c>
      <c r="P803" s="1" t="s">
        <v>28</v>
      </c>
      <c r="Q803" s="4">
        <v>118</v>
      </c>
      <c r="R803" s="4">
        <v>112</v>
      </c>
      <c r="S803" s="4">
        <v>149</v>
      </c>
      <c r="T803" s="4">
        <v>124</v>
      </c>
      <c r="U803" s="4">
        <v>122</v>
      </c>
      <c r="V803" s="4">
        <v>131</v>
      </c>
      <c r="W803" s="4">
        <v>145</v>
      </c>
      <c r="X803" s="4">
        <v>149</v>
      </c>
      <c r="Y803" s="4">
        <v>129</v>
      </c>
      <c r="Z803" s="4">
        <v>148</v>
      </c>
      <c r="AA803" s="4">
        <v>141</v>
      </c>
      <c r="AB803" s="4">
        <v>40</v>
      </c>
      <c r="AC803" s="4">
        <v>5</v>
      </c>
      <c r="AD803" s="4">
        <v>1</v>
      </c>
      <c r="AE803" s="4">
        <v>1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13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/>
      <c r="BL803" s="4"/>
    </row>
    <row r="804" spans="1:64" x14ac:dyDescent="0.35">
      <c r="A804" s="1" t="s">
        <v>18</v>
      </c>
      <c r="B804" s="1" t="s">
        <v>1155</v>
      </c>
      <c r="C804" s="1" t="s">
        <v>20</v>
      </c>
      <c r="D804" s="1" t="s">
        <v>21</v>
      </c>
      <c r="E804" s="1" t="s">
        <v>22</v>
      </c>
      <c r="F804" s="1" t="s">
        <v>112</v>
      </c>
      <c r="G804" s="1">
        <v>265934</v>
      </c>
      <c r="H804" s="1">
        <v>880977</v>
      </c>
      <c r="I804" s="3" t="s">
        <v>332</v>
      </c>
      <c r="J804" s="3">
        <f>IFERROR(VLOOKUP(I804,'[1]Z-&gt;ABBOTT-&gt;IMS'!A:D,3,0),"")</f>
        <v>880977</v>
      </c>
      <c r="K804" s="3">
        <f>IFERROR(VLOOKUP(I804,'[1]Z-&gt;ABBOTT-&gt;IMS'!A:D,2,0),"")</f>
        <v>110003</v>
      </c>
      <c r="L804" s="3" t="str">
        <f t="shared" si="14"/>
        <v>NO DESCONTINUADO</v>
      </c>
      <c r="M804" s="1" t="s">
        <v>324</v>
      </c>
      <c r="N804" s="1" t="s">
        <v>333</v>
      </c>
      <c r="O804" s="1" t="s">
        <v>127</v>
      </c>
      <c r="P804" s="1" t="s">
        <v>28</v>
      </c>
      <c r="Q804" s="4">
        <v>65</v>
      </c>
      <c r="R804" s="4">
        <v>60</v>
      </c>
      <c r="S804" s="4">
        <v>83</v>
      </c>
      <c r="T804" s="4">
        <v>69</v>
      </c>
      <c r="U804" s="4">
        <v>71</v>
      </c>
      <c r="V804" s="4">
        <v>79</v>
      </c>
      <c r="W804" s="4">
        <v>84</v>
      </c>
      <c r="X804" s="4">
        <v>88</v>
      </c>
      <c r="Y804" s="4">
        <v>80</v>
      </c>
      <c r="Z804" s="4">
        <v>89</v>
      </c>
      <c r="AA804" s="4">
        <v>91</v>
      </c>
      <c r="AB804" s="4">
        <v>91</v>
      </c>
      <c r="AC804" s="4">
        <v>46</v>
      </c>
      <c r="AD804" s="4">
        <v>8</v>
      </c>
      <c r="AE804" s="4">
        <v>2</v>
      </c>
      <c r="AF804" s="4">
        <v>1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13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/>
      <c r="BL804" s="4"/>
    </row>
    <row r="805" spans="1:64" x14ac:dyDescent="0.35">
      <c r="A805" s="1" t="s">
        <v>18</v>
      </c>
      <c r="B805" s="1" t="s">
        <v>1155</v>
      </c>
      <c r="C805" s="1" t="s">
        <v>20</v>
      </c>
      <c r="D805" s="1" t="s">
        <v>153</v>
      </c>
      <c r="E805" s="1" t="s">
        <v>22</v>
      </c>
      <c r="F805" s="1" t="s">
        <v>87</v>
      </c>
      <c r="G805" s="1">
        <v>265935</v>
      </c>
      <c r="H805" s="1">
        <v>880985</v>
      </c>
      <c r="I805" s="3" t="s">
        <v>830</v>
      </c>
      <c r="J805" s="3">
        <f>IFERROR(VLOOKUP(I805,'[1]Z-&gt;ABBOTT-&gt;IMS'!A:D,3,0),"")</f>
        <v>880985</v>
      </c>
      <c r="K805" s="3">
        <f>IFERROR(VLOOKUP(I805,'[1]Z-&gt;ABBOTT-&gt;IMS'!A:D,2,0),"")</f>
        <v>108501</v>
      </c>
      <c r="L805" s="3" t="str">
        <f t="shared" si="14"/>
        <v>NO DESCONTINUADO</v>
      </c>
      <c r="M805" s="1" t="s">
        <v>831</v>
      </c>
      <c r="N805" s="1" t="s">
        <v>832</v>
      </c>
      <c r="O805" s="1" t="s">
        <v>127</v>
      </c>
      <c r="P805" s="1" t="s">
        <v>28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13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/>
      <c r="BL805" s="4"/>
    </row>
    <row r="806" spans="1:64" x14ac:dyDescent="0.35">
      <c r="A806" s="1" t="s">
        <v>18</v>
      </c>
      <c r="B806" s="1" t="s">
        <v>1155</v>
      </c>
      <c r="C806" s="1" t="s">
        <v>20</v>
      </c>
      <c r="D806" s="1" t="s">
        <v>153</v>
      </c>
      <c r="E806" s="1" t="s">
        <v>22</v>
      </c>
      <c r="F806" s="1" t="s">
        <v>87</v>
      </c>
      <c r="G806" s="1">
        <v>265936</v>
      </c>
      <c r="H806" s="1">
        <v>880987</v>
      </c>
      <c r="I806" s="3" t="s">
        <v>833</v>
      </c>
      <c r="J806" s="3">
        <f>IFERROR(VLOOKUP(I806,'[1]Z-&gt;ABBOTT-&gt;IMS'!A:D,3,0),"")</f>
        <v>880987</v>
      </c>
      <c r="K806" s="3">
        <f>IFERROR(VLOOKUP(I806,'[1]Z-&gt;ABBOTT-&gt;IMS'!A:D,2,0),"")</f>
        <v>108502</v>
      </c>
      <c r="L806" s="3" t="str">
        <f t="shared" si="14"/>
        <v>NO DESCONTINUADO</v>
      </c>
      <c r="M806" s="1" t="s">
        <v>831</v>
      </c>
      <c r="N806" s="1" t="s">
        <v>834</v>
      </c>
      <c r="O806" s="1" t="s">
        <v>127</v>
      </c>
      <c r="P806" s="1" t="s">
        <v>28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13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/>
      <c r="BL806" s="4"/>
    </row>
    <row r="807" spans="1:64" x14ac:dyDescent="0.35">
      <c r="A807" s="1" t="s">
        <v>18</v>
      </c>
      <c r="B807" s="1" t="s">
        <v>1155</v>
      </c>
      <c r="C807" s="1" t="s">
        <v>20</v>
      </c>
      <c r="D807" s="1" t="s">
        <v>21</v>
      </c>
      <c r="E807" s="1" t="s">
        <v>22</v>
      </c>
      <c r="F807" s="1" t="s">
        <v>112</v>
      </c>
      <c r="G807" s="1">
        <v>267142</v>
      </c>
      <c r="H807" s="1">
        <v>880897</v>
      </c>
      <c r="I807" s="3" t="s">
        <v>336</v>
      </c>
      <c r="J807" s="3">
        <f>IFERROR(VLOOKUP(I807,'[1]Z-&gt;ABBOTT-&gt;IMS'!A:D,3,0),"")</f>
        <v>880897</v>
      </c>
      <c r="K807" s="3">
        <f>IFERROR(VLOOKUP(I807,'[1]Z-&gt;ABBOTT-&gt;IMS'!A:D,2,0),"")</f>
        <v>18701</v>
      </c>
      <c r="L807" s="3" t="str">
        <f t="shared" si="14"/>
        <v>NO DESCONTINUADO</v>
      </c>
      <c r="M807" s="1" t="s">
        <v>324</v>
      </c>
      <c r="N807" s="1" t="s">
        <v>337</v>
      </c>
      <c r="O807" s="1" t="s">
        <v>27</v>
      </c>
      <c r="P807" s="1" t="s">
        <v>28</v>
      </c>
      <c r="Q807" s="4">
        <v>23</v>
      </c>
      <c r="R807" s="4">
        <v>23</v>
      </c>
      <c r="S807" s="4">
        <v>36</v>
      </c>
      <c r="T807" s="4">
        <v>31</v>
      </c>
      <c r="U807" s="4">
        <v>32</v>
      </c>
      <c r="V807" s="4">
        <v>34</v>
      </c>
      <c r="W807" s="4">
        <v>41</v>
      </c>
      <c r="X807" s="4">
        <v>46</v>
      </c>
      <c r="Y807" s="4">
        <v>42</v>
      </c>
      <c r="Z807" s="4">
        <v>41</v>
      </c>
      <c r="AA807" s="4">
        <v>45</v>
      </c>
      <c r="AB807" s="4">
        <v>43</v>
      </c>
      <c r="AC807" s="4">
        <v>44</v>
      </c>
      <c r="AD807" s="4">
        <v>40</v>
      </c>
      <c r="AE807" s="4">
        <v>42</v>
      </c>
      <c r="AF807" s="4">
        <v>44</v>
      </c>
      <c r="AG807" s="4">
        <v>57</v>
      </c>
      <c r="AH807" s="4">
        <v>36</v>
      </c>
      <c r="AI807" s="4">
        <v>42</v>
      </c>
      <c r="AJ807" s="4">
        <v>23</v>
      </c>
      <c r="AK807" s="4">
        <v>7</v>
      </c>
      <c r="AL807" s="4">
        <v>3</v>
      </c>
      <c r="AM807" s="4">
        <v>1</v>
      </c>
      <c r="AN807" s="4">
        <v>1</v>
      </c>
      <c r="AO807" s="4">
        <v>1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13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/>
      <c r="BL807" s="4"/>
    </row>
    <row r="808" spans="1:64" x14ac:dyDescent="0.35">
      <c r="A808" s="1" t="s">
        <v>18</v>
      </c>
      <c r="B808" s="1" t="s">
        <v>1155</v>
      </c>
      <c r="C808" s="1" t="s">
        <v>20</v>
      </c>
      <c r="D808" s="1" t="s">
        <v>21</v>
      </c>
      <c r="E808" s="1" t="s">
        <v>22</v>
      </c>
      <c r="F808" s="1" t="s">
        <v>112</v>
      </c>
      <c r="G808" s="1">
        <v>267171</v>
      </c>
      <c r="H808" s="1">
        <v>880855</v>
      </c>
      <c r="I808" s="3" t="s">
        <v>326</v>
      </c>
      <c r="J808" s="3">
        <f>IFERROR(VLOOKUP(I808,'[1]Z-&gt;ABBOTT-&gt;IMS'!A:D,3,0),"")</f>
        <v>880855</v>
      </c>
      <c r="K808" s="3">
        <f>IFERROR(VLOOKUP(I808,'[1]Z-&gt;ABBOTT-&gt;IMS'!A:D,2,0),"")</f>
        <v>18801</v>
      </c>
      <c r="L808" s="3" t="str">
        <f t="shared" si="14"/>
        <v>NO DESCONTINUADO</v>
      </c>
      <c r="M808" s="1" t="s">
        <v>324</v>
      </c>
      <c r="N808" s="1" t="s">
        <v>327</v>
      </c>
      <c r="O808" s="1" t="s">
        <v>27</v>
      </c>
      <c r="P808" s="1" t="s">
        <v>28</v>
      </c>
      <c r="Q808" s="4">
        <v>115</v>
      </c>
      <c r="R808" s="4">
        <v>100</v>
      </c>
      <c r="S808" s="4">
        <v>143</v>
      </c>
      <c r="T808" s="4">
        <v>107</v>
      </c>
      <c r="U808" s="4">
        <v>110</v>
      </c>
      <c r="V808" s="4">
        <v>109</v>
      </c>
      <c r="W808" s="4">
        <v>117</v>
      </c>
      <c r="X808" s="4">
        <v>119</v>
      </c>
      <c r="Y808" s="4">
        <v>96</v>
      </c>
      <c r="Z808" s="4">
        <v>105</v>
      </c>
      <c r="AA808" s="4">
        <v>102</v>
      </c>
      <c r="AB808" s="4">
        <v>105</v>
      </c>
      <c r="AC808" s="4">
        <v>97</v>
      </c>
      <c r="AD808" s="4">
        <v>81</v>
      </c>
      <c r="AE808" s="4">
        <v>110</v>
      </c>
      <c r="AF808" s="4">
        <v>102</v>
      </c>
      <c r="AG808" s="4">
        <v>111</v>
      </c>
      <c r="AH808" s="4">
        <v>72</v>
      </c>
      <c r="AI808" s="4">
        <v>19</v>
      </c>
      <c r="AJ808" s="4">
        <v>6</v>
      </c>
      <c r="AK808" s="4">
        <v>1</v>
      </c>
      <c r="AL808" s="4">
        <v>1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13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/>
      <c r="BL808" s="4"/>
    </row>
    <row r="809" spans="1:64" x14ac:dyDescent="0.35">
      <c r="A809" s="1" t="s">
        <v>18</v>
      </c>
      <c r="B809" s="1" t="s">
        <v>1155</v>
      </c>
      <c r="C809" s="1" t="s">
        <v>20</v>
      </c>
      <c r="D809" s="1" t="s">
        <v>153</v>
      </c>
      <c r="E809" s="1" t="s">
        <v>22</v>
      </c>
      <c r="F809" s="1" t="s">
        <v>87</v>
      </c>
      <c r="G809" s="1">
        <v>268702</v>
      </c>
      <c r="H809" s="1">
        <v>208517</v>
      </c>
      <c r="I809" s="3" t="s">
        <v>1178</v>
      </c>
      <c r="J809" s="3">
        <f>IFERROR(VLOOKUP(I809,'[1]Z-&gt;ABBOTT-&gt;IMS'!A:D,3,0),"")</f>
        <v>208517</v>
      </c>
      <c r="K809" s="3">
        <f>IFERROR(VLOOKUP(I809,'[1]Z-&gt;ABBOTT-&gt;IMS'!A:D,2,0),"")</f>
        <v>58301</v>
      </c>
      <c r="L809" s="3" t="str">
        <f t="shared" si="14"/>
        <v>NO DESCONTINUADO</v>
      </c>
      <c r="M809" s="1" t="s">
        <v>277</v>
      </c>
      <c r="N809" s="1" t="s">
        <v>1179</v>
      </c>
      <c r="O809" s="1" t="s">
        <v>27</v>
      </c>
      <c r="P809" s="1" t="s">
        <v>28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13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/>
      <c r="BL809" s="4"/>
    </row>
    <row r="810" spans="1:64" x14ac:dyDescent="0.35">
      <c r="A810" s="1" t="s">
        <v>18</v>
      </c>
      <c r="B810" s="1" t="s">
        <v>1155</v>
      </c>
      <c r="C810" s="1" t="s">
        <v>20</v>
      </c>
      <c r="D810" s="1" t="s">
        <v>153</v>
      </c>
      <c r="E810" s="1" t="s">
        <v>22</v>
      </c>
      <c r="F810" s="1" t="s">
        <v>87</v>
      </c>
      <c r="G810" s="1">
        <v>268703</v>
      </c>
      <c r="H810" s="1">
        <v>208515</v>
      </c>
      <c r="I810" s="3" t="s">
        <v>1180</v>
      </c>
      <c r="J810" s="3">
        <f>IFERROR(VLOOKUP(I810,'[1]Z-&gt;ABBOTT-&gt;IMS'!A:D,3,0),"")</f>
        <v>208515</v>
      </c>
      <c r="K810" s="3">
        <f>IFERROR(VLOOKUP(I810,'[1]Z-&gt;ABBOTT-&gt;IMS'!A:D,2,0),"")</f>
        <v>58304</v>
      </c>
      <c r="L810" s="3" t="str">
        <f t="shared" si="14"/>
        <v>NO DESCONTINUADO</v>
      </c>
      <c r="M810" s="1" t="s">
        <v>277</v>
      </c>
      <c r="N810" s="1" t="s">
        <v>1181</v>
      </c>
      <c r="O810" s="1" t="s">
        <v>27</v>
      </c>
      <c r="P810" s="1" t="s">
        <v>28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13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/>
      <c r="BL810" s="4"/>
    </row>
    <row r="811" spans="1:64" x14ac:dyDescent="0.35">
      <c r="A811" s="1" t="s">
        <v>18</v>
      </c>
      <c r="B811" s="1" t="s">
        <v>1155</v>
      </c>
      <c r="C811" s="1" t="s">
        <v>20</v>
      </c>
      <c r="D811" s="1" t="s">
        <v>153</v>
      </c>
      <c r="E811" s="1" t="s">
        <v>22</v>
      </c>
      <c r="F811" s="1" t="s">
        <v>87</v>
      </c>
      <c r="G811" s="1">
        <v>268704</v>
      </c>
      <c r="H811" s="1">
        <v>208514</v>
      </c>
      <c r="I811" s="3" t="s">
        <v>1182</v>
      </c>
      <c r="J811" s="3">
        <f>IFERROR(VLOOKUP(I811,'[1]Z-&gt;ABBOTT-&gt;IMS'!A:D,3,0),"")</f>
        <v>208514</v>
      </c>
      <c r="K811" s="3">
        <f>IFERROR(VLOOKUP(I811,'[1]Z-&gt;ABBOTT-&gt;IMS'!A:D,2,0),"")</f>
        <v>58303</v>
      </c>
      <c r="L811" s="3" t="str">
        <f t="shared" si="14"/>
        <v>NO DESCONTINUADO</v>
      </c>
      <c r="M811" s="1" t="s">
        <v>277</v>
      </c>
      <c r="N811" s="1" t="s">
        <v>1183</v>
      </c>
      <c r="O811" s="1" t="s">
        <v>27</v>
      </c>
      <c r="P811" s="1" t="s">
        <v>28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13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/>
      <c r="BL811" s="4"/>
    </row>
    <row r="812" spans="1:64" x14ac:dyDescent="0.35">
      <c r="A812" s="1" t="s">
        <v>18</v>
      </c>
      <c r="B812" s="1" t="s">
        <v>1155</v>
      </c>
      <c r="C812" s="1" t="s">
        <v>20</v>
      </c>
      <c r="D812" s="1" t="s">
        <v>21</v>
      </c>
      <c r="E812" s="1" t="s">
        <v>22</v>
      </c>
      <c r="F812" s="1" t="s">
        <v>347</v>
      </c>
      <c r="G812" s="1">
        <v>269138</v>
      </c>
      <c r="H812" s="1">
        <v>880980</v>
      </c>
      <c r="I812" s="3" t="s">
        <v>351</v>
      </c>
      <c r="J812" s="3">
        <f>IFERROR(VLOOKUP(I812,'[1]Z-&gt;ABBOTT-&gt;IMS'!A:D,3,0),"")</f>
        <v>882523</v>
      </c>
      <c r="K812" s="3">
        <f>IFERROR(VLOOKUP(I812,'[1]Z-&gt;ABBOTT-&gt;IMS'!A:D,2,0),"")</f>
        <v>2073470</v>
      </c>
      <c r="L812" s="3" t="str">
        <f t="shared" si="14"/>
        <v>NO DESCONTINUADO</v>
      </c>
      <c r="M812" s="1" t="s">
        <v>349</v>
      </c>
      <c r="N812" s="1" t="s">
        <v>352</v>
      </c>
      <c r="O812" s="1" t="s">
        <v>27</v>
      </c>
      <c r="P812" s="1" t="s">
        <v>28</v>
      </c>
      <c r="Q812" s="4">
        <v>2</v>
      </c>
      <c r="R812" s="4">
        <v>2</v>
      </c>
      <c r="S812" s="4">
        <v>2</v>
      </c>
      <c r="T812" s="4">
        <v>2</v>
      </c>
      <c r="U812" s="4">
        <v>3</v>
      </c>
      <c r="V812" s="4">
        <v>3</v>
      </c>
      <c r="W812" s="4">
        <v>3</v>
      </c>
      <c r="X812" s="4">
        <v>4</v>
      </c>
      <c r="Y812" s="4">
        <v>3</v>
      </c>
      <c r="Z812" s="4">
        <v>2</v>
      </c>
      <c r="AA812" s="4">
        <v>3</v>
      </c>
      <c r="AB812" s="4">
        <v>1</v>
      </c>
      <c r="AC812" s="4">
        <v>1</v>
      </c>
      <c r="AD812" s="4">
        <v>0</v>
      </c>
      <c r="AE812" s="4">
        <v>1</v>
      </c>
      <c r="AF812" s="4">
        <v>1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1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13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/>
      <c r="BL812" s="4"/>
    </row>
    <row r="813" spans="1:64" x14ac:dyDescent="0.35">
      <c r="A813" s="1" t="s">
        <v>18</v>
      </c>
      <c r="B813" s="1" t="s">
        <v>1155</v>
      </c>
      <c r="C813" s="1" t="s">
        <v>20</v>
      </c>
      <c r="D813" s="1" t="s">
        <v>153</v>
      </c>
      <c r="E813" s="1" t="s">
        <v>22</v>
      </c>
      <c r="F813" s="1" t="s">
        <v>87</v>
      </c>
      <c r="G813" s="1">
        <v>269980</v>
      </c>
      <c r="H813" s="1">
        <v>880972</v>
      </c>
      <c r="I813" s="3" t="s">
        <v>1184</v>
      </c>
      <c r="J813" s="3">
        <f>IFERROR(VLOOKUP(I813,'[1]Z-&gt;ABBOTT-&gt;IMS'!A:D,3,0),"")</f>
        <v>880972</v>
      </c>
      <c r="K813" s="3">
        <f>IFERROR(VLOOKUP(I813,'[1]Z-&gt;ABBOTT-&gt;IMS'!A:D,2,0),"")</f>
        <v>131201</v>
      </c>
      <c r="L813" s="3" t="str">
        <f t="shared" si="14"/>
        <v>NO DESCONTINUADO</v>
      </c>
      <c r="M813" s="1" t="s">
        <v>228</v>
      </c>
      <c r="N813" s="1" t="s">
        <v>1185</v>
      </c>
      <c r="O813" s="1" t="s">
        <v>27</v>
      </c>
      <c r="P813" s="1" t="s">
        <v>28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13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/>
      <c r="BL813" s="4"/>
    </row>
    <row r="814" spans="1:64" x14ac:dyDescent="0.35">
      <c r="A814" s="1" t="s">
        <v>18</v>
      </c>
      <c r="B814" s="1" t="s">
        <v>1155</v>
      </c>
      <c r="C814" s="1" t="s">
        <v>20</v>
      </c>
      <c r="D814" s="1" t="s">
        <v>153</v>
      </c>
      <c r="E814" s="1" t="s">
        <v>22</v>
      </c>
      <c r="F814" s="1" t="s">
        <v>87</v>
      </c>
      <c r="G814" s="1">
        <v>269981</v>
      </c>
      <c r="H814" s="1">
        <v>880973</v>
      </c>
      <c r="I814" s="3" t="s">
        <v>1186</v>
      </c>
      <c r="J814" s="3">
        <f>IFERROR(VLOOKUP(I814,'[1]Z-&gt;ABBOTT-&gt;IMS'!A:D,3,0),"")</f>
        <v>880973</v>
      </c>
      <c r="K814" s="3">
        <f>IFERROR(VLOOKUP(I814,'[1]Z-&gt;ABBOTT-&gt;IMS'!A:D,2,0),"")</f>
        <v>131202</v>
      </c>
      <c r="L814" s="3" t="str">
        <f t="shared" si="14"/>
        <v>NO DESCONTINUADO</v>
      </c>
      <c r="M814" s="1" t="s">
        <v>228</v>
      </c>
      <c r="N814" s="1" t="s">
        <v>1187</v>
      </c>
      <c r="O814" s="1" t="s">
        <v>27</v>
      </c>
      <c r="P814" s="1" t="s">
        <v>28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13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/>
      <c r="BL814" s="4"/>
    </row>
    <row r="815" spans="1:64" x14ac:dyDescent="0.35">
      <c r="A815" s="1" t="s">
        <v>18</v>
      </c>
      <c r="B815" s="1" t="s">
        <v>1155</v>
      </c>
      <c r="C815" s="1" t="s">
        <v>20</v>
      </c>
      <c r="D815" s="1" t="s">
        <v>153</v>
      </c>
      <c r="E815" s="1" t="s">
        <v>22</v>
      </c>
      <c r="F815" s="1" t="s">
        <v>112</v>
      </c>
      <c r="G815" s="1">
        <v>269982</v>
      </c>
      <c r="H815" s="1">
        <v>880974</v>
      </c>
      <c r="I815" s="3" t="s">
        <v>1188</v>
      </c>
      <c r="J815" s="3">
        <f>IFERROR(VLOOKUP(I815,'[1]Z-&gt;ABBOTT-&gt;IMS'!A:D,3,0),"")</f>
        <v>880974</v>
      </c>
      <c r="K815" s="3">
        <f>IFERROR(VLOOKUP(I815,'[1]Z-&gt;ABBOTT-&gt;IMS'!A:D,2,0),"")</f>
        <v>131203</v>
      </c>
      <c r="L815" s="3" t="str">
        <f t="shared" si="14"/>
        <v>NO DESCONTINUADO</v>
      </c>
      <c r="M815" s="1" t="s">
        <v>228</v>
      </c>
      <c r="N815" s="1" t="s">
        <v>1189</v>
      </c>
      <c r="O815" s="1" t="s">
        <v>27</v>
      </c>
      <c r="P815" s="1" t="s">
        <v>28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13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/>
      <c r="BL815" s="4"/>
    </row>
    <row r="816" spans="1:64" x14ac:dyDescent="0.35">
      <c r="A816" s="1" t="s">
        <v>18</v>
      </c>
      <c r="B816" s="1" t="s">
        <v>1155</v>
      </c>
      <c r="C816" s="1" t="s">
        <v>20</v>
      </c>
      <c r="D816" s="1" t="s">
        <v>21</v>
      </c>
      <c r="E816" s="1" t="s">
        <v>22</v>
      </c>
      <c r="F816" s="1" t="s">
        <v>112</v>
      </c>
      <c r="G816" s="1">
        <v>290022</v>
      </c>
      <c r="H816" s="1">
        <v>880794</v>
      </c>
      <c r="I816" s="3" t="s">
        <v>160</v>
      </c>
      <c r="J816" s="3">
        <f>IFERROR(VLOOKUP(I816,'[1]Z-&gt;ABBOTT-&gt;IMS'!A:D,3,0),"")</f>
        <v>880794</v>
      </c>
      <c r="K816" s="3">
        <f>IFERROR(VLOOKUP(I816,'[1]Z-&gt;ABBOTT-&gt;IMS'!A:D,2,0),"")</f>
        <v>248401</v>
      </c>
      <c r="L816" s="3" t="str">
        <f t="shared" si="14"/>
        <v>NO DESCONTINUADO</v>
      </c>
      <c r="M816" s="1" t="s">
        <v>161</v>
      </c>
      <c r="N816" s="1" t="s">
        <v>162</v>
      </c>
      <c r="O816" s="1" t="s">
        <v>127</v>
      </c>
      <c r="P816" s="1" t="s">
        <v>28</v>
      </c>
      <c r="Q816" s="4">
        <v>27</v>
      </c>
      <c r="R816" s="4">
        <v>24</v>
      </c>
      <c r="S816" s="4">
        <v>33</v>
      </c>
      <c r="T816" s="4">
        <v>30</v>
      </c>
      <c r="U816" s="4">
        <v>70</v>
      </c>
      <c r="V816" s="4">
        <v>46</v>
      </c>
      <c r="W816" s="4">
        <v>16</v>
      </c>
      <c r="X816" s="4">
        <v>6</v>
      </c>
      <c r="Y816" s="4">
        <v>2</v>
      </c>
      <c r="Z816" s="4">
        <v>1</v>
      </c>
      <c r="AA816" s="4">
        <v>1</v>
      </c>
      <c r="AB816" s="4">
        <v>1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13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/>
      <c r="BL816" s="4"/>
    </row>
    <row r="817" spans="1:64" x14ac:dyDescent="0.35">
      <c r="A817" s="1" t="s">
        <v>18</v>
      </c>
      <c r="B817" s="1" t="s">
        <v>1155</v>
      </c>
      <c r="C817" s="1" t="s">
        <v>20</v>
      </c>
      <c r="D817" s="1" t="s">
        <v>21</v>
      </c>
      <c r="E817" s="1" t="s">
        <v>22</v>
      </c>
      <c r="F817" s="1" t="s">
        <v>87</v>
      </c>
      <c r="G817" s="1">
        <v>4041</v>
      </c>
      <c r="H817" s="1">
        <v>880984</v>
      </c>
      <c r="I817" s="3" t="s">
        <v>798</v>
      </c>
      <c r="J817" s="3">
        <f>IFERROR(VLOOKUP(I817,'[1]Z-&gt;ABBOTT-&gt;IMS'!A:D,3,0),"")</f>
        <v>882283</v>
      </c>
      <c r="K817" s="3">
        <f>IFERROR(VLOOKUP(I817,'[1]Z-&gt;ABBOTT-&gt;IMS'!A:D,2,0),"")</f>
        <v>7223930</v>
      </c>
      <c r="L817" s="3" t="str">
        <f t="shared" si="14"/>
        <v>NO DESCONTINUADO</v>
      </c>
      <c r="M817" s="1" t="s">
        <v>796</v>
      </c>
      <c r="N817" s="1" t="s">
        <v>799</v>
      </c>
      <c r="O817" s="1" t="s">
        <v>27</v>
      </c>
      <c r="P817" s="1" t="s">
        <v>28</v>
      </c>
      <c r="Q817" s="4">
        <v>48</v>
      </c>
      <c r="R817" s="4">
        <v>46</v>
      </c>
      <c r="S817" s="4">
        <v>80</v>
      </c>
      <c r="T817" s="4">
        <v>60</v>
      </c>
      <c r="U817" s="4">
        <v>50</v>
      </c>
      <c r="V817" s="4">
        <v>56</v>
      </c>
      <c r="W817" s="4">
        <v>54</v>
      </c>
      <c r="X817" s="4">
        <v>59</v>
      </c>
      <c r="Y817" s="4">
        <v>46</v>
      </c>
      <c r="Z817" s="4">
        <v>42</v>
      </c>
      <c r="AA817" s="4">
        <v>42</v>
      </c>
      <c r="AB817" s="4">
        <v>43</v>
      </c>
      <c r="AC817" s="4">
        <v>39</v>
      </c>
      <c r="AD817" s="4">
        <v>32</v>
      </c>
      <c r="AE817" s="4">
        <v>39</v>
      </c>
      <c r="AF817" s="4">
        <v>33</v>
      </c>
      <c r="AG817" s="4">
        <v>42</v>
      </c>
      <c r="AH817" s="4">
        <v>32</v>
      </c>
      <c r="AI817" s="4">
        <v>42</v>
      </c>
      <c r="AJ817" s="4">
        <v>44</v>
      </c>
      <c r="AK817" s="4">
        <v>15</v>
      </c>
      <c r="AL817" s="4">
        <v>3</v>
      </c>
      <c r="AM817" s="4">
        <v>2</v>
      </c>
      <c r="AN817" s="4">
        <v>0</v>
      </c>
      <c r="AO817" s="4">
        <v>1</v>
      </c>
      <c r="AP817" s="4">
        <v>1</v>
      </c>
      <c r="AQ817" s="4">
        <v>0</v>
      </c>
      <c r="AR817" s="4">
        <v>1</v>
      </c>
      <c r="AS817" s="4">
        <v>0</v>
      </c>
      <c r="AT817" s="4">
        <v>0</v>
      </c>
      <c r="AU817" s="4">
        <v>1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13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/>
      <c r="BL817" s="4"/>
    </row>
    <row r="818" spans="1:64" x14ac:dyDescent="0.35">
      <c r="A818" s="1" t="s">
        <v>18</v>
      </c>
      <c r="B818" s="1" t="s">
        <v>1155</v>
      </c>
      <c r="C818" s="1" t="s">
        <v>20</v>
      </c>
      <c r="D818" s="1" t="s">
        <v>21</v>
      </c>
      <c r="E818" s="1" t="s">
        <v>22</v>
      </c>
      <c r="F818" s="1" t="s">
        <v>87</v>
      </c>
      <c r="G818" s="1">
        <v>4047</v>
      </c>
      <c r="H818" s="1">
        <v>880983</v>
      </c>
      <c r="I818" s="3" t="s">
        <v>795</v>
      </c>
      <c r="J818" s="3">
        <f>IFERROR(VLOOKUP(I818,'[1]Z-&gt;ABBOTT-&gt;IMS'!A:D,3,0),"")</f>
        <v>882284</v>
      </c>
      <c r="K818" s="3">
        <f>IFERROR(VLOOKUP(I818,'[1]Z-&gt;ABBOTT-&gt;IMS'!A:D,2,0),"")</f>
        <v>7223920</v>
      </c>
      <c r="L818" s="3" t="str">
        <f t="shared" si="14"/>
        <v>NO DESCONTINUADO</v>
      </c>
      <c r="M818" s="1" t="s">
        <v>796</v>
      </c>
      <c r="N818" s="1" t="s">
        <v>797</v>
      </c>
      <c r="O818" s="1" t="s">
        <v>27</v>
      </c>
      <c r="P818" s="1" t="s">
        <v>28</v>
      </c>
      <c r="Q818" s="4">
        <v>64</v>
      </c>
      <c r="R818" s="4">
        <v>61</v>
      </c>
      <c r="S818" s="4">
        <v>92</v>
      </c>
      <c r="T818" s="4">
        <v>74</v>
      </c>
      <c r="U818" s="4">
        <v>66</v>
      </c>
      <c r="V818" s="4">
        <v>75</v>
      </c>
      <c r="W818" s="4">
        <v>74</v>
      </c>
      <c r="X818" s="4">
        <v>74</v>
      </c>
      <c r="Y818" s="4">
        <v>58</v>
      </c>
      <c r="Z818" s="4">
        <v>65</v>
      </c>
      <c r="AA818" s="4">
        <v>63</v>
      </c>
      <c r="AB818" s="4">
        <v>69</v>
      </c>
      <c r="AC818" s="4">
        <v>65</v>
      </c>
      <c r="AD818" s="4">
        <v>54</v>
      </c>
      <c r="AE818" s="4">
        <v>74</v>
      </c>
      <c r="AF818" s="4">
        <v>83</v>
      </c>
      <c r="AG818" s="4">
        <v>82</v>
      </c>
      <c r="AH818" s="4">
        <v>52</v>
      </c>
      <c r="AI818" s="4">
        <v>30</v>
      </c>
      <c r="AJ818" s="4">
        <v>12</v>
      </c>
      <c r="AK818" s="4">
        <v>4</v>
      </c>
      <c r="AL818" s="4">
        <v>2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13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/>
      <c r="BL818" s="4"/>
    </row>
    <row r="819" spans="1:64" x14ac:dyDescent="0.35">
      <c r="A819" s="1" t="s">
        <v>18</v>
      </c>
      <c r="B819" s="1" t="s">
        <v>1155</v>
      </c>
      <c r="C819" s="1" t="s">
        <v>20</v>
      </c>
      <c r="D819" s="1" t="s">
        <v>153</v>
      </c>
      <c r="E819" s="1" t="s">
        <v>22</v>
      </c>
      <c r="F819" s="1" t="s">
        <v>87</v>
      </c>
      <c r="G819" s="1">
        <v>4200</v>
      </c>
      <c r="H819" s="1">
        <v>1701206</v>
      </c>
      <c r="I819" s="3" t="s">
        <v>1190</v>
      </c>
      <c r="J819" s="3">
        <f>IFERROR(VLOOKUP(I819,'[1]Z-&gt;ABBOTT-&gt;IMS'!A:D,3,0),"")</f>
        <v>1701206</v>
      </c>
      <c r="K819" s="3">
        <f>IFERROR(VLOOKUP(I819,'[1]Z-&gt;ABBOTT-&gt;IMS'!A:D,2,0),"")</f>
        <v>429301</v>
      </c>
      <c r="L819" s="3" t="str">
        <f t="shared" si="14"/>
        <v>NO DESCONTINUADO</v>
      </c>
      <c r="M819" s="1" t="s">
        <v>114</v>
      </c>
      <c r="N819" s="1" t="s">
        <v>1191</v>
      </c>
      <c r="O819" s="1" t="s">
        <v>27</v>
      </c>
      <c r="P819" s="1" t="s">
        <v>28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13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/>
      <c r="BL819" s="4"/>
    </row>
    <row r="820" spans="1:64" x14ac:dyDescent="0.35">
      <c r="A820" s="1" t="s">
        <v>18</v>
      </c>
      <c r="B820" s="1" t="s">
        <v>1155</v>
      </c>
      <c r="C820" s="1" t="s">
        <v>20</v>
      </c>
      <c r="D820" s="1" t="s">
        <v>21</v>
      </c>
      <c r="E820" s="1" t="s">
        <v>22</v>
      </c>
      <c r="F820" s="1" t="s">
        <v>112</v>
      </c>
      <c r="G820" s="1">
        <v>4370</v>
      </c>
      <c r="H820" s="1">
        <v>600424</v>
      </c>
      <c r="I820" s="3" t="s">
        <v>1192</v>
      </c>
      <c r="J820" s="3" t="str">
        <f>IFERROR(VLOOKUP(I820,'[1]Z-&gt;ABBOTT-&gt;IMS'!A:D,3,0),"")</f>
        <v/>
      </c>
      <c r="K820" s="3" t="str">
        <f>IFERROR(VLOOKUP(I820,'[1]Z-&gt;ABBOTT-&gt;IMS'!A:D,2,0),"")</f>
        <v/>
      </c>
      <c r="L820" s="3" t="str">
        <f t="shared" si="14"/>
        <v>DESCONTINUADO</v>
      </c>
      <c r="M820" s="1" t="s">
        <v>339</v>
      </c>
      <c r="N820" s="1" t="s">
        <v>1193</v>
      </c>
      <c r="O820" s="1" t="s">
        <v>27</v>
      </c>
      <c r="P820" s="1" t="s">
        <v>28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13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/>
      <c r="BL820" s="4"/>
    </row>
    <row r="821" spans="1:64" x14ac:dyDescent="0.35">
      <c r="A821" s="1" t="s">
        <v>18</v>
      </c>
      <c r="B821" s="1" t="s">
        <v>1155</v>
      </c>
      <c r="C821" s="1" t="s">
        <v>20</v>
      </c>
      <c r="D821" s="1" t="s">
        <v>21</v>
      </c>
      <c r="E821" s="1" t="s">
        <v>22</v>
      </c>
      <c r="F821" s="1" t="s">
        <v>87</v>
      </c>
      <c r="G821" s="1">
        <v>4413</v>
      </c>
      <c r="H821" s="1">
        <v>211040</v>
      </c>
      <c r="I821" s="3" t="s">
        <v>1194</v>
      </c>
      <c r="J821" s="3">
        <f>IFERROR(VLOOKUP(I821,'[1]Z-&gt;ABBOTT-&gt;IMS'!A:D,3,0),"")</f>
        <v>211040</v>
      </c>
      <c r="K821" s="3">
        <f>IFERROR(VLOOKUP(I821,'[1]Z-&gt;ABBOTT-&gt;IMS'!A:D,2,0),"")</f>
        <v>0</v>
      </c>
      <c r="L821" s="3" t="str">
        <f t="shared" si="14"/>
        <v>NO DESCONTINUADO</v>
      </c>
      <c r="M821" s="1" t="s">
        <v>339</v>
      </c>
      <c r="N821" s="1" t="s">
        <v>1195</v>
      </c>
      <c r="O821" s="1" t="s">
        <v>27</v>
      </c>
      <c r="P821" s="1" t="s">
        <v>28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13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/>
      <c r="BL821" s="4"/>
    </row>
    <row r="822" spans="1:64" x14ac:dyDescent="0.35">
      <c r="A822" s="1" t="s">
        <v>18</v>
      </c>
      <c r="B822" s="1" t="s">
        <v>1155</v>
      </c>
      <c r="C822" s="1" t="s">
        <v>20</v>
      </c>
      <c r="D822" s="1" t="s">
        <v>21</v>
      </c>
      <c r="E822" s="1" t="s">
        <v>22</v>
      </c>
      <c r="F822" s="1" t="s">
        <v>112</v>
      </c>
      <c r="G822" s="1">
        <v>4474</v>
      </c>
      <c r="H822" s="1">
        <v>880946</v>
      </c>
      <c r="I822" s="3" t="s">
        <v>230</v>
      </c>
      <c r="J822" s="3">
        <f>IFERROR(VLOOKUP(I822,'[1]Z-&gt;ABBOTT-&gt;IMS'!A:D,3,0),"")</f>
        <v>880946</v>
      </c>
      <c r="K822" s="3">
        <f>IFERROR(VLOOKUP(I822,'[1]Z-&gt;ABBOTT-&gt;IMS'!A:D,2,0),"")</f>
        <v>1039420</v>
      </c>
      <c r="L822" s="3" t="str">
        <f t="shared" si="14"/>
        <v>NO DESCONTINUADO</v>
      </c>
      <c r="M822" s="1" t="s">
        <v>228</v>
      </c>
      <c r="N822" s="1" t="s">
        <v>231</v>
      </c>
      <c r="O822" s="1" t="s">
        <v>27</v>
      </c>
      <c r="P822" s="1" t="s">
        <v>28</v>
      </c>
      <c r="Q822" s="4">
        <v>23</v>
      </c>
      <c r="R822" s="4">
        <v>23</v>
      </c>
      <c r="S822" s="4">
        <v>33</v>
      </c>
      <c r="T822" s="4">
        <v>26</v>
      </c>
      <c r="U822" s="4">
        <v>24</v>
      </c>
      <c r="V822" s="4">
        <v>27</v>
      </c>
      <c r="W822" s="4">
        <v>25</v>
      </c>
      <c r="X822" s="4">
        <v>30</v>
      </c>
      <c r="Y822" s="4">
        <v>21</v>
      </c>
      <c r="Z822" s="4">
        <v>20</v>
      </c>
      <c r="AA822" s="4">
        <v>21</v>
      </c>
      <c r="AB822" s="4">
        <v>22</v>
      </c>
      <c r="AC822" s="4">
        <v>19</v>
      </c>
      <c r="AD822" s="4">
        <v>18</v>
      </c>
      <c r="AE822" s="4">
        <v>21</v>
      </c>
      <c r="AF822" s="4">
        <v>19</v>
      </c>
      <c r="AG822" s="4">
        <v>22</v>
      </c>
      <c r="AH822" s="4">
        <v>17</v>
      </c>
      <c r="AI822" s="4">
        <v>19</v>
      </c>
      <c r="AJ822" s="4">
        <v>20</v>
      </c>
      <c r="AK822" s="4">
        <v>14</v>
      </c>
      <c r="AL822" s="4">
        <v>16</v>
      </c>
      <c r="AM822" s="4">
        <v>16</v>
      </c>
      <c r="AN822" s="4">
        <v>15</v>
      </c>
      <c r="AO822" s="4">
        <v>17</v>
      </c>
      <c r="AP822" s="4">
        <v>11</v>
      </c>
      <c r="AQ822" s="4">
        <v>12</v>
      </c>
      <c r="AR822" s="4">
        <v>12</v>
      </c>
      <c r="AS822" s="4">
        <v>14</v>
      </c>
      <c r="AT822" s="4">
        <v>11</v>
      </c>
      <c r="AU822" s="4">
        <v>12</v>
      </c>
      <c r="AV822" s="4">
        <v>12</v>
      </c>
      <c r="AW822" s="4">
        <v>14</v>
      </c>
      <c r="AX822" s="4">
        <v>12</v>
      </c>
      <c r="AY822" s="4">
        <v>10</v>
      </c>
      <c r="AZ822" s="4">
        <v>12</v>
      </c>
      <c r="BA822" s="4">
        <v>11</v>
      </c>
      <c r="BB822" s="13">
        <v>11</v>
      </c>
      <c r="BC822" s="4">
        <v>11</v>
      </c>
      <c r="BD822" s="4">
        <v>10</v>
      </c>
      <c r="BE822" s="4">
        <v>12</v>
      </c>
      <c r="BF822" s="4">
        <v>11</v>
      </c>
      <c r="BG822" s="4">
        <v>10</v>
      </c>
      <c r="BH822" s="4">
        <v>12</v>
      </c>
      <c r="BI822" s="4">
        <v>11</v>
      </c>
      <c r="BJ822" s="4">
        <v>11</v>
      </c>
      <c r="BK822" s="4"/>
      <c r="BL822" s="4"/>
    </row>
    <row r="823" spans="1:64" x14ac:dyDescent="0.35">
      <c r="A823" s="1" t="s">
        <v>18</v>
      </c>
      <c r="B823" s="1" t="s">
        <v>1155</v>
      </c>
      <c r="C823" s="1" t="s">
        <v>20</v>
      </c>
      <c r="D823" s="1" t="s">
        <v>153</v>
      </c>
      <c r="E823" s="1" t="s">
        <v>22</v>
      </c>
      <c r="F823" s="1" t="s">
        <v>347</v>
      </c>
      <c r="G823" s="1">
        <v>4479</v>
      </c>
      <c r="H823" s="1">
        <v>880981</v>
      </c>
      <c r="I823" s="3" t="s">
        <v>560</v>
      </c>
      <c r="J823" s="3">
        <f>IFERROR(VLOOKUP(I823,'[1]Z-&gt;ABBOTT-&gt;IMS'!A:D,3,0),"")</f>
        <v>880981</v>
      </c>
      <c r="K823" s="3">
        <f>IFERROR(VLOOKUP(I823,'[1]Z-&gt;ABBOTT-&gt;IMS'!A:D,2,0),"")</f>
        <v>435002</v>
      </c>
      <c r="L823" s="3" t="str">
        <f t="shared" si="14"/>
        <v>NO DESCONTINUADO</v>
      </c>
      <c r="M823" s="1" t="s">
        <v>561</v>
      </c>
      <c r="N823" s="1" t="s">
        <v>562</v>
      </c>
      <c r="O823" s="1" t="s">
        <v>127</v>
      </c>
      <c r="P823" s="1" t="s">
        <v>28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13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/>
      <c r="BL823" s="4"/>
    </row>
    <row r="824" spans="1:64" x14ac:dyDescent="0.35">
      <c r="A824" s="1" t="s">
        <v>18</v>
      </c>
      <c r="B824" s="1" t="s">
        <v>1155</v>
      </c>
      <c r="C824" s="1" t="s">
        <v>20</v>
      </c>
      <c r="D824" s="1" t="s">
        <v>153</v>
      </c>
      <c r="E824" s="1" t="s">
        <v>22</v>
      </c>
      <c r="F824" s="1" t="s">
        <v>87</v>
      </c>
      <c r="G824" s="1">
        <v>4480</v>
      </c>
      <c r="H824" s="1">
        <v>466088</v>
      </c>
      <c r="I824" s="3" t="s">
        <v>1196</v>
      </c>
      <c r="J824" s="3">
        <f>IFERROR(VLOOKUP(I824,'[1]Z-&gt;ABBOTT-&gt;IMS'!A:D,3,0),"")</f>
        <v>466088</v>
      </c>
      <c r="K824" s="3">
        <f>IFERROR(VLOOKUP(I824,'[1]Z-&gt;ABBOTT-&gt;IMS'!A:D,2,0),"")</f>
        <v>4755930</v>
      </c>
      <c r="L824" s="3" t="str">
        <f t="shared" si="14"/>
        <v>NO DESCONTINUADO</v>
      </c>
      <c r="M824" s="1" t="s">
        <v>561</v>
      </c>
      <c r="N824" s="1" t="s">
        <v>1197</v>
      </c>
      <c r="O824" s="1" t="s">
        <v>27</v>
      </c>
      <c r="P824" s="1" t="s">
        <v>28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13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/>
      <c r="BL824" s="4"/>
    </row>
    <row r="825" spans="1:64" x14ac:dyDescent="0.35">
      <c r="A825" s="1" t="s">
        <v>18</v>
      </c>
      <c r="B825" s="1" t="s">
        <v>1155</v>
      </c>
      <c r="C825" s="1" t="s">
        <v>20</v>
      </c>
      <c r="D825" s="1" t="s">
        <v>21</v>
      </c>
      <c r="E825" s="1" t="s">
        <v>22</v>
      </c>
      <c r="F825" s="1" t="s">
        <v>347</v>
      </c>
      <c r="G825" s="1">
        <v>4481</v>
      </c>
      <c r="H825" s="1">
        <v>880982</v>
      </c>
      <c r="I825" s="3" t="s">
        <v>563</v>
      </c>
      <c r="J825" s="3">
        <f>IFERROR(VLOOKUP(I825,'[1]Z-&gt;ABBOTT-&gt;IMS'!A:D,3,0),"")</f>
        <v>880982</v>
      </c>
      <c r="K825" s="3">
        <f>IFERROR(VLOOKUP(I825,'[1]Z-&gt;ABBOTT-&gt;IMS'!A:D,2,0),"")</f>
        <v>4755935</v>
      </c>
      <c r="L825" s="3" t="str">
        <f t="shared" si="14"/>
        <v>NO DESCONTINUADO</v>
      </c>
      <c r="M825" s="1" t="s">
        <v>561</v>
      </c>
      <c r="N825" s="1" t="s">
        <v>564</v>
      </c>
      <c r="O825" s="1" t="s">
        <v>127</v>
      </c>
      <c r="P825" s="1" t="s">
        <v>28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13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/>
      <c r="BL825" s="4"/>
    </row>
    <row r="826" spans="1:64" x14ac:dyDescent="0.35">
      <c r="A826" s="1" t="s">
        <v>18</v>
      </c>
      <c r="B826" s="1" t="s">
        <v>1155</v>
      </c>
      <c r="C826" s="1" t="s">
        <v>20</v>
      </c>
      <c r="D826" s="1" t="s">
        <v>21</v>
      </c>
      <c r="E826" s="1" t="s">
        <v>22</v>
      </c>
      <c r="F826" s="1" t="s">
        <v>112</v>
      </c>
      <c r="G826" s="1">
        <v>4495</v>
      </c>
      <c r="H826" s="1">
        <v>466023</v>
      </c>
      <c r="I826" s="3" t="s">
        <v>227</v>
      </c>
      <c r="J826" s="3">
        <f>IFERROR(VLOOKUP(I826,'[1]Z-&gt;ABBOTT-&gt;IMS'!A:D,3,0),"")</f>
        <v>882155</v>
      </c>
      <c r="K826" s="3">
        <f>IFERROR(VLOOKUP(I826,'[1]Z-&gt;ABBOTT-&gt;IMS'!A:D,2,0),"")</f>
        <v>1039415</v>
      </c>
      <c r="L826" s="3" t="str">
        <f t="shared" si="14"/>
        <v>NO DESCONTINUADO</v>
      </c>
      <c r="M826" s="1" t="s">
        <v>228</v>
      </c>
      <c r="N826" s="1" t="s">
        <v>229</v>
      </c>
      <c r="O826" s="1" t="s">
        <v>27</v>
      </c>
      <c r="P826" s="1" t="s">
        <v>28</v>
      </c>
      <c r="Q826" s="4">
        <v>25</v>
      </c>
      <c r="R826" s="4">
        <v>23</v>
      </c>
      <c r="S826" s="4">
        <v>36</v>
      </c>
      <c r="T826" s="4">
        <v>27</v>
      </c>
      <c r="U826" s="4">
        <v>27</v>
      </c>
      <c r="V826" s="4">
        <v>29</v>
      </c>
      <c r="W826" s="4">
        <v>29</v>
      </c>
      <c r="X826" s="4">
        <v>28</v>
      </c>
      <c r="Y826" s="4">
        <v>26</v>
      </c>
      <c r="Z826" s="4">
        <v>24</v>
      </c>
      <c r="AA826" s="4">
        <v>23</v>
      </c>
      <c r="AB826" s="4">
        <v>20</v>
      </c>
      <c r="AC826" s="4">
        <v>21</v>
      </c>
      <c r="AD826" s="4">
        <v>15</v>
      </c>
      <c r="AE826" s="4">
        <v>19</v>
      </c>
      <c r="AF826" s="4">
        <v>14</v>
      </c>
      <c r="AG826" s="4">
        <v>15</v>
      </c>
      <c r="AH826" s="4">
        <v>12</v>
      </c>
      <c r="AI826" s="4">
        <v>12</v>
      </c>
      <c r="AJ826" s="4">
        <v>13</v>
      </c>
      <c r="AK826" s="4">
        <v>13</v>
      </c>
      <c r="AL826" s="4">
        <v>13</v>
      </c>
      <c r="AM826" s="4">
        <v>11</v>
      </c>
      <c r="AN826" s="4">
        <v>8</v>
      </c>
      <c r="AO826" s="4">
        <v>6</v>
      </c>
      <c r="AP826" s="4">
        <v>6</v>
      </c>
      <c r="AQ826" s="4">
        <v>7</v>
      </c>
      <c r="AR826" s="4">
        <v>5</v>
      </c>
      <c r="AS826" s="4">
        <v>6</v>
      </c>
      <c r="AT826" s="4">
        <v>5</v>
      </c>
      <c r="AU826" s="4">
        <v>5</v>
      </c>
      <c r="AV826" s="4">
        <v>5</v>
      </c>
      <c r="AW826" s="4">
        <v>4</v>
      </c>
      <c r="AX826" s="4">
        <v>5</v>
      </c>
      <c r="AY826" s="4">
        <v>6</v>
      </c>
      <c r="AZ826" s="4">
        <v>5</v>
      </c>
      <c r="BA826" s="4">
        <v>4</v>
      </c>
      <c r="BB826" s="13">
        <v>5</v>
      </c>
      <c r="BC826" s="4">
        <v>4</v>
      </c>
      <c r="BD826" s="4">
        <v>4</v>
      </c>
      <c r="BE826" s="4">
        <v>4</v>
      </c>
      <c r="BF826" s="4">
        <v>5</v>
      </c>
      <c r="BG826" s="4">
        <v>3</v>
      </c>
      <c r="BH826" s="4">
        <v>4</v>
      </c>
      <c r="BI826" s="4">
        <v>3</v>
      </c>
      <c r="BJ826" s="4">
        <v>5</v>
      </c>
      <c r="BK826" s="4"/>
      <c r="BL826" s="4"/>
    </row>
    <row r="827" spans="1:64" x14ac:dyDescent="0.35">
      <c r="A827" s="1" t="s">
        <v>18</v>
      </c>
      <c r="B827" s="1" t="s">
        <v>1155</v>
      </c>
      <c r="C827" s="1" t="s">
        <v>20</v>
      </c>
      <c r="D827" s="1" t="s">
        <v>21</v>
      </c>
      <c r="E827" s="1" t="s">
        <v>22</v>
      </c>
      <c r="F827" s="1" t="s">
        <v>112</v>
      </c>
      <c r="G827" s="1">
        <v>4536</v>
      </c>
      <c r="H827" s="1">
        <v>880847</v>
      </c>
      <c r="I827" s="3" t="s">
        <v>345</v>
      </c>
      <c r="J827" s="3">
        <f>IFERROR(VLOOKUP(I827,'[1]Z-&gt;ABBOTT-&gt;IMS'!A:D,3,0),"")</f>
        <v>880847</v>
      </c>
      <c r="K827" s="3">
        <f>IFERROR(VLOOKUP(I827,'[1]Z-&gt;ABBOTT-&gt;IMS'!A:D,2,0),"")</f>
        <v>2009745</v>
      </c>
      <c r="L827" s="3" t="str">
        <f t="shared" si="14"/>
        <v>NO DESCONTINUADO</v>
      </c>
      <c r="M827" s="1" t="s">
        <v>339</v>
      </c>
      <c r="N827" s="1" t="s">
        <v>346</v>
      </c>
      <c r="O827" s="1" t="s">
        <v>27</v>
      </c>
      <c r="P827" s="1" t="s">
        <v>28</v>
      </c>
      <c r="Q827" s="4">
        <v>129</v>
      </c>
      <c r="R827" s="4">
        <v>121</v>
      </c>
      <c r="S827" s="4">
        <v>148</v>
      </c>
      <c r="T827" s="4">
        <v>145</v>
      </c>
      <c r="U827" s="4">
        <v>158</v>
      </c>
      <c r="V827" s="4">
        <v>156</v>
      </c>
      <c r="W827" s="4">
        <v>160</v>
      </c>
      <c r="X827" s="4">
        <v>164</v>
      </c>
      <c r="Y827" s="4">
        <v>153</v>
      </c>
      <c r="Z827" s="4">
        <v>159</v>
      </c>
      <c r="AA827" s="4">
        <v>158</v>
      </c>
      <c r="AB827" s="4">
        <v>162</v>
      </c>
      <c r="AC827" s="4">
        <v>154</v>
      </c>
      <c r="AD827" s="4">
        <v>147</v>
      </c>
      <c r="AE827" s="4">
        <v>167</v>
      </c>
      <c r="AF827" s="4">
        <v>162</v>
      </c>
      <c r="AG827" s="4">
        <v>158</v>
      </c>
      <c r="AH827" s="4">
        <v>155</v>
      </c>
      <c r="AI827" s="4">
        <v>164</v>
      </c>
      <c r="AJ827" s="4">
        <v>163</v>
      </c>
      <c r="AK827" s="4">
        <v>155</v>
      </c>
      <c r="AL827" s="4">
        <v>157</v>
      </c>
      <c r="AM827" s="4">
        <v>161</v>
      </c>
      <c r="AN827" s="4">
        <v>168</v>
      </c>
      <c r="AO827" s="4">
        <v>160</v>
      </c>
      <c r="AP827" s="4">
        <v>109</v>
      </c>
      <c r="AQ827" s="4">
        <v>125</v>
      </c>
      <c r="AR827" s="4">
        <v>117</v>
      </c>
      <c r="AS827" s="4">
        <v>130</v>
      </c>
      <c r="AT827" s="4">
        <v>121</v>
      </c>
      <c r="AU827" s="4">
        <v>120</v>
      </c>
      <c r="AV827" s="4">
        <v>125</v>
      </c>
      <c r="AW827" s="4">
        <v>126</v>
      </c>
      <c r="AX827" s="4">
        <v>122</v>
      </c>
      <c r="AY827" s="4">
        <v>124</v>
      </c>
      <c r="AZ827" s="4">
        <v>131</v>
      </c>
      <c r="BA827" s="4">
        <v>133</v>
      </c>
      <c r="BB827" s="13">
        <v>118</v>
      </c>
      <c r="BC827" s="4">
        <v>137</v>
      </c>
      <c r="BD827" s="4">
        <v>128</v>
      </c>
      <c r="BE827" s="4">
        <v>135</v>
      </c>
      <c r="BF827" s="4">
        <v>96</v>
      </c>
      <c r="BG827" s="4">
        <v>42</v>
      </c>
      <c r="BH827" s="4">
        <v>18</v>
      </c>
      <c r="BI827" s="4">
        <v>8</v>
      </c>
      <c r="BJ827" s="4">
        <v>5</v>
      </c>
      <c r="BK827" s="4"/>
      <c r="BL827" s="4"/>
    </row>
    <row r="828" spans="1:64" x14ac:dyDescent="0.35">
      <c r="A828" s="1" t="s">
        <v>18</v>
      </c>
      <c r="B828" s="1" t="s">
        <v>1155</v>
      </c>
      <c r="C828" s="1" t="s">
        <v>20</v>
      </c>
      <c r="D828" s="1" t="s">
        <v>21</v>
      </c>
      <c r="E828" s="1" t="s">
        <v>22</v>
      </c>
      <c r="F828" s="1" t="s">
        <v>112</v>
      </c>
      <c r="G828" s="1">
        <v>4539</v>
      </c>
      <c r="H828" s="1">
        <v>880968</v>
      </c>
      <c r="I828" s="3" t="s">
        <v>113</v>
      </c>
      <c r="J828" s="3">
        <f>IFERROR(VLOOKUP(I828,'[1]Z-&gt;ABBOTT-&gt;IMS'!A:D,3,0),"")</f>
        <v>880968</v>
      </c>
      <c r="K828" s="3">
        <f>IFERROR(VLOOKUP(I828,'[1]Z-&gt;ABBOTT-&gt;IMS'!A:D,2,0),"")</f>
        <v>38925</v>
      </c>
      <c r="L828" s="3" t="str">
        <f t="shared" si="14"/>
        <v>NO DESCONTINUADO</v>
      </c>
      <c r="M828" s="1" t="s">
        <v>114</v>
      </c>
      <c r="N828" s="1" t="s">
        <v>115</v>
      </c>
      <c r="O828" s="1" t="s">
        <v>27</v>
      </c>
      <c r="P828" s="1" t="s">
        <v>28</v>
      </c>
      <c r="Q828" s="4">
        <v>26</v>
      </c>
      <c r="R828" s="4">
        <v>23</v>
      </c>
      <c r="S828" s="4">
        <v>33</v>
      </c>
      <c r="T828" s="4">
        <v>25</v>
      </c>
      <c r="U828" s="4">
        <v>26</v>
      </c>
      <c r="V828" s="4">
        <v>28</v>
      </c>
      <c r="W828" s="4">
        <v>31</v>
      </c>
      <c r="X828" s="4">
        <v>32</v>
      </c>
      <c r="Y828" s="4">
        <v>24</v>
      </c>
      <c r="Z828" s="4">
        <v>26</v>
      </c>
      <c r="AA828" s="4">
        <v>25</v>
      </c>
      <c r="AB828" s="4">
        <v>30</v>
      </c>
      <c r="AC828" s="4">
        <v>25</v>
      </c>
      <c r="AD828" s="4">
        <v>26</v>
      </c>
      <c r="AE828" s="4">
        <v>31</v>
      </c>
      <c r="AF828" s="4">
        <v>30</v>
      </c>
      <c r="AG828" s="4">
        <v>33</v>
      </c>
      <c r="AH828" s="4">
        <v>29</v>
      </c>
      <c r="AI828" s="4">
        <v>31</v>
      </c>
      <c r="AJ828" s="4">
        <v>35</v>
      </c>
      <c r="AK828" s="4">
        <v>28</v>
      </c>
      <c r="AL828" s="4">
        <v>28</v>
      </c>
      <c r="AM828" s="4">
        <v>29</v>
      </c>
      <c r="AN828" s="4">
        <v>27</v>
      </c>
      <c r="AO828" s="4">
        <v>27</v>
      </c>
      <c r="AP828" s="4">
        <v>18</v>
      </c>
      <c r="AQ828" s="4">
        <v>23</v>
      </c>
      <c r="AR828" s="4">
        <v>19</v>
      </c>
      <c r="AS828" s="4">
        <v>22</v>
      </c>
      <c r="AT828" s="4">
        <v>17</v>
      </c>
      <c r="AU828" s="4">
        <v>17</v>
      </c>
      <c r="AV828" s="4">
        <v>9</v>
      </c>
      <c r="AW828" s="4">
        <v>3</v>
      </c>
      <c r="AX828" s="4">
        <v>1</v>
      </c>
      <c r="AY828" s="4">
        <v>1</v>
      </c>
      <c r="AZ828" s="4">
        <v>0</v>
      </c>
      <c r="BA828" s="4">
        <v>0</v>
      </c>
      <c r="BB828" s="13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1</v>
      </c>
      <c r="BK828" s="4"/>
      <c r="BL828" s="4"/>
    </row>
    <row r="829" spans="1:64" x14ac:dyDescent="0.35">
      <c r="A829" s="1" t="s">
        <v>18</v>
      </c>
      <c r="B829" s="1" t="s">
        <v>1155</v>
      </c>
      <c r="C829" s="1" t="s">
        <v>20</v>
      </c>
      <c r="D829" s="1" t="s">
        <v>21</v>
      </c>
      <c r="E829" s="1" t="s">
        <v>22</v>
      </c>
      <c r="F829" s="1" t="s">
        <v>112</v>
      </c>
      <c r="G829" s="1">
        <v>4540</v>
      </c>
      <c r="H829" s="1">
        <v>880943</v>
      </c>
      <c r="I829" s="3" t="s">
        <v>341</v>
      </c>
      <c r="J829" s="3">
        <f>IFERROR(VLOOKUP(I829,'[1]Z-&gt;ABBOTT-&gt;IMS'!A:D,3,0),"")</f>
        <v>882490</v>
      </c>
      <c r="K829" s="3">
        <f>IFERROR(VLOOKUP(I829,'[1]Z-&gt;ABBOTT-&gt;IMS'!A:D,2,0),"")</f>
        <v>2005912</v>
      </c>
      <c r="L829" s="3" t="str">
        <f t="shared" si="14"/>
        <v>NO DESCONTINUADO</v>
      </c>
      <c r="M829" s="1" t="s">
        <v>339</v>
      </c>
      <c r="N829" s="1" t="s">
        <v>342</v>
      </c>
      <c r="O829" s="1" t="s">
        <v>27</v>
      </c>
      <c r="P829" s="1" t="s">
        <v>28</v>
      </c>
      <c r="Q829" s="4">
        <v>127</v>
      </c>
      <c r="R829" s="4">
        <v>122</v>
      </c>
      <c r="S829" s="4">
        <v>173</v>
      </c>
      <c r="T829" s="4">
        <v>145</v>
      </c>
      <c r="U829" s="4">
        <v>144</v>
      </c>
      <c r="V829" s="4">
        <v>133</v>
      </c>
      <c r="W829" s="4">
        <v>138</v>
      </c>
      <c r="X829" s="4">
        <v>144</v>
      </c>
      <c r="Y829" s="4">
        <v>132</v>
      </c>
      <c r="Z829" s="4">
        <v>139</v>
      </c>
      <c r="AA829" s="4">
        <v>139</v>
      </c>
      <c r="AB829" s="4">
        <v>148</v>
      </c>
      <c r="AC829" s="4">
        <v>140</v>
      </c>
      <c r="AD829" s="4">
        <v>122</v>
      </c>
      <c r="AE829" s="4">
        <v>156</v>
      </c>
      <c r="AF829" s="4">
        <v>141</v>
      </c>
      <c r="AG829" s="4">
        <v>140</v>
      </c>
      <c r="AH829" s="4">
        <v>141</v>
      </c>
      <c r="AI829" s="4">
        <v>142</v>
      </c>
      <c r="AJ829" s="4">
        <v>147</v>
      </c>
      <c r="AK829" s="4">
        <v>142</v>
      </c>
      <c r="AL829" s="4">
        <v>142</v>
      </c>
      <c r="AM829" s="4">
        <v>147</v>
      </c>
      <c r="AN829" s="4">
        <v>147</v>
      </c>
      <c r="AO829" s="4">
        <v>144</v>
      </c>
      <c r="AP829" s="4">
        <v>96</v>
      </c>
      <c r="AQ829" s="4">
        <v>107</v>
      </c>
      <c r="AR829" s="4">
        <v>102</v>
      </c>
      <c r="AS829" s="4">
        <v>112</v>
      </c>
      <c r="AT829" s="4">
        <v>107</v>
      </c>
      <c r="AU829" s="4">
        <v>104</v>
      </c>
      <c r="AV829" s="4">
        <v>107</v>
      </c>
      <c r="AW829" s="4">
        <v>108</v>
      </c>
      <c r="AX829" s="4">
        <v>107</v>
      </c>
      <c r="AY829" s="4">
        <v>104</v>
      </c>
      <c r="AZ829" s="4">
        <v>109</v>
      </c>
      <c r="BA829" s="4">
        <v>105</v>
      </c>
      <c r="BB829" s="13">
        <v>97</v>
      </c>
      <c r="BC829" s="4">
        <v>109</v>
      </c>
      <c r="BD829" s="4">
        <v>103</v>
      </c>
      <c r="BE829" s="4">
        <v>108</v>
      </c>
      <c r="BF829" s="4">
        <v>103</v>
      </c>
      <c r="BG829" s="4">
        <v>104</v>
      </c>
      <c r="BH829" s="4">
        <v>102</v>
      </c>
      <c r="BI829" s="4">
        <v>91</v>
      </c>
      <c r="BJ829" s="4">
        <v>93</v>
      </c>
      <c r="BK829" s="4"/>
      <c r="BL829" s="4"/>
    </row>
    <row r="830" spans="1:64" x14ac:dyDescent="0.35">
      <c r="A830" s="1" t="s">
        <v>18</v>
      </c>
      <c r="B830" s="1" t="s">
        <v>1155</v>
      </c>
      <c r="C830" s="1" t="s">
        <v>20</v>
      </c>
      <c r="D830" s="1" t="s">
        <v>21</v>
      </c>
      <c r="E830" s="1" t="s">
        <v>22</v>
      </c>
      <c r="F830" s="1" t="s">
        <v>87</v>
      </c>
      <c r="G830" s="1">
        <v>4631</v>
      </c>
      <c r="H830" s="1">
        <v>880849</v>
      </c>
      <c r="I830" s="3" t="s">
        <v>1198</v>
      </c>
      <c r="J830" s="3">
        <f>IFERROR(VLOOKUP(I830,'[1]Z-&gt;ABBOTT-&gt;IMS'!A:D,3,0),"")</f>
        <v>880849</v>
      </c>
      <c r="K830" s="3">
        <f>IFERROR(VLOOKUP(I830,'[1]Z-&gt;ABBOTT-&gt;IMS'!A:D,2,0),"")</f>
        <v>8869930</v>
      </c>
      <c r="L830" s="3" t="str">
        <f t="shared" si="14"/>
        <v>NO DESCONTINUADO</v>
      </c>
      <c r="M830" s="1" t="s">
        <v>1033</v>
      </c>
      <c r="N830" s="1" t="s">
        <v>1199</v>
      </c>
      <c r="O830" s="1" t="s">
        <v>127</v>
      </c>
      <c r="P830" s="1" t="s">
        <v>28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13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/>
      <c r="BL830" s="4"/>
    </row>
    <row r="831" spans="1:64" x14ac:dyDescent="0.35">
      <c r="A831" s="1" t="s">
        <v>18</v>
      </c>
      <c r="B831" s="1" t="s">
        <v>1155</v>
      </c>
      <c r="C831" s="1" t="s">
        <v>20</v>
      </c>
      <c r="D831" s="1" t="s">
        <v>21</v>
      </c>
      <c r="E831" s="1" t="s">
        <v>22</v>
      </c>
      <c r="F831" s="1" t="s">
        <v>87</v>
      </c>
      <c r="G831" s="1">
        <v>4632</v>
      </c>
      <c r="H831" s="1">
        <v>880901</v>
      </c>
      <c r="I831" s="3" t="s">
        <v>1200</v>
      </c>
      <c r="J831" s="3">
        <f>IFERROR(VLOOKUP(I831,'[1]Z-&gt;ABBOTT-&gt;IMS'!A:D,3,0),"")</f>
        <v>880901</v>
      </c>
      <c r="K831" s="3">
        <f>IFERROR(VLOOKUP(I831,'[1]Z-&gt;ABBOTT-&gt;IMS'!A:D,2,0),"")</f>
        <v>8868930</v>
      </c>
      <c r="L831" s="3" t="str">
        <f t="shared" si="14"/>
        <v>NO DESCONTINUADO</v>
      </c>
      <c r="M831" s="1" t="s">
        <v>1033</v>
      </c>
      <c r="N831" s="1" t="s">
        <v>1201</v>
      </c>
      <c r="O831" s="1" t="s">
        <v>127</v>
      </c>
      <c r="P831" s="1" t="s">
        <v>28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13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/>
      <c r="BL831" s="4"/>
    </row>
    <row r="832" spans="1:64" x14ac:dyDescent="0.35">
      <c r="A832" s="1" t="s">
        <v>18</v>
      </c>
      <c r="B832" s="1" t="s">
        <v>1155</v>
      </c>
      <c r="C832" s="1" t="s">
        <v>20</v>
      </c>
      <c r="D832" s="1" t="s">
        <v>21</v>
      </c>
      <c r="E832" s="1" t="s">
        <v>22</v>
      </c>
      <c r="F832" s="1" t="s">
        <v>87</v>
      </c>
      <c r="G832" s="1">
        <v>4637</v>
      </c>
      <c r="H832" s="1">
        <v>880851</v>
      </c>
      <c r="I832" s="3" t="s">
        <v>1202</v>
      </c>
      <c r="J832" s="3">
        <f>IFERROR(VLOOKUP(I832,'[1]Z-&gt;ABBOTT-&gt;IMS'!A:D,3,0),"")</f>
        <v>880851</v>
      </c>
      <c r="K832" s="3">
        <f>IFERROR(VLOOKUP(I832,'[1]Z-&gt;ABBOTT-&gt;IMS'!A:D,2,0),"")</f>
        <v>8868940</v>
      </c>
      <c r="L832" s="3" t="str">
        <f t="shared" si="14"/>
        <v>NO DESCONTINUADO</v>
      </c>
      <c r="M832" s="1" t="s">
        <v>1033</v>
      </c>
      <c r="N832" s="1" t="s">
        <v>1203</v>
      </c>
      <c r="O832" s="1" t="s">
        <v>127</v>
      </c>
      <c r="P832" s="1" t="s">
        <v>28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13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/>
      <c r="BL832" s="4"/>
    </row>
    <row r="833" spans="1:64" x14ac:dyDescent="0.35">
      <c r="A833" s="1" t="s">
        <v>18</v>
      </c>
      <c r="B833" s="1" t="s">
        <v>1155</v>
      </c>
      <c r="C833" s="1" t="s">
        <v>20</v>
      </c>
      <c r="D833" s="1" t="s">
        <v>21</v>
      </c>
      <c r="E833" s="1" t="s">
        <v>22</v>
      </c>
      <c r="F833" s="1" t="s">
        <v>188</v>
      </c>
      <c r="G833" s="1">
        <v>4638</v>
      </c>
      <c r="H833" s="1">
        <v>880971</v>
      </c>
      <c r="I833" s="3" t="s">
        <v>192</v>
      </c>
      <c r="J833" s="3">
        <f>IFERROR(VLOOKUP(I833,'[1]Z-&gt;ABBOTT-&gt;IMS'!A:D,3,0),"")</f>
        <v>880971</v>
      </c>
      <c r="K833" s="3">
        <f>IFERROR(VLOOKUP(I833,'[1]Z-&gt;ABBOTT-&gt;IMS'!A:D,2,0),"")</f>
        <v>621820</v>
      </c>
      <c r="L833" s="3" t="str">
        <f t="shared" si="14"/>
        <v>NO DESCONTINUADO</v>
      </c>
      <c r="M833" s="1" t="s">
        <v>190</v>
      </c>
      <c r="N833" s="1" t="s">
        <v>193</v>
      </c>
      <c r="O833" s="1" t="s">
        <v>127</v>
      </c>
      <c r="P833" s="1" t="s">
        <v>28</v>
      </c>
      <c r="Q833" s="4">
        <v>41</v>
      </c>
      <c r="R833" s="4">
        <v>40</v>
      </c>
      <c r="S833" s="4">
        <v>46</v>
      </c>
      <c r="T833" s="4">
        <v>38</v>
      </c>
      <c r="U833" s="4">
        <v>40</v>
      </c>
      <c r="V833" s="4">
        <v>38</v>
      </c>
      <c r="W833" s="4">
        <v>44</v>
      </c>
      <c r="X833" s="4">
        <v>43</v>
      </c>
      <c r="Y833" s="4">
        <v>45</v>
      </c>
      <c r="Z833" s="4">
        <v>38</v>
      </c>
      <c r="AA833" s="4">
        <v>30</v>
      </c>
      <c r="AB833" s="4">
        <v>20</v>
      </c>
      <c r="AC833" s="4">
        <v>11</v>
      </c>
      <c r="AD833" s="4">
        <v>5</v>
      </c>
      <c r="AE833" s="4">
        <v>3</v>
      </c>
      <c r="AF833" s="4">
        <v>1</v>
      </c>
      <c r="AG833" s="4">
        <v>1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13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/>
      <c r="BL833" s="4"/>
    </row>
    <row r="834" spans="1:64" x14ac:dyDescent="0.35">
      <c r="A834" s="1" t="s">
        <v>18</v>
      </c>
      <c r="B834" s="1" t="s">
        <v>1155</v>
      </c>
      <c r="C834" s="1" t="s">
        <v>20</v>
      </c>
      <c r="D834" s="1" t="s">
        <v>21</v>
      </c>
      <c r="E834" s="1" t="s">
        <v>22</v>
      </c>
      <c r="F834" s="1" t="s">
        <v>188</v>
      </c>
      <c r="G834" s="1">
        <v>4639</v>
      </c>
      <c r="H834" s="1">
        <v>880970</v>
      </c>
      <c r="I834" s="3" t="s">
        <v>189</v>
      </c>
      <c r="J834" s="3">
        <f>IFERROR(VLOOKUP(I834,'[1]Z-&gt;ABBOTT-&gt;IMS'!A:D,3,0),"")</f>
        <v>881807</v>
      </c>
      <c r="K834" s="3">
        <f>IFERROR(VLOOKUP(I834,'[1]Z-&gt;ABBOTT-&gt;IMS'!A:D,2,0),"")</f>
        <v>621830</v>
      </c>
      <c r="L834" s="3" t="str">
        <f t="shared" si="14"/>
        <v>NO DESCONTINUADO</v>
      </c>
      <c r="M834" s="1" t="s">
        <v>190</v>
      </c>
      <c r="N834" s="1" t="s">
        <v>191</v>
      </c>
      <c r="O834" s="1" t="s">
        <v>127</v>
      </c>
      <c r="P834" s="1" t="s">
        <v>28</v>
      </c>
      <c r="Q834" s="4">
        <v>25</v>
      </c>
      <c r="R834" s="4">
        <v>21</v>
      </c>
      <c r="S834" s="4">
        <v>28</v>
      </c>
      <c r="T834" s="4">
        <v>24</v>
      </c>
      <c r="U834" s="4">
        <v>24</v>
      </c>
      <c r="V834" s="4">
        <v>23</v>
      </c>
      <c r="W834" s="4">
        <v>25</v>
      </c>
      <c r="X834" s="4">
        <v>26</v>
      </c>
      <c r="Y834" s="4">
        <v>22</v>
      </c>
      <c r="Z834" s="4">
        <v>22</v>
      </c>
      <c r="AA834" s="4">
        <v>22</v>
      </c>
      <c r="AB834" s="4">
        <v>20</v>
      </c>
      <c r="AC834" s="4">
        <v>9</v>
      </c>
      <c r="AD834" s="4">
        <v>3</v>
      </c>
      <c r="AE834" s="4">
        <v>3</v>
      </c>
      <c r="AF834" s="4">
        <v>1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13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/>
      <c r="BL834" s="4"/>
    </row>
    <row r="835" spans="1:64" x14ac:dyDescent="0.35">
      <c r="A835" s="1" t="s">
        <v>18</v>
      </c>
      <c r="B835" s="1" t="s">
        <v>1155</v>
      </c>
      <c r="C835" s="1" t="s">
        <v>20</v>
      </c>
      <c r="D835" s="1" t="s">
        <v>21</v>
      </c>
      <c r="E835" s="1" t="s">
        <v>22</v>
      </c>
      <c r="F835" s="1" t="s">
        <v>87</v>
      </c>
      <c r="G835" s="1">
        <v>4660</v>
      </c>
      <c r="H835" s="1">
        <v>880902</v>
      </c>
      <c r="I835" s="3" t="s">
        <v>1204</v>
      </c>
      <c r="J835" s="3">
        <f>IFERROR(VLOOKUP(I835,'[1]Z-&gt;ABBOTT-&gt;IMS'!A:D,3,0),"")</f>
        <v>880902</v>
      </c>
      <c r="K835" s="3">
        <f>IFERROR(VLOOKUP(I835,'[1]Z-&gt;ABBOTT-&gt;IMS'!A:D,2,0),"")</f>
        <v>8869960</v>
      </c>
      <c r="L835" s="3" t="str">
        <f t="shared" si="14"/>
        <v>NO DESCONTINUADO</v>
      </c>
      <c r="M835" s="1" t="s">
        <v>1033</v>
      </c>
      <c r="N835" s="1" t="s">
        <v>1205</v>
      </c>
      <c r="O835" s="1" t="s">
        <v>127</v>
      </c>
      <c r="P835" s="1" t="s">
        <v>28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13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/>
      <c r="BL835" s="4"/>
    </row>
    <row r="836" spans="1:64" x14ac:dyDescent="0.35">
      <c r="A836" s="1" t="s">
        <v>18</v>
      </c>
      <c r="B836" s="1" t="s">
        <v>1155</v>
      </c>
      <c r="C836" s="1" t="s">
        <v>20</v>
      </c>
      <c r="D836" s="1" t="s">
        <v>21</v>
      </c>
      <c r="E836" s="1" t="s">
        <v>22</v>
      </c>
      <c r="F836" s="1" t="s">
        <v>112</v>
      </c>
      <c r="G836" s="1">
        <v>4671</v>
      </c>
      <c r="H836" s="1">
        <v>880942</v>
      </c>
      <c r="I836" s="3" t="s">
        <v>338</v>
      </c>
      <c r="J836" s="3">
        <f>IFERROR(VLOOKUP(I836,'[1]Z-&gt;ABBOTT-&gt;IMS'!A:D,3,0),"")</f>
        <v>880942</v>
      </c>
      <c r="K836" s="3">
        <f>IFERROR(VLOOKUP(I836,'[1]Z-&gt;ABBOTT-&gt;IMS'!A:D,2,0),"")</f>
        <v>2005920</v>
      </c>
      <c r="L836" s="3" t="str">
        <f t="shared" si="14"/>
        <v>NO DESCONTINUADO</v>
      </c>
      <c r="M836" s="1" t="s">
        <v>339</v>
      </c>
      <c r="N836" s="1" t="s">
        <v>340</v>
      </c>
      <c r="O836" s="1" t="s">
        <v>27</v>
      </c>
      <c r="P836" s="1" t="s">
        <v>28</v>
      </c>
      <c r="Q836" s="4">
        <v>33</v>
      </c>
      <c r="R836" s="4">
        <v>29</v>
      </c>
      <c r="S836" s="4">
        <v>39</v>
      </c>
      <c r="T836" s="4">
        <v>33</v>
      </c>
      <c r="U836" s="4">
        <v>32</v>
      </c>
      <c r="V836" s="4">
        <v>31</v>
      </c>
      <c r="W836" s="4">
        <v>33</v>
      </c>
      <c r="X836" s="4">
        <v>33</v>
      </c>
      <c r="Y836" s="4">
        <v>31</v>
      </c>
      <c r="Z836" s="4">
        <v>31</v>
      </c>
      <c r="AA836" s="4">
        <v>33</v>
      </c>
      <c r="AB836" s="4">
        <v>30</v>
      </c>
      <c r="AC836" s="4">
        <v>28</v>
      </c>
      <c r="AD836" s="4">
        <v>26</v>
      </c>
      <c r="AE836" s="4">
        <v>29</v>
      </c>
      <c r="AF836" s="4">
        <v>27</v>
      </c>
      <c r="AG836" s="4">
        <v>28</v>
      </c>
      <c r="AH836" s="4">
        <v>28</v>
      </c>
      <c r="AI836" s="4">
        <v>30</v>
      </c>
      <c r="AJ836" s="4">
        <v>28</v>
      </c>
      <c r="AK836" s="4">
        <v>27</v>
      </c>
      <c r="AL836" s="4">
        <v>27</v>
      </c>
      <c r="AM836" s="4">
        <v>28</v>
      </c>
      <c r="AN836" s="4">
        <v>28</v>
      </c>
      <c r="AO836" s="4">
        <v>28</v>
      </c>
      <c r="AP836" s="4">
        <v>17</v>
      </c>
      <c r="AQ836" s="4">
        <v>20</v>
      </c>
      <c r="AR836" s="4">
        <v>18</v>
      </c>
      <c r="AS836" s="4">
        <v>19</v>
      </c>
      <c r="AT836" s="4">
        <v>18</v>
      </c>
      <c r="AU836" s="4">
        <v>16</v>
      </c>
      <c r="AV836" s="4">
        <v>16</v>
      </c>
      <c r="AW836" s="4">
        <v>15</v>
      </c>
      <c r="AX836" s="4">
        <v>15</v>
      </c>
      <c r="AY836" s="4">
        <v>16</v>
      </c>
      <c r="AZ836" s="4">
        <v>15</v>
      </c>
      <c r="BA836" s="4">
        <v>15</v>
      </c>
      <c r="BB836" s="13">
        <v>13</v>
      </c>
      <c r="BC836" s="4">
        <v>15</v>
      </c>
      <c r="BD836" s="4">
        <v>15</v>
      </c>
      <c r="BE836" s="4">
        <v>15</v>
      </c>
      <c r="BF836" s="4">
        <v>14</v>
      </c>
      <c r="BG836" s="4">
        <v>15</v>
      </c>
      <c r="BH836" s="4">
        <v>15</v>
      </c>
      <c r="BI836" s="4">
        <v>14</v>
      </c>
      <c r="BJ836" s="4">
        <v>15</v>
      </c>
      <c r="BK836" s="4"/>
      <c r="BL836" s="4"/>
    </row>
    <row r="837" spans="1:64" x14ac:dyDescent="0.35">
      <c r="A837" s="1" t="s">
        <v>18</v>
      </c>
      <c r="B837" s="1" t="s">
        <v>1155</v>
      </c>
      <c r="C837" s="1" t="s">
        <v>20</v>
      </c>
      <c r="D837" s="1" t="s">
        <v>153</v>
      </c>
      <c r="E837" s="1" t="s">
        <v>22</v>
      </c>
      <c r="F837" s="1" t="s">
        <v>87</v>
      </c>
      <c r="G837" s="1">
        <v>4676</v>
      </c>
      <c r="H837" s="1">
        <v>466090</v>
      </c>
      <c r="I837" s="3" t="s">
        <v>1206</v>
      </c>
      <c r="J837" s="3">
        <f>IFERROR(VLOOKUP(I837,'[1]Z-&gt;ABBOTT-&gt;IMS'!A:D,3,0),"")</f>
        <v>466090</v>
      </c>
      <c r="K837" s="3">
        <f>IFERROR(VLOOKUP(I837,'[1]Z-&gt;ABBOTT-&gt;IMS'!A:D,2,0),"")</f>
        <v>435003</v>
      </c>
      <c r="L837" s="3" t="str">
        <f t="shared" si="14"/>
        <v>NO DESCONTINUADO</v>
      </c>
      <c r="M837" s="1" t="s">
        <v>561</v>
      </c>
      <c r="N837" s="1" t="s">
        <v>1207</v>
      </c>
      <c r="O837" s="1" t="s">
        <v>27</v>
      </c>
      <c r="P837" s="1" t="s">
        <v>28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13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/>
      <c r="BL837" s="4"/>
    </row>
    <row r="838" spans="1:64" x14ac:dyDescent="0.35">
      <c r="A838" s="1" t="s">
        <v>18</v>
      </c>
      <c r="B838" s="1" t="s">
        <v>1155</v>
      </c>
      <c r="C838" s="1" t="s">
        <v>20</v>
      </c>
      <c r="D838" s="1" t="s">
        <v>21</v>
      </c>
      <c r="E838" s="1" t="s">
        <v>22</v>
      </c>
      <c r="F838" s="1" t="s">
        <v>112</v>
      </c>
      <c r="G838" s="1">
        <v>4684</v>
      </c>
      <c r="H838" s="1">
        <v>880895</v>
      </c>
      <c r="I838" s="3" t="s">
        <v>343</v>
      </c>
      <c r="J838" s="3">
        <f>IFERROR(VLOOKUP(I838,'[1]Z-&gt;ABBOTT-&gt;IMS'!A:D,3,0),"")</f>
        <v>880895</v>
      </c>
      <c r="K838" s="3">
        <f>IFERROR(VLOOKUP(I838,'[1]Z-&gt;ABBOTT-&gt;IMS'!A:D,2,0),"")</f>
        <v>2009750</v>
      </c>
      <c r="L838" s="3" t="str">
        <f t="shared" si="14"/>
        <v>NO DESCONTINUADO</v>
      </c>
      <c r="M838" s="1" t="s">
        <v>339</v>
      </c>
      <c r="N838" s="1" t="s">
        <v>344</v>
      </c>
      <c r="O838" s="1" t="s">
        <v>27</v>
      </c>
      <c r="P838" s="1" t="s">
        <v>28</v>
      </c>
      <c r="Q838" s="4">
        <v>159</v>
      </c>
      <c r="R838" s="4">
        <v>148</v>
      </c>
      <c r="S838" s="4">
        <v>176</v>
      </c>
      <c r="T838" s="4">
        <v>168</v>
      </c>
      <c r="U838" s="4">
        <v>166</v>
      </c>
      <c r="V838" s="4">
        <v>165</v>
      </c>
      <c r="W838" s="4">
        <v>167</v>
      </c>
      <c r="X838" s="4">
        <v>166</v>
      </c>
      <c r="Y838" s="4">
        <v>159</v>
      </c>
      <c r="Z838" s="4">
        <v>164</v>
      </c>
      <c r="AA838" s="4">
        <v>158</v>
      </c>
      <c r="AB838" s="4">
        <v>167</v>
      </c>
      <c r="AC838" s="4">
        <v>158</v>
      </c>
      <c r="AD838" s="4">
        <v>146</v>
      </c>
      <c r="AE838" s="4">
        <v>168</v>
      </c>
      <c r="AF838" s="4">
        <v>154</v>
      </c>
      <c r="AG838" s="4">
        <v>154</v>
      </c>
      <c r="AH838" s="4">
        <v>149</v>
      </c>
      <c r="AI838" s="4">
        <v>154</v>
      </c>
      <c r="AJ838" s="4">
        <v>155</v>
      </c>
      <c r="AK838" s="4">
        <v>155</v>
      </c>
      <c r="AL838" s="4">
        <v>152</v>
      </c>
      <c r="AM838" s="4">
        <v>148</v>
      </c>
      <c r="AN838" s="4">
        <v>159</v>
      </c>
      <c r="AO838" s="4">
        <v>153</v>
      </c>
      <c r="AP838" s="4">
        <v>106</v>
      </c>
      <c r="AQ838" s="4">
        <v>114</v>
      </c>
      <c r="AR838" s="4">
        <v>109</v>
      </c>
      <c r="AS838" s="4">
        <v>114</v>
      </c>
      <c r="AT838" s="4">
        <v>106</v>
      </c>
      <c r="AU838" s="4">
        <v>109</v>
      </c>
      <c r="AV838" s="4">
        <v>112</v>
      </c>
      <c r="AW838" s="4">
        <v>110</v>
      </c>
      <c r="AX838" s="4">
        <v>108</v>
      </c>
      <c r="AY838" s="4">
        <v>107</v>
      </c>
      <c r="AZ838" s="4">
        <v>113</v>
      </c>
      <c r="BA838" s="4">
        <v>108</v>
      </c>
      <c r="BB838" s="13">
        <v>99</v>
      </c>
      <c r="BC838" s="4">
        <v>110</v>
      </c>
      <c r="BD838" s="4">
        <v>101</v>
      </c>
      <c r="BE838" s="4">
        <v>111</v>
      </c>
      <c r="BF838" s="4">
        <v>95</v>
      </c>
      <c r="BG838" s="4">
        <v>71</v>
      </c>
      <c r="BH838" s="4">
        <v>30</v>
      </c>
      <c r="BI838" s="4">
        <v>18</v>
      </c>
      <c r="BJ838" s="4">
        <v>13</v>
      </c>
      <c r="BK838" s="4"/>
      <c r="BL838" s="4"/>
    </row>
    <row r="839" spans="1:64" x14ac:dyDescent="0.35">
      <c r="A839" s="1" t="s">
        <v>18</v>
      </c>
      <c r="B839" s="1" t="s">
        <v>1155</v>
      </c>
      <c r="C839" s="1" t="s">
        <v>397</v>
      </c>
      <c r="D839" s="1" t="s">
        <v>21</v>
      </c>
      <c r="E839" s="1" t="s">
        <v>22</v>
      </c>
      <c r="F839" s="1" t="s">
        <v>87</v>
      </c>
      <c r="G839" s="1">
        <v>296437</v>
      </c>
      <c r="H839" s="1">
        <v>882339</v>
      </c>
      <c r="I839" s="3" t="s">
        <v>1016</v>
      </c>
      <c r="J839" s="3">
        <f>IFERROR(VLOOKUP(I839,'[1]Z-&gt;ABBOTT-&gt;IMS'!A:D,3,0),"")</f>
        <v>10208901</v>
      </c>
      <c r="K839" s="3">
        <f>IFERROR(VLOOKUP(I839,'[1]Z-&gt;ABBOTT-&gt;IMS'!A:D,2,0),"")</f>
        <v>260502</v>
      </c>
      <c r="L839" s="3" t="str">
        <f t="shared" ref="L839:L902" si="15">IF(K839="","DESCONTINUADO","NO DESCONTINUADO")</f>
        <v>NO DESCONTINUADO</v>
      </c>
      <c r="M839" s="1" t="s">
        <v>1017</v>
      </c>
      <c r="N839" s="1" t="s">
        <v>1018</v>
      </c>
      <c r="O839" s="1" t="s">
        <v>27</v>
      </c>
      <c r="P839" s="1" t="s">
        <v>950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21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13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/>
      <c r="BL839" s="4"/>
    </row>
    <row r="840" spans="1:64" x14ac:dyDescent="0.35">
      <c r="A840" s="1" t="s">
        <v>18</v>
      </c>
      <c r="B840" s="1" t="s">
        <v>1155</v>
      </c>
      <c r="C840" s="1" t="s">
        <v>152</v>
      </c>
      <c r="D840" s="1" t="s">
        <v>153</v>
      </c>
      <c r="E840" s="1" t="s">
        <v>154</v>
      </c>
      <c r="F840" s="1" t="s">
        <v>154</v>
      </c>
      <c r="G840" s="1">
        <v>252628</v>
      </c>
      <c r="H840" s="1">
        <v>126023</v>
      </c>
      <c r="I840" s="3" t="s">
        <v>410</v>
      </c>
      <c r="J840" s="3" t="str">
        <f>IFERROR(VLOOKUP(I840,'[1]Z-&gt;ABBOTT-&gt;IMS'!A:D,3,0),"")</f>
        <v/>
      </c>
      <c r="K840" s="3" t="str">
        <f>IFERROR(VLOOKUP(I840,'[1]Z-&gt;ABBOTT-&gt;IMS'!A:D,2,0),"")</f>
        <v/>
      </c>
      <c r="L840" s="3" t="str">
        <f t="shared" si="15"/>
        <v>DESCONTINUADO</v>
      </c>
      <c r="M840" s="1" t="s">
        <v>404</v>
      </c>
      <c r="N840" s="1" t="s">
        <v>411</v>
      </c>
      <c r="O840" s="1" t="s">
        <v>27</v>
      </c>
      <c r="P840" s="1" t="s">
        <v>28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13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/>
      <c r="BL840" s="4"/>
    </row>
    <row r="841" spans="1:64" x14ac:dyDescent="0.35">
      <c r="A841" s="1" t="s">
        <v>18</v>
      </c>
      <c r="B841" s="1" t="s">
        <v>1155</v>
      </c>
      <c r="C841" s="1" t="s">
        <v>152</v>
      </c>
      <c r="D841" s="1" t="s">
        <v>153</v>
      </c>
      <c r="E841" s="1" t="s">
        <v>154</v>
      </c>
      <c r="F841" s="1" t="s">
        <v>154</v>
      </c>
      <c r="G841" s="1">
        <v>260649</v>
      </c>
      <c r="H841" s="1">
        <v>880210</v>
      </c>
      <c r="I841" s="3" t="s">
        <v>1208</v>
      </c>
      <c r="J841" s="3" t="str">
        <f>IFERROR(VLOOKUP(I841,'[1]Z-&gt;ABBOTT-&gt;IMS'!A:D,3,0),"")</f>
        <v/>
      </c>
      <c r="K841" s="3" t="str">
        <f>IFERROR(VLOOKUP(I841,'[1]Z-&gt;ABBOTT-&gt;IMS'!A:D,2,0),"")</f>
        <v/>
      </c>
      <c r="L841" s="3" t="str">
        <f t="shared" si="15"/>
        <v>DESCONTINUADO</v>
      </c>
      <c r="M841" s="1" t="s">
        <v>435</v>
      </c>
      <c r="N841" s="1" t="s">
        <v>1209</v>
      </c>
      <c r="O841" s="1" t="s">
        <v>27</v>
      </c>
      <c r="P841" s="1" t="s">
        <v>28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13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/>
      <c r="BL841" s="4"/>
    </row>
    <row r="842" spans="1:64" x14ac:dyDescent="0.35">
      <c r="A842" s="1" t="s">
        <v>18</v>
      </c>
      <c r="B842" s="1" t="s">
        <v>1155</v>
      </c>
      <c r="C842" s="1" t="s">
        <v>152</v>
      </c>
      <c r="D842" s="1" t="s">
        <v>153</v>
      </c>
      <c r="E842" s="1" t="s">
        <v>154</v>
      </c>
      <c r="F842" s="1" t="s">
        <v>154</v>
      </c>
      <c r="G842" s="1">
        <v>262633</v>
      </c>
      <c r="H842" s="1">
        <v>126010</v>
      </c>
      <c r="I842" s="3" t="s">
        <v>1210</v>
      </c>
      <c r="J842" s="3" t="str">
        <f>IFERROR(VLOOKUP(I842,'[1]Z-&gt;ABBOTT-&gt;IMS'!A:D,3,0),"")</f>
        <v/>
      </c>
      <c r="K842" s="3" t="str">
        <f>IFERROR(VLOOKUP(I842,'[1]Z-&gt;ABBOTT-&gt;IMS'!A:D,2,0),"")</f>
        <v/>
      </c>
      <c r="L842" s="3" t="str">
        <f t="shared" si="15"/>
        <v>DESCONTINUADO</v>
      </c>
      <c r="M842" s="1" t="s">
        <v>404</v>
      </c>
      <c r="N842" s="1" t="s">
        <v>1211</v>
      </c>
      <c r="O842" s="1" t="s">
        <v>27</v>
      </c>
      <c r="P842" s="1" t="s">
        <v>28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13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/>
      <c r="BL842" s="4"/>
    </row>
    <row r="843" spans="1:64" x14ac:dyDescent="0.35">
      <c r="A843" s="1" t="s">
        <v>18</v>
      </c>
      <c r="B843" s="1" t="s">
        <v>1155</v>
      </c>
      <c r="C843" s="1" t="s">
        <v>152</v>
      </c>
      <c r="D843" s="1" t="s">
        <v>153</v>
      </c>
      <c r="E843" s="1" t="s">
        <v>154</v>
      </c>
      <c r="F843" s="1" t="s">
        <v>154</v>
      </c>
      <c r="G843" s="1">
        <v>262638</v>
      </c>
      <c r="H843" s="1">
        <v>126039</v>
      </c>
      <c r="I843" s="3" t="s">
        <v>1212</v>
      </c>
      <c r="J843" s="3" t="str">
        <f>IFERROR(VLOOKUP(I843,'[1]Z-&gt;ABBOTT-&gt;IMS'!A:D,3,0),"")</f>
        <v/>
      </c>
      <c r="K843" s="3" t="str">
        <f>IFERROR(VLOOKUP(I843,'[1]Z-&gt;ABBOTT-&gt;IMS'!A:D,2,0),"")</f>
        <v/>
      </c>
      <c r="L843" s="3" t="str">
        <f t="shared" si="15"/>
        <v>DESCONTINUADO</v>
      </c>
      <c r="M843" s="1" t="s">
        <v>404</v>
      </c>
      <c r="N843" s="1" t="s">
        <v>1213</v>
      </c>
      <c r="O843" s="1" t="s">
        <v>27</v>
      </c>
      <c r="P843" s="1" t="s">
        <v>28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13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/>
      <c r="BL843" s="4"/>
    </row>
    <row r="844" spans="1:64" x14ac:dyDescent="0.35">
      <c r="A844" s="1" t="s">
        <v>18</v>
      </c>
      <c r="B844" s="1" t="s">
        <v>1155</v>
      </c>
      <c r="C844" s="1" t="s">
        <v>152</v>
      </c>
      <c r="D844" s="1" t="s">
        <v>153</v>
      </c>
      <c r="E844" s="1" t="s">
        <v>154</v>
      </c>
      <c r="F844" s="1" t="s">
        <v>154</v>
      </c>
      <c r="G844" s="1">
        <v>262803</v>
      </c>
      <c r="H844" s="1">
        <v>126125</v>
      </c>
      <c r="I844" s="3" t="s">
        <v>1214</v>
      </c>
      <c r="J844" s="3" t="str">
        <f>IFERROR(VLOOKUP(I844,'[1]Z-&gt;ABBOTT-&gt;IMS'!A:D,3,0),"")</f>
        <v/>
      </c>
      <c r="K844" s="3" t="str">
        <f>IFERROR(VLOOKUP(I844,'[1]Z-&gt;ABBOTT-&gt;IMS'!A:D,2,0),"")</f>
        <v/>
      </c>
      <c r="L844" s="3" t="str">
        <f t="shared" si="15"/>
        <v>DESCONTINUADO</v>
      </c>
      <c r="M844" s="1" t="s">
        <v>404</v>
      </c>
      <c r="N844" s="1" t="s">
        <v>1215</v>
      </c>
      <c r="O844" s="1" t="s">
        <v>27</v>
      </c>
      <c r="P844" s="1" t="s">
        <v>28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13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/>
      <c r="BL844" s="4"/>
    </row>
    <row r="845" spans="1:64" x14ac:dyDescent="0.35">
      <c r="A845" s="1" t="s">
        <v>18</v>
      </c>
      <c r="B845" s="1" t="s">
        <v>1155</v>
      </c>
      <c r="C845" s="1" t="s">
        <v>152</v>
      </c>
      <c r="D845" s="1" t="s">
        <v>153</v>
      </c>
      <c r="E845" s="1" t="s">
        <v>154</v>
      </c>
      <c r="F845" s="1" t="s">
        <v>154</v>
      </c>
      <c r="G845" s="1">
        <v>262805</v>
      </c>
      <c r="H845" s="1">
        <v>126137</v>
      </c>
      <c r="I845" s="3" t="s">
        <v>412</v>
      </c>
      <c r="J845" s="3" t="str">
        <f>IFERROR(VLOOKUP(I845,'[1]Z-&gt;ABBOTT-&gt;IMS'!A:D,3,0),"")</f>
        <v/>
      </c>
      <c r="K845" s="3" t="str">
        <f>IFERROR(VLOOKUP(I845,'[1]Z-&gt;ABBOTT-&gt;IMS'!A:D,2,0),"")</f>
        <v/>
      </c>
      <c r="L845" s="3" t="str">
        <f t="shared" si="15"/>
        <v>DESCONTINUADO</v>
      </c>
      <c r="M845" s="1" t="s">
        <v>404</v>
      </c>
      <c r="N845" s="1" t="s">
        <v>413</v>
      </c>
      <c r="O845" s="1" t="s">
        <v>27</v>
      </c>
      <c r="P845" s="1" t="s">
        <v>28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13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/>
      <c r="BL845" s="4"/>
    </row>
    <row r="846" spans="1:64" x14ac:dyDescent="0.35">
      <c r="A846" s="1" t="s">
        <v>18</v>
      </c>
      <c r="B846" s="1" t="s">
        <v>1155</v>
      </c>
      <c r="C846" s="1" t="s">
        <v>152</v>
      </c>
      <c r="D846" s="1" t="s">
        <v>153</v>
      </c>
      <c r="E846" s="1" t="s">
        <v>154</v>
      </c>
      <c r="F846" s="1" t="s">
        <v>154</v>
      </c>
      <c r="G846" s="1">
        <v>263118</v>
      </c>
      <c r="H846" s="1">
        <v>880182</v>
      </c>
      <c r="I846" s="3" t="s">
        <v>1216</v>
      </c>
      <c r="J846" s="3" t="str">
        <f>IFERROR(VLOOKUP(I846,'[1]Z-&gt;ABBOTT-&gt;IMS'!A:D,3,0),"")</f>
        <v/>
      </c>
      <c r="K846" s="3" t="str">
        <f>IFERROR(VLOOKUP(I846,'[1]Z-&gt;ABBOTT-&gt;IMS'!A:D,2,0),"")</f>
        <v/>
      </c>
      <c r="L846" s="3" t="str">
        <f t="shared" si="15"/>
        <v>DESCONTINUADO</v>
      </c>
      <c r="M846" s="1" t="s">
        <v>435</v>
      </c>
      <c r="N846" s="1" t="s">
        <v>1217</v>
      </c>
      <c r="O846" s="1" t="s">
        <v>27</v>
      </c>
      <c r="P846" s="1" t="s">
        <v>28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13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/>
      <c r="BL846" s="4"/>
    </row>
    <row r="847" spans="1:64" x14ac:dyDescent="0.35">
      <c r="A847" s="1" t="s">
        <v>18</v>
      </c>
      <c r="B847" s="1" t="s">
        <v>1155</v>
      </c>
      <c r="C847" s="1" t="s">
        <v>152</v>
      </c>
      <c r="D847" s="1" t="s">
        <v>153</v>
      </c>
      <c r="E847" s="1" t="s">
        <v>154</v>
      </c>
      <c r="F847" s="1" t="s">
        <v>154</v>
      </c>
      <c r="G847" s="1">
        <v>269230</v>
      </c>
      <c r="H847" s="1">
        <v>880131</v>
      </c>
      <c r="I847" s="3" t="s">
        <v>1218</v>
      </c>
      <c r="J847" s="3" t="str">
        <f>IFERROR(VLOOKUP(I847,'[1]Z-&gt;ABBOTT-&gt;IMS'!A:D,3,0),"")</f>
        <v/>
      </c>
      <c r="K847" s="3" t="str">
        <f>IFERROR(VLOOKUP(I847,'[1]Z-&gt;ABBOTT-&gt;IMS'!A:D,2,0),"")</f>
        <v/>
      </c>
      <c r="L847" s="3" t="str">
        <f t="shared" si="15"/>
        <v>DESCONTINUADO</v>
      </c>
      <c r="M847" s="1" t="s">
        <v>404</v>
      </c>
      <c r="N847" s="1" t="s">
        <v>1219</v>
      </c>
      <c r="O847" s="1" t="s">
        <v>27</v>
      </c>
      <c r="P847" s="1" t="s">
        <v>28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13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/>
      <c r="BL847" s="4"/>
    </row>
    <row r="848" spans="1:64" x14ac:dyDescent="0.35">
      <c r="A848" s="1" t="s">
        <v>18</v>
      </c>
      <c r="B848" s="1" t="s">
        <v>1155</v>
      </c>
      <c r="C848" s="1" t="s">
        <v>152</v>
      </c>
      <c r="D848" s="1" t="s">
        <v>153</v>
      </c>
      <c r="E848" s="1" t="s">
        <v>154</v>
      </c>
      <c r="F848" s="1" t="s">
        <v>154</v>
      </c>
      <c r="G848" s="1">
        <v>269259</v>
      </c>
      <c r="H848" s="1">
        <v>881162</v>
      </c>
      <c r="I848" s="3" t="s">
        <v>1220</v>
      </c>
      <c r="J848" s="3" t="str">
        <f>IFERROR(VLOOKUP(I848,'[1]Z-&gt;ABBOTT-&gt;IMS'!A:D,3,0),"")</f>
        <v/>
      </c>
      <c r="K848" s="3" t="str">
        <f>IFERROR(VLOOKUP(I848,'[1]Z-&gt;ABBOTT-&gt;IMS'!A:D,2,0),"")</f>
        <v/>
      </c>
      <c r="L848" s="3" t="str">
        <f t="shared" si="15"/>
        <v>DESCONTINUADO</v>
      </c>
      <c r="M848" s="1" t="s">
        <v>625</v>
      </c>
      <c r="N848" s="1" t="s">
        <v>1221</v>
      </c>
      <c r="O848" s="1" t="s">
        <v>27</v>
      </c>
      <c r="P848" s="1" t="s">
        <v>28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13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/>
      <c r="BL848" s="4"/>
    </row>
    <row r="849" spans="1:64" x14ac:dyDescent="0.35">
      <c r="A849" s="1" t="s">
        <v>18</v>
      </c>
      <c r="B849" s="1" t="s">
        <v>1155</v>
      </c>
      <c r="C849" s="1" t="s">
        <v>152</v>
      </c>
      <c r="D849" s="1" t="s">
        <v>153</v>
      </c>
      <c r="E849" s="1" t="s">
        <v>154</v>
      </c>
      <c r="F849" s="1" t="s">
        <v>154</v>
      </c>
      <c r="G849" s="1">
        <v>269260</v>
      </c>
      <c r="H849" s="1">
        <v>880147</v>
      </c>
      <c r="I849" s="3" t="s">
        <v>635</v>
      </c>
      <c r="J849" s="3" t="str">
        <f>IFERROR(VLOOKUP(I849,'[1]Z-&gt;ABBOTT-&gt;IMS'!A:D,3,0),"")</f>
        <v/>
      </c>
      <c r="K849" s="3" t="str">
        <f>IFERROR(VLOOKUP(I849,'[1]Z-&gt;ABBOTT-&gt;IMS'!A:D,2,0),"")</f>
        <v/>
      </c>
      <c r="L849" s="3" t="str">
        <f t="shared" si="15"/>
        <v>DESCONTINUADO</v>
      </c>
      <c r="M849" s="1" t="s">
        <v>625</v>
      </c>
      <c r="N849" s="1" t="s">
        <v>636</v>
      </c>
      <c r="O849" s="1" t="s">
        <v>27</v>
      </c>
      <c r="P849" s="1" t="s">
        <v>28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13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/>
      <c r="BL849" s="4"/>
    </row>
    <row r="850" spans="1:64" x14ac:dyDescent="0.35">
      <c r="A850" s="1" t="s">
        <v>18</v>
      </c>
      <c r="B850" s="1" t="s">
        <v>1155</v>
      </c>
      <c r="C850" s="1" t="s">
        <v>152</v>
      </c>
      <c r="D850" s="1" t="s">
        <v>153</v>
      </c>
      <c r="E850" s="1" t="s">
        <v>154</v>
      </c>
      <c r="F850" s="1" t="s">
        <v>154</v>
      </c>
      <c r="G850" s="1">
        <v>269261</v>
      </c>
      <c r="H850" s="1">
        <v>880145</v>
      </c>
      <c r="I850" s="3" t="s">
        <v>627</v>
      </c>
      <c r="J850" s="3" t="str">
        <f>IFERROR(VLOOKUP(I850,'[1]Z-&gt;ABBOTT-&gt;IMS'!A:D,3,0),"")</f>
        <v/>
      </c>
      <c r="K850" s="3" t="str">
        <f>IFERROR(VLOOKUP(I850,'[1]Z-&gt;ABBOTT-&gt;IMS'!A:D,2,0),"")</f>
        <v/>
      </c>
      <c r="L850" s="3" t="str">
        <f t="shared" si="15"/>
        <v>DESCONTINUADO</v>
      </c>
      <c r="M850" s="1" t="s">
        <v>625</v>
      </c>
      <c r="N850" s="1" t="s">
        <v>628</v>
      </c>
      <c r="O850" s="1" t="s">
        <v>27</v>
      </c>
      <c r="P850" s="1" t="s">
        <v>28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13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/>
      <c r="BL850" s="4"/>
    </row>
    <row r="851" spans="1:64" x14ac:dyDescent="0.35">
      <c r="A851" s="1" t="s">
        <v>18</v>
      </c>
      <c r="B851" s="1" t="s">
        <v>1155</v>
      </c>
      <c r="C851" s="1" t="s">
        <v>152</v>
      </c>
      <c r="D851" s="1" t="s">
        <v>153</v>
      </c>
      <c r="E851" s="1" t="s">
        <v>154</v>
      </c>
      <c r="F851" s="1" t="s">
        <v>154</v>
      </c>
      <c r="G851" s="1">
        <v>269513</v>
      </c>
      <c r="H851" s="1">
        <v>126092</v>
      </c>
      <c r="I851" s="3" t="s">
        <v>1222</v>
      </c>
      <c r="J851" s="3" t="str">
        <f>IFERROR(VLOOKUP(I851,'[1]Z-&gt;ABBOTT-&gt;IMS'!A:D,3,0),"")</f>
        <v/>
      </c>
      <c r="K851" s="3" t="str">
        <f>IFERROR(VLOOKUP(I851,'[1]Z-&gt;ABBOTT-&gt;IMS'!A:D,2,0),"")</f>
        <v/>
      </c>
      <c r="L851" s="3" t="str">
        <f t="shared" si="15"/>
        <v>DESCONTINUADO</v>
      </c>
      <c r="M851" s="1" t="s">
        <v>435</v>
      </c>
      <c r="N851" s="1" t="s">
        <v>1223</v>
      </c>
      <c r="O851" s="1" t="s">
        <v>27</v>
      </c>
      <c r="P851" s="1" t="s">
        <v>28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13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/>
      <c r="BL851" s="4"/>
    </row>
    <row r="852" spans="1:64" x14ac:dyDescent="0.35">
      <c r="A852" s="1" t="s">
        <v>18</v>
      </c>
      <c r="B852" s="1" t="s">
        <v>1155</v>
      </c>
      <c r="C852" s="1" t="s">
        <v>152</v>
      </c>
      <c r="D852" s="1" t="s">
        <v>153</v>
      </c>
      <c r="E852" s="1" t="s">
        <v>154</v>
      </c>
      <c r="F852" s="1" t="s">
        <v>154</v>
      </c>
      <c r="G852" s="1">
        <v>269792</v>
      </c>
      <c r="H852" s="1">
        <v>880148</v>
      </c>
      <c r="I852" s="3" t="s">
        <v>629</v>
      </c>
      <c r="J852" s="3" t="str">
        <f>IFERROR(VLOOKUP(I852,'[1]Z-&gt;ABBOTT-&gt;IMS'!A:D,3,0),"")</f>
        <v/>
      </c>
      <c r="K852" s="3" t="str">
        <f>IFERROR(VLOOKUP(I852,'[1]Z-&gt;ABBOTT-&gt;IMS'!A:D,2,0),"")</f>
        <v/>
      </c>
      <c r="L852" s="3" t="str">
        <f t="shared" si="15"/>
        <v>DESCONTINUADO</v>
      </c>
      <c r="M852" s="1" t="s">
        <v>625</v>
      </c>
      <c r="N852" s="1" t="s">
        <v>630</v>
      </c>
      <c r="O852" s="1" t="s">
        <v>27</v>
      </c>
      <c r="P852" s="1" t="s">
        <v>28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13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/>
      <c r="BL852" s="4"/>
    </row>
    <row r="853" spans="1:64" x14ac:dyDescent="0.35">
      <c r="A853" s="1" t="s">
        <v>18</v>
      </c>
      <c r="B853" s="1" t="s">
        <v>1155</v>
      </c>
      <c r="C853" s="1" t="s">
        <v>152</v>
      </c>
      <c r="D853" s="1" t="s">
        <v>153</v>
      </c>
      <c r="E853" s="1" t="s">
        <v>154</v>
      </c>
      <c r="F853" s="1" t="s">
        <v>154</v>
      </c>
      <c r="G853" s="1">
        <v>269793</v>
      </c>
      <c r="H853" s="1">
        <v>880144</v>
      </c>
      <c r="I853" s="3" t="s">
        <v>1224</v>
      </c>
      <c r="J853" s="3" t="str">
        <f>IFERROR(VLOOKUP(I853,'[1]Z-&gt;ABBOTT-&gt;IMS'!A:D,3,0),"")</f>
        <v/>
      </c>
      <c r="K853" s="3" t="str">
        <f>IFERROR(VLOOKUP(I853,'[1]Z-&gt;ABBOTT-&gt;IMS'!A:D,2,0),"")</f>
        <v/>
      </c>
      <c r="L853" s="3" t="str">
        <f t="shared" si="15"/>
        <v>DESCONTINUADO</v>
      </c>
      <c r="M853" s="1" t="s">
        <v>625</v>
      </c>
      <c r="N853" s="1" t="s">
        <v>1225</v>
      </c>
      <c r="O853" s="1" t="s">
        <v>27</v>
      </c>
      <c r="P853" s="1" t="s">
        <v>28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13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/>
      <c r="BL853" s="4"/>
    </row>
    <row r="854" spans="1:64" x14ac:dyDescent="0.35">
      <c r="A854" s="1" t="s">
        <v>18</v>
      </c>
      <c r="B854" s="1" t="s">
        <v>1155</v>
      </c>
      <c r="C854" s="1" t="s">
        <v>152</v>
      </c>
      <c r="D854" s="1" t="s">
        <v>153</v>
      </c>
      <c r="E854" s="1" t="s">
        <v>154</v>
      </c>
      <c r="F854" s="1" t="s">
        <v>154</v>
      </c>
      <c r="G854" s="1">
        <v>271534</v>
      </c>
      <c r="H854" s="1">
        <v>880362</v>
      </c>
      <c r="I854" s="3" t="s">
        <v>971</v>
      </c>
      <c r="J854" s="3" t="str">
        <f>IFERROR(VLOOKUP(I854,'[1]Z-&gt;ABBOTT-&gt;IMS'!A:D,3,0),"")</f>
        <v/>
      </c>
      <c r="K854" s="3" t="str">
        <f>IFERROR(VLOOKUP(I854,'[1]Z-&gt;ABBOTT-&gt;IMS'!A:D,2,0),"")</f>
        <v/>
      </c>
      <c r="L854" s="3" t="str">
        <f t="shared" si="15"/>
        <v>DESCONTINUADO</v>
      </c>
      <c r="M854" s="1" t="s">
        <v>446</v>
      </c>
      <c r="N854" s="1" t="s">
        <v>972</v>
      </c>
      <c r="O854" s="1" t="s">
        <v>27</v>
      </c>
      <c r="P854" s="1" t="s">
        <v>28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13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/>
      <c r="BL854" s="4"/>
    </row>
    <row r="855" spans="1:64" x14ac:dyDescent="0.35">
      <c r="A855" s="1" t="s">
        <v>18</v>
      </c>
      <c r="B855" s="1" t="s">
        <v>1155</v>
      </c>
      <c r="C855" s="1" t="s">
        <v>152</v>
      </c>
      <c r="D855" s="1" t="s">
        <v>153</v>
      </c>
      <c r="E855" s="1" t="s">
        <v>154</v>
      </c>
      <c r="F855" s="1" t="s">
        <v>154</v>
      </c>
      <c r="G855" s="1">
        <v>271535</v>
      </c>
      <c r="H855" s="1">
        <v>880364</v>
      </c>
      <c r="I855" s="3" t="s">
        <v>1226</v>
      </c>
      <c r="J855" s="3" t="str">
        <f>IFERROR(VLOOKUP(I855,'[1]Z-&gt;ABBOTT-&gt;IMS'!A:D,3,0),"")</f>
        <v/>
      </c>
      <c r="K855" s="3" t="str">
        <f>IFERROR(VLOOKUP(I855,'[1]Z-&gt;ABBOTT-&gt;IMS'!A:D,2,0),"")</f>
        <v/>
      </c>
      <c r="L855" s="3" t="str">
        <f t="shared" si="15"/>
        <v>DESCONTINUADO</v>
      </c>
      <c r="M855" s="1" t="s">
        <v>446</v>
      </c>
      <c r="N855" s="1" t="s">
        <v>1227</v>
      </c>
      <c r="O855" s="1" t="s">
        <v>27</v>
      </c>
      <c r="P855" s="1" t="s">
        <v>28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13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/>
      <c r="BL855" s="4"/>
    </row>
    <row r="856" spans="1:64" x14ac:dyDescent="0.35">
      <c r="A856" s="1" t="s">
        <v>18</v>
      </c>
      <c r="B856" s="1" t="s">
        <v>1155</v>
      </c>
      <c r="C856" s="1" t="s">
        <v>152</v>
      </c>
      <c r="D856" s="1" t="s">
        <v>153</v>
      </c>
      <c r="E856" s="1" t="s">
        <v>154</v>
      </c>
      <c r="F856" s="1" t="s">
        <v>154</v>
      </c>
      <c r="G856" s="1">
        <v>271536</v>
      </c>
      <c r="H856" s="1">
        <v>880365</v>
      </c>
      <c r="I856" s="3" t="s">
        <v>1228</v>
      </c>
      <c r="J856" s="3" t="str">
        <f>IFERROR(VLOOKUP(I856,'[1]Z-&gt;ABBOTT-&gt;IMS'!A:D,3,0),"")</f>
        <v/>
      </c>
      <c r="K856" s="3" t="str">
        <f>IFERROR(VLOOKUP(I856,'[1]Z-&gt;ABBOTT-&gt;IMS'!A:D,2,0),"")</f>
        <v/>
      </c>
      <c r="L856" s="3" t="str">
        <f t="shared" si="15"/>
        <v>DESCONTINUADO</v>
      </c>
      <c r="M856" s="1" t="s">
        <v>446</v>
      </c>
      <c r="N856" s="1" t="s">
        <v>1229</v>
      </c>
      <c r="O856" s="1" t="s">
        <v>27</v>
      </c>
      <c r="P856" s="1" t="s">
        <v>28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13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/>
      <c r="BL856" s="4"/>
    </row>
    <row r="857" spans="1:64" x14ac:dyDescent="0.35">
      <c r="A857" s="1" t="s">
        <v>18</v>
      </c>
      <c r="B857" s="1" t="s">
        <v>1155</v>
      </c>
      <c r="C857" s="1" t="s">
        <v>152</v>
      </c>
      <c r="D857" s="1" t="s">
        <v>153</v>
      </c>
      <c r="E857" s="1" t="s">
        <v>154</v>
      </c>
      <c r="F857" s="1" t="s">
        <v>154</v>
      </c>
      <c r="G857" s="1">
        <v>271537</v>
      </c>
      <c r="H857" s="1">
        <v>880367</v>
      </c>
      <c r="I857" s="3" t="s">
        <v>1230</v>
      </c>
      <c r="J857" s="3" t="str">
        <f>IFERROR(VLOOKUP(I857,'[1]Z-&gt;ABBOTT-&gt;IMS'!A:D,3,0),"")</f>
        <v/>
      </c>
      <c r="K857" s="3" t="str">
        <f>IFERROR(VLOOKUP(I857,'[1]Z-&gt;ABBOTT-&gt;IMS'!A:D,2,0),"")</f>
        <v/>
      </c>
      <c r="L857" s="3" t="str">
        <f t="shared" si="15"/>
        <v>DESCONTINUADO</v>
      </c>
      <c r="M857" s="1" t="s">
        <v>446</v>
      </c>
      <c r="N857" s="1" t="s">
        <v>1231</v>
      </c>
      <c r="O857" s="1" t="s">
        <v>27</v>
      </c>
      <c r="P857" s="1" t="s">
        <v>28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13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/>
      <c r="BL857" s="4"/>
    </row>
    <row r="858" spans="1:64" x14ac:dyDescent="0.35">
      <c r="A858" s="1" t="s">
        <v>18</v>
      </c>
      <c r="B858" s="1" t="s">
        <v>1155</v>
      </c>
      <c r="C858" s="1" t="s">
        <v>152</v>
      </c>
      <c r="D858" s="1" t="s">
        <v>153</v>
      </c>
      <c r="E858" s="1" t="s">
        <v>154</v>
      </c>
      <c r="F858" s="1" t="s">
        <v>154</v>
      </c>
      <c r="G858" s="1">
        <v>271538</v>
      </c>
      <c r="H858" s="1">
        <v>880369</v>
      </c>
      <c r="I858" s="3" t="s">
        <v>1232</v>
      </c>
      <c r="J858" s="3" t="str">
        <f>IFERROR(VLOOKUP(I858,'[1]Z-&gt;ABBOTT-&gt;IMS'!A:D,3,0),"")</f>
        <v/>
      </c>
      <c r="K858" s="3" t="str">
        <f>IFERROR(VLOOKUP(I858,'[1]Z-&gt;ABBOTT-&gt;IMS'!A:D,2,0),"")</f>
        <v/>
      </c>
      <c r="L858" s="3" t="str">
        <f t="shared" si="15"/>
        <v>DESCONTINUADO</v>
      </c>
      <c r="M858" s="1" t="s">
        <v>446</v>
      </c>
      <c r="N858" s="1" t="s">
        <v>1233</v>
      </c>
      <c r="O858" s="1" t="s">
        <v>27</v>
      </c>
      <c r="P858" s="1" t="s">
        <v>28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0</v>
      </c>
      <c r="BB858" s="13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/>
      <c r="BL858" s="4"/>
    </row>
    <row r="859" spans="1:64" x14ac:dyDescent="0.35">
      <c r="A859" s="1" t="s">
        <v>18</v>
      </c>
      <c r="B859" s="1" t="s">
        <v>1155</v>
      </c>
      <c r="C859" s="1" t="s">
        <v>152</v>
      </c>
      <c r="D859" s="1" t="s">
        <v>153</v>
      </c>
      <c r="E859" s="1" t="s">
        <v>154</v>
      </c>
      <c r="F859" s="1" t="s">
        <v>154</v>
      </c>
      <c r="G859" s="1">
        <v>271539</v>
      </c>
      <c r="H859" s="1">
        <v>880370</v>
      </c>
      <c r="I859" s="3" t="s">
        <v>1234</v>
      </c>
      <c r="J859" s="3" t="str">
        <f>IFERROR(VLOOKUP(I859,'[1]Z-&gt;ABBOTT-&gt;IMS'!A:D,3,0),"")</f>
        <v/>
      </c>
      <c r="K859" s="3" t="str">
        <f>IFERROR(VLOOKUP(I859,'[1]Z-&gt;ABBOTT-&gt;IMS'!A:D,2,0),"")</f>
        <v/>
      </c>
      <c r="L859" s="3" t="str">
        <f t="shared" si="15"/>
        <v>DESCONTINUADO</v>
      </c>
      <c r="M859" s="1" t="s">
        <v>446</v>
      </c>
      <c r="N859" s="1" t="s">
        <v>1235</v>
      </c>
      <c r="O859" s="1" t="s">
        <v>27</v>
      </c>
      <c r="P859" s="1" t="s">
        <v>28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13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/>
      <c r="BL859" s="4"/>
    </row>
    <row r="860" spans="1:64" x14ac:dyDescent="0.35">
      <c r="A860" s="1" t="s">
        <v>18</v>
      </c>
      <c r="B860" s="1" t="s">
        <v>1155</v>
      </c>
      <c r="C860" s="1" t="s">
        <v>152</v>
      </c>
      <c r="D860" s="1" t="s">
        <v>153</v>
      </c>
      <c r="E860" s="1" t="s">
        <v>154</v>
      </c>
      <c r="F860" s="1" t="s">
        <v>154</v>
      </c>
      <c r="G860" s="1">
        <v>271540</v>
      </c>
      <c r="H860" s="1">
        <v>880371</v>
      </c>
      <c r="I860" s="3" t="s">
        <v>1236</v>
      </c>
      <c r="J860" s="3" t="str">
        <f>IFERROR(VLOOKUP(I860,'[1]Z-&gt;ABBOTT-&gt;IMS'!A:D,3,0),"")</f>
        <v/>
      </c>
      <c r="K860" s="3" t="str">
        <f>IFERROR(VLOOKUP(I860,'[1]Z-&gt;ABBOTT-&gt;IMS'!A:D,2,0),"")</f>
        <v/>
      </c>
      <c r="L860" s="3" t="str">
        <f t="shared" si="15"/>
        <v>DESCONTINUADO</v>
      </c>
      <c r="M860" s="1" t="s">
        <v>446</v>
      </c>
      <c r="N860" s="1" t="s">
        <v>1237</v>
      </c>
      <c r="O860" s="1" t="s">
        <v>27</v>
      </c>
      <c r="P860" s="1" t="s">
        <v>28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13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/>
      <c r="BL860" s="4"/>
    </row>
    <row r="861" spans="1:64" x14ac:dyDescent="0.35">
      <c r="A861" s="1" t="s">
        <v>18</v>
      </c>
      <c r="B861" s="1" t="s">
        <v>1155</v>
      </c>
      <c r="C861" s="1" t="s">
        <v>152</v>
      </c>
      <c r="D861" s="1" t="s">
        <v>153</v>
      </c>
      <c r="E861" s="1" t="s">
        <v>154</v>
      </c>
      <c r="F861" s="1" t="s">
        <v>154</v>
      </c>
      <c r="G861" s="1">
        <v>271541</v>
      </c>
      <c r="H861" s="1">
        <v>880373</v>
      </c>
      <c r="I861" s="3" t="s">
        <v>1238</v>
      </c>
      <c r="J861" s="3" t="str">
        <f>IFERROR(VLOOKUP(I861,'[1]Z-&gt;ABBOTT-&gt;IMS'!A:D,3,0),"")</f>
        <v/>
      </c>
      <c r="K861" s="3" t="str">
        <f>IFERROR(VLOOKUP(I861,'[1]Z-&gt;ABBOTT-&gt;IMS'!A:D,2,0),"")</f>
        <v/>
      </c>
      <c r="L861" s="3" t="str">
        <f t="shared" si="15"/>
        <v>DESCONTINUADO</v>
      </c>
      <c r="M861" s="1" t="s">
        <v>446</v>
      </c>
      <c r="N861" s="1" t="s">
        <v>1239</v>
      </c>
      <c r="O861" s="1" t="s">
        <v>27</v>
      </c>
      <c r="P861" s="1" t="s">
        <v>28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13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/>
      <c r="BL861" s="4"/>
    </row>
    <row r="862" spans="1:64" x14ac:dyDescent="0.35">
      <c r="A862" s="1" t="s">
        <v>18</v>
      </c>
      <c r="B862" s="1" t="s">
        <v>1155</v>
      </c>
      <c r="C862" s="1" t="s">
        <v>152</v>
      </c>
      <c r="D862" s="1" t="s">
        <v>153</v>
      </c>
      <c r="E862" s="1" t="s">
        <v>154</v>
      </c>
      <c r="F862" s="1" t="s">
        <v>154</v>
      </c>
      <c r="G862" s="1">
        <v>271896</v>
      </c>
      <c r="H862" s="1">
        <v>880424</v>
      </c>
      <c r="I862" s="3" t="s">
        <v>428</v>
      </c>
      <c r="J862" s="3" t="str">
        <f>IFERROR(VLOOKUP(I862,'[1]Z-&gt;ABBOTT-&gt;IMS'!A:D,3,0),"")</f>
        <v/>
      </c>
      <c r="K862" s="3" t="str">
        <f>IFERROR(VLOOKUP(I862,'[1]Z-&gt;ABBOTT-&gt;IMS'!A:D,2,0),"")</f>
        <v/>
      </c>
      <c r="L862" s="3" t="str">
        <f t="shared" si="15"/>
        <v>DESCONTINUADO</v>
      </c>
      <c r="M862" s="1" t="s">
        <v>404</v>
      </c>
      <c r="N862" s="1" t="s">
        <v>429</v>
      </c>
      <c r="O862" s="1" t="s">
        <v>27</v>
      </c>
      <c r="P862" s="1" t="s">
        <v>28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13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/>
      <c r="BL862" s="4"/>
    </row>
    <row r="863" spans="1:64" x14ac:dyDescent="0.35">
      <c r="A863" s="1" t="s">
        <v>18</v>
      </c>
      <c r="B863" s="1" t="s">
        <v>1155</v>
      </c>
      <c r="C863" s="1" t="s">
        <v>152</v>
      </c>
      <c r="D863" s="1" t="s">
        <v>153</v>
      </c>
      <c r="E863" s="1" t="s">
        <v>154</v>
      </c>
      <c r="F863" s="1" t="s">
        <v>154</v>
      </c>
      <c r="G863" s="1">
        <v>271898</v>
      </c>
      <c r="H863" s="1">
        <v>880279</v>
      </c>
      <c r="I863" s="3" t="s">
        <v>1240</v>
      </c>
      <c r="J863" s="3" t="str">
        <f>IFERROR(VLOOKUP(I863,'[1]Z-&gt;ABBOTT-&gt;IMS'!A:D,3,0),"")</f>
        <v/>
      </c>
      <c r="K863" s="3" t="str">
        <f>IFERROR(VLOOKUP(I863,'[1]Z-&gt;ABBOTT-&gt;IMS'!A:D,2,0),"")</f>
        <v/>
      </c>
      <c r="L863" s="3" t="str">
        <f t="shared" si="15"/>
        <v>DESCONTINUADO</v>
      </c>
      <c r="M863" s="1" t="s">
        <v>404</v>
      </c>
      <c r="N863" s="1" t="s">
        <v>1241</v>
      </c>
      <c r="O863" s="1" t="s">
        <v>27</v>
      </c>
      <c r="P863" s="1" t="s">
        <v>28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13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/>
      <c r="BL863" s="4"/>
    </row>
    <row r="864" spans="1:64" x14ac:dyDescent="0.35">
      <c r="A864" s="1" t="s">
        <v>18</v>
      </c>
      <c r="B864" s="1" t="s">
        <v>1155</v>
      </c>
      <c r="C864" s="1" t="s">
        <v>152</v>
      </c>
      <c r="D864" s="1" t="s">
        <v>153</v>
      </c>
      <c r="E864" s="1" t="s">
        <v>154</v>
      </c>
      <c r="F864" s="1" t="s">
        <v>154</v>
      </c>
      <c r="G864" s="1">
        <v>273009</v>
      </c>
      <c r="H864" s="1">
        <v>880204</v>
      </c>
      <c r="I864" s="3" t="s">
        <v>441</v>
      </c>
      <c r="J864" s="3" t="str">
        <f>IFERROR(VLOOKUP(I864,'[1]Z-&gt;ABBOTT-&gt;IMS'!A:D,3,0),"")</f>
        <v/>
      </c>
      <c r="K864" s="3" t="str">
        <f>IFERROR(VLOOKUP(I864,'[1]Z-&gt;ABBOTT-&gt;IMS'!A:D,2,0),"")</f>
        <v/>
      </c>
      <c r="L864" s="3" t="str">
        <f t="shared" si="15"/>
        <v>DESCONTINUADO</v>
      </c>
      <c r="M864" s="1" t="s">
        <v>435</v>
      </c>
      <c r="N864" s="1" t="s">
        <v>442</v>
      </c>
      <c r="O864" s="1" t="s">
        <v>27</v>
      </c>
      <c r="P864" s="1" t="s">
        <v>28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13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/>
      <c r="BL864" s="4"/>
    </row>
    <row r="865" spans="1:64" x14ac:dyDescent="0.35">
      <c r="A865" s="1" t="s">
        <v>18</v>
      </c>
      <c r="B865" s="1" t="s">
        <v>1155</v>
      </c>
      <c r="C865" s="1" t="s">
        <v>152</v>
      </c>
      <c r="D865" s="1" t="s">
        <v>153</v>
      </c>
      <c r="E865" s="1" t="s">
        <v>154</v>
      </c>
      <c r="F865" s="1" t="s">
        <v>154</v>
      </c>
      <c r="G865" s="1">
        <v>273505</v>
      </c>
      <c r="H865" s="1">
        <v>880703</v>
      </c>
      <c r="I865" s="3" t="s">
        <v>1242</v>
      </c>
      <c r="J865" s="3" t="str">
        <f>IFERROR(VLOOKUP(I865,'[1]Z-&gt;ABBOTT-&gt;IMS'!A:D,3,0),"")</f>
        <v/>
      </c>
      <c r="K865" s="3" t="str">
        <f>IFERROR(VLOOKUP(I865,'[1]Z-&gt;ABBOTT-&gt;IMS'!A:D,2,0),"")</f>
        <v/>
      </c>
      <c r="L865" s="3" t="str">
        <f t="shared" si="15"/>
        <v>DESCONTINUADO</v>
      </c>
      <c r="M865" s="1" t="s">
        <v>404</v>
      </c>
      <c r="N865" s="1" t="s">
        <v>1243</v>
      </c>
      <c r="O865" s="1" t="s">
        <v>27</v>
      </c>
      <c r="P865" s="1" t="s">
        <v>28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13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/>
      <c r="BL865" s="4"/>
    </row>
    <row r="866" spans="1:64" x14ac:dyDescent="0.35">
      <c r="A866" s="1" t="s">
        <v>18</v>
      </c>
      <c r="B866" s="1" t="s">
        <v>1155</v>
      </c>
      <c r="C866" s="1" t="s">
        <v>152</v>
      </c>
      <c r="D866" s="1" t="s">
        <v>153</v>
      </c>
      <c r="E866" s="1" t="s">
        <v>154</v>
      </c>
      <c r="F866" s="1" t="s">
        <v>154</v>
      </c>
      <c r="G866" s="1">
        <v>273893</v>
      </c>
      <c r="H866" s="1">
        <v>880784</v>
      </c>
      <c r="I866" s="3" t="s">
        <v>962</v>
      </c>
      <c r="J866" s="3" t="str">
        <f>IFERROR(VLOOKUP(I866,'[1]Z-&gt;ABBOTT-&gt;IMS'!A:D,3,0),"")</f>
        <v/>
      </c>
      <c r="K866" s="3"/>
      <c r="L866" s="3" t="str">
        <f t="shared" si="15"/>
        <v>DESCONTINUADO</v>
      </c>
      <c r="M866" s="1" t="s">
        <v>963</v>
      </c>
      <c r="N866" s="1" t="s">
        <v>964</v>
      </c>
      <c r="O866" s="1" t="s">
        <v>27</v>
      </c>
      <c r="P866" s="1" t="s">
        <v>28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13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/>
      <c r="BL866" s="4"/>
    </row>
    <row r="867" spans="1:64" x14ac:dyDescent="0.35">
      <c r="A867" s="1" t="s">
        <v>18</v>
      </c>
      <c r="B867" s="1" t="s">
        <v>1155</v>
      </c>
      <c r="C867" s="1" t="s">
        <v>152</v>
      </c>
      <c r="D867" s="1" t="s">
        <v>153</v>
      </c>
      <c r="E867" s="1" t="s">
        <v>154</v>
      </c>
      <c r="F867" s="1" t="s">
        <v>154</v>
      </c>
      <c r="G867" s="1">
        <v>274258</v>
      </c>
      <c r="H867" s="1">
        <v>880619</v>
      </c>
      <c r="I867" s="3" t="s">
        <v>633</v>
      </c>
      <c r="J867" s="3" t="str">
        <f>IFERROR(VLOOKUP(I867,'[1]Z-&gt;ABBOTT-&gt;IMS'!A:D,3,0),"")</f>
        <v/>
      </c>
      <c r="K867" s="3" t="str">
        <f>IFERROR(VLOOKUP(I867,'[1]Z-&gt;ABBOTT-&gt;IMS'!A:D,2,0),"")</f>
        <v/>
      </c>
      <c r="L867" s="3" t="str">
        <f t="shared" si="15"/>
        <v>DESCONTINUADO</v>
      </c>
      <c r="M867" s="1" t="s">
        <v>625</v>
      </c>
      <c r="N867" s="1" t="s">
        <v>634</v>
      </c>
      <c r="O867" s="1" t="s">
        <v>27</v>
      </c>
      <c r="P867" s="1" t="s">
        <v>28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13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/>
      <c r="BL867" s="4"/>
    </row>
    <row r="868" spans="1:64" x14ac:dyDescent="0.35">
      <c r="A868" s="1" t="s">
        <v>18</v>
      </c>
      <c r="B868" s="1" t="s">
        <v>1155</v>
      </c>
      <c r="C868" s="1" t="s">
        <v>152</v>
      </c>
      <c r="D868" s="1" t="s">
        <v>153</v>
      </c>
      <c r="E868" s="1" t="s">
        <v>154</v>
      </c>
      <c r="F868" s="1" t="s">
        <v>154</v>
      </c>
      <c r="G868" s="1">
        <v>274312</v>
      </c>
      <c r="H868" s="1">
        <v>880680</v>
      </c>
      <c r="I868" s="3" t="s">
        <v>1244</v>
      </c>
      <c r="J868" s="3" t="str">
        <f>IFERROR(VLOOKUP(I868,'[1]Z-&gt;ABBOTT-&gt;IMS'!A:D,3,0),"")</f>
        <v/>
      </c>
      <c r="K868" s="3" t="str">
        <f>IFERROR(VLOOKUP(I868,'[1]Z-&gt;ABBOTT-&gt;IMS'!A:D,2,0),"")</f>
        <v/>
      </c>
      <c r="L868" s="3" t="str">
        <f t="shared" si="15"/>
        <v>DESCONTINUADO</v>
      </c>
      <c r="M868" s="1" t="s">
        <v>404</v>
      </c>
      <c r="N868" s="1" t="s">
        <v>1245</v>
      </c>
      <c r="O868" s="1" t="s">
        <v>27</v>
      </c>
      <c r="P868" s="1" t="s">
        <v>28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13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/>
      <c r="BL868" s="4"/>
    </row>
    <row r="869" spans="1:64" x14ac:dyDescent="0.35">
      <c r="A869" s="1" t="s">
        <v>18</v>
      </c>
      <c r="B869" s="1" t="s">
        <v>1155</v>
      </c>
      <c r="C869" s="1" t="s">
        <v>152</v>
      </c>
      <c r="D869" s="1" t="s">
        <v>153</v>
      </c>
      <c r="E869" s="1" t="s">
        <v>154</v>
      </c>
      <c r="F869" s="1" t="s">
        <v>154</v>
      </c>
      <c r="G869" s="1">
        <v>274313</v>
      </c>
      <c r="H869" s="1">
        <v>880679</v>
      </c>
      <c r="I869" s="3" t="s">
        <v>1246</v>
      </c>
      <c r="J869" s="3" t="str">
        <f>IFERROR(VLOOKUP(I869,'[1]Z-&gt;ABBOTT-&gt;IMS'!A:D,3,0),"")</f>
        <v/>
      </c>
      <c r="K869" s="3" t="str">
        <f>IFERROR(VLOOKUP(I869,'[1]Z-&gt;ABBOTT-&gt;IMS'!A:D,2,0),"")</f>
        <v/>
      </c>
      <c r="L869" s="3" t="str">
        <f t="shared" si="15"/>
        <v>DESCONTINUADO</v>
      </c>
      <c r="M869" s="1" t="s">
        <v>404</v>
      </c>
      <c r="N869" s="1" t="s">
        <v>1247</v>
      </c>
      <c r="O869" s="1" t="s">
        <v>27</v>
      </c>
      <c r="P869" s="1" t="s">
        <v>28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13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/>
      <c r="BL869" s="4"/>
    </row>
    <row r="870" spans="1:64" x14ac:dyDescent="0.35">
      <c r="A870" s="1" t="s">
        <v>18</v>
      </c>
      <c r="B870" s="1" t="s">
        <v>1155</v>
      </c>
      <c r="C870" s="1" t="s">
        <v>152</v>
      </c>
      <c r="D870" s="1" t="s">
        <v>153</v>
      </c>
      <c r="E870" s="1" t="s">
        <v>154</v>
      </c>
      <c r="F870" s="1" t="s">
        <v>154</v>
      </c>
      <c r="G870" s="1">
        <v>274314</v>
      </c>
      <c r="H870" s="1">
        <v>880681</v>
      </c>
      <c r="I870" s="3" t="s">
        <v>408</v>
      </c>
      <c r="J870" s="3" t="str">
        <f>IFERROR(VLOOKUP(I870,'[1]Z-&gt;ABBOTT-&gt;IMS'!A:D,3,0),"")</f>
        <v/>
      </c>
      <c r="K870" s="3" t="str">
        <f>IFERROR(VLOOKUP(I870,'[1]Z-&gt;ABBOTT-&gt;IMS'!A:D,2,0),"")</f>
        <v/>
      </c>
      <c r="L870" s="3" t="str">
        <f t="shared" si="15"/>
        <v>DESCONTINUADO</v>
      </c>
      <c r="M870" s="1" t="s">
        <v>404</v>
      </c>
      <c r="N870" s="1" t="s">
        <v>409</v>
      </c>
      <c r="O870" s="1" t="s">
        <v>27</v>
      </c>
      <c r="P870" s="1" t="s">
        <v>28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13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/>
      <c r="BL870" s="4"/>
    </row>
    <row r="871" spans="1:64" x14ac:dyDescent="0.35">
      <c r="A871" s="1" t="s">
        <v>18</v>
      </c>
      <c r="B871" s="1" t="s">
        <v>1155</v>
      </c>
      <c r="C871" s="1" t="s">
        <v>152</v>
      </c>
      <c r="D871" s="1" t="s">
        <v>153</v>
      </c>
      <c r="E871" s="1" t="s">
        <v>154</v>
      </c>
      <c r="F871" s="1" t="s">
        <v>154</v>
      </c>
      <c r="G871" s="1">
        <v>274315</v>
      </c>
      <c r="H871" s="1">
        <v>126126</v>
      </c>
      <c r="I871" s="3" t="s">
        <v>1248</v>
      </c>
      <c r="J871" s="3" t="str">
        <f>IFERROR(VLOOKUP(I871,'[1]Z-&gt;ABBOTT-&gt;IMS'!A:D,3,0),"")</f>
        <v/>
      </c>
      <c r="K871" s="3" t="str">
        <f>IFERROR(VLOOKUP(I871,'[1]Z-&gt;ABBOTT-&gt;IMS'!A:D,2,0),"")</f>
        <v/>
      </c>
      <c r="L871" s="3" t="str">
        <f t="shared" si="15"/>
        <v>DESCONTINUADO</v>
      </c>
      <c r="M871" s="1" t="s">
        <v>404</v>
      </c>
      <c r="N871" s="1" t="s">
        <v>1249</v>
      </c>
      <c r="O871" s="1" t="s">
        <v>27</v>
      </c>
      <c r="P871" s="1" t="s">
        <v>28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13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/>
      <c r="BL871" s="4"/>
    </row>
    <row r="872" spans="1:64" x14ac:dyDescent="0.35">
      <c r="A872" s="1" t="s">
        <v>18</v>
      </c>
      <c r="B872" s="1" t="s">
        <v>1155</v>
      </c>
      <c r="C872" s="1" t="s">
        <v>152</v>
      </c>
      <c r="D872" s="1" t="s">
        <v>153</v>
      </c>
      <c r="E872" s="1" t="s">
        <v>154</v>
      </c>
      <c r="F872" s="1" t="s">
        <v>154</v>
      </c>
      <c r="G872" s="1">
        <v>274369</v>
      </c>
      <c r="H872" s="1">
        <v>880701</v>
      </c>
      <c r="I872" s="3" t="s">
        <v>406</v>
      </c>
      <c r="J872" s="3" t="str">
        <f>IFERROR(VLOOKUP(I872,'[1]Z-&gt;ABBOTT-&gt;IMS'!A:D,3,0),"")</f>
        <v/>
      </c>
      <c r="K872" s="3" t="str">
        <f>IFERROR(VLOOKUP(I872,'[1]Z-&gt;ABBOTT-&gt;IMS'!A:D,2,0),"")</f>
        <v/>
      </c>
      <c r="L872" s="3" t="str">
        <f t="shared" si="15"/>
        <v>DESCONTINUADO</v>
      </c>
      <c r="M872" s="1" t="s">
        <v>404</v>
      </c>
      <c r="N872" s="1" t="s">
        <v>407</v>
      </c>
      <c r="O872" s="1" t="s">
        <v>27</v>
      </c>
      <c r="P872" s="1" t="s">
        <v>28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13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/>
      <c r="BL872" s="4"/>
    </row>
    <row r="873" spans="1:64" x14ac:dyDescent="0.35">
      <c r="A873" s="1" t="s">
        <v>18</v>
      </c>
      <c r="B873" s="1" t="s">
        <v>1155</v>
      </c>
      <c r="C873" s="1" t="s">
        <v>152</v>
      </c>
      <c r="D873" s="1" t="s">
        <v>153</v>
      </c>
      <c r="E873" s="1" t="s">
        <v>154</v>
      </c>
      <c r="F873" s="1" t="s">
        <v>154</v>
      </c>
      <c r="G873" s="1">
        <v>274395</v>
      </c>
      <c r="H873" s="1">
        <v>880702</v>
      </c>
      <c r="I873" s="3" t="s">
        <v>1250</v>
      </c>
      <c r="J873" s="3" t="str">
        <f>IFERROR(VLOOKUP(I873,'[1]Z-&gt;ABBOTT-&gt;IMS'!A:D,3,0),"")</f>
        <v/>
      </c>
      <c r="K873" s="3" t="str">
        <f>IFERROR(VLOOKUP(I873,'[1]Z-&gt;ABBOTT-&gt;IMS'!A:D,2,0),"")</f>
        <v/>
      </c>
      <c r="L873" s="3" t="str">
        <f t="shared" si="15"/>
        <v>DESCONTINUADO</v>
      </c>
      <c r="M873" s="1" t="s">
        <v>404</v>
      </c>
      <c r="N873" s="1" t="s">
        <v>1251</v>
      </c>
      <c r="O873" s="1" t="s">
        <v>27</v>
      </c>
      <c r="P873" s="1" t="s">
        <v>28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13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/>
      <c r="BL873" s="4"/>
    </row>
    <row r="874" spans="1:64" x14ac:dyDescent="0.35">
      <c r="A874" s="1" t="s">
        <v>18</v>
      </c>
      <c r="B874" s="1" t="s">
        <v>1155</v>
      </c>
      <c r="C874" s="1" t="s">
        <v>152</v>
      </c>
      <c r="D874" s="1" t="s">
        <v>153</v>
      </c>
      <c r="E874" s="1" t="s">
        <v>154</v>
      </c>
      <c r="F874" s="1" t="s">
        <v>154</v>
      </c>
      <c r="G874" s="1">
        <v>275075</v>
      </c>
      <c r="H874" s="1">
        <v>880783</v>
      </c>
      <c r="I874" s="3" t="s">
        <v>1252</v>
      </c>
      <c r="J874" s="3" t="str">
        <f>IFERROR(VLOOKUP(I874,'[1]Z-&gt;ABBOTT-&gt;IMS'!A:D,3,0),"")</f>
        <v/>
      </c>
      <c r="K874" s="3" t="str">
        <f>IFERROR(VLOOKUP(I874,'[1]Z-&gt;ABBOTT-&gt;IMS'!A:D,2,0),"")</f>
        <v/>
      </c>
      <c r="L874" s="3" t="str">
        <f t="shared" si="15"/>
        <v>DESCONTINUADO</v>
      </c>
      <c r="M874" s="1" t="s">
        <v>1253</v>
      </c>
      <c r="N874" s="1" t="s">
        <v>1254</v>
      </c>
      <c r="O874" s="1" t="s">
        <v>27</v>
      </c>
      <c r="P874" s="1" t="s">
        <v>28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13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/>
      <c r="BL874" s="4"/>
    </row>
    <row r="875" spans="1:64" x14ac:dyDescent="0.35">
      <c r="A875" s="1" t="s">
        <v>18</v>
      </c>
      <c r="B875" s="1" t="s">
        <v>1155</v>
      </c>
      <c r="C875" s="1" t="s">
        <v>152</v>
      </c>
      <c r="D875" s="1" t="s">
        <v>153</v>
      </c>
      <c r="E875" s="1" t="s">
        <v>154</v>
      </c>
      <c r="F875" s="1" t="s">
        <v>154</v>
      </c>
      <c r="G875" s="1">
        <v>275160</v>
      </c>
      <c r="H875" s="1">
        <v>880797</v>
      </c>
      <c r="I875" s="3" t="s">
        <v>1255</v>
      </c>
      <c r="J875" s="3" t="str">
        <f>IFERROR(VLOOKUP(I875,'[1]Z-&gt;ABBOTT-&gt;IMS'!A:D,3,0),"")</f>
        <v/>
      </c>
      <c r="K875" s="3" t="str">
        <f>IFERROR(VLOOKUP(I875,'[1]Z-&gt;ABBOTT-&gt;IMS'!A:D,2,0),"")</f>
        <v/>
      </c>
      <c r="L875" s="3" t="str">
        <f t="shared" si="15"/>
        <v>DESCONTINUADO</v>
      </c>
      <c r="M875" s="1" t="s">
        <v>404</v>
      </c>
      <c r="N875" s="1" t="s">
        <v>1256</v>
      </c>
      <c r="O875" s="1" t="s">
        <v>27</v>
      </c>
      <c r="P875" s="1" t="s">
        <v>28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13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/>
      <c r="BL875" s="4"/>
    </row>
    <row r="876" spans="1:64" x14ac:dyDescent="0.35">
      <c r="A876" s="1" t="s">
        <v>18</v>
      </c>
      <c r="B876" s="1" t="s">
        <v>1155</v>
      </c>
      <c r="C876" s="1" t="s">
        <v>152</v>
      </c>
      <c r="D876" s="1" t="s">
        <v>153</v>
      </c>
      <c r="E876" s="1" t="s">
        <v>154</v>
      </c>
      <c r="F876" s="1" t="s">
        <v>154</v>
      </c>
      <c r="G876" s="1">
        <v>275386</v>
      </c>
      <c r="H876" s="1">
        <v>880781</v>
      </c>
      <c r="I876" s="3" t="s">
        <v>439</v>
      </c>
      <c r="J876" s="3" t="str">
        <f>IFERROR(VLOOKUP(I876,'[1]Z-&gt;ABBOTT-&gt;IMS'!A:D,3,0),"")</f>
        <v/>
      </c>
      <c r="K876" s="3" t="str">
        <f>IFERROR(VLOOKUP(I876,'[1]Z-&gt;ABBOTT-&gt;IMS'!A:D,2,0),"")</f>
        <v/>
      </c>
      <c r="L876" s="3" t="str">
        <f t="shared" si="15"/>
        <v>DESCONTINUADO</v>
      </c>
      <c r="M876" s="1" t="s">
        <v>435</v>
      </c>
      <c r="N876" s="1" t="s">
        <v>440</v>
      </c>
      <c r="O876" s="1" t="s">
        <v>27</v>
      </c>
      <c r="P876" s="1" t="s">
        <v>28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13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/>
      <c r="BL876" s="4"/>
    </row>
    <row r="877" spans="1:64" x14ac:dyDescent="0.35">
      <c r="A877" s="1" t="s">
        <v>18</v>
      </c>
      <c r="B877" s="1" t="s">
        <v>1155</v>
      </c>
      <c r="C877" s="1" t="s">
        <v>152</v>
      </c>
      <c r="D877" s="1" t="s">
        <v>153</v>
      </c>
      <c r="E877" s="1" t="s">
        <v>154</v>
      </c>
      <c r="F877" s="1" t="s">
        <v>154</v>
      </c>
      <c r="G877" s="1">
        <v>275802</v>
      </c>
      <c r="H877" s="1">
        <v>880799</v>
      </c>
      <c r="I877" s="3" t="s">
        <v>1257</v>
      </c>
      <c r="J877" s="3" t="str">
        <f>IFERROR(VLOOKUP(I877,'[1]Z-&gt;ABBOTT-&gt;IMS'!A:D,3,0),"")</f>
        <v/>
      </c>
      <c r="K877" s="3" t="str">
        <f>IFERROR(VLOOKUP(I877,'[1]Z-&gt;ABBOTT-&gt;IMS'!A:D,2,0),"")</f>
        <v/>
      </c>
      <c r="L877" s="3" t="str">
        <f t="shared" si="15"/>
        <v>DESCONTINUADO</v>
      </c>
      <c r="M877" s="1" t="s">
        <v>404</v>
      </c>
      <c r="N877" s="1" t="s">
        <v>1258</v>
      </c>
      <c r="O877" s="1" t="s">
        <v>27</v>
      </c>
      <c r="P877" s="1" t="s">
        <v>28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13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/>
      <c r="BL877" s="4"/>
    </row>
    <row r="878" spans="1:64" x14ac:dyDescent="0.35">
      <c r="A878" s="1" t="s">
        <v>18</v>
      </c>
      <c r="B878" s="1" t="s">
        <v>1155</v>
      </c>
      <c r="C878" s="1" t="s">
        <v>152</v>
      </c>
      <c r="D878" s="1" t="s">
        <v>153</v>
      </c>
      <c r="E878" s="1" t="s">
        <v>154</v>
      </c>
      <c r="F878" s="1" t="s">
        <v>154</v>
      </c>
      <c r="G878" s="1">
        <v>275803</v>
      </c>
      <c r="H878" s="1">
        <v>880800</v>
      </c>
      <c r="I878" s="3" t="s">
        <v>1259</v>
      </c>
      <c r="J878" s="3" t="str">
        <f>IFERROR(VLOOKUP(I878,'[1]Z-&gt;ABBOTT-&gt;IMS'!A:D,3,0),"")</f>
        <v/>
      </c>
      <c r="K878" s="3" t="str">
        <f>IFERROR(VLOOKUP(I878,'[1]Z-&gt;ABBOTT-&gt;IMS'!A:D,2,0),"")</f>
        <v/>
      </c>
      <c r="L878" s="3" t="str">
        <f t="shared" si="15"/>
        <v>DESCONTINUADO</v>
      </c>
      <c r="M878" s="1" t="s">
        <v>404</v>
      </c>
      <c r="N878" s="1" t="s">
        <v>1260</v>
      </c>
      <c r="O878" s="1" t="s">
        <v>27</v>
      </c>
      <c r="P878" s="1" t="s">
        <v>28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13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/>
      <c r="BL878" s="4"/>
    </row>
    <row r="879" spans="1:64" x14ac:dyDescent="0.35">
      <c r="A879" s="1" t="s">
        <v>18</v>
      </c>
      <c r="B879" s="1" t="s">
        <v>1155</v>
      </c>
      <c r="C879" s="1" t="s">
        <v>152</v>
      </c>
      <c r="D879" s="1" t="s">
        <v>153</v>
      </c>
      <c r="E879" s="1" t="s">
        <v>154</v>
      </c>
      <c r="F879" s="1" t="s">
        <v>154</v>
      </c>
      <c r="G879" s="1">
        <v>275922</v>
      </c>
      <c r="H879" s="1">
        <v>880785</v>
      </c>
      <c r="I879" s="3" t="s">
        <v>965</v>
      </c>
      <c r="J879" s="3" t="str">
        <f>IFERROR(VLOOKUP(I879,'[1]Z-&gt;ABBOTT-&gt;IMS'!A:D,3,0),"")</f>
        <v/>
      </c>
      <c r="K879" s="3"/>
      <c r="L879" s="3" t="str">
        <f t="shared" si="15"/>
        <v>DESCONTINUADO</v>
      </c>
      <c r="M879" s="1" t="s">
        <v>963</v>
      </c>
      <c r="N879" s="1" t="s">
        <v>966</v>
      </c>
      <c r="O879" s="1" t="s">
        <v>27</v>
      </c>
      <c r="P879" s="1" t="s">
        <v>28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13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/>
      <c r="BL879" s="4"/>
    </row>
    <row r="880" spans="1:64" x14ac:dyDescent="0.35">
      <c r="A880" s="1" t="s">
        <v>18</v>
      </c>
      <c r="B880" s="1" t="s">
        <v>1155</v>
      </c>
      <c r="C880" s="1" t="s">
        <v>152</v>
      </c>
      <c r="D880" s="1" t="s">
        <v>153</v>
      </c>
      <c r="E880" s="1" t="s">
        <v>154</v>
      </c>
      <c r="F880" s="1" t="s">
        <v>154</v>
      </c>
      <c r="G880" s="1">
        <v>275995</v>
      </c>
      <c r="H880" s="1">
        <v>880621</v>
      </c>
      <c r="I880" s="3" t="s">
        <v>1261</v>
      </c>
      <c r="J880" s="3" t="str">
        <f>IFERROR(VLOOKUP(I880,'[1]Z-&gt;ABBOTT-&gt;IMS'!A:D,3,0),"")</f>
        <v/>
      </c>
      <c r="K880" s="3" t="str">
        <f>IFERROR(VLOOKUP(I880,'[1]Z-&gt;ABBOTT-&gt;IMS'!A:D,2,0),"")</f>
        <v/>
      </c>
      <c r="L880" s="3" t="str">
        <f t="shared" si="15"/>
        <v>DESCONTINUADO</v>
      </c>
      <c r="M880" s="1" t="s">
        <v>625</v>
      </c>
      <c r="N880" s="1" t="s">
        <v>1262</v>
      </c>
      <c r="O880" s="1" t="s">
        <v>27</v>
      </c>
      <c r="P880" s="1" t="s">
        <v>28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13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/>
      <c r="BL880" s="4"/>
    </row>
    <row r="881" spans="1:64" x14ac:dyDescent="0.35">
      <c r="A881" s="1" t="s">
        <v>18</v>
      </c>
      <c r="B881" s="1" t="s">
        <v>1155</v>
      </c>
      <c r="C881" s="1" t="s">
        <v>152</v>
      </c>
      <c r="D881" s="1" t="s">
        <v>153</v>
      </c>
      <c r="E881" s="1" t="s">
        <v>154</v>
      </c>
      <c r="F881" s="1" t="s">
        <v>154</v>
      </c>
      <c r="G881" s="1">
        <v>275996</v>
      </c>
      <c r="H881" s="1">
        <v>880620</v>
      </c>
      <c r="I881" s="3" t="s">
        <v>631</v>
      </c>
      <c r="J881" s="3" t="str">
        <f>IFERROR(VLOOKUP(I881,'[1]Z-&gt;ABBOTT-&gt;IMS'!A:D,3,0),"")</f>
        <v/>
      </c>
      <c r="K881" s="3" t="str">
        <f>IFERROR(VLOOKUP(I881,'[1]Z-&gt;ABBOTT-&gt;IMS'!A:D,2,0),"")</f>
        <v/>
      </c>
      <c r="L881" s="3" t="str">
        <f t="shared" si="15"/>
        <v>DESCONTINUADO</v>
      </c>
      <c r="M881" s="1" t="s">
        <v>625</v>
      </c>
      <c r="N881" s="1" t="s">
        <v>632</v>
      </c>
      <c r="O881" s="1" t="s">
        <v>27</v>
      </c>
      <c r="P881" s="1" t="s">
        <v>28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13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/>
      <c r="BL881" s="4"/>
    </row>
    <row r="882" spans="1:64" x14ac:dyDescent="0.35">
      <c r="A882" s="1" t="s">
        <v>18</v>
      </c>
      <c r="B882" s="1" t="s">
        <v>1155</v>
      </c>
      <c r="C882" s="1" t="s">
        <v>152</v>
      </c>
      <c r="D882" s="1" t="s">
        <v>153</v>
      </c>
      <c r="E882" s="1" t="s">
        <v>154</v>
      </c>
      <c r="F882" s="1" t="s">
        <v>154</v>
      </c>
      <c r="G882" s="1">
        <v>275997</v>
      </c>
      <c r="H882" s="1">
        <v>880704</v>
      </c>
      <c r="I882" s="3" t="s">
        <v>418</v>
      </c>
      <c r="J882" s="3" t="str">
        <f>IFERROR(VLOOKUP(I882,'[1]Z-&gt;ABBOTT-&gt;IMS'!A:D,3,0),"")</f>
        <v/>
      </c>
      <c r="K882" s="3" t="str">
        <f>IFERROR(VLOOKUP(I882,'[1]Z-&gt;ABBOTT-&gt;IMS'!A:D,2,0),"")</f>
        <v/>
      </c>
      <c r="L882" s="3" t="str">
        <f t="shared" si="15"/>
        <v>DESCONTINUADO</v>
      </c>
      <c r="M882" s="1" t="s">
        <v>404</v>
      </c>
      <c r="N882" s="1" t="s">
        <v>419</v>
      </c>
      <c r="O882" s="1" t="s">
        <v>27</v>
      </c>
      <c r="P882" s="1" t="s">
        <v>28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13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/>
      <c r="BL882" s="4"/>
    </row>
    <row r="883" spans="1:64" x14ac:dyDescent="0.35">
      <c r="A883" s="1" t="s">
        <v>18</v>
      </c>
      <c r="B883" s="1" t="s">
        <v>1155</v>
      </c>
      <c r="C883" s="1" t="s">
        <v>152</v>
      </c>
      <c r="D883" s="1" t="s">
        <v>153</v>
      </c>
      <c r="E883" s="1" t="s">
        <v>154</v>
      </c>
      <c r="F883" s="1" t="s">
        <v>154</v>
      </c>
      <c r="G883" s="1">
        <v>276109</v>
      </c>
      <c r="H883" s="1">
        <v>880733</v>
      </c>
      <c r="I883" s="3" t="s">
        <v>445</v>
      </c>
      <c r="J883" s="3" t="str">
        <f>IFERROR(VLOOKUP(I883,'[1]Z-&gt;ABBOTT-&gt;IMS'!A:D,3,0),"")</f>
        <v/>
      </c>
      <c r="K883" s="3" t="str">
        <f>IFERROR(VLOOKUP(I883,'[1]Z-&gt;ABBOTT-&gt;IMS'!A:D,2,0),"")</f>
        <v/>
      </c>
      <c r="L883" s="3" t="str">
        <f t="shared" si="15"/>
        <v>DESCONTINUADO</v>
      </c>
      <c r="M883" s="1" t="s">
        <v>446</v>
      </c>
      <c r="N883" s="1" t="s">
        <v>447</v>
      </c>
      <c r="O883" s="1" t="s">
        <v>27</v>
      </c>
      <c r="P883" s="1" t="s">
        <v>28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13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/>
      <c r="BL883" s="4"/>
    </row>
    <row r="884" spans="1:64" x14ac:dyDescent="0.35">
      <c r="A884" s="1" t="s">
        <v>18</v>
      </c>
      <c r="B884" s="1" t="s">
        <v>1155</v>
      </c>
      <c r="C884" s="1" t="s">
        <v>152</v>
      </c>
      <c r="D884" s="1" t="s">
        <v>153</v>
      </c>
      <c r="E884" s="1" t="s">
        <v>154</v>
      </c>
      <c r="F884" s="1" t="s">
        <v>154</v>
      </c>
      <c r="G884" s="1">
        <v>276110</v>
      </c>
      <c r="H884" s="1">
        <v>880735</v>
      </c>
      <c r="I884" s="3" t="s">
        <v>973</v>
      </c>
      <c r="J884" s="3" t="str">
        <f>IFERROR(VLOOKUP(I884,'[1]Z-&gt;ABBOTT-&gt;IMS'!A:D,3,0),"")</f>
        <v/>
      </c>
      <c r="K884" s="3" t="str">
        <f>IFERROR(VLOOKUP(I884,'[1]Z-&gt;ABBOTT-&gt;IMS'!A:D,2,0),"")</f>
        <v/>
      </c>
      <c r="L884" s="3" t="str">
        <f t="shared" si="15"/>
        <v>DESCONTINUADO</v>
      </c>
      <c r="M884" s="1" t="s">
        <v>446</v>
      </c>
      <c r="N884" s="1" t="s">
        <v>974</v>
      </c>
      <c r="O884" s="1" t="s">
        <v>27</v>
      </c>
      <c r="P884" s="1" t="s">
        <v>28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13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/>
      <c r="BL884" s="4"/>
    </row>
    <row r="885" spans="1:64" x14ac:dyDescent="0.35">
      <c r="A885" s="1" t="s">
        <v>18</v>
      </c>
      <c r="B885" s="1" t="s">
        <v>1155</v>
      </c>
      <c r="C885" s="1" t="s">
        <v>152</v>
      </c>
      <c r="D885" s="1" t="s">
        <v>153</v>
      </c>
      <c r="E885" s="1" t="s">
        <v>154</v>
      </c>
      <c r="F885" s="1" t="s">
        <v>154</v>
      </c>
      <c r="G885" s="1">
        <v>287276</v>
      </c>
      <c r="H885" s="1">
        <v>881479</v>
      </c>
      <c r="I885" s="3" t="s">
        <v>1263</v>
      </c>
      <c r="J885" s="3" t="str">
        <f>IFERROR(VLOOKUP(I885,'[1]Z-&gt;ABBOTT-&gt;IMS'!A:D,3,0),"")</f>
        <v/>
      </c>
      <c r="K885" s="3" t="str">
        <f>IFERROR(VLOOKUP(I885,'[1]Z-&gt;ABBOTT-&gt;IMS'!A:D,2,0),"")</f>
        <v/>
      </c>
      <c r="L885" s="3" t="str">
        <f t="shared" si="15"/>
        <v>DESCONTINUADO</v>
      </c>
      <c r="M885" s="1" t="s">
        <v>404</v>
      </c>
      <c r="N885" s="1" t="s">
        <v>1264</v>
      </c>
      <c r="O885" s="1" t="s">
        <v>27</v>
      </c>
      <c r="P885" s="1" t="s">
        <v>28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13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/>
      <c r="BL885" s="4"/>
    </row>
    <row r="886" spans="1:64" x14ac:dyDescent="0.35">
      <c r="A886" s="1" t="s">
        <v>18</v>
      </c>
      <c r="B886" s="1" t="s">
        <v>1155</v>
      </c>
      <c r="C886" s="1" t="s">
        <v>152</v>
      </c>
      <c r="D886" s="1" t="s">
        <v>153</v>
      </c>
      <c r="E886" s="1" t="s">
        <v>154</v>
      </c>
      <c r="F886" s="1" t="s">
        <v>154</v>
      </c>
      <c r="G886" s="1">
        <v>287277</v>
      </c>
      <c r="H886" s="1">
        <v>881474</v>
      </c>
      <c r="I886" s="3" t="s">
        <v>1265</v>
      </c>
      <c r="J886" s="3" t="str">
        <f>IFERROR(VLOOKUP(I886,'[1]Z-&gt;ABBOTT-&gt;IMS'!A:D,3,0),"")</f>
        <v/>
      </c>
      <c r="K886" s="3" t="str">
        <f>IFERROR(VLOOKUP(I886,'[1]Z-&gt;ABBOTT-&gt;IMS'!A:D,2,0),"")</f>
        <v/>
      </c>
      <c r="L886" s="3" t="str">
        <f t="shared" si="15"/>
        <v>DESCONTINUADO</v>
      </c>
      <c r="M886" s="1" t="s">
        <v>404</v>
      </c>
      <c r="N886" s="1" t="s">
        <v>1266</v>
      </c>
      <c r="O886" s="1" t="s">
        <v>27</v>
      </c>
      <c r="P886" s="1" t="s">
        <v>28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13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/>
      <c r="BL886" s="4"/>
    </row>
    <row r="887" spans="1:64" x14ac:dyDescent="0.35">
      <c r="A887" s="1" t="s">
        <v>18</v>
      </c>
      <c r="B887" s="1" t="s">
        <v>1155</v>
      </c>
      <c r="C887" s="1" t="s">
        <v>152</v>
      </c>
      <c r="D887" s="1" t="s">
        <v>153</v>
      </c>
      <c r="E887" s="1" t="s">
        <v>154</v>
      </c>
      <c r="F887" s="1" t="s">
        <v>154</v>
      </c>
      <c r="G887" s="1">
        <v>288523</v>
      </c>
      <c r="H887" s="1">
        <v>881579</v>
      </c>
      <c r="I887" s="3" t="s">
        <v>1267</v>
      </c>
      <c r="J887" s="3" t="str">
        <f>IFERROR(VLOOKUP(I887,'[1]Z-&gt;ABBOTT-&gt;IMS'!A:D,3,0),"")</f>
        <v/>
      </c>
      <c r="K887" s="3" t="str">
        <f>IFERROR(VLOOKUP(I887,'[1]Z-&gt;ABBOTT-&gt;IMS'!A:D,2,0),"")</f>
        <v/>
      </c>
      <c r="L887" s="3" t="str">
        <f t="shared" si="15"/>
        <v>DESCONTINUADO</v>
      </c>
      <c r="M887" s="1" t="s">
        <v>404</v>
      </c>
      <c r="N887" s="1" t="s">
        <v>1268</v>
      </c>
      <c r="O887" s="1" t="s">
        <v>27</v>
      </c>
      <c r="P887" s="1" t="s">
        <v>28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13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/>
      <c r="BL887" s="4"/>
    </row>
    <row r="888" spans="1:64" x14ac:dyDescent="0.35">
      <c r="A888" s="1" t="s">
        <v>18</v>
      </c>
      <c r="B888" s="1" t="s">
        <v>1155</v>
      </c>
      <c r="C888" s="1" t="s">
        <v>152</v>
      </c>
      <c r="D888" s="1" t="s">
        <v>153</v>
      </c>
      <c r="E888" s="1" t="s">
        <v>154</v>
      </c>
      <c r="F888" s="1" t="s">
        <v>154</v>
      </c>
      <c r="G888" s="1">
        <v>288524</v>
      </c>
      <c r="H888" s="1">
        <v>881578</v>
      </c>
      <c r="I888" s="3" t="s">
        <v>1269</v>
      </c>
      <c r="J888" s="3" t="str">
        <f>IFERROR(VLOOKUP(I888,'[1]Z-&gt;ABBOTT-&gt;IMS'!A:D,3,0),"")</f>
        <v/>
      </c>
      <c r="K888" s="3" t="str">
        <f>IFERROR(VLOOKUP(I888,'[1]Z-&gt;ABBOTT-&gt;IMS'!A:D,2,0),"")</f>
        <v/>
      </c>
      <c r="L888" s="3" t="str">
        <f t="shared" si="15"/>
        <v>DESCONTINUADO</v>
      </c>
      <c r="M888" s="1" t="s">
        <v>404</v>
      </c>
      <c r="N888" s="1" t="s">
        <v>1270</v>
      </c>
      <c r="O888" s="1" t="s">
        <v>27</v>
      </c>
      <c r="P888" s="1" t="s">
        <v>28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13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/>
      <c r="BL888" s="4"/>
    </row>
    <row r="889" spans="1:64" x14ac:dyDescent="0.35">
      <c r="A889" s="1" t="s">
        <v>18</v>
      </c>
      <c r="B889" s="1" t="s">
        <v>1155</v>
      </c>
      <c r="C889" s="1" t="s">
        <v>152</v>
      </c>
      <c r="D889" s="1" t="s">
        <v>153</v>
      </c>
      <c r="E889" s="1" t="s">
        <v>154</v>
      </c>
      <c r="F889" s="1" t="s">
        <v>154</v>
      </c>
      <c r="G889" s="1">
        <v>288528</v>
      </c>
      <c r="H889" s="1">
        <v>881577</v>
      </c>
      <c r="I889" s="3" t="s">
        <v>432</v>
      </c>
      <c r="J889" s="3" t="str">
        <f>IFERROR(VLOOKUP(I889,'[1]Z-&gt;ABBOTT-&gt;IMS'!A:D,3,0),"")</f>
        <v/>
      </c>
      <c r="K889" s="3" t="str">
        <f>IFERROR(VLOOKUP(I889,'[1]Z-&gt;ABBOTT-&gt;IMS'!A:D,2,0),"")</f>
        <v/>
      </c>
      <c r="L889" s="3" t="str">
        <f t="shared" si="15"/>
        <v>DESCONTINUADO</v>
      </c>
      <c r="M889" s="1" t="s">
        <v>404</v>
      </c>
      <c r="N889" s="1" t="s">
        <v>433</v>
      </c>
      <c r="O889" s="1" t="s">
        <v>27</v>
      </c>
      <c r="P889" s="1" t="s">
        <v>28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13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/>
      <c r="BL889" s="4"/>
    </row>
    <row r="890" spans="1:64" x14ac:dyDescent="0.35">
      <c r="A890" s="1" t="s">
        <v>18</v>
      </c>
      <c r="B890" s="1" t="s">
        <v>1155</v>
      </c>
      <c r="C890" s="1" t="s">
        <v>152</v>
      </c>
      <c r="D890" s="1" t="s">
        <v>153</v>
      </c>
      <c r="E890" s="1" t="s">
        <v>154</v>
      </c>
      <c r="F890" s="1" t="s">
        <v>154</v>
      </c>
      <c r="G890" s="1">
        <v>250072</v>
      </c>
      <c r="H890" s="1">
        <v>150215</v>
      </c>
      <c r="I890" s="3" t="s">
        <v>1271</v>
      </c>
      <c r="J890" s="3" t="str">
        <f>IFERROR(VLOOKUP(I890,'[1]Z-&gt;ABBOTT-&gt;IMS'!A:D,3,0),"")</f>
        <v/>
      </c>
      <c r="K890" s="3" t="str">
        <f>IFERROR(VLOOKUP(I890,'[1]Z-&gt;ABBOTT-&gt;IMS'!A:D,2,0),"")</f>
        <v/>
      </c>
      <c r="L890" s="3" t="str">
        <f t="shared" si="15"/>
        <v>DESCONTINUADO</v>
      </c>
      <c r="M890" s="1" t="s">
        <v>1272</v>
      </c>
      <c r="N890" s="1" t="s">
        <v>1273</v>
      </c>
      <c r="O890" s="1" t="s">
        <v>27</v>
      </c>
      <c r="P890" s="1" t="s">
        <v>28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13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/>
      <c r="BL890" s="4"/>
    </row>
    <row r="891" spans="1:64" x14ac:dyDescent="0.35">
      <c r="A891" s="1" t="s">
        <v>18</v>
      </c>
      <c r="B891" s="1" t="s">
        <v>1155</v>
      </c>
      <c r="C891" s="1" t="s">
        <v>152</v>
      </c>
      <c r="D891" s="1" t="s">
        <v>153</v>
      </c>
      <c r="E891" s="1" t="s">
        <v>154</v>
      </c>
      <c r="F891" s="1" t="s">
        <v>154</v>
      </c>
      <c r="G891" s="1">
        <v>259574</v>
      </c>
      <c r="H891" s="1">
        <v>126065</v>
      </c>
      <c r="I891" s="3" t="s">
        <v>420</v>
      </c>
      <c r="J891" s="3" t="str">
        <f>IFERROR(VLOOKUP(I891,'[1]Z-&gt;ABBOTT-&gt;IMS'!A:D,3,0),"")</f>
        <v/>
      </c>
      <c r="K891" s="3" t="str">
        <f>IFERROR(VLOOKUP(I891,'[1]Z-&gt;ABBOTT-&gt;IMS'!A:D,2,0),"")</f>
        <v/>
      </c>
      <c r="L891" s="3" t="str">
        <f t="shared" si="15"/>
        <v>DESCONTINUADO</v>
      </c>
      <c r="M891" s="1" t="s">
        <v>404</v>
      </c>
      <c r="N891" s="1" t="s">
        <v>421</v>
      </c>
      <c r="O891" s="1" t="s">
        <v>27</v>
      </c>
      <c r="P891" s="1" t="s">
        <v>28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13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/>
      <c r="BL891" s="4"/>
    </row>
    <row r="892" spans="1:64" x14ac:dyDescent="0.35">
      <c r="A892" s="1" t="s">
        <v>18</v>
      </c>
      <c r="B892" s="1" t="s">
        <v>1155</v>
      </c>
      <c r="C892" s="1" t="s">
        <v>152</v>
      </c>
      <c r="D892" s="1" t="s">
        <v>153</v>
      </c>
      <c r="E892" s="1" t="s">
        <v>154</v>
      </c>
      <c r="F892" s="1" t="s">
        <v>154</v>
      </c>
      <c r="G892" s="1">
        <v>269232</v>
      </c>
      <c r="H892" s="1">
        <v>126231</v>
      </c>
      <c r="I892" s="3" t="s">
        <v>1274</v>
      </c>
      <c r="J892" s="3" t="str">
        <f>IFERROR(VLOOKUP(I892,'[1]Z-&gt;ABBOTT-&gt;IMS'!A:D,3,0),"")</f>
        <v/>
      </c>
      <c r="K892" s="3" t="str">
        <f>IFERROR(VLOOKUP(I892,'[1]Z-&gt;ABBOTT-&gt;IMS'!A:D,2,0),"")</f>
        <v/>
      </c>
      <c r="L892" s="3" t="str">
        <f t="shared" si="15"/>
        <v>DESCONTINUADO</v>
      </c>
      <c r="M892" s="1" t="s">
        <v>912</v>
      </c>
      <c r="N892" s="1" t="s">
        <v>1275</v>
      </c>
      <c r="O892" s="1" t="s">
        <v>27</v>
      </c>
      <c r="P892" s="1" t="s">
        <v>28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13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/>
      <c r="BL892" s="4"/>
    </row>
    <row r="893" spans="1:64" x14ac:dyDescent="0.35">
      <c r="A893" s="1" t="s">
        <v>18</v>
      </c>
      <c r="B893" s="1" t="s">
        <v>1155</v>
      </c>
      <c r="C893" s="1" t="s">
        <v>152</v>
      </c>
      <c r="D893" s="1" t="s">
        <v>153</v>
      </c>
      <c r="E893" s="1" t="s">
        <v>154</v>
      </c>
      <c r="F893" s="1" t="s">
        <v>154</v>
      </c>
      <c r="G893" s="1">
        <v>269298</v>
      </c>
      <c r="H893" s="1">
        <v>880170</v>
      </c>
      <c r="I893" s="3" t="s">
        <v>1276</v>
      </c>
      <c r="J893" s="3" t="str">
        <f>IFERROR(VLOOKUP(I893,'[1]Z-&gt;ABBOTT-&gt;IMS'!A:D,3,0),"")</f>
        <v/>
      </c>
      <c r="K893" s="3" t="str">
        <f>IFERROR(VLOOKUP(I893,'[1]Z-&gt;ABBOTT-&gt;IMS'!A:D,2,0),"")</f>
        <v/>
      </c>
      <c r="L893" s="3" t="str">
        <f t="shared" si="15"/>
        <v>DESCONTINUADO</v>
      </c>
      <c r="M893" s="1" t="s">
        <v>1277</v>
      </c>
      <c r="N893" s="1" t="s">
        <v>1278</v>
      </c>
      <c r="O893" s="1" t="s">
        <v>27</v>
      </c>
      <c r="P893" s="1" t="s">
        <v>28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13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/>
      <c r="BL893" s="4"/>
    </row>
    <row r="894" spans="1:64" x14ac:dyDescent="0.35">
      <c r="A894" s="1" t="s">
        <v>18</v>
      </c>
      <c r="B894" s="1" t="s">
        <v>1155</v>
      </c>
      <c r="C894" s="1" t="s">
        <v>152</v>
      </c>
      <c r="D894" s="1" t="s">
        <v>153</v>
      </c>
      <c r="E894" s="1" t="s">
        <v>154</v>
      </c>
      <c r="F894" s="1" t="s">
        <v>154</v>
      </c>
      <c r="G894" s="1">
        <v>269510</v>
      </c>
      <c r="H894" s="1">
        <v>880171</v>
      </c>
      <c r="I894" s="3" t="s">
        <v>1279</v>
      </c>
      <c r="J894" s="3" t="str">
        <f>IFERROR(VLOOKUP(I894,'[1]Z-&gt;ABBOTT-&gt;IMS'!A:D,3,0),"")</f>
        <v/>
      </c>
      <c r="K894" s="3" t="str">
        <f>IFERROR(VLOOKUP(I894,'[1]Z-&gt;ABBOTT-&gt;IMS'!A:D,2,0),"")</f>
        <v/>
      </c>
      <c r="L894" s="3" t="str">
        <f t="shared" si="15"/>
        <v>DESCONTINUADO</v>
      </c>
      <c r="M894" s="1" t="s">
        <v>1277</v>
      </c>
      <c r="N894" s="1" t="s">
        <v>1280</v>
      </c>
      <c r="O894" s="1" t="s">
        <v>27</v>
      </c>
      <c r="P894" s="1" t="s">
        <v>28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13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/>
      <c r="BL894" s="4"/>
    </row>
    <row r="895" spans="1:64" x14ac:dyDescent="0.35">
      <c r="A895" s="1" t="s">
        <v>18</v>
      </c>
      <c r="B895" s="1" t="s">
        <v>1155</v>
      </c>
      <c r="C895" s="1" t="s">
        <v>152</v>
      </c>
      <c r="D895" s="1" t="s">
        <v>153</v>
      </c>
      <c r="E895" s="1" t="s">
        <v>154</v>
      </c>
      <c r="F895" s="1" t="s">
        <v>154</v>
      </c>
      <c r="G895" s="1">
        <v>269511</v>
      </c>
      <c r="H895" s="1">
        <v>880172</v>
      </c>
      <c r="I895" s="3" t="s">
        <v>1281</v>
      </c>
      <c r="J895" s="3" t="str">
        <f>IFERROR(VLOOKUP(I895,'[1]Z-&gt;ABBOTT-&gt;IMS'!A:D,3,0),"")</f>
        <v/>
      </c>
      <c r="K895" s="3" t="str">
        <f>IFERROR(VLOOKUP(I895,'[1]Z-&gt;ABBOTT-&gt;IMS'!A:D,2,0),"")</f>
        <v/>
      </c>
      <c r="L895" s="3" t="str">
        <f t="shared" si="15"/>
        <v>DESCONTINUADO</v>
      </c>
      <c r="M895" s="1" t="s">
        <v>1277</v>
      </c>
      <c r="N895" s="1" t="s">
        <v>1282</v>
      </c>
      <c r="O895" s="1" t="s">
        <v>27</v>
      </c>
      <c r="P895" s="1" t="s">
        <v>28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13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/>
      <c r="BL895" s="4"/>
    </row>
    <row r="896" spans="1:64" x14ac:dyDescent="0.35">
      <c r="A896" s="1" t="s">
        <v>18</v>
      </c>
      <c r="B896" s="1" t="s">
        <v>1155</v>
      </c>
      <c r="C896" s="1" t="s">
        <v>152</v>
      </c>
      <c r="D896" s="1" t="s">
        <v>36</v>
      </c>
      <c r="E896" s="1" t="s">
        <v>37</v>
      </c>
      <c r="F896" s="1" t="s">
        <v>87</v>
      </c>
      <c r="G896" s="1">
        <v>4508</v>
      </c>
      <c r="H896" s="1">
        <v>881458</v>
      </c>
      <c r="I896" s="3" t="s">
        <v>909</v>
      </c>
      <c r="J896" s="3">
        <f>IFERROR(VLOOKUP(I896,'[1]Z-&gt;ABBOTT-&gt;IMS'!A:D,3,0),"")</f>
        <v>881458</v>
      </c>
      <c r="K896" s="3">
        <f>IFERROR(VLOOKUP(I896,'[1]Z-&gt;ABBOTT-&gt;IMS'!A:D,2,0),"")</f>
        <v>9118030</v>
      </c>
      <c r="L896" s="3" t="str">
        <f t="shared" si="15"/>
        <v>NO DESCONTINUADO</v>
      </c>
      <c r="M896" s="1" t="s">
        <v>904</v>
      </c>
      <c r="N896" s="1" t="s">
        <v>910</v>
      </c>
      <c r="O896" s="1" t="s">
        <v>27</v>
      </c>
      <c r="P896" s="1" t="s">
        <v>28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13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/>
      <c r="BL896" s="4"/>
    </row>
    <row r="897" spans="1:64" x14ac:dyDescent="0.35">
      <c r="A897" s="1" t="s">
        <v>18</v>
      </c>
      <c r="B897" s="1" t="s">
        <v>1155</v>
      </c>
      <c r="C897" s="1" t="s">
        <v>152</v>
      </c>
      <c r="D897" s="1" t="s">
        <v>36</v>
      </c>
      <c r="E897" s="1" t="s">
        <v>37</v>
      </c>
      <c r="F897" s="1" t="s">
        <v>87</v>
      </c>
      <c r="G897" s="1">
        <v>4615</v>
      </c>
      <c r="H897" s="1">
        <v>881457</v>
      </c>
      <c r="I897" s="3" t="s">
        <v>903</v>
      </c>
      <c r="J897" s="3">
        <f>IFERROR(VLOOKUP(I897,'[1]Z-&gt;ABBOTT-&gt;IMS'!A:D,3,0),"")</f>
        <v>881457</v>
      </c>
      <c r="K897" s="3">
        <f>IFERROR(VLOOKUP(I897,'[1]Z-&gt;ABBOTT-&gt;IMS'!A:D,2,0),"")</f>
        <v>9118011</v>
      </c>
      <c r="L897" s="3" t="str">
        <f t="shared" si="15"/>
        <v>NO DESCONTINUADO</v>
      </c>
      <c r="M897" s="1" t="s">
        <v>904</v>
      </c>
      <c r="N897" s="1" t="s">
        <v>905</v>
      </c>
      <c r="O897" s="1" t="s">
        <v>27</v>
      </c>
      <c r="P897" s="1" t="s">
        <v>28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13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/>
      <c r="BL897" s="4"/>
    </row>
    <row r="898" spans="1:64" x14ac:dyDescent="0.35">
      <c r="A898" s="1" t="s">
        <v>18</v>
      </c>
      <c r="B898" s="1" t="s">
        <v>1155</v>
      </c>
      <c r="C898" s="1" t="s">
        <v>135</v>
      </c>
      <c r="D898" s="1" t="s">
        <v>36</v>
      </c>
      <c r="E898" s="1" t="s">
        <v>136</v>
      </c>
      <c r="F898" s="1" t="s">
        <v>174</v>
      </c>
      <c r="G898" s="1">
        <v>4517</v>
      </c>
      <c r="H898" s="1">
        <v>881169</v>
      </c>
      <c r="I898" s="3" t="s">
        <v>175</v>
      </c>
      <c r="J898" s="3">
        <f>IFERROR(VLOOKUP(I898,'[1]Z-&gt;ABBOTT-&gt;IMS'!A:D,3,0),"")</f>
        <v>881169</v>
      </c>
      <c r="K898" s="3">
        <f>IFERROR(VLOOKUP(I898,'[1]Z-&gt;ABBOTT-&gt;IMS'!A:D,2,0),"")</f>
        <v>536720</v>
      </c>
      <c r="L898" s="3" t="str">
        <f t="shared" si="15"/>
        <v>NO DESCONTINUADO</v>
      </c>
      <c r="M898" s="1" t="s">
        <v>176</v>
      </c>
      <c r="N898" s="1" t="s">
        <v>177</v>
      </c>
      <c r="O898" s="1" t="s">
        <v>27</v>
      </c>
      <c r="P898" s="1" t="s">
        <v>28</v>
      </c>
      <c r="Q898" s="4">
        <v>7</v>
      </c>
      <c r="R898" s="4">
        <v>6</v>
      </c>
      <c r="S898" s="4">
        <v>5</v>
      </c>
      <c r="T898" s="4">
        <v>5</v>
      </c>
      <c r="U898" s="4">
        <v>4</v>
      </c>
      <c r="V898" s="4">
        <v>4</v>
      </c>
      <c r="W898" s="4">
        <v>4</v>
      </c>
      <c r="X898" s="4">
        <v>4</v>
      </c>
      <c r="Y898" s="4">
        <v>3</v>
      </c>
      <c r="Z898" s="4">
        <v>2</v>
      </c>
      <c r="AA898" s="4">
        <v>3</v>
      </c>
      <c r="AB898" s="4">
        <v>3</v>
      </c>
      <c r="AC898" s="4">
        <v>3</v>
      </c>
      <c r="AD898" s="4">
        <v>3</v>
      </c>
      <c r="AE898" s="4">
        <v>4</v>
      </c>
      <c r="AF898" s="4">
        <v>3</v>
      </c>
      <c r="AG898" s="4">
        <v>3</v>
      </c>
      <c r="AH898" s="4">
        <v>3</v>
      </c>
      <c r="AI898" s="4">
        <v>2</v>
      </c>
      <c r="AJ898" s="4">
        <v>2</v>
      </c>
      <c r="AK898" s="4">
        <v>2</v>
      </c>
      <c r="AL898" s="4">
        <v>2</v>
      </c>
      <c r="AM898" s="4">
        <v>3</v>
      </c>
      <c r="AN898" s="4">
        <v>2</v>
      </c>
      <c r="AO898" s="4">
        <v>2</v>
      </c>
      <c r="AP898" s="4">
        <v>5</v>
      </c>
      <c r="AQ898" s="4">
        <v>5</v>
      </c>
      <c r="AR898" s="4">
        <v>5</v>
      </c>
      <c r="AS898" s="4">
        <v>4</v>
      </c>
      <c r="AT898" s="4">
        <v>5</v>
      </c>
      <c r="AU898" s="4">
        <v>4</v>
      </c>
      <c r="AV898" s="4">
        <v>4</v>
      </c>
      <c r="AW898" s="4">
        <v>3</v>
      </c>
      <c r="AX898" s="4">
        <v>2</v>
      </c>
      <c r="AY898" s="4">
        <v>3</v>
      </c>
      <c r="AZ898" s="4">
        <v>2</v>
      </c>
      <c r="BA898" s="4">
        <v>3</v>
      </c>
      <c r="BB898" s="13">
        <v>5</v>
      </c>
      <c r="BC898" s="4">
        <v>5</v>
      </c>
      <c r="BD898" s="4">
        <v>3</v>
      </c>
      <c r="BE898" s="4">
        <v>5</v>
      </c>
      <c r="BF898" s="4">
        <v>3</v>
      </c>
      <c r="BG898" s="4">
        <v>5</v>
      </c>
      <c r="BH898" s="4">
        <v>5</v>
      </c>
      <c r="BI898" s="4">
        <v>5</v>
      </c>
      <c r="BJ898" s="4">
        <v>3</v>
      </c>
      <c r="BK898" s="4"/>
      <c r="BL898" s="4"/>
    </row>
    <row r="899" spans="1:64" x14ac:dyDescent="0.35">
      <c r="A899" s="1" t="s">
        <v>18</v>
      </c>
      <c r="B899" s="1" t="s">
        <v>1155</v>
      </c>
      <c r="C899" s="1" t="s">
        <v>135</v>
      </c>
      <c r="D899" s="1" t="s">
        <v>36</v>
      </c>
      <c r="E899" s="1" t="s">
        <v>136</v>
      </c>
      <c r="F899" s="1" t="s">
        <v>87</v>
      </c>
      <c r="G899" s="1">
        <v>4577</v>
      </c>
      <c r="H899" s="1">
        <v>881610</v>
      </c>
      <c r="I899" s="3" t="s">
        <v>886</v>
      </c>
      <c r="J899" s="3">
        <f>IFERROR(VLOOKUP(I899,'[1]Z-&gt;ABBOTT-&gt;IMS'!A:D,3,0),"")</f>
        <v>882254</v>
      </c>
      <c r="K899" s="3">
        <f>IFERROR(VLOOKUP(I899,'[1]Z-&gt;ABBOTT-&gt;IMS'!A:D,2,0),"")</f>
        <v>8815920</v>
      </c>
      <c r="L899" s="3" t="str">
        <f t="shared" si="15"/>
        <v>NO DESCONTINUADO</v>
      </c>
      <c r="M899" s="1" t="s">
        <v>884</v>
      </c>
      <c r="N899" s="1" t="s">
        <v>887</v>
      </c>
      <c r="O899" s="1" t="s">
        <v>27</v>
      </c>
      <c r="P899" s="1" t="s">
        <v>28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13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/>
      <c r="BL899" s="4"/>
    </row>
    <row r="900" spans="1:64" x14ac:dyDescent="0.35">
      <c r="A900" s="1" t="s">
        <v>18</v>
      </c>
      <c r="B900" s="1" t="s">
        <v>1155</v>
      </c>
      <c r="C900" s="1" t="s">
        <v>135</v>
      </c>
      <c r="D900" s="1" t="s">
        <v>36</v>
      </c>
      <c r="E900" s="1" t="s">
        <v>136</v>
      </c>
      <c r="F900" s="1" t="s">
        <v>87</v>
      </c>
      <c r="G900" s="1">
        <v>250469</v>
      </c>
      <c r="H900" s="1">
        <v>881181</v>
      </c>
      <c r="I900" s="3" t="s">
        <v>838</v>
      </c>
      <c r="J900" s="3">
        <f>IFERROR(VLOOKUP(I900,'[1]Z-&gt;ABBOTT-&gt;IMS'!A:D,3,0),"")</f>
        <v>881181</v>
      </c>
      <c r="K900" s="3">
        <f>IFERROR(VLOOKUP(I900,'[1]Z-&gt;ABBOTT-&gt;IMS'!A:D,2,0),"")</f>
        <v>432302</v>
      </c>
      <c r="L900" s="3" t="str">
        <f t="shared" si="15"/>
        <v>NO DESCONTINUADO</v>
      </c>
      <c r="M900" s="1" t="s">
        <v>839</v>
      </c>
      <c r="N900" s="1" t="s">
        <v>840</v>
      </c>
      <c r="O900" s="1" t="s">
        <v>127</v>
      </c>
      <c r="P900" s="1" t="s">
        <v>28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13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/>
      <c r="BL900" s="4"/>
    </row>
    <row r="901" spans="1:64" x14ac:dyDescent="0.35">
      <c r="A901" s="1" t="s">
        <v>18</v>
      </c>
      <c r="B901" s="1" t="s">
        <v>1155</v>
      </c>
      <c r="C901" s="1" t="s">
        <v>135</v>
      </c>
      <c r="D901" s="1" t="s">
        <v>36</v>
      </c>
      <c r="E901" s="1" t="s">
        <v>136</v>
      </c>
      <c r="F901" s="1" t="s">
        <v>87</v>
      </c>
      <c r="G901" s="1">
        <v>250470</v>
      </c>
      <c r="H901" s="1">
        <v>881182</v>
      </c>
      <c r="I901" s="3" t="s">
        <v>841</v>
      </c>
      <c r="J901" s="3">
        <f>IFERROR(VLOOKUP(I901,'[1]Z-&gt;ABBOTT-&gt;IMS'!A:D,3,0),"")</f>
        <v>881182</v>
      </c>
      <c r="K901" s="3">
        <f>IFERROR(VLOOKUP(I901,'[1]Z-&gt;ABBOTT-&gt;IMS'!A:D,2,0),"")</f>
        <v>432301</v>
      </c>
      <c r="L901" s="3" t="str">
        <f t="shared" si="15"/>
        <v>NO DESCONTINUADO</v>
      </c>
      <c r="M901" s="1" t="s">
        <v>839</v>
      </c>
      <c r="N901" s="1" t="s">
        <v>842</v>
      </c>
      <c r="O901" s="1" t="s">
        <v>127</v>
      </c>
      <c r="P901" s="1" t="s">
        <v>28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13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/>
      <c r="BL901" s="4"/>
    </row>
    <row r="902" spans="1:64" x14ac:dyDescent="0.35">
      <c r="A902" s="1" t="s">
        <v>18</v>
      </c>
      <c r="B902" s="1" t="s">
        <v>1155</v>
      </c>
      <c r="C902" s="1" t="s">
        <v>135</v>
      </c>
      <c r="D902" s="1" t="s">
        <v>36</v>
      </c>
      <c r="E902" s="1" t="s">
        <v>136</v>
      </c>
      <c r="F902" s="1" t="s">
        <v>1023</v>
      </c>
      <c r="G902" s="1">
        <v>252496</v>
      </c>
      <c r="H902" s="1">
        <v>881173</v>
      </c>
      <c r="I902" s="3" t="s">
        <v>1024</v>
      </c>
      <c r="J902" s="3">
        <f>IFERROR(VLOOKUP(I902,'[1]Z-&gt;ABBOTT-&gt;IMS'!A:D,3,0),"")</f>
        <v>882441</v>
      </c>
      <c r="K902" s="3">
        <f>IFERROR(VLOOKUP(I902,'[1]Z-&gt;ABBOTT-&gt;IMS'!A:D,2,0),"")</f>
        <v>434701</v>
      </c>
      <c r="L902" s="3" t="str">
        <f t="shared" si="15"/>
        <v>NO DESCONTINUADO</v>
      </c>
      <c r="M902" s="1" t="s">
        <v>1025</v>
      </c>
      <c r="N902" s="1" t="s">
        <v>1026</v>
      </c>
      <c r="O902" s="1" t="s">
        <v>27</v>
      </c>
      <c r="P902" s="1" t="s">
        <v>28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13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/>
      <c r="BL902" s="4"/>
    </row>
    <row r="903" spans="1:64" x14ac:dyDescent="0.35">
      <c r="A903" s="1" t="s">
        <v>18</v>
      </c>
      <c r="B903" s="1" t="s">
        <v>1155</v>
      </c>
      <c r="C903" s="1" t="s">
        <v>135</v>
      </c>
      <c r="D903" s="1" t="s">
        <v>153</v>
      </c>
      <c r="E903" s="1" t="s">
        <v>136</v>
      </c>
      <c r="F903" s="1" t="s">
        <v>87</v>
      </c>
      <c r="G903" s="1">
        <v>254435</v>
      </c>
      <c r="H903" s="1">
        <v>881178</v>
      </c>
      <c r="I903" s="3" t="s">
        <v>1283</v>
      </c>
      <c r="J903" s="3">
        <f>IFERROR(VLOOKUP(I903,'[1]Z-&gt;ABBOTT-&gt;IMS'!A:D,3,0),"")</f>
        <v>881178</v>
      </c>
      <c r="K903" s="3">
        <f>IFERROR(VLOOKUP(I903,'[1]Z-&gt;ABBOTT-&gt;IMS'!A:D,2,0),"")</f>
        <v>6485940</v>
      </c>
      <c r="L903" s="3" t="str">
        <f t="shared" ref="L903:L966" si="16">IF(K903="","DESCONTINUADO","NO DESCONTINUADO")</f>
        <v>NO DESCONTINUADO</v>
      </c>
      <c r="M903" s="1" t="s">
        <v>668</v>
      </c>
      <c r="N903" s="1" t="s">
        <v>1284</v>
      </c>
      <c r="O903" s="1" t="s">
        <v>27</v>
      </c>
      <c r="P903" s="1" t="s">
        <v>28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13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/>
      <c r="BL903" s="4"/>
    </row>
    <row r="904" spans="1:64" x14ac:dyDescent="0.35">
      <c r="A904" s="1" t="s">
        <v>18</v>
      </c>
      <c r="B904" s="1" t="s">
        <v>1155</v>
      </c>
      <c r="C904" s="1" t="s">
        <v>135</v>
      </c>
      <c r="D904" s="1" t="s">
        <v>36</v>
      </c>
      <c r="E904" s="1" t="s">
        <v>136</v>
      </c>
      <c r="F904" s="1" t="s">
        <v>954</v>
      </c>
      <c r="G904" s="1">
        <v>256515</v>
      </c>
      <c r="H904" s="1">
        <v>260024</v>
      </c>
      <c r="I904" s="3" t="s">
        <v>955</v>
      </c>
      <c r="J904" s="3">
        <f>IFERROR(VLOOKUP(I904,'[1]Z-&gt;ABBOTT-&gt;IMS'!A:D,3,0),"")</f>
        <v>882034</v>
      </c>
      <c r="K904" s="3">
        <f>IFERROR(VLOOKUP(I904,'[1]Z-&gt;ABBOTT-&gt;IMS'!A:D,2,0),"")</f>
        <v>21701</v>
      </c>
      <c r="L904" s="3" t="str">
        <f t="shared" si="16"/>
        <v>NO DESCONTINUADO</v>
      </c>
      <c r="M904" s="1" t="s">
        <v>956</v>
      </c>
      <c r="N904" s="1" t="s">
        <v>957</v>
      </c>
      <c r="O904" s="1" t="s">
        <v>27</v>
      </c>
      <c r="P904" s="1" t="s">
        <v>28</v>
      </c>
      <c r="Q904" s="4">
        <v>5</v>
      </c>
      <c r="R904" s="4">
        <v>7</v>
      </c>
      <c r="S904" s="4">
        <v>4</v>
      </c>
      <c r="T904" s="4">
        <v>3</v>
      </c>
      <c r="U904" s="4">
        <v>3</v>
      </c>
      <c r="V904" s="4">
        <v>3</v>
      </c>
      <c r="W904" s="4">
        <v>4</v>
      </c>
      <c r="X904" s="4">
        <v>5</v>
      </c>
      <c r="Y904" s="4">
        <v>4</v>
      </c>
      <c r="Z904" s="4">
        <v>4</v>
      </c>
      <c r="AA904" s="4">
        <v>5</v>
      </c>
      <c r="AB904" s="4">
        <v>5</v>
      </c>
      <c r="AC904" s="4">
        <v>5</v>
      </c>
      <c r="AD904" s="4">
        <v>4</v>
      </c>
      <c r="AE904" s="4">
        <v>5</v>
      </c>
      <c r="AF904" s="4">
        <v>4</v>
      </c>
      <c r="AG904" s="4">
        <v>4</v>
      </c>
      <c r="AH904" s="4">
        <v>4</v>
      </c>
      <c r="AI904" s="4">
        <v>5</v>
      </c>
      <c r="AJ904" s="4">
        <v>4</v>
      </c>
      <c r="AK904" s="4">
        <v>3</v>
      </c>
      <c r="AL904" s="4">
        <v>2</v>
      </c>
      <c r="AM904" s="4">
        <v>1</v>
      </c>
      <c r="AN904" s="4">
        <v>2</v>
      </c>
      <c r="AO904" s="4">
        <v>0</v>
      </c>
      <c r="AP904" s="4">
        <v>1</v>
      </c>
      <c r="AQ904" s="4">
        <v>1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13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/>
      <c r="BL904" s="4"/>
    </row>
    <row r="905" spans="1:64" x14ac:dyDescent="0.35">
      <c r="A905" s="1" t="s">
        <v>18</v>
      </c>
      <c r="B905" s="1" t="s">
        <v>1155</v>
      </c>
      <c r="C905" s="1" t="s">
        <v>135</v>
      </c>
      <c r="D905" s="1" t="s">
        <v>36</v>
      </c>
      <c r="E905" s="1" t="s">
        <v>136</v>
      </c>
      <c r="F905" s="1" t="s">
        <v>522</v>
      </c>
      <c r="G905" s="1">
        <v>258535</v>
      </c>
      <c r="H905" s="1">
        <v>881174</v>
      </c>
      <c r="I905" s="3" t="s">
        <v>523</v>
      </c>
      <c r="J905" s="3">
        <f>IFERROR(VLOOKUP(I905,'[1]Z-&gt;ABBOTT-&gt;IMS'!A:D,3,0),"")</f>
        <v>881174</v>
      </c>
      <c r="K905" s="3">
        <f>IFERROR(VLOOKUP(I905,'[1]Z-&gt;ABBOTT-&gt;IMS'!A:D,2,0),"")</f>
        <v>39101</v>
      </c>
      <c r="L905" s="3" t="str">
        <f t="shared" si="16"/>
        <v>NO DESCONTINUADO</v>
      </c>
      <c r="M905" s="1" t="s">
        <v>524</v>
      </c>
      <c r="N905" s="1" t="s">
        <v>525</v>
      </c>
      <c r="O905" s="1" t="s">
        <v>27</v>
      </c>
      <c r="P905" s="1" t="s">
        <v>28</v>
      </c>
      <c r="Q905" s="4">
        <v>102</v>
      </c>
      <c r="R905" s="4">
        <v>106</v>
      </c>
      <c r="S905" s="4">
        <v>127</v>
      </c>
      <c r="T905" s="4">
        <v>184</v>
      </c>
      <c r="U905" s="4">
        <v>36</v>
      </c>
      <c r="V905" s="4">
        <v>1</v>
      </c>
      <c r="W905" s="4">
        <v>71</v>
      </c>
      <c r="X905" s="4">
        <v>171</v>
      </c>
      <c r="Y905" s="4">
        <v>146</v>
      </c>
      <c r="Z905" s="4">
        <v>139</v>
      </c>
      <c r="AA905" s="4">
        <v>115</v>
      </c>
      <c r="AB905" s="4">
        <v>184</v>
      </c>
      <c r="AC905" s="4">
        <v>292</v>
      </c>
      <c r="AD905" s="4">
        <v>147</v>
      </c>
      <c r="AE905" s="4">
        <v>232</v>
      </c>
      <c r="AF905" s="4">
        <v>231</v>
      </c>
      <c r="AG905" s="4">
        <v>189</v>
      </c>
      <c r="AH905" s="4">
        <v>238</v>
      </c>
      <c r="AI905" s="4">
        <v>169</v>
      </c>
      <c r="AJ905" s="4">
        <v>170</v>
      </c>
      <c r="AK905" s="4">
        <v>150</v>
      </c>
      <c r="AL905" s="4">
        <v>143</v>
      </c>
      <c r="AM905" s="4">
        <v>122</v>
      </c>
      <c r="AN905" s="4">
        <v>118</v>
      </c>
      <c r="AO905" s="4">
        <v>164</v>
      </c>
      <c r="AP905" s="4">
        <v>329</v>
      </c>
      <c r="AQ905" s="4">
        <v>273</v>
      </c>
      <c r="AR905" s="4">
        <v>229</v>
      </c>
      <c r="AS905" s="4">
        <v>265</v>
      </c>
      <c r="AT905" s="4">
        <v>241</v>
      </c>
      <c r="AU905" s="4">
        <v>253</v>
      </c>
      <c r="AV905" s="4">
        <v>265</v>
      </c>
      <c r="AW905" s="4">
        <v>255</v>
      </c>
      <c r="AX905" s="4">
        <v>255</v>
      </c>
      <c r="AY905" s="4">
        <v>246</v>
      </c>
      <c r="AZ905" s="4">
        <v>216</v>
      </c>
      <c r="BA905" s="4">
        <v>217</v>
      </c>
      <c r="BB905" s="13">
        <v>235</v>
      </c>
      <c r="BC905" s="4">
        <v>333</v>
      </c>
      <c r="BD905" s="4">
        <v>265</v>
      </c>
      <c r="BE905" s="4">
        <v>279</v>
      </c>
      <c r="BF905" s="4">
        <v>272</v>
      </c>
      <c r="BG905" s="4">
        <v>400</v>
      </c>
      <c r="BH905" s="4">
        <v>336</v>
      </c>
      <c r="BI905" s="4">
        <v>218</v>
      </c>
      <c r="BJ905" s="4">
        <v>91</v>
      </c>
      <c r="BK905" s="4"/>
      <c r="BL905" s="4"/>
    </row>
    <row r="906" spans="1:64" x14ac:dyDescent="0.35">
      <c r="A906" s="1" t="s">
        <v>18</v>
      </c>
      <c r="B906" s="1" t="s">
        <v>1155</v>
      </c>
      <c r="C906" s="1" t="s">
        <v>135</v>
      </c>
      <c r="D906" s="1" t="s">
        <v>36</v>
      </c>
      <c r="E906" s="1" t="s">
        <v>136</v>
      </c>
      <c r="F906" s="1" t="s">
        <v>174</v>
      </c>
      <c r="G906" s="1">
        <v>259594</v>
      </c>
      <c r="H906" s="1">
        <v>881003</v>
      </c>
      <c r="I906" s="3" t="s">
        <v>958</v>
      </c>
      <c r="J906" s="3">
        <f>IFERROR(VLOOKUP(I906,'[1]Z-&gt;ABBOTT-&gt;IMS'!A:D,3,0),"")</f>
        <v>881003</v>
      </c>
      <c r="K906" s="3">
        <f>IFERROR(VLOOKUP(I906,'[1]Z-&gt;ABBOTT-&gt;IMS'!A:D,2,0),"")</f>
        <v>43301</v>
      </c>
      <c r="L906" s="3" t="str">
        <f t="shared" si="16"/>
        <v>NO DESCONTINUADO</v>
      </c>
      <c r="M906" s="1" t="s">
        <v>268</v>
      </c>
      <c r="N906" s="1" t="s">
        <v>959</v>
      </c>
      <c r="O906" s="1" t="s">
        <v>27</v>
      </c>
      <c r="P906" s="1" t="s">
        <v>28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13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/>
      <c r="BL906" s="4"/>
    </row>
    <row r="907" spans="1:64" x14ac:dyDescent="0.35">
      <c r="A907" s="1" t="s">
        <v>18</v>
      </c>
      <c r="B907" s="1" t="s">
        <v>1155</v>
      </c>
      <c r="C907" s="1" t="s">
        <v>152</v>
      </c>
      <c r="D907" s="1" t="s">
        <v>153</v>
      </c>
      <c r="E907" s="1" t="s">
        <v>136</v>
      </c>
      <c r="F907" s="1" t="s">
        <v>87</v>
      </c>
      <c r="G907" s="1">
        <v>271897</v>
      </c>
      <c r="H907" s="1">
        <v>880350</v>
      </c>
      <c r="I907" s="3" t="s">
        <v>1285</v>
      </c>
      <c r="J907" s="3">
        <f>IFERROR(VLOOKUP(I907,'[1]Z-&gt;ABBOTT-&gt;IMS'!A:D,3,0),"")</f>
        <v>880350</v>
      </c>
      <c r="K907" s="3">
        <f>IFERROR(VLOOKUP(I907,'[1]Z-&gt;ABBOTT-&gt;IMS'!A:D,2,0),"")</f>
        <v>184001</v>
      </c>
      <c r="L907" s="3" t="str">
        <f t="shared" si="16"/>
        <v>NO DESCONTINUADO</v>
      </c>
      <c r="M907" s="1" t="s">
        <v>1286</v>
      </c>
      <c r="N907" s="1" t="s">
        <v>1287</v>
      </c>
      <c r="O907" s="1" t="s">
        <v>27</v>
      </c>
      <c r="P907" s="1" t="s">
        <v>28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13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/>
      <c r="BL907" s="4"/>
    </row>
    <row r="908" spans="1:64" x14ac:dyDescent="0.35">
      <c r="A908" s="1" t="s">
        <v>18</v>
      </c>
      <c r="B908" s="1" t="s">
        <v>1155</v>
      </c>
      <c r="C908" s="1" t="s">
        <v>135</v>
      </c>
      <c r="D908" s="1" t="s">
        <v>36</v>
      </c>
      <c r="E908" s="1" t="s">
        <v>136</v>
      </c>
      <c r="F908" s="1" t="s">
        <v>137</v>
      </c>
      <c r="G908" s="1">
        <v>276035</v>
      </c>
      <c r="H908" s="1">
        <v>881172</v>
      </c>
      <c r="I908" s="3" t="s">
        <v>362</v>
      </c>
      <c r="J908" s="3">
        <f>IFERROR(VLOOKUP(I908,'[1]Z-&gt;ABBOTT-&gt;IMS'!A:D,3,0),"")</f>
        <v>881172</v>
      </c>
      <c r="K908" s="3">
        <f>IFERROR(VLOOKUP(I908,'[1]Z-&gt;ABBOTT-&gt;IMS'!A:D,2,0),"")</f>
        <v>248501</v>
      </c>
      <c r="L908" s="3" t="str">
        <f t="shared" si="16"/>
        <v>NO DESCONTINUADO</v>
      </c>
      <c r="M908" s="1" t="s">
        <v>363</v>
      </c>
      <c r="N908" s="1" t="s">
        <v>364</v>
      </c>
      <c r="O908" s="1" t="s">
        <v>27</v>
      </c>
      <c r="P908" s="1" t="s">
        <v>28</v>
      </c>
      <c r="Q908" s="4">
        <v>13</v>
      </c>
      <c r="R908" s="4">
        <v>13</v>
      </c>
      <c r="S908" s="4">
        <v>12</v>
      </c>
      <c r="T908" s="4">
        <v>9</v>
      </c>
      <c r="U908" s="4">
        <v>14</v>
      </c>
      <c r="V908" s="4">
        <v>14</v>
      </c>
      <c r="W908" s="4">
        <v>20</v>
      </c>
      <c r="X908" s="4">
        <v>22</v>
      </c>
      <c r="Y908" s="4">
        <v>22</v>
      </c>
      <c r="Z908" s="4">
        <v>24</v>
      </c>
      <c r="AA908" s="4">
        <v>14</v>
      </c>
      <c r="AB908" s="4">
        <v>16</v>
      </c>
      <c r="AC908" s="4">
        <v>17</v>
      </c>
      <c r="AD908" s="4">
        <v>18</v>
      </c>
      <c r="AE908" s="4">
        <v>23</v>
      </c>
      <c r="AF908" s="4">
        <v>20</v>
      </c>
      <c r="AG908" s="4">
        <v>24</v>
      </c>
      <c r="AH908" s="4">
        <v>24</v>
      </c>
      <c r="AI908" s="4">
        <v>28</v>
      </c>
      <c r="AJ908" s="4">
        <v>30</v>
      </c>
      <c r="AK908" s="4">
        <v>19</v>
      </c>
      <c r="AL908" s="4">
        <v>9</v>
      </c>
      <c r="AM908" s="4">
        <v>20</v>
      </c>
      <c r="AN908" s="4">
        <v>23</v>
      </c>
      <c r="AO908" s="4">
        <v>18</v>
      </c>
      <c r="AP908" s="4">
        <v>39</v>
      </c>
      <c r="AQ908" s="4">
        <v>50</v>
      </c>
      <c r="AR908" s="4">
        <v>46</v>
      </c>
      <c r="AS908" s="4">
        <v>55</v>
      </c>
      <c r="AT908" s="4">
        <v>50</v>
      </c>
      <c r="AU908" s="4">
        <v>42</v>
      </c>
      <c r="AV908" s="4">
        <v>31</v>
      </c>
      <c r="AW908" s="4">
        <v>51</v>
      </c>
      <c r="AX908" s="4">
        <v>45</v>
      </c>
      <c r="AY908" s="4">
        <v>39</v>
      </c>
      <c r="AZ908" s="4">
        <v>37</v>
      </c>
      <c r="BA908" s="4">
        <v>40</v>
      </c>
      <c r="BB908" s="13">
        <v>35</v>
      </c>
      <c r="BC908" s="4">
        <v>50</v>
      </c>
      <c r="BD908" s="4">
        <v>45</v>
      </c>
      <c r="BE908" s="4">
        <v>38</v>
      </c>
      <c r="BF908" s="4">
        <v>40</v>
      </c>
      <c r="BG908" s="4">
        <v>54</v>
      </c>
      <c r="BH908" s="4">
        <v>48</v>
      </c>
      <c r="BI908" s="4">
        <v>47</v>
      </c>
      <c r="BJ908" s="4">
        <v>39</v>
      </c>
      <c r="BK908" s="4"/>
      <c r="BL908" s="4"/>
    </row>
    <row r="909" spans="1:64" x14ac:dyDescent="0.35">
      <c r="A909" s="1" t="s">
        <v>18</v>
      </c>
      <c r="B909" s="1" t="s">
        <v>1155</v>
      </c>
      <c r="C909" s="1" t="s">
        <v>135</v>
      </c>
      <c r="D909" s="1" t="s">
        <v>36</v>
      </c>
      <c r="E909" s="1" t="s">
        <v>136</v>
      </c>
      <c r="F909" s="1" t="s">
        <v>454</v>
      </c>
      <c r="G909" s="1">
        <v>288015</v>
      </c>
      <c r="H909" s="1">
        <v>881001</v>
      </c>
      <c r="I909" s="3" t="s">
        <v>455</v>
      </c>
      <c r="J909" s="3">
        <f>IFERROR(VLOOKUP(I909,'[1]Z-&gt;ABBOTT-&gt;IMS'!A:D,3,0),"")</f>
        <v>881001</v>
      </c>
      <c r="K909" s="3">
        <f>IFERROR(VLOOKUP(I909,'[1]Z-&gt;ABBOTT-&gt;IMS'!A:D,2,0),"")</f>
        <v>277201</v>
      </c>
      <c r="L909" s="3" t="str">
        <f t="shared" si="16"/>
        <v>NO DESCONTINUADO</v>
      </c>
      <c r="M909" s="1" t="s">
        <v>456</v>
      </c>
      <c r="N909" s="1" t="s">
        <v>457</v>
      </c>
      <c r="O909" s="1" t="s">
        <v>27</v>
      </c>
      <c r="P909" s="1" t="s">
        <v>28</v>
      </c>
      <c r="Q909" s="4">
        <v>32</v>
      </c>
      <c r="R909" s="4">
        <v>29</v>
      </c>
      <c r="S909" s="4">
        <v>22</v>
      </c>
      <c r="T909" s="4">
        <v>14</v>
      </c>
      <c r="U909" s="4">
        <v>20</v>
      </c>
      <c r="V909" s="4">
        <v>15</v>
      </c>
      <c r="W909" s="4">
        <v>21</v>
      </c>
      <c r="X909" s="4">
        <v>28</v>
      </c>
      <c r="Y909" s="4">
        <v>33</v>
      </c>
      <c r="Z909" s="4">
        <v>34</v>
      </c>
      <c r="AA909" s="4">
        <v>36</v>
      </c>
      <c r="AB909" s="4">
        <v>43</v>
      </c>
      <c r="AC909" s="4">
        <v>42</v>
      </c>
      <c r="AD909" s="4">
        <v>37</v>
      </c>
      <c r="AE909" s="4">
        <v>38</v>
      </c>
      <c r="AF909" s="4">
        <v>23</v>
      </c>
      <c r="AG909" s="4">
        <v>31</v>
      </c>
      <c r="AH909" s="4">
        <v>36</v>
      </c>
      <c r="AI909" s="4">
        <v>37</v>
      </c>
      <c r="AJ909" s="4">
        <v>41</v>
      </c>
      <c r="AK909" s="4">
        <v>42</v>
      </c>
      <c r="AL909" s="4">
        <v>39</v>
      </c>
      <c r="AM909" s="4">
        <v>25</v>
      </c>
      <c r="AN909" s="4">
        <v>9</v>
      </c>
      <c r="AO909" s="4">
        <v>3</v>
      </c>
      <c r="AP909" s="4">
        <v>3</v>
      </c>
      <c r="AQ909" s="4">
        <v>1</v>
      </c>
      <c r="AR909" s="4">
        <v>1</v>
      </c>
      <c r="AS909" s="4">
        <v>1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13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/>
      <c r="BL909" s="4"/>
    </row>
    <row r="910" spans="1:64" x14ac:dyDescent="0.35">
      <c r="A910" s="1" t="s">
        <v>18</v>
      </c>
      <c r="B910" s="1" t="s">
        <v>1155</v>
      </c>
      <c r="C910" s="1" t="s">
        <v>152</v>
      </c>
      <c r="D910" s="1" t="s">
        <v>36</v>
      </c>
      <c r="E910" s="1" t="s">
        <v>136</v>
      </c>
      <c r="F910" s="1" t="s">
        <v>87</v>
      </c>
      <c r="G910" s="1">
        <v>4418</v>
      </c>
      <c r="H910" s="1">
        <v>881180</v>
      </c>
      <c r="I910" s="3" t="s">
        <v>1288</v>
      </c>
      <c r="J910" s="3">
        <f>IFERROR(VLOOKUP(I910,'[1]Z-&gt;ABBOTT-&gt;IMS'!A:D,3,0),"")</f>
        <v>881180</v>
      </c>
      <c r="K910" s="3">
        <f>IFERROR(VLOOKUP(I910,'[1]Z-&gt;ABBOTT-&gt;IMS'!A:D,2,0),"")</f>
        <v>8257910</v>
      </c>
      <c r="L910" s="3" t="str">
        <f t="shared" si="16"/>
        <v>NO DESCONTINUADO</v>
      </c>
      <c r="M910" s="1" t="s">
        <v>1289</v>
      </c>
      <c r="N910" s="1" t="s">
        <v>1290</v>
      </c>
      <c r="O910" s="1" t="s">
        <v>27</v>
      </c>
      <c r="P910" s="1" t="s">
        <v>28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13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/>
      <c r="BL910" s="4"/>
    </row>
    <row r="911" spans="1:64" x14ac:dyDescent="0.35">
      <c r="A911" s="1" t="s">
        <v>18</v>
      </c>
      <c r="B911" s="1" t="s">
        <v>1155</v>
      </c>
      <c r="C911" s="1" t="s">
        <v>135</v>
      </c>
      <c r="D911" s="1" t="s">
        <v>36</v>
      </c>
      <c r="E911" s="1" t="s">
        <v>136</v>
      </c>
      <c r="F911" s="1" t="s">
        <v>174</v>
      </c>
      <c r="G911" s="1">
        <v>4518</v>
      </c>
      <c r="H911" s="1">
        <v>881170</v>
      </c>
      <c r="I911" s="3" t="s">
        <v>178</v>
      </c>
      <c r="J911" s="3">
        <f>IFERROR(VLOOKUP(I911,'[1]Z-&gt;ABBOTT-&gt;IMS'!A:D,3,0),"")</f>
        <v>881170</v>
      </c>
      <c r="K911" s="3">
        <f>IFERROR(VLOOKUP(I911,'[1]Z-&gt;ABBOTT-&gt;IMS'!A:D,2,0),"")</f>
        <v>536725</v>
      </c>
      <c r="L911" s="3" t="str">
        <f t="shared" si="16"/>
        <v>NO DESCONTINUADO</v>
      </c>
      <c r="M911" s="1" t="s">
        <v>176</v>
      </c>
      <c r="N911" s="1" t="s">
        <v>179</v>
      </c>
      <c r="O911" s="1" t="s">
        <v>27</v>
      </c>
      <c r="P911" s="1" t="s">
        <v>28</v>
      </c>
      <c r="Q911" s="4">
        <v>6</v>
      </c>
      <c r="R911" s="4">
        <v>6</v>
      </c>
      <c r="S911" s="4">
        <v>7</v>
      </c>
      <c r="T911" s="4">
        <v>7</v>
      </c>
      <c r="U911" s="4">
        <v>8</v>
      </c>
      <c r="V911" s="4">
        <v>5</v>
      </c>
      <c r="W911" s="4">
        <v>9</v>
      </c>
      <c r="X911" s="4">
        <v>9</v>
      </c>
      <c r="Y911" s="4">
        <v>5</v>
      </c>
      <c r="Z911" s="4">
        <v>9</v>
      </c>
      <c r="AA911" s="4">
        <v>7</v>
      </c>
      <c r="AB911" s="4">
        <v>8</v>
      </c>
      <c r="AC911" s="4">
        <v>8</v>
      </c>
      <c r="AD911" s="4">
        <v>8</v>
      </c>
      <c r="AE911" s="4">
        <v>8</v>
      </c>
      <c r="AF911" s="4">
        <v>7</v>
      </c>
      <c r="AG911" s="4">
        <v>8</v>
      </c>
      <c r="AH911" s="4">
        <v>8</v>
      </c>
      <c r="AI911" s="4">
        <v>8</v>
      </c>
      <c r="AJ911" s="4">
        <v>9</v>
      </c>
      <c r="AK911" s="4">
        <v>9</v>
      </c>
      <c r="AL911" s="4">
        <v>8</v>
      </c>
      <c r="AM911" s="4">
        <v>7</v>
      </c>
      <c r="AN911" s="4">
        <v>6</v>
      </c>
      <c r="AO911" s="4">
        <v>8</v>
      </c>
      <c r="AP911" s="4">
        <v>19</v>
      </c>
      <c r="AQ911" s="4">
        <v>20</v>
      </c>
      <c r="AR911" s="4">
        <v>19</v>
      </c>
      <c r="AS911" s="4">
        <v>25</v>
      </c>
      <c r="AT911" s="4">
        <v>20</v>
      </c>
      <c r="AU911" s="4">
        <v>18</v>
      </c>
      <c r="AV911" s="4">
        <v>19</v>
      </c>
      <c r="AW911" s="4">
        <v>22</v>
      </c>
      <c r="AX911" s="4">
        <v>19</v>
      </c>
      <c r="AY911" s="4">
        <v>17</v>
      </c>
      <c r="AZ911" s="4">
        <v>18</v>
      </c>
      <c r="BA911" s="4">
        <v>16</v>
      </c>
      <c r="BB911" s="13">
        <v>11</v>
      </c>
      <c r="BC911" s="4">
        <v>10</v>
      </c>
      <c r="BD911" s="4">
        <v>12</v>
      </c>
      <c r="BE911" s="4">
        <v>13</v>
      </c>
      <c r="BF911" s="4">
        <v>10</v>
      </c>
      <c r="BG911" s="4">
        <v>19</v>
      </c>
      <c r="BH911" s="4">
        <v>10</v>
      </c>
      <c r="BI911" s="4">
        <v>9</v>
      </c>
      <c r="BJ911" s="4">
        <v>8</v>
      </c>
      <c r="BK911" s="4"/>
      <c r="BL911" s="4"/>
    </row>
    <row r="912" spans="1:64" x14ac:dyDescent="0.35">
      <c r="A912" s="1" t="s">
        <v>18</v>
      </c>
      <c r="B912" s="1" t="s">
        <v>1155</v>
      </c>
      <c r="C912" s="1" t="s">
        <v>135</v>
      </c>
      <c r="D912" s="1" t="s">
        <v>153</v>
      </c>
      <c r="E912" s="1" t="s">
        <v>136</v>
      </c>
      <c r="F912" s="1" t="s">
        <v>137</v>
      </c>
      <c r="G912" s="1">
        <v>4600</v>
      </c>
      <c r="H912" s="1">
        <v>881177</v>
      </c>
      <c r="I912" s="3" t="s">
        <v>670</v>
      </c>
      <c r="J912" s="3">
        <f>IFERROR(VLOOKUP(I912,'[1]Z-&gt;ABBOTT-&gt;IMS'!A:D,3,0),"")</f>
        <v>881177</v>
      </c>
      <c r="K912" s="3">
        <f>IFERROR(VLOOKUP(I912,'[1]Z-&gt;ABBOTT-&gt;IMS'!A:D,2,0),"")</f>
        <v>6485930</v>
      </c>
      <c r="L912" s="3" t="str">
        <f t="shared" si="16"/>
        <v>NO DESCONTINUADO</v>
      </c>
      <c r="M912" s="1" t="s">
        <v>668</v>
      </c>
      <c r="N912" s="1" t="s">
        <v>671</v>
      </c>
      <c r="O912" s="1" t="s">
        <v>127</v>
      </c>
      <c r="P912" s="1" t="s">
        <v>28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13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/>
      <c r="BL912" s="4"/>
    </row>
    <row r="913" spans="1:64" x14ac:dyDescent="0.35">
      <c r="A913" s="1" t="s">
        <v>18</v>
      </c>
      <c r="B913" s="1" t="s">
        <v>1155</v>
      </c>
      <c r="C913" s="1" t="s">
        <v>135</v>
      </c>
      <c r="D913" s="1" t="s">
        <v>36</v>
      </c>
      <c r="E913" s="1" t="s">
        <v>136</v>
      </c>
      <c r="F913" s="1" t="s">
        <v>137</v>
      </c>
      <c r="G913" s="1">
        <v>4606</v>
      </c>
      <c r="H913" s="1">
        <v>881176</v>
      </c>
      <c r="I913" s="3" t="s">
        <v>667</v>
      </c>
      <c r="J913" s="3">
        <f>IFERROR(VLOOKUP(I913,'[1]Z-&gt;ABBOTT-&gt;IMS'!A:D,3,0),"")</f>
        <v>881176</v>
      </c>
      <c r="K913" s="3">
        <f>IFERROR(VLOOKUP(I913,'[1]Z-&gt;ABBOTT-&gt;IMS'!A:D,2,0),"")</f>
        <v>6485920</v>
      </c>
      <c r="L913" s="3" t="str">
        <f t="shared" si="16"/>
        <v>NO DESCONTINUADO</v>
      </c>
      <c r="M913" s="1" t="s">
        <v>668</v>
      </c>
      <c r="N913" s="1" t="s">
        <v>669</v>
      </c>
      <c r="O913" s="1" t="s">
        <v>127</v>
      </c>
      <c r="P913" s="1" t="s">
        <v>28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13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/>
      <c r="BL913" s="4"/>
    </row>
    <row r="914" spans="1:64" x14ac:dyDescent="0.35">
      <c r="A914" s="1" t="s">
        <v>18</v>
      </c>
      <c r="B914" s="1" t="s">
        <v>1155</v>
      </c>
      <c r="C914" s="1" t="s">
        <v>135</v>
      </c>
      <c r="D914" s="1" t="s">
        <v>153</v>
      </c>
      <c r="E914" s="1" t="s">
        <v>136</v>
      </c>
      <c r="F914" s="1" t="s">
        <v>137</v>
      </c>
      <c r="G914" s="1">
        <v>4677</v>
      </c>
      <c r="H914" s="1">
        <v>881179</v>
      </c>
      <c r="I914" s="3" t="s">
        <v>1291</v>
      </c>
      <c r="J914" s="3">
        <f>IFERROR(VLOOKUP(I914,'[1]Z-&gt;ABBOTT-&gt;IMS'!A:D,3,0),"")</f>
        <v>881179</v>
      </c>
      <c r="K914" s="3">
        <f>IFERROR(VLOOKUP(I914,'[1]Z-&gt;ABBOTT-&gt;IMS'!A:D,2,0),"")</f>
        <v>6485910</v>
      </c>
      <c r="L914" s="3" t="str">
        <f t="shared" si="16"/>
        <v>NO DESCONTINUADO</v>
      </c>
      <c r="M914" s="1" t="s">
        <v>668</v>
      </c>
      <c r="N914" s="1" t="s">
        <v>1292</v>
      </c>
      <c r="O914" s="1" t="s">
        <v>27</v>
      </c>
      <c r="P914" s="1" t="s">
        <v>28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13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/>
      <c r="BL914" s="4"/>
    </row>
    <row r="915" spans="1:64" x14ac:dyDescent="0.35">
      <c r="A915" s="1" t="s">
        <v>18</v>
      </c>
      <c r="B915" s="1" t="s">
        <v>1155</v>
      </c>
      <c r="C915" s="1" t="s">
        <v>135</v>
      </c>
      <c r="D915" s="1" t="s">
        <v>36</v>
      </c>
      <c r="E915" s="1" t="s">
        <v>136</v>
      </c>
      <c r="F915" s="1" t="s">
        <v>217</v>
      </c>
      <c r="G915" s="1">
        <v>4695</v>
      </c>
      <c r="H915" s="1">
        <v>881171</v>
      </c>
      <c r="I915" s="3" t="s">
        <v>218</v>
      </c>
      <c r="J915" s="3">
        <f>IFERROR(VLOOKUP(I915,'[1]Z-&gt;ABBOTT-&gt;IMS'!A:D,3,0),"")</f>
        <v>881171</v>
      </c>
      <c r="K915" s="3">
        <f>IFERROR(VLOOKUP(I915,'[1]Z-&gt;ABBOTT-&gt;IMS'!A:D,2,0),"")</f>
        <v>865970</v>
      </c>
      <c r="L915" s="3" t="str">
        <f t="shared" si="16"/>
        <v>NO DESCONTINUADO</v>
      </c>
      <c r="M915" s="1" t="s">
        <v>219</v>
      </c>
      <c r="N915" s="1" t="s">
        <v>220</v>
      </c>
      <c r="O915" s="1" t="s">
        <v>27</v>
      </c>
      <c r="P915" s="1" t="s">
        <v>28</v>
      </c>
      <c r="Q915" s="4">
        <v>12</v>
      </c>
      <c r="R915" s="4">
        <v>10</v>
      </c>
      <c r="S915" s="4">
        <v>8</v>
      </c>
      <c r="T915" s="4">
        <v>5</v>
      </c>
      <c r="U915" s="4">
        <v>7</v>
      </c>
      <c r="V915" s="4">
        <v>8</v>
      </c>
      <c r="W915" s="4">
        <v>10</v>
      </c>
      <c r="X915" s="4">
        <v>12</v>
      </c>
      <c r="Y915" s="4">
        <v>14</v>
      </c>
      <c r="Z915" s="4">
        <v>15</v>
      </c>
      <c r="AA915" s="4">
        <v>13</v>
      </c>
      <c r="AB915" s="4">
        <v>14</v>
      </c>
      <c r="AC915" s="4">
        <v>13</v>
      </c>
      <c r="AD915" s="4">
        <v>11</v>
      </c>
      <c r="AE915" s="4">
        <v>12</v>
      </c>
      <c r="AF915" s="4">
        <v>11</v>
      </c>
      <c r="AG915" s="4">
        <v>12</v>
      </c>
      <c r="AH915" s="4">
        <v>14</v>
      </c>
      <c r="AI915" s="4">
        <v>19</v>
      </c>
      <c r="AJ915" s="4">
        <v>18</v>
      </c>
      <c r="AK915" s="4">
        <v>15</v>
      </c>
      <c r="AL915" s="4">
        <v>18</v>
      </c>
      <c r="AM915" s="4">
        <v>19</v>
      </c>
      <c r="AN915" s="4">
        <v>17</v>
      </c>
      <c r="AO915" s="4">
        <v>18</v>
      </c>
      <c r="AP915" s="4">
        <v>36</v>
      </c>
      <c r="AQ915" s="4">
        <v>49</v>
      </c>
      <c r="AR915" s="4">
        <v>44</v>
      </c>
      <c r="AS915" s="4">
        <v>45</v>
      </c>
      <c r="AT915" s="4">
        <v>43</v>
      </c>
      <c r="AU915" s="4">
        <v>35</v>
      </c>
      <c r="AV915" s="4">
        <v>38</v>
      </c>
      <c r="AW915" s="4">
        <v>34</v>
      </c>
      <c r="AX915" s="4">
        <v>34</v>
      </c>
      <c r="AY915" s="4">
        <v>30</v>
      </c>
      <c r="AZ915" s="4">
        <v>26</v>
      </c>
      <c r="BA915" s="4">
        <v>32</v>
      </c>
      <c r="BB915" s="13">
        <v>29</v>
      </c>
      <c r="BC915" s="4">
        <v>32</v>
      </c>
      <c r="BD915" s="4">
        <v>30</v>
      </c>
      <c r="BE915" s="4">
        <v>32</v>
      </c>
      <c r="BF915" s="4">
        <v>31</v>
      </c>
      <c r="BG915" s="4">
        <v>26</v>
      </c>
      <c r="BH915" s="4">
        <v>29</v>
      </c>
      <c r="BI915" s="4">
        <v>23</v>
      </c>
      <c r="BJ915" s="4">
        <v>30</v>
      </c>
      <c r="BK915" s="4"/>
      <c r="BL915" s="4"/>
    </row>
    <row r="916" spans="1:64" x14ac:dyDescent="0.35">
      <c r="A916" s="1" t="s">
        <v>18</v>
      </c>
      <c r="B916" s="1" t="s">
        <v>1155</v>
      </c>
      <c r="C916" s="1" t="s">
        <v>135</v>
      </c>
      <c r="D916" s="1" t="s">
        <v>36</v>
      </c>
      <c r="E916" s="1" t="s">
        <v>136</v>
      </c>
      <c r="F916" s="1" t="s">
        <v>137</v>
      </c>
      <c r="G916" s="1">
        <v>293328</v>
      </c>
      <c r="H916" s="1">
        <v>881053</v>
      </c>
      <c r="I916" s="3" t="s">
        <v>138</v>
      </c>
      <c r="J916" s="3">
        <f>IFERROR(VLOOKUP(I916,'[1]Z-&gt;ABBOTT-&gt;IMS'!A:D,3,0),"")</f>
        <v>881053</v>
      </c>
      <c r="K916" s="3">
        <f>IFERROR(VLOOKUP(I916,'[1]Z-&gt;ABBOTT-&gt;IMS'!A:D,2,0),"")</f>
        <v>313201</v>
      </c>
      <c r="L916" s="3" t="str">
        <f t="shared" si="16"/>
        <v>NO DESCONTINUADO</v>
      </c>
      <c r="M916" s="1" t="s">
        <v>139</v>
      </c>
      <c r="N916" s="1" t="s">
        <v>140</v>
      </c>
      <c r="O916" s="1" t="s">
        <v>127</v>
      </c>
      <c r="P916" s="1" t="s">
        <v>28</v>
      </c>
      <c r="Q916" s="4">
        <v>10</v>
      </c>
      <c r="R916" s="4">
        <v>8</v>
      </c>
      <c r="S916" s="4">
        <v>9</v>
      </c>
      <c r="T916" s="4">
        <v>7</v>
      </c>
      <c r="U916" s="4">
        <v>12</v>
      </c>
      <c r="V916" s="4">
        <v>9</v>
      </c>
      <c r="W916" s="4">
        <v>13</v>
      </c>
      <c r="X916" s="4">
        <v>14</v>
      </c>
      <c r="Y916" s="4">
        <v>4</v>
      </c>
      <c r="Z916" s="4">
        <v>2</v>
      </c>
      <c r="AA916" s="4">
        <v>1</v>
      </c>
      <c r="AB916" s="4">
        <v>1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13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/>
      <c r="BL916" s="4"/>
    </row>
    <row r="917" spans="1:64" x14ac:dyDescent="0.35">
      <c r="A917" s="1" t="s">
        <v>18</v>
      </c>
      <c r="B917" s="1" t="s">
        <v>1155</v>
      </c>
      <c r="C917" s="1" t="s">
        <v>29</v>
      </c>
      <c r="D917" s="1" t="s">
        <v>153</v>
      </c>
      <c r="E917" s="1" t="s">
        <v>30</v>
      </c>
      <c r="F917" s="1" t="s">
        <v>1293</v>
      </c>
      <c r="G917" s="1">
        <v>24176</v>
      </c>
      <c r="H917" s="1">
        <v>10163507</v>
      </c>
      <c r="I917" s="3" t="s">
        <v>1294</v>
      </c>
      <c r="J917" s="3">
        <f>IFERROR(VLOOKUP(I917,'[1]Z-&gt;ABBOTT-&gt;IMS'!A:D,3,0),"")</f>
        <v>10163507</v>
      </c>
      <c r="K917" s="3">
        <f>IFERROR(VLOOKUP(I917,'[1]Z-&gt;ABBOTT-&gt;IMS'!A:D,2,0),"")</f>
        <v>434401</v>
      </c>
      <c r="L917" s="3" t="str">
        <f t="shared" si="16"/>
        <v>NO DESCONTINUADO</v>
      </c>
      <c r="M917" s="1" t="s">
        <v>1295</v>
      </c>
      <c r="N917" s="1" t="s">
        <v>1296</v>
      </c>
      <c r="O917" s="1" t="s">
        <v>27</v>
      </c>
      <c r="P917" s="1" t="s">
        <v>950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13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/>
      <c r="BL917" s="4"/>
    </row>
    <row r="918" spans="1:64" x14ac:dyDescent="0.35">
      <c r="A918" s="1" t="s">
        <v>18</v>
      </c>
      <c r="B918" s="1" t="s">
        <v>1155</v>
      </c>
      <c r="C918" s="1" t="s">
        <v>29</v>
      </c>
      <c r="D918" s="1" t="s">
        <v>21</v>
      </c>
      <c r="E918" s="1" t="s">
        <v>30</v>
      </c>
      <c r="F918" s="1" t="s">
        <v>556</v>
      </c>
      <c r="G918" s="1">
        <v>24193</v>
      </c>
      <c r="H918" s="1">
        <v>10163516</v>
      </c>
      <c r="I918" s="3" t="s">
        <v>1297</v>
      </c>
      <c r="J918" s="3">
        <f>IFERROR(VLOOKUP(I918,'[1]Z-&gt;ABBOTT-&gt;IMS'!A:D,3,0),"")</f>
        <v>10163516</v>
      </c>
      <c r="K918" s="3">
        <f>IFERROR(VLOOKUP(I918,'[1]Z-&gt;ABBOTT-&gt;IMS'!A:D,2,0),"")</f>
        <v>2692930</v>
      </c>
      <c r="L918" s="3" t="str">
        <f t="shared" si="16"/>
        <v>NO DESCONTINUADO</v>
      </c>
      <c r="M918" s="1" t="s">
        <v>1132</v>
      </c>
      <c r="N918" s="1" t="s">
        <v>1298</v>
      </c>
      <c r="O918" s="1" t="s">
        <v>27</v>
      </c>
      <c r="P918" s="1" t="s">
        <v>950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13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/>
      <c r="BL918" s="4"/>
    </row>
    <row r="919" spans="1:64" x14ac:dyDescent="0.35">
      <c r="A919" s="1" t="s">
        <v>18</v>
      </c>
      <c r="B919" s="1" t="s">
        <v>1155</v>
      </c>
      <c r="C919" s="1" t="s">
        <v>29</v>
      </c>
      <c r="D919" s="1" t="s">
        <v>21</v>
      </c>
      <c r="E919" s="1" t="s">
        <v>30</v>
      </c>
      <c r="F919" s="1" t="s">
        <v>1299</v>
      </c>
      <c r="G919" s="1">
        <v>296036</v>
      </c>
      <c r="H919" s="1">
        <v>882352</v>
      </c>
      <c r="I919" s="3" t="s">
        <v>1122</v>
      </c>
      <c r="J919" s="3">
        <f>IFERROR(VLOOKUP(I919,'[1]Z-&gt;ABBOTT-&gt;IMS'!A:D,3,0),"")</f>
        <v>10203910</v>
      </c>
      <c r="K919" s="3">
        <f>IFERROR(VLOOKUP(I919,'[1]Z-&gt;ABBOTT-&gt;IMS'!A:D,2,0),"")</f>
        <v>2071703</v>
      </c>
      <c r="L919" s="3" t="str">
        <f t="shared" si="16"/>
        <v>NO DESCONTINUADO</v>
      </c>
      <c r="M919" s="1" t="s">
        <v>1120</v>
      </c>
      <c r="N919" s="1" t="s">
        <v>1123</v>
      </c>
      <c r="O919" s="1" t="s">
        <v>27</v>
      </c>
      <c r="P919" s="1" t="s">
        <v>950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1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13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/>
      <c r="BL919" s="4"/>
    </row>
    <row r="920" spans="1:64" x14ac:dyDescent="0.35">
      <c r="A920" s="1" t="s">
        <v>18</v>
      </c>
      <c r="B920" s="1" t="s">
        <v>1155</v>
      </c>
      <c r="C920" s="1" t="s">
        <v>29</v>
      </c>
      <c r="D920" s="1" t="s">
        <v>21</v>
      </c>
      <c r="E920" s="1" t="s">
        <v>30</v>
      </c>
      <c r="F920" s="1" t="s">
        <v>1299</v>
      </c>
      <c r="G920" s="1">
        <v>263652</v>
      </c>
      <c r="H920" s="1">
        <v>882194</v>
      </c>
      <c r="I920" s="3" t="s">
        <v>1119</v>
      </c>
      <c r="J920" s="3">
        <f>IFERROR(VLOOKUP(I920,'[1]Z-&gt;ABBOTT-&gt;IMS'!A:D,3,0),"")</f>
        <v>10138595</v>
      </c>
      <c r="K920" s="3">
        <f>IFERROR(VLOOKUP(I920,'[1]Z-&gt;ABBOTT-&gt;IMS'!A:D,2,0),"")</f>
        <v>2071720</v>
      </c>
      <c r="L920" s="3" t="str">
        <f t="shared" si="16"/>
        <v>NO DESCONTINUADO</v>
      </c>
      <c r="M920" s="1" t="s">
        <v>1120</v>
      </c>
      <c r="N920" s="1" t="s">
        <v>1121</v>
      </c>
      <c r="O920" s="1" t="s">
        <v>27</v>
      </c>
      <c r="P920" s="1" t="s">
        <v>950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33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13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/>
      <c r="BL920" s="4"/>
    </row>
    <row r="921" spans="1:64" x14ac:dyDescent="0.35">
      <c r="A921" s="1" t="s">
        <v>18</v>
      </c>
      <c r="B921" s="1" t="s">
        <v>1155</v>
      </c>
      <c r="C921" s="1" t="s">
        <v>29</v>
      </c>
      <c r="D921" s="1" t="s">
        <v>21</v>
      </c>
      <c r="E921" s="1" t="s">
        <v>30</v>
      </c>
      <c r="F921" s="1" t="s">
        <v>1299</v>
      </c>
      <c r="G921" s="1">
        <v>264233</v>
      </c>
      <c r="H921" s="1">
        <v>882195</v>
      </c>
      <c r="I921" s="3" t="s">
        <v>1146</v>
      </c>
      <c r="J921" s="3">
        <f>IFERROR(VLOOKUP(I921,'[1]Z-&gt;ABBOTT-&gt;IMS'!A:D,3,0),"")</f>
        <v>10138596</v>
      </c>
      <c r="K921" s="3">
        <f>IFERROR(VLOOKUP(I921,'[1]Z-&gt;ABBOTT-&gt;IMS'!A:D,2,0),"")</f>
        <v>2071702</v>
      </c>
      <c r="L921" s="3" t="str">
        <f t="shared" si="16"/>
        <v>NO DESCONTINUADO</v>
      </c>
      <c r="M921" s="1" t="s">
        <v>1120</v>
      </c>
      <c r="N921" s="1" t="s">
        <v>1147</v>
      </c>
      <c r="O921" s="1" t="s">
        <v>27</v>
      </c>
      <c r="P921" s="1" t="s">
        <v>950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31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13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/>
      <c r="BL921" s="4"/>
    </row>
    <row r="922" spans="1:64" x14ac:dyDescent="0.35">
      <c r="A922" s="1" t="s">
        <v>18</v>
      </c>
      <c r="B922" s="1" t="s">
        <v>1155</v>
      </c>
      <c r="C922" s="1" t="s">
        <v>29</v>
      </c>
      <c r="D922" s="1" t="s">
        <v>21</v>
      </c>
      <c r="E922" s="1" t="s">
        <v>30</v>
      </c>
      <c r="F922" s="1" t="s">
        <v>556</v>
      </c>
      <c r="G922" s="1">
        <v>272307</v>
      </c>
      <c r="H922" s="1">
        <v>10191448</v>
      </c>
      <c r="I922" s="3" t="s">
        <v>1300</v>
      </c>
      <c r="J922" s="3">
        <f>IFERROR(VLOOKUP(I922,'[1]Z-&gt;ABBOTT-&gt;IMS'!A:D,3,0),"")</f>
        <v>10191448</v>
      </c>
      <c r="K922" s="3">
        <f>IFERROR(VLOOKUP(I922,'[1]Z-&gt;ABBOTT-&gt;IMS'!A:D,2,0),"")</f>
        <v>193701</v>
      </c>
      <c r="L922" s="3" t="str">
        <f t="shared" si="16"/>
        <v>NO DESCONTINUADO</v>
      </c>
      <c r="M922" s="1" t="s">
        <v>1301</v>
      </c>
      <c r="N922" s="1" t="s">
        <v>1302</v>
      </c>
      <c r="O922" s="1" t="s">
        <v>27</v>
      </c>
      <c r="P922" s="1" t="s">
        <v>950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13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/>
      <c r="BL922" s="4"/>
    </row>
    <row r="923" spans="1:64" x14ac:dyDescent="0.35">
      <c r="A923" s="1" t="s">
        <v>18</v>
      </c>
      <c r="B923" s="1" t="s">
        <v>1155</v>
      </c>
      <c r="C923" s="1" t="s">
        <v>29</v>
      </c>
      <c r="D923" s="1" t="s">
        <v>21</v>
      </c>
      <c r="E923" s="1" t="s">
        <v>30</v>
      </c>
      <c r="F923" s="1" t="s">
        <v>556</v>
      </c>
      <c r="G923" s="1">
        <v>272396</v>
      </c>
      <c r="H923" s="1">
        <v>10163516</v>
      </c>
      <c r="I923" s="3" t="s">
        <v>1303</v>
      </c>
      <c r="J923" s="3" t="str">
        <f>IFERROR(VLOOKUP(I923,'[1]Z-&gt;ABBOTT-&gt;IMS'!A:D,3,0),"")</f>
        <v/>
      </c>
      <c r="K923" s="3" t="str">
        <f>IFERROR(VLOOKUP(I923,'[1]Z-&gt;ABBOTT-&gt;IMS'!A:D,2,0),"")</f>
        <v/>
      </c>
      <c r="L923" s="3" t="str">
        <f t="shared" si="16"/>
        <v>DESCONTINUADO</v>
      </c>
      <c r="M923" s="1" t="s">
        <v>1132</v>
      </c>
      <c r="N923" s="1" t="s">
        <v>1298</v>
      </c>
      <c r="O923" s="1" t="s">
        <v>27</v>
      </c>
      <c r="P923" s="1" t="s">
        <v>950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13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/>
      <c r="BL923" s="4"/>
    </row>
    <row r="924" spans="1:64" x14ac:dyDescent="0.35">
      <c r="A924" s="1" t="s">
        <v>18</v>
      </c>
      <c r="B924" s="1" t="s">
        <v>1155</v>
      </c>
      <c r="C924" s="1" t="s">
        <v>29</v>
      </c>
      <c r="D924" s="1" t="s">
        <v>153</v>
      </c>
      <c r="E924" s="1" t="s">
        <v>30</v>
      </c>
      <c r="F924" s="1" t="s">
        <v>556</v>
      </c>
      <c r="G924" s="1">
        <v>4482</v>
      </c>
      <c r="H924" s="1">
        <v>10163517</v>
      </c>
      <c r="I924" s="3" t="s">
        <v>1304</v>
      </c>
      <c r="J924" s="3">
        <f>IFERROR(VLOOKUP(I924,'[1]Z-&gt;ABBOTT-&gt;IMS'!A:D,3,0),"")</f>
        <v>10163517</v>
      </c>
      <c r="K924" s="3">
        <f>IFERROR(VLOOKUP(I924,'[1]Z-&gt;ABBOTT-&gt;IMS'!A:D,2,0),"")</f>
        <v>2754825</v>
      </c>
      <c r="L924" s="3" t="str">
        <f t="shared" si="16"/>
        <v>NO DESCONTINUADO</v>
      </c>
      <c r="M924" s="1" t="s">
        <v>1301</v>
      </c>
      <c r="N924" s="1" t="s">
        <v>1305</v>
      </c>
      <c r="O924" s="1" t="s">
        <v>27</v>
      </c>
      <c r="P924" s="1" t="s">
        <v>950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13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/>
      <c r="BL924" s="4"/>
    </row>
    <row r="925" spans="1:64" x14ac:dyDescent="0.35">
      <c r="A925" s="1" t="s">
        <v>18</v>
      </c>
      <c r="B925" s="1" t="s">
        <v>1155</v>
      </c>
      <c r="C925" s="1" t="s">
        <v>46</v>
      </c>
      <c r="D925" s="1" t="s">
        <v>47</v>
      </c>
      <c r="E925" s="1" t="s">
        <v>164</v>
      </c>
      <c r="F925" s="1" t="s">
        <v>568</v>
      </c>
      <c r="G925" s="1">
        <v>266796</v>
      </c>
      <c r="H925" s="1">
        <v>881368</v>
      </c>
      <c r="I925" s="3" t="s">
        <v>572</v>
      </c>
      <c r="J925" s="3">
        <f>IFERROR(VLOOKUP(I925,'[1]Z-&gt;ABBOTT-&gt;IMS'!A:D,3,0),"")</f>
        <v>881368</v>
      </c>
      <c r="K925" s="3">
        <f>IFERROR(VLOOKUP(I925,'[1]Z-&gt;ABBOTT-&gt;IMS'!A:D,2,0),"")</f>
        <v>74702</v>
      </c>
      <c r="L925" s="3" t="str">
        <f t="shared" si="16"/>
        <v>NO DESCONTINUADO</v>
      </c>
      <c r="M925" s="1" t="s">
        <v>570</v>
      </c>
      <c r="N925" s="1" t="s">
        <v>573</v>
      </c>
      <c r="O925" s="1" t="s">
        <v>127</v>
      </c>
      <c r="P925" s="1" t="s">
        <v>28</v>
      </c>
      <c r="Q925" s="4">
        <v>95</v>
      </c>
      <c r="R925" s="4">
        <v>89</v>
      </c>
      <c r="S925" s="4">
        <v>108</v>
      </c>
      <c r="T925" s="4">
        <v>74</v>
      </c>
      <c r="U925" s="4">
        <v>85</v>
      </c>
      <c r="V925" s="4">
        <v>85</v>
      </c>
      <c r="W925" s="4">
        <v>99</v>
      </c>
      <c r="X925" s="4">
        <v>127</v>
      </c>
      <c r="Y925" s="4">
        <v>116</v>
      </c>
      <c r="Z925" s="4">
        <v>130</v>
      </c>
      <c r="AA925" s="4">
        <v>88</v>
      </c>
      <c r="AB925" s="4">
        <v>28</v>
      </c>
      <c r="AC925" s="4">
        <v>10</v>
      </c>
      <c r="AD925" s="4">
        <v>29</v>
      </c>
      <c r="AE925" s="4">
        <v>36</v>
      </c>
      <c r="AF925" s="4">
        <v>41</v>
      </c>
      <c r="AG925" s="4">
        <v>48</v>
      </c>
      <c r="AH925" s="4">
        <v>58</v>
      </c>
      <c r="AI925" s="4">
        <v>67</v>
      </c>
      <c r="AJ925" s="4">
        <v>59</v>
      </c>
      <c r="AK925" s="4">
        <v>22</v>
      </c>
      <c r="AL925" s="4">
        <v>4</v>
      </c>
      <c r="AM925" s="4">
        <v>1</v>
      </c>
      <c r="AN925" s="4">
        <v>1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13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/>
      <c r="BL925" s="4"/>
    </row>
    <row r="926" spans="1:64" x14ac:dyDescent="0.35">
      <c r="A926" s="1" t="s">
        <v>18</v>
      </c>
      <c r="B926" s="1" t="s">
        <v>1155</v>
      </c>
      <c r="C926" s="1" t="s">
        <v>163</v>
      </c>
      <c r="D926" s="1" t="s">
        <v>47</v>
      </c>
      <c r="E926" s="1" t="s">
        <v>164</v>
      </c>
      <c r="F926" s="1" t="s">
        <v>458</v>
      </c>
      <c r="G926" s="1">
        <v>267574</v>
      </c>
      <c r="H926" s="1">
        <v>881366</v>
      </c>
      <c r="I926" s="3" t="s">
        <v>459</v>
      </c>
      <c r="J926" s="3">
        <f>IFERROR(VLOOKUP(I926,'[1]Z-&gt;ABBOTT-&gt;IMS'!A:D,3,0),"")</f>
        <v>881366</v>
      </c>
      <c r="K926" s="3">
        <f>IFERROR(VLOOKUP(I926,'[1]Z-&gt;ABBOTT-&gt;IMS'!A:D,2,0),"")</f>
        <v>104601</v>
      </c>
      <c r="L926" s="3" t="str">
        <f t="shared" si="16"/>
        <v>NO DESCONTINUADO</v>
      </c>
      <c r="M926" s="1" t="s">
        <v>460</v>
      </c>
      <c r="N926" s="1" t="s">
        <v>461</v>
      </c>
      <c r="O926" s="1" t="s">
        <v>27</v>
      </c>
      <c r="P926" s="1" t="s">
        <v>28</v>
      </c>
      <c r="Q926" s="4">
        <v>146</v>
      </c>
      <c r="R926" s="4">
        <v>145</v>
      </c>
      <c r="S926" s="4">
        <v>168</v>
      </c>
      <c r="T926" s="4">
        <v>131</v>
      </c>
      <c r="U926" s="4">
        <v>148</v>
      </c>
      <c r="V926" s="4">
        <v>141</v>
      </c>
      <c r="W926" s="4">
        <v>148</v>
      </c>
      <c r="X926" s="4">
        <v>148</v>
      </c>
      <c r="Y926" s="4">
        <v>149</v>
      </c>
      <c r="Z926" s="4">
        <v>150</v>
      </c>
      <c r="AA926" s="4">
        <v>147</v>
      </c>
      <c r="AB926" s="4">
        <v>154</v>
      </c>
      <c r="AC926" s="4">
        <v>158</v>
      </c>
      <c r="AD926" s="4">
        <v>129</v>
      </c>
      <c r="AE926" s="4">
        <v>181</v>
      </c>
      <c r="AF926" s="4">
        <v>152</v>
      </c>
      <c r="AG926" s="4">
        <v>165</v>
      </c>
      <c r="AH926" s="4">
        <v>141</v>
      </c>
      <c r="AI926" s="4">
        <v>168</v>
      </c>
      <c r="AJ926" s="4">
        <v>161</v>
      </c>
      <c r="AK926" s="4">
        <v>160</v>
      </c>
      <c r="AL926" s="4">
        <v>129</v>
      </c>
      <c r="AM926" s="4">
        <v>32</v>
      </c>
      <c r="AN926" s="4">
        <v>4</v>
      </c>
      <c r="AO926" s="4">
        <v>0</v>
      </c>
      <c r="AP926" s="4">
        <v>0</v>
      </c>
      <c r="AQ926" s="4">
        <v>0</v>
      </c>
      <c r="AR926" s="4">
        <v>16</v>
      </c>
      <c r="AS926" s="4">
        <v>50</v>
      </c>
      <c r="AT926" s="4">
        <v>42</v>
      </c>
      <c r="AU926" s="4">
        <v>46</v>
      </c>
      <c r="AV926" s="4">
        <v>50</v>
      </c>
      <c r="AW926" s="4">
        <v>55</v>
      </c>
      <c r="AX926" s="4">
        <v>55</v>
      </c>
      <c r="AY926" s="4">
        <v>52</v>
      </c>
      <c r="AZ926" s="4">
        <v>60</v>
      </c>
      <c r="BA926" s="4">
        <v>60</v>
      </c>
      <c r="BB926" s="13">
        <v>52</v>
      </c>
      <c r="BC926" s="4">
        <v>59</v>
      </c>
      <c r="BD926" s="4">
        <v>61</v>
      </c>
      <c r="BE926" s="4">
        <v>59</v>
      </c>
      <c r="BF926" s="4">
        <v>58</v>
      </c>
      <c r="BG926" s="4">
        <v>57</v>
      </c>
      <c r="BH926" s="4">
        <v>54</v>
      </c>
      <c r="BI926" s="4">
        <v>49</v>
      </c>
      <c r="BJ926" s="4">
        <v>53</v>
      </c>
      <c r="BK926" s="4"/>
      <c r="BL926" s="4"/>
    </row>
    <row r="927" spans="1:64" x14ac:dyDescent="0.35">
      <c r="A927" s="1" t="s">
        <v>18</v>
      </c>
      <c r="B927" s="1" t="s">
        <v>1155</v>
      </c>
      <c r="C927" s="1" t="s">
        <v>163</v>
      </c>
      <c r="D927" s="1" t="s">
        <v>47</v>
      </c>
      <c r="E927" s="1" t="s">
        <v>164</v>
      </c>
      <c r="F927" s="1" t="s">
        <v>87</v>
      </c>
      <c r="G927" s="1">
        <v>4550</v>
      </c>
      <c r="H927" s="1">
        <v>881373</v>
      </c>
      <c r="I927" s="3" t="s">
        <v>843</v>
      </c>
      <c r="J927" s="3">
        <f>IFERROR(VLOOKUP(I927,'[1]Z-&gt;ABBOTT-&gt;IMS'!A:D,3,0),"")</f>
        <v>881373</v>
      </c>
      <c r="K927" s="3">
        <f>IFERROR(VLOOKUP(I927,'[1]Z-&gt;ABBOTT-&gt;IMS'!A:D,2,0),"")</f>
        <v>8206715</v>
      </c>
      <c r="L927" s="3" t="str">
        <f t="shared" si="16"/>
        <v>NO DESCONTINUADO</v>
      </c>
      <c r="M927" s="1" t="s">
        <v>844</v>
      </c>
      <c r="N927" s="1" t="s">
        <v>845</v>
      </c>
      <c r="O927" s="1" t="s">
        <v>27</v>
      </c>
      <c r="P927" s="1" t="s">
        <v>28</v>
      </c>
      <c r="Q927" s="4">
        <v>35</v>
      </c>
      <c r="R927" s="4">
        <v>33</v>
      </c>
      <c r="S927" s="4">
        <v>37</v>
      </c>
      <c r="T927" s="4">
        <v>37</v>
      </c>
      <c r="U927" s="4">
        <v>50</v>
      </c>
      <c r="V927" s="4">
        <v>40</v>
      </c>
      <c r="W927" s="4">
        <v>51</v>
      </c>
      <c r="X927" s="4">
        <v>56</v>
      </c>
      <c r="Y927" s="4">
        <v>58</v>
      </c>
      <c r="Z927" s="4">
        <v>56</v>
      </c>
      <c r="AA927" s="4">
        <v>56</v>
      </c>
      <c r="AB927" s="4">
        <v>46</v>
      </c>
      <c r="AC927" s="4">
        <v>52</v>
      </c>
      <c r="AD927" s="4">
        <v>47</v>
      </c>
      <c r="AE927" s="4">
        <v>54</v>
      </c>
      <c r="AF927" s="4">
        <v>50</v>
      </c>
      <c r="AG927" s="4">
        <v>54</v>
      </c>
      <c r="AH927" s="4">
        <v>62</v>
      </c>
      <c r="AI927" s="4">
        <v>67</v>
      </c>
      <c r="AJ927" s="4">
        <v>65</v>
      </c>
      <c r="AK927" s="4">
        <v>64</v>
      </c>
      <c r="AL927" s="4">
        <v>72</v>
      </c>
      <c r="AM927" s="4">
        <v>66</v>
      </c>
      <c r="AN927" s="4">
        <v>63</v>
      </c>
      <c r="AO927" s="4">
        <v>73</v>
      </c>
      <c r="AP927" s="4">
        <v>74</v>
      </c>
      <c r="AQ927" s="4">
        <v>100</v>
      </c>
      <c r="AR927" s="4">
        <v>95</v>
      </c>
      <c r="AS927" s="4">
        <v>67</v>
      </c>
      <c r="AT927" s="4">
        <v>56</v>
      </c>
      <c r="AU927" s="4">
        <v>91</v>
      </c>
      <c r="AV927" s="4">
        <v>101</v>
      </c>
      <c r="AW927" s="4">
        <v>81</v>
      </c>
      <c r="AX927" s="4">
        <v>62</v>
      </c>
      <c r="AY927" s="4">
        <v>57</v>
      </c>
      <c r="AZ927" s="4">
        <v>53</v>
      </c>
      <c r="BA927" s="4">
        <v>52</v>
      </c>
      <c r="BB927" s="13">
        <v>48</v>
      </c>
      <c r="BC927" s="4">
        <v>60</v>
      </c>
      <c r="BD927" s="4">
        <v>55</v>
      </c>
      <c r="BE927" s="4">
        <v>59</v>
      </c>
      <c r="BF927" s="4">
        <v>51</v>
      </c>
      <c r="BG927" s="4">
        <v>66</v>
      </c>
      <c r="BH927" s="4">
        <v>68</v>
      </c>
      <c r="BI927" s="4">
        <v>55</v>
      </c>
      <c r="BJ927" s="4">
        <v>59</v>
      </c>
      <c r="BK927" s="4"/>
      <c r="BL927" s="4"/>
    </row>
    <row r="928" spans="1:64" x14ac:dyDescent="0.35">
      <c r="A928" s="1" t="s">
        <v>18</v>
      </c>
      <c r="B928" s="1" t="s">
        <v>1155</v>
      </c>
      <c r="C928" s="1" t="s">
        <v>163</v>
      </c>
      <c r="D928" s="1" t="s">
        <v>47</v>
      </c>
      <c r="E928" s="1" t="s">
        <v>164</v>
      </c>
      <c r="F928" s="1" t="s">
        <v>263</v>
      </c>
      <c r="G928" s="1">
        <v>4553</v>
      </c>
      <c r="H928" s="1">
        <v>881362</v>
      </c>
      <c r="I928" s="3" t="s">
        <v>264</v>
      </c>
      <c r="J928" s="3">
        <f>IFERROR(VLOOKUP(I928,'[1]Z-&gt;ABBOTT-&gt;IMS'!A:D,3,0),"")</f>
        <v>881362</v>
      </c>
      <c r="K928" s="3">
        <f>IFERROR(VLOOKUP(I928,'[1]Z-&gt;ABBOTT-&gt;IMS'!A:D,2,0),"")</f>
        <v>1376322</v>
      </c>
      <c r="L928" s="3" t="str">
        <f t="shared" si="16"/>
        <v>NO DESCONTINUADO</v>
      </c>
      <c r="M928" s="1" t="s">
        <v>265</v>
      </c>
      <c r="N928" s="1" t="s">
        <v>266</v>
      </c>
      <c r="O928" s="1" t="s">
        <v>27</v>
      </c>
      <c r="P928" s="1" t="s">
        <v>28</v>
      </c>
      <c r="Q928" s="4">
        <v>69</v>
      </c>
      <c r="R928" s="4">
        <v>62</v>
      </c>
      <c r="S928" s="4">
        <v>72</v>
      </c>
      <c r="T928" s="4">
        <v>60</v>
      </c>
      <c r="U928" s="4">
        <v>61</v>
      </c>
      <c r="V928" s="4">
        <v>67</v>
      </c>
      <c r="W928" s="4">
        <v>79</v>
      </c>
      <c r="X928" s="4">
        <v>83</v>
      </c>
      <c r="Y928" s="4">
        <v>82</v>
      </c>
      <c r="Z928" s="4">
        <v>82</v>
      </c>
      <c r="AA928" s="4">
        <v>84</v>
      </c>
      <c r="AB928" s="4">
        <v>74</v>
      </c>
      <c r="AC928" s="4">
        <v>77</v>
      </c>
      <c r="AD928" s="4">
        <v>68</v>
      </c>
      <c r="AE928" s="4">
        <v>81</v>
      </c>
      <c r="AF928" s="4">
        <v>76</v>
      </c>
      <c r="AG928" s="4">
        <v>81</v>
      </c>
      <c r="AH928" s="4">
        <v>85</v>
      </c>
      <c r="AI928" s="4">
        <v>80</v>
      </c>
      <c r="AJ928" s="4">
        <v>85</v>
      </c>
      <c r="AK928" s="4">
        <v>85</v>
      </c>
      <c r="AL928" s="4">
        <v>74</v>
      </c>
      <c r="AM928" s="4">
        <v>78</v>
      </c>
      <c r="AN928" s="4">
        <v>76</v>
      </c>
      <c r="AO928" s="4">
        <v>67</v>
      </c>
      <c r="AP928" s="4">
        <v>44</v>
      </c>
      <c r="AQ928" s="4">
        <v>65</v>
      </c>
      <c r="AR928" s="4">
        <v>67</v>
      </c>
      <c r="AS928" s="4">
        <v>62</v>
      </c>
      <c r="AT928" s="4">
        <v>58</v>
      </c>
      <c r="AU928" s="4">
        <v>60</v>
      </c>
      <c r="AV928" s="4">
        <v>63</v>
      </c>
      <c r="AW928" s="4">
        <v>56</v>
      </c>
      <c r="AX928" s="4">
        <v>54</v>
      </c>
      <c r="AY928" s="4">
        <v>56</v>
      </c>
      <c r="AZ928" s="4">
        <v>52</v>
      </c>
      <c r="BA928" s="4">
        <v>49</v>
      </c>
      <c r="BB928" s="13">
        <v>41</v>
      </c>
      <c r="BC928" s="4">
        <v>53</v>
      </c>
      <c r="BD928" s="4">
        <v>49</v>
      </c>
      <c r="BE928" s="4">
        <v>53</v>
      </c>
      <c r="BF928" s="4">
        <v>47</v>
      </c>
      <c r="BG928" s="4">
        <v>49</v>
      </c>
      <c r="BH928" s="4">
        <v>42</v>
      </c>
      <c r="BI928" s="4">
        <v>19</v>
      </c>
      <c r="BJ928" s="4">
        <v>13</v>
      </c>
      <c r="BK928" s="4"/>
      <c r="BL928" s="4"/>
    </row>
    <row r="929" spans="1:64" x14ac:dyDescent="0.35">
      <c r="A929" s="1" t="s">
        <v>18</v>
      </c>
      <c r="B929" s="1" t="s">
        <v>1155</v>
      </c>
      <c r="C929" s="1" t="s">
        <v>29</v>
      </c>
      <c r="D929" s="1" t="s">
        <v>21</v>
      </c>
      <c r="E929" s="1" t="s">
        <v>30</v>
      </c>
      <c r="F929" s="1" t="s">
        <v>87</v>
      </c>
      <c r="G929" s="1">
        <v>4565</v>
      </c>
      <c r="H929" s="1">
        <v>881379</v>
      </c>
      <c r="I929" s="3" t="s">
        <v>900</v>
      </c>
      <c r="J929" s="3">
        <f>IFERROR(VLOOKUP(I929,'[1]Z-&gt;ABBOTT-&gt;IMS'!A:D,3,0),"")</f>
        <v>881379</v>
      </c>
      <c r="K929" s="3">
        <f>IFERROR(VLOOKUP(I929,'[1]Z-&gt;ABBOTT-&gt;IMS'!A:D,2,0),"")</f>
        <v>8832035</v>
      </c>
      <c r="L929" s="3" t="str">
        <f t="shared" si="16"/>
        <v>NO DESCONTINUADO</v>
      </c>
      <c r="M929" s="1" t="s">
        <v>901</v>
      </c>
      <c r="N929" s="1" t="s">
        <v>902</v>
      </c>
      <c r="O929" s="1" t="s">
        <v>27</v>
      </c>
      <c r="P929" s="1" t="s">
        <v>28</v>
      </c>
      <c r="Q929" s="4">
        <v>95</v>
      </c>
      <c r="R929" s="4">
        <v>79</v>
      </c>
      <c r="S929" s="4">
        <v>69</v>
      </c>
      <c r="T929" s="4">
        <v>49</v>
      </c>
      <c r="U929" s="4">
        <v>51</v>
      </c>
      <c r="V929" s="4">
        <v>52</v>
      </c>
      <c r="W929" s="4">
        <v>59</v>
      </c>
      <c r="X929" s="4">
        <v>66</v>
      </c>
      <c r="Y929" s="4">
        <v>61</v>
      </c>
      <c r="Z929" s="4">
        <v>60</v>
      </c>
      <c r="AA929" s="4">
        <v>63</v>
      </c>
      <c r="AB929" s="4">
        <v>60</v>
      </c>
      <c r="AC929" s="4">
        <v>67</v>
      </c>
      <c r="AD929" s="4">
        <v>54</v>
      </c>
      <c r="AE929" s="4">
        <v>64</v>
      </c>
      <c r="AF929" s="4">
        <v>52</v>
      </c>
      <c r="AG929" s="4">
        <v>65</v>
      </c>
      <c r="AH929" s="4">
        <v>59</v>
      </c>
      <c r="AI929" s="4">
        <v>74</v>
      </c>
      <c r="AJ929" s="4">
        <v>75</v>
      </c>
      <c r="AK929" s="4">
        <v>75</v>
      </c>
      <c r="AL929" s="4">
        <v>70</v>
      </c>
      <c r="AM929" s="4">
        <v>65</v>
      </c>
      <c r="AN929" s="4">
        <v>67</v>
      </c>
      <c r="AO929" s="4">
        <v>70</v>
      </c>
      <c r="AP929" s="4">
        <v>43</v>
      </c>
      <c r="AQ929" s="4">
        <v>37</v>
      </c>
      <c r="AR929" s="4">
        <v>46</v>
      </c>
      <c r="AS929" s="4">
        <v>62</v>
      </c>
      <c r="AT929" s="4">
        <v>51</v>
      </c>
      <c r="AU929" s="4">
        <v>43</v>
      </c>
      <c r="AV929" s="4">
        <v>52</v>
      </c>
      <c r="AW929" s="4">
        <v>52</v>
      </c>
      <c r="AX929" s="4">
        <v>53</v>
      </c>
      <c r="AY929" s="4">
        <v>51</v>
      </c>
      <c r="AZ929" s="4">
        <v>51</v>
      </c>
      <c r="BA929" s="4">
        <v>58</v>
      </c>
      <c r="BB929" s="13">
        <v>52</v>
      </c>
      <c r="BC929" s="4">
        <v>60</v>
      </c>
      <c r="BD929" s="4">
        <v>56</v>
      </c>
      <c r="BE929" s="4">
        <v>58</v>
      </c>
      <c r="BF929" s="4">
        <v>39</v>
      </c>
      <c r="BG929" s="4">
        <v>41</v>
      </c>
      <c r="BH929" s="4">
        <v>44</v>
      </c>
      <c r="BI929" s="4">
        <v>40</v>
      </c>
      <c r="BJ929" s="4">
        <v>48</v>
      </c>
      <c r="BK929" s="4"/>
      <c r="BL929" s="4"/>
    </row>
    <row r="930" spans="1:64" x14ac:dyDescent="0.35">
      <c r="A930" s="1" t="s">
        <v>18</v>
      </c>
      <c r="B930" s="1" t="s">
        <v>1155</v>
      </c>
      <c r="C930" s="1" t="s">
        <v>163</v>
      </c>
      <c r="D930" s="1" t="s">
        <v>47</v>
      </c>
      <c r="E930" s="1" t="s">
        <v>128</v>
      </c>
      <c r="F930" s="1" t="s">
        <v>270</v>
      </c>
      <c r="G930" s="1">
        <v>268278</v>
      </c>
      <c r="H930" s="1">
        <v>881081</v>
      </c>
      <c r="I930" s="3" t="s">
        <v>554</v>
      </c>
      <c r="J930" s="3">
        <f>IFERROR(VLOOKUP(I930,'[1]Z-&gt;ABBOTT-&gt;IMS'!A:D,3,0),"")</f>
        <v>881081</v>
      </c>
      <c r="K930" s="3">
        <f>IFERROR(VLOOKUP(I930,'[1]Z-&gt;ABBOTT-&gt;IMS'!A:D,2,0),"")</f>
        <v>108302</v>
      </c>
      <c r="L930" s="3" t="str">
        <f t="shared" si="16"/>
        <v>NO DESCONTINUADO</v>
      </c>
      <c r="M930" s="1" t="s">
        <v>550</v>
      </c>
      <c r="N930" s="1" t="s">
        <v>555</v>
      </c>
      <c r="O930" s="1" t="s">
        <v>27</v>
      </c>
      <c r="P930" s="1" t="s">
        <v>28</v>
      </c>
      <c r="Q930" s="4">
        <v>12</v>
      </c>
      <c r="R930" s="4">
        <v>11</v>
      </c>
      <c r="S930" s="4">
        <v>15</v>
      </c>
      <c r="T930" s="4">
        <v>10</v>
      </c>
      <c r="U930" s="4">
        <v>6</v>
      </c>
      <c r="V930" s="4">
        <v>1</v>
      </c>
      <c r="W930" s="4">
        <v>1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13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/>
      <c r="BL930" s="4"/>
    </row>
    <row r="931" spans="1:64" x14ac:dyDescent="0.35">
      <c r="A931" s="1" t="s">
        <v>18</v>
      </c>
      <c r="B931" s="1" t="s">
        <v>1155</v>
      </c>
      <c r="C931" s="1" t="s">
        <v>29</v>
      </c>
      <c r="D931" s="1" t="s">
        <v>21</v>
      </c>
      <c r="E931" s="1" t="s">
        <v>30</v>
      </c>
      <c r="F931" s="1" t="s">
        <v>87</v>
      </c>
      <c r="G931" s="1">
        <v>268283</v>
      </c>
      <c r="H931" s="1">
        <v>881372</v>
      </c>
      <c r="I931" s="3" t="s">
        <v>835</v>
      </c>
      <c r="J931" s="3">
        <f>IFERROR(VLOOKUP(I931,'[1]Z-&gt;ABBOTT-&gt;IMS'!A:D,3,0),"")</f>
        <v>881372</v>
      </c>
      <c r="K931" s="3">
        <f>IFERROR(VLOOKUP(I931,'[1]Z-&gt;ABBOTT-&gt;IMS'!A:D,2,0),"")</f>
        <v>129401</v>
      </c>
      <c r="L931" s="3" t="str">
        <f t="shared" si="16"/>
        <v>NO DESCONTINUADO</v>
      </c>
      <c r="M931" s="1" t="s">
        <v>836</v>
      </c>
      <c r="N931" s="1" t="s">
        <v>837</v>
      </c>
      <c r="O931" s="1" t="s">
        <v>27</v>
      </c>
      <c r="P931" s="1" t="s">
        <v>28</v>
      </c>
      <c r="Q931" s="4">
        <v>154</v>
      </c>
      <c r="R931" s="4">
        <v>131</v>
      </c>
      <c r="S931" s="4">
        <v>129</v>
      </c>
      <c r="T931" s="4">
        <v>116</v>
      </c>
      <c r="U931" s="4">
        <v>128</v>
      </c>
      <c r="V931" s="4">
        <v>143</v>
      </c>
      <c r="W931" s="4">
        <v>151</v>
      </c>
      <c r="X931" s="4">
        <v>186</v>
      </c>
      <c r="Y931" s="4">
        <v>196</v>
      </c>
      <c r="Z931" s="4">
        <v>194</v>
      </c>
      <c r="AA931" s="4">
        <v>205</v>
      </c>
      <c r="AB931" s="4">
        <v>190</v>
      </c>
      <c r="AC931" s="4">
        <v>188</v>
      </c>
      <c r="AD931" s="4">
        <v>186</v>
      </c>
      <c r="AE931" s="4">
        <v>231</v>
      </c>
      <c r="AF931" s="4">
        <v>216</v>
      </c>
      <c r="AG931" s="4">
        <v>232</v>
      </c>
      <c r="AH931" s="4">
        <v>249</v>
      </c>
      <c r="AI931" s="4">
        <v>256</v>
      </c>
      <c r="AJ931" s="4">
        <v>292</v>
      </c>
      <c r="AK931" s="4">
        <v>238</v>
      </c>
      <c r="AL931" s="4">
        <v>263</v>
      </c>
      <c r="AM931" s="4">
        <v>140</v>
      </c>
      <c r="AN931" s="4">
        <v>23</v>
      </c>
      <c r="AO931" s="4">
        <v>171</v>
      </c>
      <c r="AP931" s="4">
        <v>144</v>
      </c>
      <c r="AQ931" s="4">
        <v>190</v>
      </c>
      <c r="AR931" s="4">
        <v>177</v>
      </c>
      <c r="AS931" s="4">
        <v>186</v>
      </c>
      <c r="AT931" s="4">
        <v>175</v>
      </c>
      <c r="AU931" s="4">
        <v>179</v>
      </c>
      <c r="AV931" s="4">
        <v>195</v>
      </c>
      <c r="AW931" s="4">
        <v>216</v>
      </c>
      <c r="AX931" s="4">
        <v>218</v>
      </c>
      <c r="AY931" s="4">
        <v>197</v>
      </c>
      <c r="AZ931" s="4">
        <v>207</v>
      </c>
      <c r="BA931" s="4">
        <v>226</v>
      </c>
      <c r="BB931" s="13">
        <v>202</v>
      </c>
      <c r="BC931" s="4">
        <v>220</v>
      </c>
      <c r="BD931" s="4">
        <v>207</v>
      </c>
      <c r="BE931" s="4">
        <v>229</v>
      </c>
      <c r="BF931" s="4">
        <v>192</v>
      </c>
      <c r="BG931" s="4">
        <v>205</v>
      </c>
      <c r="BH931" s="4">
        <v>222</v>
      </c>
      <c r="BI931" s="4">
        <v>208</v>
      </c>
      <c r="BJ931" s="4">
        <v>206</v>
      </c>
      <c r="BK931" s="4"/>
      <c r="BL931" s="4"/>
    </row>
    <row r="932" spans="1:64" x14ac:dyDescent="0.35">
      <c r="A932" s="1" t="s">
        <v>18</v>
      </c>
      <c r="B932" s="1" t="s">
        <v>1155</v>
      </c>
      <c r="C932" s="1" t="s">
        <v>29</v>
      </c>
      <c r="D932" s="1" t="s">
        <v>21</v>
      </c>
      <c r="E932" s="1" t="s">
        <v>30</v>
      </c>
      <c r="F932" s="1" t="s">
        <v>31</v>
      </c>
      <c r="G932" s="1">
        <v>268292</v>
      </c>
      <c r="H932" s="1">
        <v>880612</v>
      </c>
      <c r="I932" s="3" t="s">
        <v>952</v>
      </c>
      <c r="J932" s="3">
        <f>IFERROR(VLOOKUP(I932,'[1]Z-&gt;ABBOTT-&gt;IMS'!A:D,3,0),"")</f>
        <v>880612</v>
      </c>
      <c r="K932" s="3">
        <f>IFERROR(VLOOKUP(I932,'[1]Z-&gt;ABBOTT-&gt;IMS'!A:D,2,0),"")</f>
        <v>35803</v>
      </c>
      <c r="L932" s="3" t="str">
        <f t="shared" si="16"/>
        <v>NO DESCONTINUADO</v>
      </c>
      <c r="M932" s="1" t="s">
        <v>33</v>
      </c>
      <c r="N932" s="1" t="s">
        <v>953</v>
      </c>
      <c r="O932" s="1" t="s">
        <v>27</v>
      </c>
      <c r="P932" s="1" t="s">
        <v>28</v>
      </c>
      <c r="Q932" s="4">
        <v>73</v>
      </c>
      <c r="R932" s="4">
        <v>68</v>
      </c>
      <c r="S932" s="4">
        <v>76</v>
      </c>
      <c r="T932" s="4">
        <v>50</v>
      </c>
      <c r="U932" s="4">
        <v>58</v>
      </c>
      <c r="V932" s="4">
        <v>61</v>
      </c>
      <c r="W932" s="4">
        <v>70</v>
      </c>
      <c r="X932" s="4">
        <v>83</v>
      </c>
      <c r="Y932" s="4">
        <v>87</v>
      </c>
      <c r="Z932" s="4">
        <v>62</v>
      </c>
      <c r="AA932" s="4">
        <v>59</v>
      </c>
      <c r="AB932" s="4">
        <v>45</v>
      </c>
      <c r="AC932" s="4">
        <v>83</v>
      </c>
      <c r="AD932" s="4">
        <v>76</v>
      </c>
      <c r="AE932" s="4">
        <v>82</v>
      </c>
      <c r="AF932" s="4">
        <v>125</v>
      </c>
      <c r="AG932" s="4">
        <v>109</v>
      </c>
      <c r="AH932" s="4">
        <v>110</v>
      </c>
      <c r="AI932" s="4">
        <v>123</v>
      </c>
      <c r="AJ932" s="4">
        <v>119</v>
      </c>
      <c r="AK932" s="4">
        <v>45</v>
      </c>
      <c r="AL932" s="4">
        <v>88</v>
      </c>
      <c r="AM932" s="4">
        <v>95</v>
      </c>
      <c r="AN932" s="4">
        <v>60</v>
      </c>
      <c r="AO932" s="4">
        <v>24</v>
      </c>
      <c r="AP932" s="4">
        <v>49</v>
      </c>
      <c r="AQ932" s="4">
        <v>93</v>
      </c>
      <c r="AR932" s="4">
        <v>79</v>
      </c>
      <c r="AS932" s="4">
        <v>89</v>
      </c>
      <c r="AT932" s="4">
        <v>82</v>
      </c>
      <c r="AU932" s="4">
        <v>82</v>
      </c>
      <c r="AV932" s="4">
        <v>92</v>
      </c>
      <c r="AW932" s="4">
        <v>91</v>
      </c>
      <c r="AX932" s="4">
        <v>91</v>
      </c>
      <c r="AY932" s="4">
        <v>87</v>
      </c>
      <c r="AZ932" s="4">
        <v>85</v>
      </c>
      <c r="BA932" s="4">
        <v>79</v>
      </c>
      <c r="BB932" s="13">
        <v>73</v>
      </c>
      <c r="BC932" s="4">
        <v>87</v>
      </c>
      <c r="BD932" s="4">
        <v>39</v>
      </c>
      <c r="BE932" s="4">
        <v>14</v>
      </c>
      <c r="BF932" s="4">
        <v>6</v>
      </c>
      <c r="BG932" s="4">
        <v>5</v>
      </c>
      <c r="BH932" s="4">
        <v>45</v>
      </c>
      <c r="BI932" s="4">
        <v>75</v>
      </c>
      <c r="BJ932" s="4">
        <v>82</v>
      </c>
      <c r="BK932" s="4"/>
      <c r="BL932" s="4"/>
    </row>
    <row r="933" spans="1:64" x14ac:dyDescent="0.35">
      <c r="A933" s="1" t="s">
        <v>18</v>
      </c>
      <c r="B933" s="1" t="s">
        <v>1155</v>
      </c>
      <c r="C933" s="1" t="s">
        <v>163</v>
      </c>
      <c r="D933" s="1" t="s">
        <v>47</v>
      </c>
      <c r="E933" s="1" t="s">
        <v>164</v>
      </c>
      <c r="F933" s="1" t="s">
        <v>495</v>
      </c>
      <c r="G933" s="1">
        <v>251043</v>
      </c>
      <c r="H933" s="1">
        <v>881395</v>
      </c>
      <c r="I933" s="3" t="s">
        <v>499</v>
      </c>
      <c r="J933" s="3">
        <f>IFERROR(VLOOKUP(I933,'[1]Z-&gt;ABBOTT-&gt;IMS'!A:D,3,0),"")</f>
        <v>881395</v>
      </c>
      <c r="K933" s="3">
        <f>IFERROR(VLOOKUP(I933,'[1]Z-&gt;ABBOTT-&gt;IMS'!A:D,2,0),"")</f>
        <v>4009535</v>
      </c>
      <c r="L933" s="3" t="str">
        <f t="shared" si="16"/>
        <v>NO DESCONTINUADO</v>
      </c>
      <c r="M933" s="1" t="s">
        <v>497</v>
      </c>
      <c r="N933" s="1" t="s">
        <v>500</v>
      </c>
      <c r="O933" s="1" t="s">
        <v>27</v>
      </c>
      <c r="P933" s="1" t="s">
        <v>28</v>
      </c>
      <c r="Q933" s="4">
        <v>79</v>
      </c>
      <c r="R933" s="4">
        <v>71</v>
      </c>
      <c r="S933" s="4">
        <v>79</v>
      </c>
      <c r="T933" s="4">
        <v>69</v>
      </c>
      <c r="U933" s="4">
        <v>76</v>
      </c>
      <c r="V933" s="4">
        <v>74</v>
      </c>
      <c r="W933" s="4">
        <v>79</v>
      </c>
      <c r="X933" s="4">
        <v>102</v>
      </c>
      <c r="Y933" s="4">
        <v>87</v>
      </c>
      <c r="Z933" s="4">
        <v>60</v>
      </c>
      <c r="AA933" s="4">
        <v>68</v>
      </c>
      <c r="AB933" s="4">
        <v>29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4</v>
      </c>
      <c r="AQ933" s="4">
        <v>1</v>
      </c>
      <c r="AR933" s="4">
        <v>6</v>
      </c>
      <c r="AS933" s="4">
        <v>6</v>
      </c>
      <c r="AT933" s="4">
        <v>0</v>
      </c>
      <c r="AU933" s="4">
        <v>1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13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1</v>
      </c>
      <c r="BI933" s="4">
        <v>0</v>
      </c>
      <c r="BJ933" s="4">
        <v>0</v>
      </c>
      <c r="BK933" s="4"/>
      <c r="BL933" s="4"/>
    </row>
    <row r="934" spans="1:64" x14ac:dyDescent="0.35">
      <c r="A934" s="1" t="s">
        <v>18</v>
      </c>
      <c r="B934" s="1" t="s">
        <v>1155</v>
      </c>
      <c r="C934" s="1" t="s">
        <v>46</v>
      </c>
      <c r="D934" s="1" t="s">
        <v>153</v>
      </c>
      <c r="E934" s="1" t="s">
        <v>164</v>
      </c>
      <c r="F934" s="1" t="s">
        <v>87</v>
      </c>
      <c r="G934" s="1">
        <v>251285</v>
      </c>
      <c r="H934" s="1">
        <v>101001</v>
      </c>
      <c r="I934" s="3" t="s">
        <v>1306</v>
      </c>
      <c r="J934" s="3">
        <f>IFERROR(VLOOKUP(I934,'[1]Z-&gt;ABBOTT-&gt;IMS'!A:D,3,0),"")</f>
        <v>101001</v>
      </c>
      <c r="K934" s="3">
        <f>IFERROR(VLOOKUP(I934,'[1]Z-&gt;ABBOTT-&gt;IMS'!A:D,2,0),"")</f>
        <v>109011</v>
      </c>
      <c r="L934" s="3" t="str">
        <f t="shared" si="16"/>
        <v>NO DESCONTINUADO</v>
      </c>
      <c r="M934" s="1" t="s">
        <v>1307</v>
      </c>
      <c r="N934" s="1" t="s">
        <v>1308</v>
      </c>
      <c r="O934" s="1" t="s">
        <v>27</v>
      </c>
      <c r="P934" s="1" t="s">
        <v>28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13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/>
      <c r="BL934" s="4"/>
    </row>
    <row r="935" spans="1:64" x14ac:dyDescent="0.35">
      <c r="A935" s="1" t="s">
        <v>18</v>
      </c>
      <c r="B935" s="1" t="s">
        <v>1155</v>
      </c>
      <c r="C935" s="1" t="s">
        <v>29</v>
      </c>
      <c r="D935" s="1" t="s">
        <v>153</v>
      </c>
      <c r="E935" s="1" t="s">
        <v>30</v>
      </c>
      <c r="F935" s="1" t="s">
        <v>87</v>
      </c>
      <c r="G935" s="1">
        <v>252038</v>
      </c>
      <c r="H935" s="1">
        <v>881377</v>
      </c>
      <c r="I935" s="3" t="s">
        <v>873</v>
      </c>
      <c r="J935" s="3">
        <f>IFERROR(VLOOKUP(I935,'[1]Z-&gt;ABBOTT-&gt;IMS'!A:D,3,0),"")</f>
        <v>881377</v>
      </c>
      <c r="K935" s="3">
        <f>IFERROR(VLOOKUP(I935,'[1]Z-&gt;ABBOTT-&gt;IMS'!A:D,2,0),"")</f>
        <v>8733930</v>
      </c>
      <c r="L935" s="3" t="str">
        <f t="shared" si="16"/>
        <v>NO DESCONTINUADO</v>
      </c>
      <c r="M935" s="1" t="s">
        <v>874</v>
      </c>
      <c r="N935" s="1" t="s">
        <v>875</v>
      </c>
      <c r="O935" s="1" t="s">
        <v>127</v>
      </c>
      <c r="P935" s="1" t="s">
        <v>28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13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/>
      <c r="BL935" s="4"/>
    </row>
    <row r="936" spans="1:64" x14ac:dyDescent="0.35">
      <c r="A936" s="1" t="s">
        <v>18</v>
      </c>
      <c r="B936" s="1" t="s">
        <v>1155</v>
      </c>
      <c r="C936" s="1" t="s">
        <v>163</v>
      </c>
      <c r="D936" s="1" t="s">
        <v>47</v>
      </c>
      <c r="E936" s="1" t="s">
        <v>128</v>
      </c>
      <c r="F936" s="1" t="s">
        <v>270</v>
      </c>
      <c r="G936" s="1">
        <v>252432</v>
      </c>
      <c r="H936" s="1">
        <v>881392</v>
      </c>
      <c r="I936" s="3" t="s">
        <v>271</v>
      </c>
      <c r="J936" s="3">
        <f>IFERROR(VLOOKUP(I936,'[1]Z-&gt;ABBOTT-&gt;IMS'!A:D,3,0),"")</f>
        <v>881392</v>
      </c>
      <c r="K936" s="3">
        <f>IFERROR(VLOOKUP(I936,'[1]Z-&gt;ABBOTT-&gt;IMS'!A:D,2,0),"")</f>
        <v>1414640</v>
      </c>
      <c r="L936" s="3" t="str">
        <f t="shared" si="16"/>
        <v>NO DESCONTINUADO</v>
      </c>
      <c r="M936" s="1" t="s">
        <v>272</v>
      </c>
      <c r="N936" s="1" t="s">
        <v>273</v>
      </c>
      <c r="O936" s="1" t="s">
        <v>27</v>
      </c>
      <c r="P936" s="1" t="s">
        <v>28</v>
      </c>
      <c r="Q936" s="4">
        <v>176</v>
      </c>
      <c r="R936" s="4">
        <v>158</v>
      </c>
      <c r="S936" s="4">
        <v>193</v>
      </c>
      <c r="T936" s="4">
        <v>161</v>
      </c>
      <c r="U936" s="4">
        <v>177</v>
      </c>
      <c r="V936" s="4">
        <v>172</v>
      </c>
      <c r="W936" s="4">
        <v>196</v>
      </c>
      <c r="X936" s="4">
        <v>201</v>
      </c>
      <c r="Y936" s="4">
        <v>186</v>
      </c>
      <c r="Z936" s="4">
        <v>201</v>
      </c>
      <c r="AA936" s="4">
        <v>206</v>
      </c>
      <c r="AB936" s="4">
        <v>207</v>
      </c>
      <c r="AC936" s="4">
        <v>206</v>
      </c>
      <c r="AD936" s="4">
        <v>186</v>
      </c>
      <c r="AE936" s="4">
        <v>221</v>
      </c>
      <c r="AF936" s="4">
        <v>181</v>
      </c>
      <c r="AG936" s="4">
        <v>123</v>
      </c>
      <c r="AH936" s="4">
        <v>172</v>
      </c>
      <c r="AI936" s="4">
        <v>174</v>
      </c>
      <c r="AJ936" s="4">
        <v>167</v>
      </c>
      <c r="AK936" s="4">
        <v>94</v>
      </c>
      <c r="AL936" s="4">
        <v>154</v>
      </c>
      <c r="AM936" s="4">
        <v>69</v>
      </c>
      <c r="AN936" s="4">
        <v>17</v>
      </c>
      <c r="AO936" s="4">
        <v>98</v>
      </c>
      <c r="AP936" s="4">
        <v>93</v>
      </c>
      <c r="AQ936" s="4">
        <v>93</v>
      </c>
      <c r="AR936" s="4">
        <v>100</v>
      </c>
      <c r="AS936" s="4">
        <v>101</v>
      </c>
      <c r="AT936" s="4">
        <v>97</v>
      </c>
      <c r="AU936" s="4">
        <v>93</v>
      </c>
      <c r="AV936" s="4">
        <v>91</v>
      </c>
      <c r="AW936" s="4">
        <v>87</v>
      </c>
      <c r="AX936" s="4">
        <v>88</v>
      </c>
      <c r="AY936" s="4">
        <v>81</v>
      </c>
      <c r="AZ936" s="4">
        <v>87</v>
      </c>
      <c r="BA936" s="4">
        <v>88</v>
      </c>
      <c r="BB936" s="13">
        <v>74</v>
      </c>
      <c r="BC936" s="4">
        <v>90</v>
      </c>
      <c r="BD936" s="4">
        <v>81</v>
      </c>
      <c r="BE936" s="4">
        <v>82</v>
      </c>
      <c r="BF936" s="4">
        <v>77</v>
      </c>
      <c r="BG936" s="4">
        <v>73</v>
      </c>
      <c r="BH936" s="4">
        <v>76</v>
      </c>
      <c r="BI936" s="4">
        <v>60</v>
      </c>
      <c r="BJ936" s="4">
        <v>82</v>
      </c>
      <c r="BK936" s="4"/>
      <c r="BL936" s="4"/>
    </row>
    <row r="937" spans="1:64" x14ac:dyDescent="0.35">
      <c r="A937" s="1" t="s">
        <v>18</v>
      </c>
      <c r="B937" s="1" t="s">
        <v>1155</v>
      </c>
      <c r="C937" s="1" t="s">
        <v>29</v>
      </c>
      <c r="D937" s="1" t="s">
        <v>153</v>
      </c>
      <c r="E937" s="1" t="s">
        <v>30</v>
      </c>
      <c r="F937" s="1" t="s">
        <v>87</v>
      </c>
      <c r="G937" s="1">
        <v>253083</v>
      </c>
      <c r="H937" s="1">
        <v>881378</v>
      </c>
      <c r="I937" s="3" t="s">
        <v>876</v>
      </c>
      <c r="J937" s="3">
        <f>IFERROR(VLOOKUP(I937,'[1]Z-&gt;ABBOTT-&gt;IMS'!A:D,3,0),"")</f>
        <v>881378</v>
      </c>
      <c r="K937" s="3">
        <f>IFERROR(VLOOKUP(I937,'[1]Z-&gt;ABBOTT-&gt;IMS'!A:D,2,0),"")</f>
        <v>8733940</v>
      </c>
      <c r="L937" s="3" t="str">
        <f t="shared" si="16"/>
        <v>NO DESCONTINUADO</v>
      </c>
      <c r="M937" s="1" t="s">
        <v>874</v>
      </c>
      <c r="N937" s="1" t="s">
        <v>877</v>
      </c>
      <c r="O937" s="1" t="s">
        <v>127</v>
      </c>
      <c r="P937" s="1" t="s">
        <v>28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13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/>
      <c r="BL937" s="4"/>
    </row>
    <row r="938" spans="1:64" x14ac:dyDescent="0.35">
      <c r="A938" s="1" t="s">
        <v>18</v>
      </c>
      <c r="B938" s="1" t="s">
        <v>1155</v>
      </c>
      <c r="C938" s="1" t="s">
        <v>163</v>
      </c>
      <c r="D938" s="1" t="s">
        <v>47</v>
      </c>
      <c r="E938" s="1" t="s">
        <v>128</v>
      </c>
      <c r="F938" s="1" t="s">
        <v>270</v>
      </c>
      <c r="G938" s="1">
        <v>253732</v>
      </c>
      <c r="H938" s="1">
        <v>881391</v>
      </c>
      <c r="I938" s="3" t="s">
        <v>274</v>
      </c>
      <c r="J938" s="3">
        <f>IFERROR(VLOOKUP(I938,'[1]Z-&gt;ABBOTT-&gt;IMS'!A:D,3,0),"")</f>
        <v>881391</v>
      </c>
      <c r="K938" s="3">
        <f>IFERROR(VLOOKUP(I938,'[1]Z-&gt;ABBOTT-&gt;IMS'!A:D,2,0),"")</f>
        <v>1414630</v>
      </c>
      <c r="L938" s="3" t="str">
        <f t="shared" si="16"/>
        <v>NO DESCONTINUADO</v>
      </c>
      <c r="M938" s="1" t="s">
        <v>272</v>
      </c>
      <c r="N938" s="1" t="s">
        <v>275</v>
      </c>
      <c r="O938" s="1" t="s">
        <v>27</v>
      </c>
      <c r="P938" s="1" t="s">
        <v>28</v>
      </c>
      <c r="Q938" s="4">
        <v>48</v>
      </c>
      <c r="R938" s="4">
        <v>43</v>
      </c>
      <c r="S938" s="4">
        <v>52</v>
      </c>
      <c r="T938" s="4">
        <v>42</v>
      </c>
      <c r="U938" s="4">
        <v>48</v>
      </c>
      <c r="V938" s="4">
        <v>38</v>
      </c>
      <c r="W938" s="4">
        <v>44</v>
      </c>
      <c r="X938" s="4">
        <v>42</v>
      </c>
      <c r="Y938" s="4">
        <v>39</v>
      </c>
      <c r="Z938" s="4">
        <v>39</v>
      </c>
      <c r="AA938" s="4">
        <v>36</v>
      </c>
      <c r="AB938" s="4">
        <v>41</v>
      </c>
      <c r="AC938" s="4">
        <v>38</v>
      </c>
      <c r="AD938" s="4">
        <v>27</v>
      </c>
      <c r="AE938" s="4">
        <v>34</v>
      </c>
      <c r="AF938" s="4">
        <v>35</v>
      </c>
      <c r="AG938" s="4">
        <v>38</v>
      </c>
      <c r="AH938" s="4">
        <v>32</v>
      </c>
      <c r="AI938" s="4">
        <v>35</v>
      </c>
      <c r="AJ938" s="4">
        <v>34</v>
      </c>
      <c r="AK938" s="4">
        <v>30</v>
      </c>
      <c r="AL938" s="4">
        <v>29</v>
      </c>
      <c r="AM938" s="4">
        <v>36</v>
      </c>
      <c r="AN938" s="4">
        <v>31</v>
      </c>
      <c r="AO938" s="4">
        <v>28</v>
      </c>
      <c r="AP938" s="4">
        <v>19</v>
      </c>
      <c r="AQ938" s="4">
        <v>24</v>
      </c>
      <c r="AR938" s="4">
        <v>21</v>
      </c>
      <c r="AS938" s="4">
        <v>22</v>
      </c>
      <c r="AT938" s="4">
        <v>18</v>
      </c>
      <c r="AU938" s="4">
        <v>23</v>
      </c>
      <c r="AV938" s="4">
        <v>22</v>
      </c>
      <c r="AW938" s="4">
        <v>22</v>
      </c>
      <c r="AX938" s="4">
        <v>20</v>
      </c>
      <c r="AY938" s="4">
        <v>18</v>
      </c>
      <c r="AZ938" s="4">
        <v>18</v>
      </c>
      <c r="BA938" s="4">
        <v>18</v>
      </c>
      <c r="BB938" s="13">
        <v>15</v>
      </c>
      <c r="BC938" s="4">
        <v>16</v>
      </c>
      <c r="BD938" s="4">
        <v>18</v>
      </c>
      <c r="BE938" s="4">
        <v>19</v>
      </c>
      <c r="BF938" s="4">
        <v>18</v>
      </c>
      <c r="BG938" s="4">
        <v>19</v>
      </c>
      <c r="BH938" s="4">
        <v>20</v>
      </c>
      <c r="BI938" s="4">
        <v>18</v>
      </c>
      <c r="BJ938" s="4">
        <v>18</v>
      </c>
      <c r="BK938" s="4"/>
      <c r="BL938" s="4"/>
    </row>
    <row r="939" spans="1:64" x14ac:dyDescent="0.35">
      <c r="A939" s="1" t="s">
        <v>18</v>
      </c>
      <c r="B939" s="1" t="s">
        <v>1155</v>
      </c>
      <c r="C939" s="1" t="s">
        <v>163</v>
      </c>
      <c r="D939" s="1" t="s">
        <v>47</v>
      </c>
      <c r="E939" s="1" t="s">
        <v>164</v>
      </c>
      <c r="F939" s="1" t="s">
        <v>87</v>
      </c>
      <c r="G939" s="1">
        <v>253768</v>
      </c>
      <c r="H939" s="1">
        <v>881375</v>
      </c>
      <c r="I939" s="3" t="s">
        <v>848</v>
      </c>
      <c r="J939" s="3">
        <f>IFERROR(VLOOKUP(I939,'[1]Z-&gt;ABBOTT-&gt;IMS'!A:D,3,0),"")</f>
        <v>881375</v>
      </c>
      <c r="K939" s="3">
        <f>IFERROR(VLOOKUP(I939,'[1]Z-&gt;ABBOTT-&gt;IMS'!A:D,2,0),"")</f>
        <v>8206701</v>
      </c>
      <c r="L939" s="3" t="str">
        <f t="shared" si="16"/>
        <v>NO DESCONTINUADO</v>
      </c>
      <c r="M939" s="1" t="s">
        <v>844</v>
      </c>
      <c r="N939" s="1" t="s">
        <v>849</v>
      </c>
      <c r="O939" s="1" t="s">
        <v>27</v>
      </c>
      <c r="P939" s="1" t="s">
        <v>28</v>
      </c>
      <c r="Q939" s="4">
        <v>114</v>
      </c>
      <c r="R939" s="4">
        <v>93</v>
      </c>
      <c r="S939" s="4">
        <v>92</v>
      </c>
      <c r="T939" s="4">
        <v>81</v>
      </c>
      <c r="U939" s="4">
        <v>89</v>
      </c>
      <c r="V939" s="4">
        <v>93</v>
      </c>
      <c r="W939" s="4">
        <v>110</v>
      </c>
      <c r="X939" s="4">
        <v>117</v>
      </c>
      <c r="Y939" s="4">
        <v>115</v>
      </c>
      <c r="Z939" s="4">
        <v>116</v>
      </c>
      <c r="AA939" s="4">
        <v>118</v>
      </c>
      <c r="AB939" s="4">
        <v>117</v>
      </c>
      <c r="AC939" s="4">
        <v>126</v>
      </c>
      <c r="AD939" s="4">
        <v>108</v>
      </c>
      <c r="AE939" s="4">
        <v>123</v>
      </c>
      <c r="AF939" s="4">
        <v>124</v>
      </c>
      <c r="AG939" s="4">
        <v>138</v>
      </c>
      <c r="AH939" s="4">
        <v>139</v>
      </c>
      <c r="AI939" s="4">
        <v>127</v>
      </c>
      <c r="AJ939" s="4">
        <v>38</v>
      </c>
      <c r="AK939" s="4">
        <v>8</v>
      </c>
      <c r="AL939" s="4">
        <v>5</v>
      </c>
      <c r="AM939" s="4">
        <v>1</v>
      </c>
      <c r="AN939" s="4">
        <v>1</v>
      </c>
      <c r="AO939" s="4">
        <v>1</v>
      </c>
      <c r="AP939" s="4">
        <v>0</v>
      </c>
      <c r="AQ939" s="4">
        <v>0</v>
      </c>
      <c r="AR939" s="4">
        <v>1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13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/>
      <c r="BL939" s="4"/>
    </row>
    <row r="940" spans="1:64" x14ac:dyDescent="0.35">
      <c r="A940" s="1" t="s">
        <v>18</v>
      </c>
      <c r="B940" s="1" t="s">
        <v>1155</v>
      </c>
      <c r="C940" s="1" t="s">
        <v>163</v>
      </c>
      <c r="D940" s="1" t="s">
        <v>47</v>
      </c>
      <c r="E940" s="1" t="s">
        <v>128</v>
      </c>
      <c r="F940" s="1" t="s">
        <v>270</v>
      </c>
      <c r="G940" s="1">
        <v>253773</v>
      </c>
      <c r="H940" s="1">
        <v>881079</v>
      </c>
      <c r="I940" s="3" t="s">
        <v>552</v>
      </c>
      <c r="J940" s="3">
        <f>IFERROR(VLOOKUP(I940,'[1]Z-&gt;ABBOTT-&gt;IMS'!A:D,3,0),"")</f>
        <v>881079</v>
      </c>
      <c r="K940" s="3">
        <f>IFERROR(VLOOKUP(I940,'[1]Z-&gt;ABBOTT-&gt;IMS'!A:D,2,0),"")</f>
        <v>4617932</v>
      </c>
      <c r="L940" s="3" t="str">
        <f t="shared" si="16"/>
        <v>NO DESCONTINUADO</v>
      </c>
      <c r="M940" s="1" t="s">
        <v>550</v>
      </c>
      <c r="N940" s="1" t="s">
        <v>553</v>
      </c>
      <c r="O940" s="1" t="s">
        <v>27</v>
      </c>
      <c r="P940" s="1" t="s">
        <v>28</v>
      </c>
      <c r="Q940" s="4">
        <v>64</v>
      </c>
      <c r="R940" s="4">
        <v>57</v>
      </c>
      <c r="S940" s="4">
        <v>68</v>
      </c>
      <c r="T940" s="4">
        <v>61</v>
      </c>
      <c r="U940" s="4">
        <v>64</v>
      </c>
      <c r="V940" s="4">
        <v>59</v>
      </c>
      <c r="W940" s="4">
        <v>61</v>
      </c>
      <c r="X940" s="4">
        <v>64</v>
      </c>
      <c r="Y940" s="4">
        <v>61</v>
      </c>
      <c r="Z940" s="4">
        <v>65</v>
      </c>
      <c r="AA940" s="4">
        <v>67</v>
      </c>
      <c r="AB940" s="4">
        <v>66</v>
      </c>
      <c r="AC940" s="4">
        <v>64</v>
      </c>
      <c r="AD940" s="4">
        <v>59</v>
      </c>
      <c r="AE940" s="4">
        <v>73</v>
      </c>
      <c r="AF940" s="4">
        <v>66</v>
      </c>
      <c r="AG940" s="4">
        <v>74</v>
      </c>
      <c r="AH940" s="4">
        <v>70</v>
      </c>
      <c r="AI940" s="4">
        <v>83</v>
      </c>
      <c r="AJ940" s="4">
        <v>87</v>
      </c>
      <c r="AK940" s="4">
        <v>66</v>
      </c>
      <c r="AL940" s="4">
        <v>35</v>
      </c>
      <c r="AM940" s="4">
        <v>15</v>
      </c>
      <c r="AN940" s="4">
        <v>7</v>
      </c>
      <c r="AO940" s="4">
        <v>3</v>
      </c>
      <c r="AP940" s="4">
        <v>2</v>
      </c>
      <c r="AQ940" s="4">
        <v>1</v>
      </c>
      <c r="AR940" s="4">
        <v>1</v>
      </c>
      <c r="AS940" s="4">
        <v>1</v>
      </c>
      <c r="AT940" s="4">
        <v>1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13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/>
      <c r="BL940" s="4"/>
    </row>
    <row r="941" spans="1:64" x14ac:dyDescent="0.35">
      <c r="A941" s="1" t="s">
        <v>18</v>
      </c>
      <c r="B941" s="1" t="s">
        <v>1155</v>
      </c>
      <c r="C941" s="1" t="s">
        <v>163</v>
      </c>
      <c r="D941" s="1" t="s">
        <v>47</v>
      </c>
      <c r="E941" s="1" t="s">
        <v>164</v>
      </c>
      <c r="F941" s="1" t="s">
        <v>165</v>
      </c>
      <c r="G941" s="1">
        <v>256516</v>
      </c>
      <c r="H941" s="1">
        <v>881361</v>
      </c>
      <c r="I941" s="3" t="s">
        <v>169</v>
      </c>
      <c r="J941" s="3">
        <f>IFERROR(VLOOKUP(I941,'[1]Z-&gt;ABBOTT-&gt;IMS'!A:D,3,0),"")</f>
        <v>881361</v>
      </c>
      <c r="K941" s="3">
        <f>IFERROR(VLOOKUP(I941,'[1]Z-&gt;ABBOTT-&gt;IMS'!A:D,2,0),"")</f>
        <v>9101</v>
      </c>
      <c r="L941" s="3" t="str">
        <f t="shared" si="16"/>
        <v>NO DESCONTINUADO</v>
      </c>
      <c r="M941" s="1" t="s">
        <v>167</v>
      </c>
      <c r="N941" s="1" t="s">
        <v>170</v>
      </c>
      <c r="O941" s="1" t="s">
        <v>27</v>
      </c>
      <c r="P941" s="1" t="s">
        <v>28</v>
      </c>
      <c r="Q941" s="4">
        <v>48</v>
      </c>
      <c r="R941" s="4">
        <v>43</v>
      </c>
      <c r="S941" s="4">
        <v>39</v>
      </c>
      <c r="T941" s="4">
        <v>27</v>
      </c>
      <c r="U941" s="4">
        <v>28</v>
      </c>
      <c r="V941" s="4">
        <v>35</v>
      </c>
      <c r="W941" s="4">
        <v>34</v>
      </c>
      <c r="X941" s="4">
        <v>41</v>
      </c>
      <c r="Y941" s="4">
        <v>36</v>
      </c>
      <c r="Z941" s="4">
        <v>27</v>
      </c>
      <c r="AA941" s="4">
        <v>18</v>
      </c>
      <c r="AB941" s="4">
        <v>13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32</v>
      </c>
      <c r="AQ941" s="4">
        <v>26</v>
      </c>
      <c r="AR941" s="4">
        <v>18</v>
      </c>
      <c r="AS941" s="4">
        <v>18</v>
      </c>
      <c r="AT941" s="4">
        <v>6</v>
      </c>
      <c r="AU941" s="4">
        <v>2</v>
      </c>
      <c r="AV941" s="4">
        <v>0</v>
      </c>
      <c r="AW941" s="4">
        <v>1</v>
      </c>
      <c r="AX941" s="4">
        <v>1</v>
      </c>
      <c r="AY941" s="4">
        <v>0</v>
      </c>
      <c r="AZ941" s="4">
        <v>0</v>
      </c>
      <c r="BA941" s="4">
        <v>0</v>
      </c>
      <c r="BB941" s="13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/>
      <c r="BL941" s="4"/>
    </row>
    <row r="942" spans="1:64" x14ac:dyDescent="0.35">
      <c r="A942" s="1" t="s">
        <v>18</v>
      </c>
      <c r="B942" s="1" t="s">
        <v>1155</v>
      </c>
      <c r="C942" s="1" t="s">
        <v>163</v>
      </c>
      <c r="D942" s="1" t="s">
        <v>153</v>
      </c>
      <c r="E942" s="1" t="s">
        <v>128</v>
      </c>
      <c r="F942" s="1" t="s">
        <v>270</v>
      </c>
      <c r="G942" s="1">
        <v>256627</v>
      </c>
      <c r="H942" s="1">
        <v>214866</v>
      </c>
      <c r="I942" s="3" t="s">
        <v>1309</v>
      </c>
      <c r="J942" s="3">
        <f>IFERROR(VLOOKUP(I942,'[1]Z-&gt;ABBOTT-&gt;IMS'!A:D,3,0),"")</f>
        <v>214866</v>
      </c>
      <c r="K942" s="3">
        <f>IFERROR(VLOOKUP(I942,'[1]Z-&gt;ABBOTT-&gt;IMS'!A:D,2,0),"")</f>
        <v>431101</v>
      </c>
      <c r="L942" s="3" t="str">
        <f t="shared" si="16"/>
        <v>NO DESCONTINUADO</v>
      </c>
      <c r="M942" s="1" t="s">
        <v>550</v>
      </c>
      <c r="N942" s="1" t="s">
        <v>1310</v>
      </c>
      <c r="O942" s="1" t="s">
        <v>27</v>
      </c>
      <c r="P942" s="1" t="s">
        <v>28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13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/>
      <c r="BL942" s="4"/>
    </row>
    <row r="943" spans="1:64" x14ac:dyDescent="0.35">
      <c r="A943" s="1" t="s">
        <v>18</v>
      </c>
      <c r="B943" s="1" t="s">
        <v>1155</v>
      </c>
      <c r="C943" s="1" t="s">
        <v>152</v>
      </c>
      <c r="D943" s="1" t="s">
        <v>153</v>
      </c>
      <c r="E943" s="1" t="s">
        <v>30</v>
      </c>
      <c r="F943" s="1" t="s">
        <v>87</v>
      </c>
      <c r="G943" s="1">
        <v>256628</v>
      </c>
      <c r="H943" s="1">
        <v>267001</v>
      </c>
      <c r="I943" s="3" t="s">
        <v>1311</v>
      </c>
      <c r="J943" s="3">
        <f>IFERROR(VLOOKUP(I943,'[1]Z-&gt;ABBOTT-&gt;IMS'!A:D,3,0),"")</f>
        <v>267001</v>
      </c>
      <c r="K943" s="3">
        <f>IFERROR(VLOOKUP(I943,'[1]Z-&gt;ABBOTT-&gt;IMS'!A:D,2,0),"")</f>
        <v>7542901</v>
      </c>
      <c r="L943" s="3" t="str">
        <f t="shared" si="16"/>
        <v>NO DESCONTINUADO</v>
      </c>
      <c r="M943" s="1" t="s">
        <v>1312</v>
      </c>
      <c r="N943" s="1" t="s">
        <v>1313</v>
      </c>
      <c r="O943" s="1" t="s">
        <v>27</v>
      </c>
      <c r="P943" s="1" t="s">
        <v>28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13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/>
      <c r="BL943" s="4"/>
    </row>
    <row r="944" spans="1:64" x14ac:dyDescent="0.35">
      <c r="A944" s="1" t="s">
        <v>18</v>
      </c>
      <c r="B944" s="1" t="s">
        <v>1155</v>
      </c>
      <c r="C944" s="1" t="s">
        <v>29</v>
      </c>
      <c r="D944" s="1" t="s">
        <v>21</v>
      </c>
      <c r="E944" s="1" t="s">
        <v>30</v>
      </c>
      <c r="F944" s="1" t="s">
        <v>31</v>
      </c>
      <c r="G944" s="1">
        <v>258395</v>
      </c>
      <c r="H944" s="1">
        <v>881780</v>
      </c>
      <c r="I944" s="3" t="s">
        <v>32</v>
      </c>
      <c r="J944" s="3">
        <f>IFERROR(VLOOKUP(I944,'[1]Z-&gt;ABBOTT-&gt;IMS'!A:D,3,0),"")</f>
        <v>881780</v>
      </c>
      <c r="K944" s="3">
        <f>IFERROR(VLOOKUP(I944,'[1]Z-&gt;ABBOTT-&gt;IMS'!A:D,2,0),"")</f>
        <v>35801</v>
      </c>
      <c r="L944" s="3" t="str">
        <f t="shared" si="16"/>
        <v>NO DESCONTINUADO</v>
      </c>
      <c r="M944" s="1" t="s">
        <v>33</v>
      </c>
      <c r="N944" s="1" t="s">
        <v>34</v>
      </c>
      <c r="O944" s="1" t="s">
        <v>27</v>
      </c>
      <c r="P944" s="1" t="s">
        <v>28</v>
      </c>
      <c r="Q944" s="4">
        <v>431</v>
      </c>
      <c r="R944" s="4">
        <v>424</v>
      </c>
      <c r="S944" s="4">
        <v>458</v>
      </c>
      <c r="T944" s="4">
        <v>392</v>
      </c>
      <c r="U944" s="4">
        <v>467</v>
      </c>
      <c r="V944" s="4">
        <v>467</v>
      </c>
      <c r="W944" s="4">
        <v>522</v>
      </c>
      <c r="X944" s="4">
        <v>591</v>
      </c>
      <c r="Y944" s="4">
        <v>561</v>
      </c>
      <c r="Z944" s="4">
        <v>582</v>
      </c>
      <c r="AA944" s="4">
        <v>547</v>
      </c>
      <c r="AB944" s="4">
        <v>523</v>
      </c>
      <c r="AC944" s="4">
        <v>526</v>
      </c>
      <c r="AD944" s="4">
        <v>436</v>
      </c>
      <c r="AE944" s="4">
        <v>532</v>
      </c>
      <c r="AF944" s="4">
        <v>591</v>
      </c>
      <c r="AG944" s="4">
        <v>667</v>
      </c>
      <c r="AH944" s="4">
        <v>660</v>
      </c>
      <c r="AI944" s="4">
        <v>681</v>
      </c>
      <c r="AJ944" s="4">
        <v>731</v>
      </c>
      <c r="AK944" s="4">
        <v>693</v>
      </c>
      <c r="AL944" s="4">
        <v>684</v>
      </c>
      <c r="AM944" s="4">
        <v>724</v>
      </c>
      <c r="AN944" s="4">
        <v>709</v>
      </c>
      <c r="AO944" s="4">
        <v>701</v>
      </c>
      <c r="AP944" s="4">
        <v>531</v>
      </c>
      <c r="AQ944" s="4">
        <v>682</v>
      </c>
      <c r="AR944" s="4">
        <v>579</v>
      </c>
      <c r="AS944" s="4">
        <v>709</v>
      </c>
      <c r="AT944" s="4">
        <v>663</v>
      </c>
      <c r="AU944" s="4">
        <v>613</v>
      </c>
      <c r="AV944" s="4">
        <v>634</v>
      </c>
      <c r="AW944" s="4">
        <v>586</v>
      </c>
      <c r="AX944" s="4">
        <v>622</v>
      </c>
      <c r="AY944" s="4">
        <v>590</v>
      </c>
      <c r="AZ944" s="4">
        <v>592</v>
      </c>
      <c r="BA944" s="4">
        <v>586</v>
      </c>
      <c r="BB944" s="13">
        <v>557</v>
      </c>
      <c r="BC944" s="4">
        <v>625</v>
      </c>
      <c r="BD944" s="4">
        <v>644</v>
      </c>
      <c r="BE944" s="4">
        <v>683</v>
      </c>
      <c r="BF944" s="4">
        <v>608</v>
      </c>
      <c r="BG944" s="4">
        <v>597</v>
      </c>
      <c r="BH944" s="4">
        <v>639</v>
      </c>
      <c r="BI944" s="4">
        <v>617</v>
      </c>
      <c r="BJ944" s="4">
        <v>635</v>
      </c>
      <c r="BK944" s="4"/>
      <c r="BL944" s="4"/>
    </row>
    <row r="945" spans="1:64" x14ac:dyDescent="0.35">
      <c r="A945" s="1" t="s">
        <v>18</v>
      </c>
      <c r="B945" s="1" t="s">
        <v>1155</v>
      </c>
      <c r="C945" s="1" t="s">
        <v>29</v>
      </c>
      <c r="D945" s="1" t="s">
        <v>21</v>
      </c>
      <c r="E945" s="1" t="s">
        <v>30</v>
      </c>
      <c r="F945" s="1" t="s">
        <v>31</v>
      </c>
      <c r="G945" s="1">
        <v>258396</v>
      </c>
      <c r="H945" s="1">
        <v>880611</v>
      </c>
      <c r="I945" s="3" t="s">
        <v>237</v>
      </c>
      <c r="J945" s="3">
        <f>IFERROR(VLOOKUP(I945,'[1]Z-&gt;ABBOTT-&gt;IMS'!A:D,3,0),"")</f>
        <v>880611</v>
      </c>
      <c r="K945" s="3">
        <f>IFERROR(VLOOKUP(I945,'[1]Z-&gt;ABBOTT-&gt;IMS'!A:D,2,0),"")</f>
        <v>35802</v>
      </c>
      <c r="L945" s="3" t="str">
        <f t="shared" si="16"/>
        <v>NO DESCONTINUADO</v>
      </c>
      <c r="M945" s="1" t="s">
        <v>33</v>
      </c>
      <c r="N945" s="1" t="s">
        <v>238</v>
      </c>
      <c r="O945" s="1" t="s">
        <v>27</v>
      </c>
      <c r="P945" s="1" t="s">
        <v>28</v>
      </c>
      <c r="Q945" s="4">
        <v>59</v>
      </c>
      <c r="R945" s="4">
        <v>57</v>
      </c>
      <c r="S945" s="4">
        <v>52</v>
      </c>
      <c r="T945" s="4">
        <v>28</v>
      </c>
      <c r="U945" s="4">
        <v>28</v>
      </c>
      <c r="V945" s="4">
        <v>25</v>
      </c>
      <c r="W945" s="4">
        <v>29</v>
      </c>
      <c r="X945" s="4">
        <v>28</v>
      </c>
      <c r="Y945" s="4">
        <v>29</v>
      </c>
      <c r="Z945" s="4">
        <v>49</v>
      </c>
      <c r="AA945" s="4">
        <v>50</v>
      </c>
      <c r="AB945" s="4">
        <v>72</v>
      </c>
      <c r="AC945" s="4">
        <v>52</v>
      </c>
      <c r="AD945" s="4">
        <v>50</v>
      </c>
      <c r="AE945" s="4">
        <v>78</v>
      </c>
      <c r="AF945" s="4">
        <v>64</v>
      </c>
      <c r="AG945" s="4">
        <v>41</v>
      </c>
      <c r="AH945" s="4">
        <v>33</v>
      </c>
      <c r="AI945" s="4">
        <v>24</v>
      </c>
      <c r="AJ945" s="4">
        <v>22</v>
      </c>
      <c r="AK945" s="4">
        <v>19</v>
      </c>
      <c r="AL945" s="4">
        <v>8</v>
      </c>
      <c r="AM945" s="4">
        <v>5</v>
      </c>
      <c r="AN945" s="4">
        <v>4</v>
      </c>
      <c r="AO945" s="4">
        <v>3</v>
      </c>
      <c r="AP945" s="4">
        <v>1</v>
      </c>
      <c r="AQ945" s="4">
        <v>1</v>
      </c>
      <c r="AR945" s="4">
        <v>3</v>
      </c>
      <c r="AS945" s="4">
        <v>1</v>
      </c>
      <c r="AT945" s="4">
        <v>1</v>
      </c>
      <c r="AU945" s="4">
        <v>1</v>
      </c>
      <c r="AV945" s="4">
        <v>3</v>
      </c>
      <c r="AW945" s="4">
        <v>0</v>
      </c>
      <c r="AX945" s="4">
        <v>1</v>
      </c>
      <c r="AY945" s="4">
        <v>1</v>
      </c>
      <c r="AZ945" s="4">
        <v>0</v>
      </c>
      <c r="BA945" s="4">
        <v>0</v>
      </c>
      <c r="BB945" s="13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/>
      <c r="BL945" s="4"/>
    </row>
    <row r="946" spans="1:64" x14ac:dyDescent="0.35">
      <c r="A946" s="1" t="s">
        <v>18</v>
      </c>
      <c r="B946" s="1" t="s">
        <v>1155</v>
      </c>
      <c r="C946" s="1" t="s">
        <v>163</v>
      </c>
      <c r="D946" s="1" t="s">
        <v>153</v>
      </c>
      <c r="E946" s="1" t="s">
        <v>164</v>
      </c>
      <c r="F946" s="1" t="s">
        <v>495</v>
      </c>
      <c r="G946" s="1">
        <v>258594</v>
      </c>
      <c r="H946" s="1">
        <v>42331</v>
      </c>
      <c r="I946" s="3" t="s">
        <v>1314</v>
      </c>
      <c r="J946" s="3">
        <f>IFERROR(VLOOKUP(I946,'[1]Z-&gt;ABBOTT-&gt;IMS'!A:D,3,0),"")</f>
        <v>42331</v>
      </c>
      <c r="K946" s="3">
        <f>IFERROR(VLOOKUP(I946,'[1]Z-&gt;ABBOTT-&gt;IMS'!A:D,2,0),"")</f>
        <v>37401</v>
      </c>
      <c r="L946" s="3" t="str">
        <f t="shared" si="16"/>
        <v>NO DESCONTINUADO</v>
      </c>
      <c r="M946" s="1" t="s">
        <v>497</v>
      </c>
      <c r="N946" s="1" t="s">
        <v>1315</v>
      </c>
      <c r="O946" s="1" t="s">
        <v>27</v>
      </c>
      <c r="P946" s="1" t="s">
        <v>28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13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/>
      <c r="BL946" s="4"/>
    </row>
    <row r="947" spans="1:64" x14ac:dyDescent="0.35">
      <c r="A947" s="1" t="s">
        <v>18</v>
      </c>
      <c r="B947" s="1" t="s">
        <v>1155</v>
      </c>
      <c r="C947" s="1" t="s">
        <v>163</v>
      </c>
      <c r="D947" s="1" t="s">
        <v>47</v>
      </c>
      <c r="E947" s="1" t="s">
        <v>164</v>
      </c>
      <c r="F947" s="1" t="s">
        <v>495</v>
      </c>
      <c r="G947" s="1">
        <v>260049</v>
      </c>
      <c r="H947" s="1">
        <v>881393</v>
      </c>
      <c r="I947" s="3" t="s">
        <v>496</v>
      </c>
      <c r="J947" s="3">
        <f>IFERROR(VLOOKUP(I947,'[1]Z-&gt;ABBOTT-&gt;IMS'!A:D,3,0),"")</f>
        <v>881393</v>
      </c>
      <c r="K947" s="3">
        <f>IFERROR(VLOOKUP(I947,'[1]Z-&gt;ABBOTT-&gt;IMS'!A:D,2,0),"")</f>
        <v>37501</v>
      </c>
      <c r="L947" s="3" t="str">
        <f t="shared" si="16"/>
        <v>NO DESCONTINUADO</v>
      </c>
      <c r="M947" s="1" t="s">
        <v>497</v>
      </c>
      <c r="N947" s="1" t="s">
        <v>498</v>
      </c>
      <c r="O947" s="1" t="s">
        <v>27</v>
      </c>
      <c r="P947" s="1" t="s">
        <v>28</v>
      </c>
      <c r="Q947" s="4">
        <v>11</v>
      </c>
      <c r="R947" s="4">
        <v>11</v>
      </c>
      <c r="S947" s="4">
        <v>11</v>
      </c>
      <c r="T947" s="4">
        <v>6</v>
      </c>
      <c r="U947" s="4">
        <v>9</v>
      </c>
      <c r="V947" s="4">
        <v>8</v>
      </c>
      <c r="W947" s="4">
        <v>11</v>
      </c>
      <c r="X947" s="4">
        <v>10</v>
      </c>
      <c r="Y947" s="4">
        <v>14</v>
      </c>
      <c r="Z947" s="4">
        <v>12</v>
      </c>
      <c r="AA947" s="4">
        <v>15</v>
      </c>
      <c r="AB947" s="4">
        <v>16</v>
      </c>
      <c r="AC947" s="4">
        <v>14</v>
      </c>
      <c r="AD947" s="4">
        <v>13</v>
      </c>
      <c r="AE947" s="4">
        <v>18</v>
      </c>
      <c r="AF947" s="4">
        <v>16</v>
      </c>
      <c r="AG947" s="4">
        <v>20</v>
      </c>
      <c r="AH947" s="4">
        <v>14</v>
      </c>
      <c r="AI947" s="4">
        <v>6</v>
      </c>
      <c r="AJ947" s="4">
        <v>5</v>
      </c>
      <c r="AK947" s="4">
        <v>1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13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/>
      <c r="BL947" s="4"/>
    </row>
    <row r="948" spans="1:64" x14ac:dyDescent="0.35">
      <c r="A948" s="1" t="s">
        <v>18</v>
      </c>
      <c r="B948" s="1" t="s">
        <v>1155</v>
      </c>
      <c r="C948" s="1" t="s">
        <v>163</v>
      </c>
      <c r="D948" s="1" t="s">
        <v>47</v>
      </c>
      <c r="E948" s="1" t="s">
        <v>128</v>
      </c>
      <c r="F948" s="1" t="s">
        <v>270</v>
      </c>
      <c r="G948" s="1">
        <v>262226</v>
      </c>
      <c r="H948" s="1">
        <v>881080</v>
      </c>
      <c r="I948" s="3" t="s">
        <v>549</v>
      </c>
      <c r="J948" s="3">
        <f>IFERROR(VLOOKUP(I948,'[1]Z-&gt;ABBOTT-&gt;IMS'!A:D,3,0),"")</f>
        <v>881080</v>
      </c>
      <c r="K948" s="3">
        <f>IFERROR(VLOOKUP(I948,'[1]Z-&gt;ABBOTT-&gt;IMS'!A:D,2,0),"")</f>
        <v>61401</v>
      </c>
      <c r="L948" s="3" t="str">
        <f t="shared" si="16"/>
        <v>NO DESCONTINUADO</v>
      </c>
      <c r="M948" s="1" t="s">
        <v>550</v>
      </c>
      <c r="N948" s="1" t="s">
        <v>551</v>
      </c>
      <c r="O948" s="1" t="s">
        <v>27</v>
      </c>
      <c r="P948" s="1" t="s">
        <v>28</v>
      </c>
      <c r="Q948" s="4">
        <v>34</v>
      </c>
      <c r="R948" s="4">
        <v>34</v>
      </c>
      <c r="S948" s="4">
        <v>43</v>
      </c>
      <c r="T948" s="4">
        <v>38</v>
      </c>
      <c r="U948" s="4">
        <v>42</v>
      </c>
      <c r="V948" s="4">
        <v>42</v>
      </c>
      <c r="W948" s="4">
        <v>47</v>
      </c>
      <c r="X948" s="4">
        <v>47</v>
      </c>
      <c r="Y948" s="4">
        <v>47</v>
      </c>
      <c r="Z948" s="4">
        <v>48</v>
      </c>
      <c r="AA948" s="4">
        <v>47</v>
      </c>
      <c r="AB948" s="4">
        <v>49</v>
      </c>
      <c r="AC948" s="4">
        <v>49</v>
      </c>
      <c r="AD948" s="4">
        <v>44</v>
      </c>
      <c r="AE948" s="4">
        <v>56</v>
      </c>
      <c r="AF948" s="4">
        <v>56</v>
      </c>
      <c r="AG948" s="4">
        <v>45</v>
      </c>
      <c r="AH948" s="4">
        <v>20</v>
      </c>
      <c r="AI948" s="4">
        <v>9</v>
      </c>
      <c r="AJ948" s="4">
        <v>4</v>
      </c>
      <c r="AK948" s="4">
        <v>3</v>
      </c>
      <c r="AL948" s="4">
        <v>1</v>
      </c>
      <c r="AM948" s="4">
        <v>1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13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/>
      <c r="BL948" s="4"/>
    </row>
    <row r="949" spans="1:64" x14ac:dyDescent="0.35">
      <c r="A949" s="1" t="s">
        <v>18</v>
      </c>
      <c r="B949" s="1" t="s">
        <v>1155</v>
      </c>
      <c r="C949" s="1" t="s">
        <v>29</v>
      </c>
      <c r="D949" s="1" t="s">
        <v>153</v>
      </c>
      <c r="E949" s="1" t="s">
        <v>30</v>
      </c>
      <c r="F949" s="1" t="s">
        <v>87</v>
      </c>
      <c r="G949" s="1">
        <v>262680</v>
      </c>
      <c r="H949" s="1">
        <v>880963</v>
      </c>
      <c r="I949" s="3" t="s">
        <v>1316</v>
      </c>
      <c r="J949" s="3">
        <f>IFERROR(VLOOKUP(I949,'[1]Z-&gt;ABBOTT-&gt;IMS'!A:D,3,0),"")</f>
        <v>880963</v>
      </c>
      <c r="K949" s="3">
        <f>IFERROR(VLOOKUP(I949,'[1]Z-&gt;ABBOTT-&gt;IMS'!A:D,2,0),"")</f>
        <v>82701</v>
      </c>
      <c r="L949" s="3" t="str">
        <f t="shared" si="16"/>
        <v>NO DESCONTINUADO</v>
      </c>
      <c r="M949" s="1" t="s">
        <v>874</v>
      </c>
      <c r="N949" s="1" t="s">
        <v>1317</v>
      </c>
      <c r="O949" s="1" t="s">
        <v>27</v>
      </c>
      <c r="P949" s="1" t="s">
        <v>28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13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/>
      <c r="BL949" s="4"/>
    </row>
    <row r="950" spans="1:64" x14ac:dyDescent="0.35">
      <c r="A950" s="1" t="s">
        <v>18</v>
      </c>
      <c r="B950" s="1" t="s">
        <v>1155</v>
      </c>
      <c r="C950" s="1" t="s">
        <v>163</v>
      </c>
      <c r="D950" s="1" t="s">
        <v>47</v>
      </c>
      <c r="E950" s="1" t="s">
        <v>164</v>
      </c>
      <c r="F950" s="1" t="s">
        <v>87</v>
      </c>
      <c r="G950" s="1">
        <v>265930</v>
      </c>
      <c r="H950" s="1">
        <v>881376</v>
      </c>
      <c r="I950" s="3" t="s">
        <v>850</v>
      </c>
      <c r="J950" s="3">
        <f>IFERROR(VLOOKUP(I950,'[1]Z-&gt;ABBOTT-&gt;IMS'!A:D,3,0),"")</f>
        <v>881376</v>
      </c>
      <c r="K950" s="3">
        <f>IFERROR(VLOOKUP(I950,'[1]Z-&gt;ABBOTT-&gt;IMS'!A:D,2,0),"")</f>
        <v>108601</v>
      </c>
      <c r="L950" s="3" t="str">
        <f t="shared" si="16"/>
        <v>NO DESCONTINUADO</v>
      </c>
      <c r="M950" s="1" t="s">
        <v>844</v>
      </c>
      <c r="N950" s="1" t="s">
        <v>851</v>
      </c>
      <c r="O950" s="1" t="s">
        <v>27</v>
      </c>
      <c r="P950" s="1" t="s">
        <v>28</v>
      </c>
      <c r="Q950" s="4">
        <v>78</v>
      </c>
      <c r="R950" s="4">
        <v>73</v>
      </c>
      <c r="S950" s="4">
        <v>79</v>
      </c>
      <c r="T950" s="4">
        <v>78</v>
      </c>
      <c r="U950" s="4">
        <v>97</v>
      </c>
      <c r="V950" s="4">
        <v>99</v>
      </c>
      <c r="W950" s="4">
        <v>104</v>
      </c>
      <c r="X950" s="4">
        <v>116</v>
      </c>
      <c r="Y950" s="4">
        <v>117</v>
      </c>
      <c r="Z950" s="4">
        <v>123</v>
      </c>
      <c r="AA950" s="4">
        <v>106</v>
      </c>
      <c r="AB950" s="4">
        <v>93</v>
      </c>
      <c r="AC950" s="4">
        <v>84</v>
      </c>
      <c r="AD950" s="4">
        <v>88</v>
      </c>
      <c r="AE950" s="4">
        <v>68</v>
      </c>
      <c r="AF950" s="4">
        <v>98</v>
      </c>
      <c r="AG950" s="4">
        <v>104</v>
      </c>
      <c r="AH950" s="4">
        <v>72</v>
      </c>
      <c r="AI950" s="4">
        <v>121</v>
      </c>
      <c r="AJ950" s="4">
        <v>125</v>
      </c>
      <c r="AK950" s="4">
        <v>81</v>
      </c>
      <c r="AL950" s="4">
        <v>25</v>
      </c>
      <c r="AM950" s="4">
        <v>9</v>
      </c>
      <c r="AN950" s="4">
        <v>3</v>
      </c>
      <c r="AO950" s="4">
        <v>3</v>
      </c>
      <c r="AP950" s="4">
        <v>1</v>
      </c>
      <c r="AQ950" s="4">
        <v>1</v>
      </c>
      <c r="AR950" s="4">
        <v>1</v>
      </c>
      <c r="AS950" s="4">
        <v>0</v>
      </c>
      <c r="AT950" s="4">
        <v>0</v>
      </c>
      <c r="AU950" s="4">
        <v>0</v>
      </c>
      <c r="AV950" s="4">
        <v>16</v>
      </c>
      <c r="AW950" s="4">
        <v>31</v>
      </c>
      <c r="AX950" s="4">
        <v>34</v>
      </c>
      <c r="AY950" s="4">
        <v>27</v>
      </c>
      <c r="AZ950" s="4">
        <v>28</v>
      </c>
      <c r="BA950" s="4">
        <v>34</v>
      </c>
      <c r="BB950" s="13">
        <v>32</v>
      </c>
      <c r="BC950" s="4">
        <v>39</v>
      </c>
      <c r="BD950" s="4">
        <v>41</v>
      </c>
      <c r="BE950" s="4">
        <v>46</v>
      </c>
      <c r="BF950" s="4">
        <v>38</v>
      </c>
      <c r="BG950" s="4">
        <v>40</v>
      </c>
      <c r="BH950" s="4">
        <v>40</v>
      </c>
      <c r="BI950" s="4">
        <v>40</v>
      </c>
      <c r="BJ950" s="4">
        <v>38</v>
      </c>
      <c r="BK950" s="4"/>
      <c r="BL950" s="4"/>
    </row>
    <row r="951" spans="1:64" x14ac:dyDescent="0.35">
      <c r="A951" s="1" t="s">
        <v>18</v>
      </c>
      <c r="B951" s="1" t="s">
        <v>1155</v>
      </c>
      <c r="C951" s="1" t="s">
        <v>163</v>
      </c>
      <c r="D951" s="1" t="s">
        <v>47</v>
      </c>
      <c r="E951" s="1" t="s">
        <v>164</v>
      </c>
      <c r="F951" s="1" t="s">
        <v>87</v>
      </c>
      <c r="G951" s="1">
        <v>265931</v>
      </c>
      <c r="H951" s="1">
        <v>218752</v>
      </c>
      <c r="I951" s="3" t="s">
        <v>1318</v>
      </c>
      <c r="J951" s="3">
        <f>IFERROR(VLOOKUP(I951,'[1]Z-&gt;ABBOTT-&gt;IMS'!A:D,3,0),"")</f>
        <v>218752</v>
      </c>
      <c r="K951" s="3">
        <f>IFERROR(VLOOKUP(I951,'[1]Z-&gt;ABBOTT-&gt;IMS'!A:D,2,0),"")</f>
        <v>108602</v>
      </c>
      <c r="L951" s="3" t="str">
        <f t="shared" si="16"/>
        <v>NO DESCONTINUADO</v>
      </c>
      <c r="M951" s="1" t="s">
        <v>844</v>
      </c>
      <c r="N951" s="1" t="s">
        <v>1319</v>
      </c>
      <c r="O951" s="1" t="s">
        <v>27</v>
      </c>
      <c r="P951" s="1" t="s">
        <v>28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13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/>
      <c r="BL951" s="4"/>
    </row>
    <row r="952" spans="1:64" x14ac:dyDescent="0.35">
      <c r="A952" s="1" t="s">
        <v>18</v>
      </c>
      <c r="B952" s="1" t="s">
        <v>1155</v>
      </c>
      <c r="C952" s="1" t="s">
        <v>163</v>
      </c>
      <c r="D952" s="1" t="s">
        <v>47</v>
      </c>
      <c r="E952" s="1" t="s">
        <v>164</v>
      </c>
      <c r="F952" s="1" t="s">
        <v>165</v>
      </c>
      <c r="G952" s="1">
        <v>266799</v>
      </c>
      <c r="H952" s="1">
        <v>881360</v>
      </c>
      <c r="I952" s="3" t="s">
        <v>166</v>
      </c>
      <c r="J952" s="3">
        <f>IFERROR(VLOOKUP(I952,'[1]Z-&gt;ABBOTT-&gt;IMS'!A:D,3,0),"")</f>
        <v>881360</v>
      </c>
      <c r="K952" s="3">
        <f>IFERROR(VLOOKUP(I952,'[1]Z-&gt;ABBOTT-&gt;IMS'!A:D,2,0),"")</f>
        <v>88801</v>
      </c>
      <c r="L952" s="3" t="str">
        <f t="shared" si="16"/>
        <v>NO DESCONTINUADO</v>
      </c>
      <c r="M952" s="1" t="s">
        <v>167</v>
      </c>
      <c r="N952" s="1" t="s">
        <v>168</v>
      </c>
      <c r="O952" s="1" t="s">
        <v>27</v>
      </c>
      <c r="P952" s="1" t="s">
        <v>28</v>
      </c>
      <c r="Q952" s="4">
        <v>45</v>
      </c>
      <c r="R952" s="4">
        <v>37</v>
      </c>
      <c r="S952" s="4">
        <v>31</v>
      </c>
      <c r="T952" s="4">
        <v>26</v>
      </c>
      <c r="U952" s="4">
        <v>30</v>
      </c>
      <c r="V952" s="4">
        <v>31</v>
      </c>
      <c r="W952" s="4">
        <v>30</v>
      </c>
      <c r="X952" s="4">
        <v>39</v>
      </c>
      <c r="Y952" s="4">
        <v>38</v>
      </c>
      <c r="Z952" s="4">
        <v>38</v>
      </c>
      <c r="AA952" s="4">
        <v>38</v>
      </c>
      <c r="AB952" s="4">
        <v>40</v>
      </c>
      <c r="AC952" s="4">
        <v>43</v>
      </c>
      <c r="AD952" s="4">
        <v>38</v>
      </c>
      <c r="AE952" s="4">
        <v>40</v>
      </c>
      <c r="AF952" s="4">
        <v>42</v>
      </c>
      <c r="AG952" s="4">
        <v>29</v>
      </c>
      <c r="AH952" s="4">
        <v>6</v>
      </c>
      <c r="AI952" s="4">
        <v>5</v>
      </c>
      <c r="AJ952" s="4">
        <v>1</v>
      </c>
      <c r="AK952" s="4">
        <v>1</v>
      </c>
      <c r="AL952" s="4">
        <v>1</v>
      </c>
      <c r="AM952" s="4">
        <v>1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13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/>
      <c r="BL952" s="4"/>
    </row>
    <row r="953" spans="1:64" x14ac:dyDescent="0.35">
      <c r="A953" s="1" t="s">
        <v>18</v>
      </c>
      <c r="B953" s="1" t="s">
        <v>1155</v>
      </c>
      <c r="C953" s="1" t="s">
        <v>163</v>
      </c>
      <c r="D953" s="1" t="s">
        <v>47</v>
      </c>
      <c r="E953" s="1" t="s">
        <v>48</v>
      </c>
      <c r="F953" s="1" t="s">
        <v>87</v>
      </c>
      <c r="G953" s="1">
        <v>266802</v>
      </c>
      <c r="H953" s="1">
        <v>129021</v>
      </c>
      <c r="I953" s="3" t="s">
        <v>1320</v>
      </c>
      <c r="J953" s="3">
        <f>IFERROR(VLOOKUP(I953,'[1]Z-&gt;ABBOTT-&gt;IMS'!A:D,3,0),"")</f>
        <v>129021</v>
      </c>
      <c r="K953" s="3">
        <f>IFERROR(VLOOKUP(I953,'[1]Z-&gt;ABBOTT-&gt;IMS'!A:D,2,0),"")</f>
        <v>104602</v>
      </c>
      <c r="L953" s="3" t="str">
        <f t="shared" si="16"/>
        <v>NO DESCONTINUADO</v>
      </c>
      <c r="M953" s="1" t="s">
        <v>460</v>
      </c>
      <c r="N953" s="1" t="s">
        <v>1321</v>
      </c>
      <c r="O953" s="1" t="s">
        <v>27</v>
      </c>
      <c r="P953" s="1" t="s">
        <v>28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13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/>
      <c r="BL953" s="4"/>
    </row>
    <row r="954" spans="1:64" x14ac:dyDescent="0.35">
      <c r="A954" s="1" t="s">
        <v>18</v>
      </c>
      <c r="B954" s="1" t="s">
        <v>1155</v>
      </c>
      <c r="C954" s="1" t="s">
        <v>397</v>
      </c>
      <c r="D954" s="1" t="s">
        <v>21</v>
      </c>
      <c r="E954" s="1" t="s">
        <v>398</v>
      </c>
      <c r="F954" s="1" t="s">
        <v>399</v>
      </c>
      <c r="G954" s="1">
        <v>266858</v>
      </c>
      <c r="H954" s="1">
        <v>881826</v>
      </c>
      <c r="I954" s="3" t="s">
        <v>400</v>
      </c>
      <c r="J954" s="3">
        <f>IFERROR(VLOOKUP(I954,'[1]Z-&gt;ABBOTT-&gt;IMS'!A:D,3,0),"")</f>
        <v>881826</v>
      </c>
      <c r="K954" s="3">
        <f>IFERROR(VLOOKUP(I954,'[1]Z-&gt;ABBOTT-&gt;IMS'!A:D,2,0),"")</f>
        <v>120601</v>
      </c>
      <c r="L954" s="3" t="str">
        <f t="shared" si="16"/>
        <v>NO DESCONTINUADO</v>
      </c>
      <c r="M954" s="1" t="s">
        <v>401</v>
      </c>
      <c r="N954" s="1" t="s">
        <v>402</v>
      </c>
      <c r="O954" s="1" t="s">
        <v>27</v>
      </c>
      <c r="P954" s="1" t="s">
        <v>28</v>
      </c>
      <c r="Q954" s="4">
        <v>1949</v>
      </c>
      <c r="R954" s="4">
        <v>1624</v>
      </c>
      <c r="S954" s="4">
        <v>1654</v>
      </c>
      <c r="T954" s="4">
        <v>1346</v>
      </c>
      <c r="U954" s="4">
        <v>1455</v>
      </c>
      <c r="V954" s="4">
        <v>1372</v>
      </c>
      <c r="W954" s="4">
        <v>1742</v>
      </c>
      <c r="X954" s="4">
        <v>2490</v>
      </c>
      <c r="Y954" s="4">
        <v>2424</v>
      </c>
      <c r="Z954" s="4">
        <v>2846</v>
      </c>
      <c r="AA954" s="4">
        <v>2879</v>
      </c>
      <c r="AB954" s="4">
        <v>3022</v>
      </c>
      <c r="AC954" s="4">
        <v>3118</v>
      </c>
      <c r="AD954" s="4">
        <v>2543</v>
      </c>
      <c r="AE954" s="4">
        <v>2984</v>
      </c>
      <c r="AF954" s="4">
        <v>2721</v>
      </c>
      <c r="AG954" s="4">
        <v>2949</v>
      </c>
      <c r="AH954" s="4">
        <v>2734</v>
      </c>
      <c r="AI954" s="4">
        <v>3053</v>
      </c>
      <c r="AJ954" s="4">
        <v>3247</v>
      </c>
      <c r="AK954" s="4">
        <v>3245</v>
      </c>
      <c r="AL954" s="4">
        <v>3345</v>
      </c>
      <c r="AM954" s="4">
        <v>3815</v>
      </c>
      <c r="AN954" s="4">
        <v>3711</v>
      </c>
      <c r="AO954" s="4">
        <v>3424</v>
      </c>
      <c r="AP954" s="4">
        <v>2244</v>
      </c>
      <c r="AQ954" s="4">
        <v>2662</v>
      </c>
      <c r="AR954" s="4">
        <v>2288</v>
      </c>
      <c r="AS954" s="4">
        <v>2330</v>
      </c>
      <c r="AT954" s="4">
        <v>2044</v>
      </c>
      <c r="AU954" s="4">
        <v>2234</v>
      </c>
      <c r="AV954" s="4">
        <v>2396</v>
      </c>
      <c r="AW954" s="4">
        <v>2466</v>
      </c>
      <c r="AX954" s="4">
        <v>2519</v>
      </c>
      <c r="AY954" s="4">
        <v>2503</v>
      </c>
      <c r="AZ954" s="4">
        <v>2511</v>
      </c>
      <c r="BA954" s="4">
        <v>2538</v>
      </c>
      <c r="BB954" s="13">
        <v>2074</v>
      </c>
      <c r="BC954" s="4">
        <v>2388</v>
      </c>
      <c r="BD954" s="4">
        <v>1984</v>
      </c>
      <c r="BE954" s="4">
        <v>1983</v>
      </c>
      <c r="BF954" s="4">
        <v>1820</v>
      </c>
      <c r="BG954" s="4">
        <v>2065</v>
      </c>
      <c r="BH954" s="4">
        <v>2183</v>
      </c>
      <c r="BI954" s="4">
        <v>1953</v>
      </c>
      <c r="BJ954" s="4">
        <v>2114</v>
      </c>
      <c r="BK954" s="4"/>
      <c r="BL954" s="4"/>
    </row>
    <row r="955" spans="1:64" x14ac:dyDescent="0.35">
      <c r="A955" s="1" t="s">
        <v>18</v>
      </c>
      <c r="B955" s="1" t="s">
        <v>1155</v>
      </c>
      <c r="C955" s="1" t="s">
        <v>46</v>
      </c>
      <c r="D955" s="1" t="s">
        <v>153</v>
      </c>
      <c r="E955" s="1" t="s">
        <v>48</v>
      </c>
      <c r="F955" s="1" t="s">
        <v>568</v>
      </c>
      <c r="G955" s="1">
        <v>270002</v>
      </c>
      <c r="H955" s="1">
        <v>881369</v>
      </c>
      <c r="I955" s="3" t="s">
        <v>569</v>
      </c>
      <c r="J955" s="3">
        <f>IFERROR(VLOOKUP(I955,'[1]Z-&gt;ABBOTT-&gt;IMS'!A:D,3,0),"")</f>
        <v>881369</v>
      </c>
      <c r="K955" s="3">
        <f>IFERROR(VLOOKUP(I955,'[1]Z-&gt;ABBOTT-&gt;IMS'!A:D,2,0),"")</f>
        <v>429701</v>
      </c>
      <c r="L955" s="3" t="str">
        <f t="shared" si="16"/>
        <v>NO DESCONTINUADO</v>
      </c>
      <c r="M955" s="1" t="s">
        <v>570</v>
      </c>
      <c r="N955" s="1" t="s">
        <v>571</v>
      </c>
      <c r="O955" s="1" t="s">
        <v>27</v>
      </c>
      <c r="P955" s="1" t="s">
        <v>28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13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/>
      <c r="BL955" s="4"/>
    </row>
    <row r="956" spans="1:64" x14ac:dyDescent="0.35">
      <c r="A956" s="1" t="s">
        <v>18</v>
      </c>
      <c r="B956" s="1" t="s">
        <v>1155</v>
      </c>
      <c r="C956" s="1" t="s">
        <v>163</v>
      </c>
      <c r="D956" s="1" t="s">
        <v>47</v>
      </c>
      <c r="E956" s="1" t="s">
        <v>164</v>
      </c>
      <c r="F956" s="1" t="s">
        <v>87</v>
      </c>
      <c r="G956" s="1">
        <v>272831</v>
      </c>
      <c r="H956" s="1">
        <v>881394</v>
      </c>
      <c r="I956" s="3" t="s">
        <v>800</v>
      </c>
      <c r="J956" s="3">
        <f>IFERROR(VLOOKUP(I956,'[1]Z-&gt;ABBOTT-&gt;IMS'!A:D,3,0),"")</f>
        <v>881394</v>
      </c>
      <c r="K956" s="3">
        <f>IFERROR(VLOOKUP(I956,'[1]Z-&gt;ABBOTT-&gt;IMS'!A:D,2,0),"")</f>
        <v>197001</v>
      </c>
      <c r="L956" s="3" t="str">
        <f t="shared" si="16"/>
        <v>NO DESCONTINUADO</v>
      </c>
      <c r="M956" s="1" t="s">
        <v>801</v>
      </c>
      <c r="N956" s="1" t="s">
        <v>802</v>
      </c>
      <c r="O956" s="1" t="s">
        <v>127</v>
      </c>
      <c r="P956" s="1" t="s">
        <v>28</v>
      </c>
      <c r="Q956" s="4">
        <v>260</v>
      </c>
      <c r="R956" s="4">
        <v>167</v>
      </c>
      <c r="S956" s="4">
        <v>44</v>
      </c>
      <c r="T956" s="4">
        <v>11</v>
      </c>
      <c r="U956" s="4">
        <v>5</v>
      </c>
      <c r="V956" s="4">
        <v>2</v>
      </c>
      <c r="W956" s="4">
        <v>0</v>
      </c>
      <c r="X956" s="4">
        <v>0</v>
      </c>
      <c r="Y956" s="4">
        <v>0</v>
      </c>
      <c r="Z956" s="4">
        <v>1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13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/>
      <c r="BL956" s="4"/>
    </row>
    <row r="957" spans="1:64" x14ac:dyDescent="0.35">
      <c r="A957" s="1" t="s">
        <v>18</v>
      </c>
      <c r="B957" s="1" t="s">
        <v>1155</v>
      </c>
      <c r="C957" s="1" t="s">
        <v>29</v>
      </c>
      <c r="D957" s="1" t="s">
        <v>21</v>
      </c>
      <c r="E957" s="1" t="s">
        <v>30</v>
      </c>
      <c r="F957" s="1" t="s">
        <v>87</v>
      </c>
      <c r="G957" s="1">
        <v>272852</v>
      </c>
      <c r="H957" s="1">
        <v>881371</v>
      </c>
      <c r="I957" s="3" t="s">
        <v>770</v>
      </c>
      <c r="J957" s="3">
        <f>IFERROR(VLOOKUP(I957,'[1]Z-&gt;ABBOTT-&gt;IMS'!A:D,3,0),"")</f>
        <v>881371</v>
      </c>
      <c r="K957" s="3">
        <f>IFERROR(VLOOKUP(I957,'[1]Z-&gt;ABBOTT-&gt;IMS'!A:D,2,0),"")</f>
        <v>174101</v>
      </c>
      <c r="L957" s="3" t="str">
        <f t="shared" si="16"/>
        <v>NO DESCONTINUADO</v>
      </c>
      <c r="M957" s="1" t="s">
        <v>771</v>
      </c>
      <c r="N957" s="1" t="s">
        <v>772</v>
      </c>
      <c r="O957" s="1" t="s">
        <v>27</v>
      </c>
      <c r="P957" s="1" t="s">
        <v>28</v>
      </c>
      <c r="Q957" s="4">
        <v>226</v>
      </c>
      <c r="R957" s="4">
        <v>225</v>
      </c>
      <c r="S957" s="4">
        <v>278</v>
      </c>
      <c r="T957" s="4">
        <v>201</v>
      </c>
      <c r="U957" s="4">
        <v>262</v>
      </c>
      <c r="V957" s="4">
        <v>243</v>
      </c>
      <c r="W957" s="4">
        <v>266</v>
      </c>
      <c r="X957" s="4">
        <v>269</v>
      </c>
      <c r="Y957" s="4">
        <v>258</v>
      </c>
      <c r="Z957" s="4">
        <v>298</v>
      </c>
      <c r="AA957" s="4">
        <v>304</v>
      </c>
      <c r="AB957" s="4">
        <v>290</v>
      </c>
      <c r="AC957" s="4">
        <v>313</v>
      </c>
      <c r="AD957" s="4">
        <v>274</v>
      </c>
      <c r="AE957" s="4">
        <v>305</v>
      </c>
      <c r="AF957" s="4">
        <v>117</v>
      </c>
      <c r="AG957" s="4">
        <v>21</v>
      </c>
      <c r="AH957" s="4">
        <v>5</v>
      </c>
      <c r="AI957" s="4">
        <v>7</v>
      </c>
      <c r="AJ957" s="4">
        <v>2</v>
      </c>
      <c r="AK957" s="4">
        <v>27</v>
      </c>
      <c r="AL957" s="4">
        <v>235</v>
      </c>
      <c r="AM957" s="4">
        <v>65</v>
      </c>
      <c r="AN957" s="4">
        <v>8</v>
      </c>
      <c r="AO957" s="4">
        <v>1</v>
      </c>
      <c r="AP957" s="4">
        <v>1</v>
      </c>
      <c r="AQ957" s="4">
        <v>1</v>
      </c>
      <c r="AR957" s="4">
        <v>0</v>
      </c>
      <c r="AS957" s="4">
        <v>1</v>
      </c>
      <c r="AT957" s="4">
        <v>1</v>
      </c>
      <c r="AU957" s="4">
        <v>0</v>
      </c>
      <c r="AV957" s="4">
        <v>0</v>
      </c>
      <c r="AW957" s="4">
        <v>10</v>
      </c>
      <c r="AX957" s="4">
        <v>52</v>
      </c>
      <c r="AY957" s="4">
        <v>73</v>
      </c>
      <c r="AZ957" s="4">
        <v>84</v>
      </c>
      <c r="BA957" s="4">
        <v>116</v>
      </c>
      <c r="BB957" s="13">
        <v>116</v>
      </c>
      <c r="BC957" s="4">
        <v>153</v>
      </c>
      <c r="BD957" s="4">
        <v>141</v>
      </c>
      <c r="BE957" s="4">
        <v>130</v>
      </c>
      <c r="BF957" s="4">
        <v>107</v>
      </c>
      <c r="BG957" s="4">
        <v>118</v>
      </c>
      <c r="BH957" s="4">
        <v>131</v>
      </c>
      <c r="BI957" s="4">
        <v>125</v>
      </c>
      <c r="BJ957" s="4">
        <v>151</v>
      </c>
      <c r="BK957" s="4"/>
      <c r="BL957" s="4"/>
    </row>
    <row r="958" spans="1:64" x14ac:dyDescent="0.35">
      <c r="A958" s="1" t="s">
        <v>18</v>
      </c>
      <c r="B958" s="1" t="s">
        <v>1155</v>
      </c>
      <c r="C958" s="1" t="s">
        <v>397</v>
      </c>
      <c r="D958" s="1" t="s">
        <v>21</v>
      </c>
      <c r="E958" s="1" t="s">
        <v>22</v>
      </c>
      <c r="F958" s="1" t="s">
        <v>399</v>
      </c>
      <c r="G958" s="1">
        <v>276942</v>
      </c>
      <c r="H958" s="1">
        <v>880886</v>
      </c>
      <c r="I958" s="3" t="s">
        <v>1322</v>
      </c>
      <c r="J958" s="3" t="str">
        <f>IFERROR(VLOOKUP(I958,'[1]Z-&gt;ABBOTT-&gt;IMS'!A:D,3,0),"")</f>
        <v/>
      </c>
      <c r="K958" s="3" t="str">
        <f>IFERROR(VLOOKUP(I958,'[1]Z-&gt;ABBOTT-&gt;IMS'!A:D,2,0),"")</f>
        <v/>
      </c>
      <c r="L958" s="3" t="str">
        <f t="shared" si="16"/>
        <v>DESCONTINUADO</v>
      </c>
      <c r="M958" s="1" t="s">
        <v>566</v>
      </c>
      <c r="N958" s="1" t="s">
        <v>567</v>
      </c>
      <c r="O958" s="1" t="s">
        <v>127</v>
      </c>
      <c r="P958" s="1" t="s">
        <v>28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13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/>
      <c r="BL958" s="4"/>
    </row>
    <row r="959" spans="1:64" x14ac:dyDescent="0.35">
      <c r="A959" s="1" t="s">
        <v>18</v>
      </c>
      <c r="B959" s="1" t="s">
        <v>1155</v>
      </c>
      <c r="C959" s="1" t="s">
        <v>397</v>
      </c>
      <c r="D959" s="1" t="s">
        <v>21</v>
      </c>
      <c r="E959" s="1" t="s">
        <v>22</v>
      </c>
      <c r="F959" s="1" t="s">
        <v>399</v>
      </c>
      <c r="G959" s="1">
        <v>276942</v>
      </c>
      <c r="H959" s="1">
        <v>880886</v>
      </c>
      <c r="I959" s="3" t="s">
        <v>565</v>
      </c>
      <c r="J959" s="3">
        <f>IFERROR(VLOOKUP(I959,'[1]Z-&gt;ABBOTT-&gt;IMS'!A:D,3,0),"")</f>
        <v>880886</v>
      </c>
      <c r="K959" s="3">
        <f>IFERROR(VLOOKUP(I959,'[1]Z-&gt;ABBOTT-&gt;IMS'!A:D,2,0),"")</f>
        <v>252801</v>
      </c>
      <c r="L959" s="3" t="str">
        <f t="shared" si="16"/>
        <v>NO DESCONTINUADO</v>
      </c>
      <c r="M959" s="1" t="s">
        <v>566</v>
      </c>
      <c r="N959" s="1" t="s">
        <v>567</v>
      </c>
      <c r="O959" s="1" t="s">
        <v>127</v>
      </c>
      <c r="P959" s="1" t="s">
        <v>28</v>
      </c>
      <c r="Q959" s="4">
        <v>211</v>
      </c>
      <c r="R959" s="4">
        <v>167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s="4">
        <v>0</v>
      </c>
      <c r="BB959" s="13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/>
      <c r="BL959" s="4"/>
    </row>
    <row r="960" spans="1:64" x14ac:dyDescent="0.35">
      <c r="A960" s="1" t="s">
        <v>18</v>
      </c>
      <c r="B960" s="1" t="s">
        <v>1155</v>
      </c>
      <c r="C960" s="1" t="s">
        <v>29</v>
      </c>
      <c r="D960" s="1" t="s">
        <v>21</v>
      </c>
      <c r="E960" s="1" t="s">
        <v>30</v>
      </c>
      <c r="F960" s="1" t="s">
        <v>31</v>
      </c>
      <c r="G960" s="1">
        <v>287257</v>
      </c>
      <c r="H960" s="1">
        <v>880868</v>
      </c>
      <c r="I960" s="3" t="s">
        <v>242</v>
      </c>
      <c r="J960" s="3">
        <f>IFERROR(VLOOKUP(I960,'[1]Z-&gt;ABBOTT-&gt;IMS'!A:D,3,0),"")</f>
        <v>880868</v>
      </c>
      <c r="K960" s="3">
        <f>IFERROR(VLOOKUP(I960,'[1]Z-&gt;ABBOTT-&gt;IMS'!A:D,2,0),"")</f>
        <v>269001</v>
      </c>
      <c r="L960" s="3" t="str">
        <f t="shared" si="16"/>
        <v>NO DESCONTINUADO</v>
      </c>
      <c r="M960" s="1" t="s">
        <v>243</v>
      </c>
      <c r="N960" s="1" t="s">
        <v>244</v>
      </c>
      <c r="O960" s="1" t="s">
        <v>27</v>
      </c>
      <c r="P960" s="1" t="s">
        <v>28</v>
      </c>
      <c r="Q960" s="4">
        <v>115</v>
      </c>
      <c r="R960" s="4">
        <v>113</v>
      </c>
      <c r="S960" s="4">
        <v>115</v>
      </c>
      <c r="T960" s="4">
        <v>68</v>
      </c>
      <c r="U960" s="4">
        <v>65</v>
      </c>
      <c r="V960" s="4">
        <v>69</v>
      </c>
      <c r="W960" s="4">
        <v>81</v>
      </c>
      <c r="X960" s="4">
        <v>85</v>
      </c>
      <c r="Y960" s="4">
        <v>92</v>
      </c>
      <c r="Z960" s="4">
        <v>107</v>
      </c>
      <c r="AA960" s="4">
        <v>137</v>
      </c>
      <c r="AB960" s="4">
        <v>136</v>
      </c>
      <c r="AC960" s="4">
        <v>132</v>
      </c>
      <c r="AD960" s="4">
        <v>126</v>
      </c>
      <c r="AE960" s="4">
        <v>153</v>
      </c>
      <c r="AF960" s="4">
        <v>128</v>
      </c>
      <c r="AG960" s="4">
        <v>139</v>
      </c>
      <c r="AH960" s="4">
        <v>139</v>
      </c>
      <c r="AI960" s="4">
        <v>134</v>
      </c>
      <c r="AJ960" s="4">
        <v>148</v>
      </c>
      <c r="AK960" s="4">
        <v>125</v>
      </c>
      <c r="AL960" s="4">
        <v>133</v>
      </c>
      <c r="AM960" s="4">
        <v>130</v>
      </c>
      <c r="AN960" s="4">
        <v>115</v>
      </c>
      <c r="AO960" s="4">
        <v>118</v>
      </c>
      <c r="AP960" s="4">
        <v>88</v>
      </c>
      <c r="AQ960" s="4">
        <v>108</v>
      </c>
      <c r="AR960" s="4">
        <v>103</v>
      </c>
      <c r="AS960" s="4">
        <v>108</v>
      </c>
      <c r="AT960" s="4">
        <v>91</v>
      </c>
      <c r="AU960" s="4">
        <v>74</v>
      </c>
      <c r="AV960" s="4">
        <v>92</v>
      </c>
      <c r="AW960" s="4">
        <v>87</v>
      </c>
      <c r="AX960" s="4">
        <v>102</v>
      </c>
      <c r="AY960" s="4">
        <v>104</v>
      </c>
      <c r="AZ960" s="4">
        <v>95</v>
      </c>
      <c r="BA960" s="4">
        <v>111</v>
      </c>
      <c r="BB960" s="13">
        <v>100</v>
      </c>
      <c r="BC960" s="4">
        <v>111</v>
      </c>
      <c r="BD960" s="4">
        <v>107</v>
      </c>
      <c r="BE960" s="4">
        <v>109</v>
      </c>
      <c r="BF960" s="4">
        <v>87</v>
      </c>
      <c r="BG960" s="4">
        <v>88</v>
      </c>
      <c r="BH960" s="4">
        <v>88</v>
      </c>
      <c r="BI960" s="4">
        <v>86</v>
      </c>
      <c r="BJ960" s="4">
        <v>104</v>
      </c>
      <c r="BK960" s="4"/>
      <c r="BL960" s="4"/>
    </row>
    <row r="961" spans="1:64" x14ac:dyDescent="0.35">
      <c r="A961" s="1" t="s">
        <v>18</v>
      </c>
      <c r="B961" s="1" t="s">
        <v>1155</v>
      </c>
      <c r="C961" s="1" t="s">
        <v>29</v>
      </c>
      <c r="D961" s="1" t="s">
        <v>21</v>
      </c>
      <c r="E961" s="1" t="s">
        <v>122</v>
      </c>
      <c r="F961" s="1" t="s">
        <v>123</v>
      </c>
      <c r="G961" s="1">
        <v>4020</v>
      </c>
      <c r="H961" s="1">
        <v>881359</v>
      </c>
      <c r="I961" s="3" t="s">
        <v>124</v>
      </c>
      <c r="J961" s="3">
        <f>IFERROR(VLOOKUP(I961,'[1]Z-&gt;ABBOTT-&gt;IMS'!A:D,3,0),"")</f>
        <v>881359</v>
      </c>
      <c r="K961" s="3">
        <f>IFERROR(VLOOKUP(I961,'[1]Z-&gt;ABBOTT-&gt;IMS'!A:D,2,0),"")</f>
        <v>41910</v>
      </c>
      <c r="L961" s="3" t="str">
        <f t="shared" si="16"/>
        <v>NO DESCONTINUADO</v>
      </c>
      <c r="M961" s="1" t="s">
        <v>125</v>
      </c>
      <c r="N961" s="1" t="s">
        <v>126</v>
      </c>
      <c r="O961" s="1" t="s">
        <v>127</v>
      </c>
      <c r="P961" s="1" t="s">
        <v>28</v>
      </c>
      <c r="Q961" s="4">
        <v>324</v>
      </c>
      <c r="R961" s="4">
        <v>222</v>
      </c>
      <c r="S961" s="4">
        <v>37</v>
      </c>
      <c r="T961" s="4">
        <v>4</v>
      </c>
      <c r="U961" s="4">
        <v>0</v>
      </c>
      <c r="V961" s="4">
        <v>1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3</v>
      </c>
      <c r="AR961" s="4">
        <v>26</v>
      </c>
      <c r="AS961" s="4">
        <v>32</v>
      </c>
      <c r="AT961" s="4">
        <v>32</v>
      </c>
      <c r="AU961" s="4">
        <v>39</v>
      </c>
      <c r="AV961" s="4">
        <v>47</v>
      </c>
      <c r="AW961" s="4">
        <v>46</v>
      </c>
      <c r="AX961" s="4">
        <v>54</v>
      </c>
      <c r="AY961" s="4">
        <v>57</v>
      </c>
      <c r="AZ961" s="4">
        <v>57</v>
      </c>
      <c r="BA961" s="4">
        <v>61</v>
      </c>
      <c r="BB961" s="13">
        <v>36</v>
      </c>
      <c r="BC961" s="4">
        <v>55</v>
      </c>
      <c r="BD961" s="4">
        <v>72</v>
      </c>
      <c r="BE961" s="4">
        <v>69</v>
      </c>
      <c r="BF961" s="4">
        <v>52</v>
      </c>
      <c r="BG961" s="4">
        <v>24</v>
      </c>
      <c r="BH961" s="4">
        <v>61</v>
      </c>
      <c r="BI961" s="4">
        <v>31</v>
      </c>
      <c r="BJ961" s="4">
        <v>36</v>
      </c>
      <c r="BK961" s="4"/>
      <c r="BL961" s="4"/>
    </row>
    <row r="962" spans="1:64" x14ac:dyDescent="0.35">
      <c r="A962" s="1" t="s">
        <v>18</v>
      </c>
      <c r="B962" s="1" t="s">
        <v>1155</v>
      </c>
      <c r="C962" s="1" t="s">
        <v>163</v>
      </c>
      <c r="D962" s="1" t="s">
        <v>47</v>
      </c>
      <c r="E962" s="1" t="s">
        <v>164</v>
      </c>
      <c r="F962" s="1" t="s">
        <v>87</v>
      </c>
      <c r="G962" s="1">
        <v>4051</v>
      </c>
      <c r="H962" s="1">
        <v>33950</v>
      </c>
      <c r="I962" s="3" t="s">
        <v>1323</v>
      </c>
      <c r="J962" s="3">
        <f>IFERROR(VLOOKUP(I962,'[1]Z-&gt;ABBOTT-&gt;IMS'!A:D,3,0),"")</f>
        <v>33950</v>
      </c>
      <c r="K962" s="3">
        <f>IFERROR(VLOOKUP(I962,'[1]Z-&gt;ABBOTT-&gt;IMS'!A:D,2,0),"")</f>
        <v>1376320</v>
      </c>
      <c r="L962" s="3" t="str">
        <f t="shared" si="16"/>
        <v>NO DESCONTINUADO</v>
      </c>
      <c r="M962" s="1" t="s">
        <v>265</v>
      </c>
      <c r="N962" s="1" t="s">
        <v>1324</v>
      </c>
      <c r="O962" s="1" t="s">
        <v>27</v>
      </c>
      <c r="P962" s="1" t="s">
        <v>28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13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/>
      <c r="BL962" s="4"/>
    </row>
    <row r="963" spans="1:64" x14ac:dyDescent="0.35">
      <c r="A963" s="1" t="s">
        <v>18</v>
      </c>
      <c r="B963" s="1" t="s">
        <v>1155</v>
      </c>
      <c r="C963" s="1" t="s">
        <v>29</v>
      </c>
      <c r="D963" s="1" t="s">
        <v>21</v>
      </c>
      <c r="E963" s="1" t="s">
        <v>30</v>
      </c>
      <c r="F963" s="1" t="s">
        <v>556</v>
      </c>
      <c r="G963" s="1">
        <v>4086</v>
      </c>
      <c r="H963" s="1">
        <v>881367</v>
      </c>
      <c r="I963" s="3" t="s">
        <v>557</v>
      </c>
      <c r="J963" s="3">
        <f>IFERROR(VLOOKUP(I963,'[1]Z-&gt;ABBOTT-&gt;IMS'!A:D,3,0),"")</f>
        <v>881367</v>
      </c>
      <c r="K963" s="3">
        <f>IFERROR(VLOOKUP(I963,'[1]Z-&gt;ABBOTT-&gt;IMS'!A:D,2,0),"")</f>
        <v>4624010</v>
      </c>
      <c r="L963" s="3" t="str">
        <f t="shared" si="16"/>
        <v>NO DESCONTINUADO</v>
      </c>
      <c r="M963" s="1" t="s">
        <v>558</v>
      </c>
      <c r="N963" s="1" t="s">
        <v>559</v>
      </c>
      <c r="O963" s="1" t="s">
        <v>27</v>
      </c>
      <c r="P963" s="1" t="s">
        <v>28</v>
      </c>
      <c r="Q963" s="4">
        <v>452</v>
      </c>
      <c r="R963" s="4">
        <v>391</v>
      </c>
      <c r="S963" s="4">
        <v>398</v>
      </c>
      <c r="T963" s="4">
        <v>340</v>
      </c>
      <c r="U963" s="4">
        <v>390</v>
      </c>
      <c r="V963" s="4">
        <v>397</v>
      </c>
      <c r="W963" s="4">
        <v>443</v>
      </c>
      <c r="X963" s="4">
        <v>477</v>
      </c>
      <c r="Y963" s="4">
        <v>496</v>
      </c>
      <c r="Z963" s="4">
        <v>501</v>
      </c>
      <c r="AA963" s="4">
        <v>508</v>
      </c>
      <c r="AB963" s="4">
        <v>571</v>
      </c>
      <c r="AC963" s="4">
        <v>496</v>
      </c>
      <c r="AD963" s="4">
        <v>462</v>
      </c>
      <c r="AE963" s="4">
        <v>338</v>
      </c>
      <c r="AF963" s="4">
        <v>501</v>
      </c>
      <c r="AG963" s="4">
        <v>508</v>
      </c>
      <c r="AH963" s="4">
        <v>523</v>
      </c>
      <c r="AI963" s="4">
        <v>562</v>
      </c>
      <c r="AJ963" s="4">
        <v>577</v>
      </c>
      <c r="AK963" s="4">
        <v>579</v>
      </c>
      <c r="AL963" s="4">
        <v>574</v>
      </c>
      <c r="AM963" s="4">
        <v>603</v>
      </c>
      <c r="AN963" s="4">
        <v>71</v>
      </c>
      <c r="AO963" s="4">
        <v>425</v>
      </c>
      <c r="AP963" s="4">
        <v>349</v>
      </c>
      <c r="AQ963" s="4">
        <v>393</v>
      </c>
      <c r="AR963" s="4">
        <v>291</v>
      </c>
      <c r="AS963" s="4">
        <v>62</v>
      </c>
      <c r="AT963" s="4">
        <v>148</v>
      </c>
      <c r="AU963" s="4">
        <v>322</v>
      </c>
      <c r="AV963" s="4">
        <v>353</v>
      </c>
      <c r="AW963" s="4">
        <v>351</v>
      </c>
      <c r="AX963" s="4">
        <v>327</v>
      </c>
      <c r="AY963" s="4">
        <v>306</v>
      </c>
      <c r="AZ963" s="4">
        <v>315</v>
      </c>
      <c r="BA963" s="4">
        <v>334</v>
      </c>
      <c r="BB963" s="13">
        <v>294</v>
      </c>
      <c r="BC963" s="4">
        <v>345</v>
      </c>
      <c r="BD963" s="4">
        <v>286</v>
      </c>
      <c r="BE963" s="4">
        <v>315</v>
      </c>
      <c r="BF963" s="4">
        <v>308</v>
      </c>
      <c r="BG963" s="4">
        <v>333</v>
      </c>
      <c r="BH963" s="4">
        <v>328</v>
      </c>
      <c r="BI963" s="4">
        <v>120</v>
      </c>
      <c r="BJ963" s="4">
        <v>19</v>
      </c>
      <c r="BK963" s="4"/>
      <c r="BL963" s="4"/>
    </row>
    <row r="964" spans="1:64" x14ac:dyDescent="0.35">
      <c r="A964" s="1" t="s">
        <v>18</v>
      </c>
      <c r="B964" s="1" t="s">
        <v>1155</v>
      </c>
      <c r="C964" s="1" t="s">
        <v>152</v>
      </c>
      <c r="D964" s="1" t="s">
        <v>153</v>
      </c>
      <c r="E964" s="1" t="s">
        <v>30</v>
      </c>
      <c r="F964" s="1" t="s">
        <v>87</v>
      </c>
      <c r="G964" s="1">
        <v>4176</v>
      </c>
      <c r="H964" s="1">
        <v>44840</v>
      </c>
      <c r="I964" s="3" t="s">
        <v>1325</v>
      </c>
      <c r="J964" s="3">
        <f>IFERROR(VLOOKUP(I964,'[1]Z-&gt;ABBOTT-&gt;IMS'!A:D,3,0),"")</f>
        <v>44840</v>
      </c>
      <c r="K964" s="3">
        <f>IFERROR(VLOOKUP(I964,'[1]Z-&gt;ABBOTT-&gt;IMS'!A:D,2,0),"")</f>
        <v>5334915</v>
      </c>
      <c r="L964" s="3" t="str">
        <f t="shared" si="16"/>
        <v>NO DESCONTINUADO</v>
      </c>
      <c r="M964" s="1" t="s">
        <v>1326</v>
      </c>
      <c r="N964" s="1" t="s">
        <v>1327</v>
      </c>
      <c r="O964" s="1" t="s">
        <v>27</v>
      </c>
      <c r="P964" s="1" t="s">
        <v>28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13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/>
      <c r="BL964" s="4"/>
    </row>
    <row r="965" spans="1:64" x14ac:dyDescent="0.35">
      <c r="A965" s="1" t="s">
        <v>18</v>
      </c>
      <c r="B965" s="1" t="s">
        <v>1155</v>
      </c>
      <c r="C965" s="1" t="s">
        <v>163</v>
      </c>
      <c r="D965" s="1" t="s">
        <v>47</v>
      </c>
      <c r="E965" s="1" t="s">
        <v>164</v>
      </c>
      <c r="F965" s="1" t="s">
        <v>87</v>
      </c>
      <c r="G965" s="1">
        <v>4202</v>
      </c>
      <c r="H965" s="1">
        <v>881374</v>
      </c>
      <c r="I965" s="3" t="s">
        <v>846</v>
      </c>
      <c r="J965" s="3">
        <f>IFERROR(VLOOKUP(I965,'[1]Z-&gt;ABBOTT-&gt;IMS'!A:D,3,0),"")</f>
        <v>881374</v>
      </c>
      <c r="K965" s="3">
        <f>IFERROR(VLOOKUP(I965,'[1]Z-&gt;ABBOTT-&gt;IMS'!A:D,2,0),"")</f>
        <v>8206720</v>
      </c>
      <c r="L965" s="3" t="str">
        <f t="shared" si="16"/>
        <v>NO DESCONTINUADO</v>
      </c>
      <c r="M965" s="1" t="s">
        <v>844</v>
      </c>
      <c r="N965" s="1" t="s">
        <v>847</v>
      </c>
      <c r="O965" s="1" t="s">
        <v>27</v>
      </c>
      <c r="P965" s="1" t="s">
        <v>28</v>
      </c>
      <c r="Q965" s="4">
        <v>73</v>
      </c>
      <c r="R965" s="4">
        <v>58</v>
      </c>
      <c r="S965" s="4">
        <v>69</v>
      </c>
      <c r="T965" s="4">
        <v>68</v>
      </c>
      <c r="U965" s="4">
        <v>94</v>
      </c>
      <c r="V965" s="4">
        <v>87</v>
      </c>
      <c r="W965" s="4">
        <v>107</v>
      </c>
      <c r="X965" s="4">
        <v>105</v>
      </c>
      <c r="Y965" s="4">
        <v>98</v>
      </c>
      <c r="Z965" s="4">
        <v>101</v>
      </c>
      <c r="AA965" s="4">
        <v>96</v>
      </c>
      <c r="AB965" s="4">
        <v>106</v>
      </c>
      <c r="AC965" s="4">
        <v>104</v>
      </c>
      <c r="AD965" s="4">
        <v>98</v>
      </c>
      <c r="AE965" s="4">
        <v>114</v>
      </c>
      <c r="AF965" s="4">
        <v>124</v>
      </c>
      <c r="AG965" s="4">
        <v>124</v>
      </c>
      <c r="AH965" s="4">
        <v>148</v>
      </c>
      <c r="AI965" s="4">
        <v>153</v>
      </c>
      <c r="AJ965" s="4">
        <v>155</v>
      </c>
      <c r="AK965" s="4">
        <v>146</v>
      </c>
      <c r="AL965" s="4">
        <v>140</v>
      </c>
      <c r="AM965" s="4">
        <v>142</v>
      </c>
      <c r="AN965" s="4">
        <v>138</v>
      </c>
      <c r="AO965" s="4">
        <v>103</v>
      </c>
      <c r="AP965" s="4">
        <v>38</v>
      </c>
      <c r="AQ965" s="4">
        <v>26</v>
      </c>
      <c r="AR965" s="4">
        <v>37</v>
      </c>
      <c r="AS965" s="4">
        <v>85</v>
      </c>
      <c r="AT965" s="4">
        <v>71</v>
      </c>
      <c r="AU965" s="4">
        <v>34</v>
      </c>
      <c r="AV965" s="4">
        <v>20</v>
      </c>
      <c r="AW965" s="4">
        <v>18</v>
      </c>
      <c r="AX965" s="4">
        <v>40</v>
      </c>
      <c r="AY965" s="4">
        <v>40</v>
      </c>
      <c r="AZ965" s="4">
        <v>34</v>
      </c>
      <c r="BA965" s="4">
        <v>39</v>
      </c>
      <c r="BB965" s="13">
        <v>31</v>
      </c>
      <c r="BC965" s="4">
        <v>41</v>
      </c>
      <c r="BD965" s="4">
        <v>34</v>
      </c>
      <c r="BE965" s="4">
        <v>44</v>
      </c>
      <c r="BF965" s="4">
        <v>50</v>
      </c>
      <c r="BG965" s="4">
        <v>49</v>
      </c>
      <c r="BH965" s="4">
        <v>51</v>
      </c>
      <c r="BI965" s="4">
        <v>45</v>
      </c>
      <c r="BJ965" s="4">
        <v>47</v>
      </c>
      <c r="BK965" s="4"/>
      <c r="BL965" s="4"/>
    </row>
    <row r="966" spans="1:64" x14ac:dyDescent="0.35">
      <c r="A966" s="1" t="s">
        <v>18</v>
      </c>
      <c r="B966" s="1" t="s">
        <v>1155</v>
      </c>
      <c r="C966" s="1" t="s">
        <v>163</v>
      </c>
      <c r="D966" s="1" t="s">
        <v>47</v>
      </c>
      <c r="E966" s="1" t="s">
        <v>164</v>
      </c>
      <c r="F966" s="1" t="s">
        <v>263</v>
      </c>
      <c r="G966" s="1">
        <v>4208</v>
      </c>
      <c r="H966" s="1">
        <v>881364</v>
      </c>
      <c r="I966" s="3" t="s">
        <v>379</v>
      </c>
      <c r="J966" s="3">
        <f>IFERROR(VLOOKUP(I966,'[1]Z-&gt;ABBOTT-&gt;IMS'!A:D,3,0),"")</f>
        <v>881364</v>
      </c>
      <c r="K966" s="3">
        <f>IFERROR(VLOOKUP(I966,'[1]Z-&gt;ABBOTT-&gt;IMS'!A:D,2,0),"")</f>
        <v>2600110</v>
      </c>
      <c r="L966" s="3" t="str">
        <f t="shared" si="16"/>
        <v>NO DESCONTINUADO</v>
      </c>
      <c r="M966" s="1" t="s">
        <v>380</v>
      </c>
      <c r="N966" s="1" t="s">
        <v>381</v>
      </c>
      <c r="O966" s="1" t="s">
        <v>27</v>
      </c>
      <c r="P966" s="1" t="s">
        <v>28</v>
      </c>
      <c r="Q966" s="4">
        <v>62</v>
      </c>
      <c r="R966" s="4">
        <v>60</v>
      </c>
      <c r="S966" s="4">
        <v>55</v>
      </c>
      <c r="T966" s="4">
        <v>50</v>
      </c>
      <c r="U966" s="4">
        <v>66</v>
      </c>
      <c r="V966" s="4">
        <v>67</v>
      </c>
      <c r="W966" s="4">
        <v>80</v>
      </c>
      <c r="X966" s="4">
        <v>95</v>
      </c>
      <c r="Y966" s="4">
        <v>92</v>
      </c>
      <c r="Z966" s="4">
        <v>64</v>
      </c>
      <c r="AA966" s="4">
        <v>26</v>
      </c>
      <c r="AB966" s="4">
        <v>45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2</v>
      </c>
      <c r="AQ966" s="4">
        <v>1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13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2</v>
      </c>
      <c r="BI966" s="4">
        <v>0</v>
      </c>
      <c r="BJ966" s="4">
        <v>0</v>
      </c>
      <c r="BK966" s="4"/>
      <c r="BL966" s="4"/>
    </row>
    <row r="967" spans="1:64" x14ac:dyDescent="0.35">
      <c r="A967" s="1" t="s">
        <v>18</v>
      </c>
      <c r="B967" s="1" t="s">
        <v>1155</v>
      </c>
      <c r="C967" s="1" t="s">
        <v>163</v>
      </c>
      <c r="D967" s="1" t="s">
        <v>47</v>
      </c>
      <c r="E967" s="1" t="s">
        <v>164</v>
      </c>
      <c r="F967" s="1" t="s">
        <v>601</v>
      </c>
      <c r="G967" s="1">
        <v>4281</v>
      </c>
      <c r="H967" s="1">
        <v>881370</v>
      </c>
      <c r="I967" s="3" t="s">
        <v>602</v>
      </c>
      <c r="J967" s="3">
        <f>IFERROR(VLOOKUP(I967,'[1]Z-&gt;ABBOTT-&gt;IMS'!A:D,3,0),"")</f>
        <v>881370</v>
      </c>
      <c r="K967" s="3">
        <f>IFERROR(VLOOKUP(I967,'[1]Z-&gt;ABBOTT-&gt;IMS'!A:D,2,0),"")</f>
        <v>5526820</v>
      </c>
      <c r="L967" s="3" t="str">
        <f t="shared" ref="L967:L1030" si="17">IF(K967="","DESCONTINUADO","NO DESCONTINUADO")</f>
        <v>NO DESCONTINUADO</v>
      </c>
      <c r="M967" s="1" t="s">
        <v>603</v>
      </c>
      <c r="N967" s="1" t="s">
        <v>604</v>
      </c>
      <c r="O967" s="1" t="s">
        <v>127</v>
      </c>
      <c r="P967" s="1" t="s">
        <v>28</v>
      </c>
      <c r="Q967" s="4">
        <v>6</v>
      </c>
      <c r="R967" s="4">
        <v>2</v>
      </c>
      <c r="S967" s="4">
        <v>2</v>
      </c>
      <c r="T967" s="4">
        <v>1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13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/>
      <c r="BL967" s="4"/>
    </row>
    <row r="968" spans="1:64" x14ac:dyDescent="0.35">
      <c r="A968" s="1" t="s">
        <v>18</v>
      </c>
      <c r="B968" s="1" t="s">
        <v>1155</v>
      </c>
      <c r="C968" s="1" t="s">
        <v>163</v>
      </c>
      <c r="D968" s="1" t="s">
        <v>153</v>
      </c>
      <c r="E968" s="1" t="s">
        <v>128</v>
      </c>
      <c r="F968" s="1" t="s">
        <v>270</v>
      </c>
      <c r="G968" s="1">
        <v>4359</v>
      </c>
      <c r="H968" s="1">
        <v>255593</v>
      </c>
      <c r="I968" s="3" t="s">
        <v>1328</v>
      </c>
      <c r="J968" s="3">
        <f>IFERROR(VLOOKUP(I968,'[1]Z-&gt;ABBOTT-&gt;IMS'!A:D,3,0),"")</f>
        <v>255593</v>
      </c>
      <c r="K968" s="3">
        <f>IFERROR(VLOOKUP(I968,'[1]Z-&gt;ABBOTT-&gt;IMS'!A:D,2,0),"")</f>
        <v>1414720</v>
      </c>
      <c r="L968" s="3" t="str">
        <f t="shared" si="17"/>
        <v>NO DESCONTINUADO</v>
      </c>
      <c r="M968" s="1" t="s">
        <v>272</v>
      </c>
      <c r="N968" s="1" t="s">
        <v>1329</v>
      </c>
      <c r="O968" s="1" t="s">
        <v>27</v>
      </c>
      <c r="P968" s="1" t="s">
        <v>28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13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/>
      <c r="BL968" s="4"/>
    </row>
    <row r="969" spans="1:64" x14ac:dyDescent="0.35">
      <c r="A969" s="1" t="s">
        <v>18</v>
      </c>
      <c r="B969" s="1" t="s">
        <v>1155</v>
      </c>
      <c r="C969" s="1" t="s">
        <v>163</v>
      </c>
      <c r="D969" s="1" t="s">
        <v>47</v>
      </c>
      <c r="E969" s="1" t="s">
        <v>128</v>
      </c>
      <c r="F969" s="1" t="s">
        <v>270</v>
      </c>
      <c r="G969" s="1">
        <v>4388</v>
      </c>
      <c r="H969" s="1">
        <v>255595</v>
      </c>
      <c r="I969" s="3" t="s">
        <v>1330</v>
      </c>
      <c r="J969" s="3">
        <f>IFERROR(VLOOKUP(I969,'[1]Z-&gt;ABBOTT-&gt;IMS'!A:D,3,0),"")</f>
        <v>255595</v>
      </c>
      <c r="K969" s="3">
        <f>IFERROR(VLOOKUP(I969,'[1]Z-&gt;ABBOTT-&gt;IMS'!A:D,2,0),"")</f>
        <v>1414610</v>
      </c>
      <c r="L969" s="3" t="str">
        <f t="shared" si="17"/>
        <v>NO DESCONTINUADO</v>
      </c>
      <c r="M969" s="1" t="s">
        <v>272</v>
      </c>
      <c r="N969" s="1" t="s">
        <v>1331</v>
      </c>
      <c r="O969" s="1" t="s">
        <v>27</v>
      </c>
      <c r="P969" s="1" t="s">
        <v>28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13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/>
      <c r="BL969" s="4"/>
    </row>
    <row r="970" spans="1:64" x14ac:dyDescent="0.35">
      <c r="A970" s="1" t="s">
        <v>18</v>
      </c>
      <c r="B970" s="1" t="s">
        <v>1155</v>
      </c>
      <c r="C970" s="1" t="s">
        <v>163</v>
      </c>
      <c r="D970" s="1" t="s">
        <v>153</v>
      </c>
      <c r="E970" s="1" t="s">
        <v>128</v>
      </c>
      <c r="F970" s="1" t="s">
        <v>270</v>
      </c>
      <c r="G970" s="1">
        <v>4460</v>
      </c>
      <c r="H970" s="1">
        <v>255598</v>
      </c>
      <c r="I970" s="3" t="s">
        <v>1332</v>
      </c>
      <c r="J970" s="3">
        <f>IFERROR(VLOOKUP(I970,'[1]Z-&gt;ABBOTT-&gt;IMS'!A:D,3,0),"")</f>
        <v>255598</v>
      </c>
      <c r="K970" s="3">
        <f>IFERROR(VLOOKUP(I970,'[1]Z-&gt;ABBOTT-&gt;IMS'!A:D,2,0),"")</f>
        <v>433001</v>
      </c>
      <c r="L970" s="3" t="str">
        <f t="shared" si="17"/>
        <v>NO DESCONTINUADO</v>
      </c>
      <c r="M970" s="1" t="s">
        <v>272</v>
      </c>
      <c r="N970" s="1" t="s">
        <v>1333</v>
      </c>
      <c r="O970" s="1" t="s">
        <v>27</v>
      </c>
      <c r="P970" s="1" t="s">
        <v>28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13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/>
      <c r="BL970" s="4"/>
    </row>
    <row r="971" spans="1:64" x14ac:dyDescent="0.35">
      <c r="A971" s="1" t="s">
        <v>18</v>
      </c>
      <c r="B971" s="1" t="s">
        <v>1155</v>
      </c>
      <c r="C971" s="1" t="s">
        <v>46</v>
      </c>
      <c r="D971" s="1" t="s">
        <v>47</v>
      </c>
      <c r="E971" s="1" t="s">
        <v>48</v>
      </c>
      <c r="F971" s="1" t="s">
        <v>49</v>
      </c>
      <c r="G971" s="1">
        <v>4520</v>
      </c>
      <c r="H971" s="1">
        <v>881822</v>
      </c>
      <c r="I971" s="3" t="s">
        <v>298</v>
      </c>
      <c r="J971" s="3">
        <f>IFERROR(VLOOKUP(I971,'[1]Z-&gt;ABBOTT-&gt;IMS'!A:D,3,0),"")</f>
        <v>881822</v>
      </c>
      <c r="K971" s="3">
        <f>IFERROR(VLOOKUP(I971,'[1]Z-&gt;ABBOTT-&gt;IMS'!A:D,2,0),"")</f>
        <v>1671865</v>
      </c>
      <c r="L971" s="3" t="str">
        <f t="shared" si="17"/>
        <v>NO DESCONTINUADO</v>
      </c>
      <c r="M971" s="1" t="s">
        <v>299</v>
      </c>
      <c r="N971" s="1" t="s">
        <v>300</v>
      </c>
      <c r="O971" s="1" t="s">
        <v>127</v>
      </c>
      <c r="P971" s="1" t="s">
        <v>28</v>
      </c>
      <c r="Q971" s="4">
        <v>19</v>
      </c>
      <c r="R971" s="4">
        <v>17</v>
      </c>
      <c r="S971" s="4">
        <v>21</v>
      </c>
      <c r="T971" s="4">
        <v>14</v>
      </c>
      <c r="U971" s="4">
        <v>17</v>
      </c>
      <c r="V971" s="4">
        <v>16</v>
      </c>
      <c r="W971" s="4">
        <v>14</v>
      </c>
      <c r="X971" s="4">
        <v>17</v>
      </c>
      <c r="Y971" s="4">
        <v>14</v>
      </c>
      <c r="Z971" s="4">
        <v>12</v>
      </c>
      <c r="AA971" s="4">
        <v>13</v>
      </c>
      <c r="AB971" s="4">
        <v>6</v>
      </c>
      <c r="AC971" s="4">
        <v>5</v>
      </c>
      <c r="AD971" s="4">
        <v>3</v>
      </c>
      <c r="AE971" s="4">
        <v>4</v>
      </c>
      <c r="AF971" s="4">
        <v>3</v>
      </c>
      <c r="AG971" s="4">
        <v>2</v>
      </c>
      <c r="AH971" s="4">
        <v>1</v>
      </c>
      <c r="AI971" s="4">
        <v>2</v>
      </c>
      <c r="AJ971" s="4">
        <v>2</v>
      </c>
      <c r="AK971" s="4">
        <v>1</v>
      </c>
      <c r="AL971" s="4">
        <v>1</v>
      </c>
      <c r="AM971" s="4">
        <v>0</v>
      </c>
      <c r="AN971" s="4">
        <v>1</v>
      </c>
      <c r="AO971" s="4">
        <v>1</v>
      </c>
      <c r="AP971" s="4">
        <v>1</v>
      </c>
      <c r="AQ971" s="4">
        <v>1</v>
      </c>
      <c r="AR971" s="4">
        <v>0</v>
      </c>
      <c r="AS971" s="4">
        <v>2</v>
      </c>
      <c r="AT971" s="4">
        <v>0</v>
      </c>
      <c r="AU971" s="4">
        <v>0</v>
      </c>
      <c r="AV971" s="4">
        <v>1</v>
      </c>
      <c r="AW971" s="4">
        <v>1</v>
      </c>
      <c r="AX971" s="4">
        <v>1</v>
      </c>
      <c r="AY971" s="4">
        <v>0</v>
      </c>
      <c r="AZ971" s="4">
        <v>0</v>
      </c>
      <c r="BA971" s="4">
        <v>0</v>
      </c>
      <c r="BB971" s="13">
        <v>0</v>
      </c>
      <c r="BC971" s="4">
        <v>0</v>
      </c>
      <c r="BD971" s="4">
        <v>0</v>
      </c>
      <c r="BE971" s="4">
        <v>0</v>
      </c>
      <c r="BF971" s="4">
        <v>1</v>
      </c>
      <c r="BG971" s="4">
        <v>0</v>
      </c>
      <c r="BH971" s="4">
        <v>0</v>
      </c>
      <c r="BI971" s="4">
        <v>0</v>
      </c>
      <c r="BJ971" s="4">
        <v>0</v>
      </c>
      <c r="BK971" s="4"/>
      <c r="BL971" s="4"/>
    </row>
    <row r="972" spans="1:64" x14ac:dyDescent="0.35">
      <c r="A972" s="1" t="s">
        <v>18</v>
      </c>
      <c r="B972" s="1" t="s">
        <v>1155</v>
      </c>
      <c r="C972" s="1" t="s">
        <v>152</v>
      </c>
      <c r="D972" s="1" t="s">
        <v>153</v>
      </c>
      <c r="E972" s="1" t="s">
        <v>30</v>
      </c>
      <c r="F972" s="1" t="s">
        <v>87</v>
      </c>
      <c r="G972" s="1">
        <v>4530</v>
      </c>
      <c r="H972" s="1">
        <v>466034</v>
      </c>
      <c r="I972" s="3" t="s">
        <v>1334</v>
      </c>
      <c r="J972" s="3">
        <f>IFERROR(VLOOKUP(I972,'[1]Z-&gt;ABBOTT-&gt;IMS'!A:D,3,0),"")</f>
        <v>466034</v>
      </c>
      <c r="K972" s="3">
        <f>IFERROR(VLOOKUP(I972,'[1]Z-&gt;ABBOTT-&gt;IMS'!A:D,2,0),"")</f>
        <v>2515910</v>
      </c>
      <c r="L972" s="3" t="str">
        <f t="shared" si="17"/>
        <v>NO DESCONTINUADO</v>
      </c>
      <c r="M972" s="1" t="s">
        <v>1335</v>
      </c>
      <c r="N972" s="1" t="s">
        <v>1336</v>
      </c>
      <c r="O972" s="1" t="s">
        <v>27</v>
      </c>
      <c r="P972" s="1" t="s">
        <v>28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13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/>
      <c r="BL972" s="4"/>
    </row>
    <row r="973" spans="1:64" x14ac:dyDescent="0.35">
      <c r="A973" s="1" t="s">
        <v>18</v>
      </c>
      <c r="B973" s="1" t="s">
        <v>1155</v>
      </c>
      <c r="C973" s="1" t="s">
        <v>152</v>
      </c>
      <c r="D973" s="1" t="s">
        <v>153</v>
      </c>
      <c r="E973" s="1" t="s">
        <v>30</v>
      </c>
      <c r="F973" s="1" t="s">
        <v>87</v>
      </c>
      <c r="G973" s="1">
        <v>4531</v>
      </c>
      <c r="H973" s="1">
        <v>466036</v>
      </c>
      <c r="I973" s="3" t="s">
        <v>1337</v>
      </c>
      <c r="J973" s="3">
        <f>IFERROR(VLOOKUP(I973,'[1]Z-&gt;ABBOTT-&gt;IMS'!A:D,3,0),"")</f>
        <v>466036</v>
      </c>
      <c r="K973" s="3">
        <f>IFERROR(VLOOKUP(I973,'[1]Z-&gt;ABBOTT-&gt;IMS'!A:D,2,0),"")</f>
        <v>2515920</v>
      </c>
      <c r="L973" s="3" t="str">
        <f t="shared" si="17"/>
        <v>NO DESCONTINUADO</v>
      </c>
      <c r="M973" s="1" t="s">
        <v>1335</v>
      </c>
      <c r="N973" s="1" t="s">
        <v>1338</v>
      </c>
      <c r="O973" s="1" t="s">
        <v>27</v>
      </c>
      <c r="P973" s="1" t="s">
        <v>28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13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/>
      <c r="BL973" s="4"/>
    </row>
    <row r="974" spans="1:64" x14ac:dyDescent="0.35">
      <c r="A974" s="1" t="s">
        <v>18</v>
      </c>
      <c r="B974" s="1" t="s">
        <v>1155</v>
      </c>
      <c r="C974" s="1" t="s">
        <v>152</v>
      </c>
      <c r="D974" s="1" t="s">
        <v>47</v>
      </c>
      <c r="E974" s="1" t="s">
        <v>164</v>
      </c>
      <c r="F974" s="1" t="s">
        <v>87</v>
      </c>
      <c r="G974" s="1">
        <v>4593</v>
      </c>
      <c r="H974" s="1">
        <v>881380</v>
      </c>
      <c r="I974" s="3" t="s">
        <v>906</v>
      </c>
      <c r="J974" s="3">
        <f>IFERROR(VLOOKUP(I974,'[1]Z-&gt;ABBOTT-&gt;IMS'!A:D,3,0),"")</f>
        <v>881380</v>
      </c>
      <c r="K974" s="3">
        <f>IFERROR(VLOOKUP(I974,'[1]Z-&gt;ABBOTT-&gt;IMS'!A:D,2,0),"")</f>
        <v>9119630</v>
      </c>
      <c r="L974" s="3" t="str">
        <f t="shared" si="17"/>
        <v>NO DESCONTINUADO</v>
      </c>
      <c r="M974" s="1" t="s">
        <v>907</v>
      </c>
      <c r="N974" s="1" t="s">
        <v>908</v>
      </c>
      <c r="O974" s="1" t="s">
        <v>27</v>
      </c>
      <c r="P974" s="1" t="s">
        <v>28</v>
      </c>
      <c r="Q974" s="4">
        <v>21</v>
      </c>
      <c r="R974" s="4">
        <v>11</v>
      </c>
      <c r="S974" s="4">
        <v>7</v>
      </c>
      <c r="T974" s="4">
        <v>1</v>
      </c>
      <c r="U974" s="4">
        <v>0</v>
      </c>
      <c r="V974" s="4">
        <v>3</v>
      </c>
      <c r="W974" s="4">
        <v>16</v>
      </c>
      <c r="X974" s="4">
        <v>21</v>
      </c>
      <c r="Y974" s="4">
        <v>18</v>
      </c>
      <c r="Z974" s="4">
        <v>17</v>
      </c>
      <c r="AA974" s="4">
        <v>12</v>
      </c>
      <c r="AB974" s="4">
        <v>7</v>
      </c>
      <c r="AC974" s="4">
        <v>6</v>
      </c>
      <c r="AD974" s="4">
        <v>2</v>
      </c>
      <c r="AE974" s="4">
        <v>4</v>
      </c>
      <c r="AF974" s="4">
        <v>4</v>
      </c>
      <c r="AG974" s="4">
        <v>2</v>
      </c>
      <c r="AH974" s="4">
        <v>1</v>
      </c>
      <c r="AI974" s="4">
        <v>2</v>
      </c>
      <c r="AJ974" s="4">
        <v>1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13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/>
      <c r="BL974" s="4"/>
    </row>
    <row r="975" spans="1:64" x14ac:dyDescent="0.35">
      <c r="A975" s="1" t="s">
        <v>18</v>
      </c>
      <c r="B975" s="1" t="s">
        <v>1155</v>
      </c>
      <c r="C975" s="1" t="s">
        <v>46</v>
      </c>
      <c r="D975" s="1" t="s">
        <v>153</v>
      </c>
      <c r="E975" s="1" t="s">
        <v>48</v>
      </c>
      <c r="F975" s="1" t="s">
        <v>49</v>
      </c>
      <c r="G975" s="1">
        <v>4610</v>
      </c>
      <c r="H975" s="1">
        <v>466033</v>
      </c>
      <c r="I975" s="3" t="s">
        <v>1339</v>
      </c>
      <c r="J975" s="3">
        <f>IFERROR(VLOOKUP(I975,'[1]Z-&gt;ABBOTT-&gt;IMS'!A:D,3,0),"")</f>
        <v>466033</v>
      </c>
      <c r="K975" s="3">
        <f>IFERROR(VLOOKUP(I975,'[1]Z-&gt;ABBOTT-&gt;IMS'!A:D,2,0),"")</f>
        <v>433102</v>
      </c>
      <c r="L975" s="3" t="str">
        <f t="shared" si="17"/>
        <v>NO DESCONTINUADO</v>
      </c>
      <c r="M975" s="1" t="s">
        <v>299</v>
      </c>
      <c r="N975" s="1" t="s">
        <v>1340</v>
      </c>
      <c r="O975" s="1" t="s">
        <v>27</v>
      </c>
      <c r="P975" s="1" t="s">
        <v>28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13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/>
      <c r="BL975" s="4"/>
    </row>
    <row r="976" spans="1:64" x14ac:dyDescent="0.35">
      <c r="A976" s="1" t="s">
        <v>18</v>
      </c>
      <c r="B976" s="1" t="s">
        <v>1155</v>
      </c>
      <c r="C976" s="1" t="s">
        <v>163</v>
      </c>
      <c r="D976" s="1" t="s">
        <v>153</v>
      </c>
      <c r="E976" s="1" t="s">
        <v>128</v>
      </c>
      <c r="F976" s="1" t="s">
        <v>270</v>
      </c>
      <c r="G976" s="1">
        <v>4675</v>
      </c>
      <c r="H976" s="1">
        <v>214863</v>
      </c>
      <c r="I976" s="3" t="s">
        <v>1341</v>
      </c>
      <c r="J976" s="3">
        <f>IFERROR(VLOOKUP(I976,'[1]Z-&gt;ABBOTT-&gt;IMS'!A:D,3,0),"")</f>
        <v>214863</v>
      </c>
      <c r="K976" s="3">
        <f>IFERROR(VLOOKUP(I976,'[1]Z-&gt;ABBOTT-&gt;IMS'!A:D,2,0),"")</f>
        <v>435204</v>
      </c>
      <c r="L976" s="3" t="str">
        <f t="shared" si="17"/>
        <v>NO DESCONTINUADO</v>
      </c>
      <c r="M976" s="1" t="s">
        <v>550</v>
      </c>
      <c r="N976" s="1" t="s">
        <v>1342</v>
      </c>
      <c r="O976" s="1" t="s">
        <v>27</v>
      </c>
      <c r="P976" s="1" t="s">
        <v>28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13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/>
      <c r="BL976" s="4"/>
    </row>
    <row r="977" spans="1:64" x14ac:dyDescent="0.35">
      <c r="A977" s="1" t="s">
        <v>18</v>
      </c>
      <c r="B977" s="1" t="s">
        <v>1155</v>
      </c>
      <c r="C977" s="1" t="s">
        <v>163</v>
      </c>
      <c r="D977" s="1" t="s">
        <v>47</v>
      </c>
      <c r="E977" s="1" t="s">
        <v>164</v>
      </c>
      <c r="F977" s="1" t="s">
        <v>710</v>
      </c>
      <c r="G977" s="1">
        <v>290499</v>
      </c>
      <c r="H977" s="1">
        <v>881855</v>
      </c>
      <c r="I977" s="3" t="s">
        <v>711</v>
      </c>
      <c r="J977" s="3">
        <f>IFERROR(VLOOKUP(I977,'[1]Z-&gt;ABBOTT-&gt;IMS'!A:D,3,0),"")</f>
        <v>881855</v>
      </c>
      <c r="K977" s="3">
        <f>IFERROR(VLOOKUP(I977,'[1]Z-&gt;ABBOTT-&gt;IMS'!A:D,2,0),"")</f>
        <v>290801</v>
      </c>
      <c r="L977" s="3" t="str">
        <f t="shared" si="17"/>
        <v>NO DESCONTINUADO</v>
      </c>
      <c r="M977" s="1" t="s">
        <v>712</v>
      </c>
      <c r="N977" s="1" t="s">
        <v>713</v>
      </c>
      <c r="O977" s="1" t="s">
        <v>27</v>
      </c>
      <c r="P977" s="1" t="s">
        <v>28</v>
      </c>
      <c r="Q977" s="4">
        <v>218</v>
      </c>
      <c r="R977" s="4">
        <v>185</v>
      </c>
      <c r="S977" s="4">
        <v>181</v>
      </c>
      <c r="T977" s="4">
        <v>124</v>
      </c>
      <c r="U977" s="4">
        <v>150</v>
      </c>
      <c r="V977" s="4">
        <v>155</v>
      </c>
      <c r="W977" s="4">
        <v>186</v>
      </c>
      <c r="X977" s="4">
        <v>207</v>
      </c>
      <c r="Y977" s="4">
        <v>201</v>
      </c>
      <c r="Z977" s="4">
        <v>217</v>
      </c>
      <c r="AA977" s="4">
        <v>228</v>
      </c>
      <c r="AB977" s="4">
        <v>217</v>
      </c>
      <c r="AC977" s="4">
        <v>232</v>
      </c>
      <c r="AD977" s="4">
        <v>164</v>
      </c>
      <c r="AE977" s="4">
        <v>83</v>
      </c>
      <c r="AF977" s="4">
        <v>15</v>
      </c>
      <c r="AG977" s="4">
        <v>109</v>
      </c>
      <c r="AH977" s="4">
        <v>169</v>
      </c>
      <c r="AI977" s="4">
        <v>52</v>
      </c>
      <c r="AJ977" s="4">
        <v>248</v>
      </c>
      <c r="AK977" s="4">
        <v>284</v>
      </c>
      <c r="AL977" s="4">
        <v>267</v>
      </c>
      <c r="AM977" s="4">
        <v>199</v>
      </c>
      <c r="AN977" s="4">
        <v>35</v>
      </c>
      <c r="AO977" s="4">
        <v>10</v>
      </c>
      <c r="AP977" s="4">
        <v>4</v>
      </c>
      <c r="AQ977" s="4">
        <v>2</v>
      </c>
      <c r="AR977" s="4">
        <v>27</v>
      </c>
      <c r="AS977" s="4">
        <v>106</v>
      </c>
      <c r="AT977" s="4">
        <v>110</v>
      </c>
      <c r="AU977" s="4">
        <v>108</v>
      </c>
      <c r="AV977" s="4">
        <v>56</v>
      </c>
      <c r="AW977" s="4">
        <v>21</v>
      </c>
      <c r="AX977" s="4">
        <v>9</v>
      </c>
      <c r="AY977" s="4">
        <v>6</v>
      </c>
      <c r="AZ977" s="4">
        <v>3</v>
      </c>
      <c r="BA977" s="4">
        <v>2</v>
      </c>
      <c r="BB977" s="13">
        <v>1</v>
      </c>
      <c r="BC977" s="4">
        <v>2</v>
      </c>
      <c r="BD977" s="4">
        <v>1</v>
      </c>
      <c r="BE977" s="4">
        <v>1</v>
      </c>
      <c r="BF977" s="4">
        <v>0</v>
      </c>
      <c r="BG977" s="4">
        <v>1</v>
      </c>
      <c r="BH977" s="4">
        <v>0</v>
      </c>
      <c r="BI977" s="4">
        <v>0</v>
      </c>
      <c r="BJ977" s="4">
        <v>1</v>
      </c>
      <c r="BK977" s="4"/>
      <c r="BL977" s="4"/>
    </row>
    <row r="978" spans="1:64" x14ac:dyDescent="0.35">
      <c r="A978" s="1" t="s">
        <v>18</v>
      </c>
      <c r="B978" s="1" t="s">
        <v>1155</v>
      </c>
      <c r="C978" s="1" t="s">
        <v>29</v>
      </c>
      <c r="D978" s="1" t="s">
        <v>21</v>
      </c>
      <c r="E978" s="1" t="s">
        <v>30</v>
      </c>
      <c r="F978" s="1" t="s">
        <v>556</v>
      </c>
      <c r="G978" s="1">
        <v>292499</v>
      </c>
      <c r="H978" s="1">
        <v>882205</v>
      </c>
      <c r="I978" s="3" t="s">
        <v>1131</v>
      </c>
      <c r="J978" s="3">
        <f>IFERROR(VLOOKUP(I978,'[1]Z-&gt;ABBOTT-&gt;IMS'!A:D,3,0),"")</f>
        <v>10197375</v>
      </c>
      <c r="K978" s="3">
        <f>IFERROR(VLOOKUP(I978,'[1]Z-&gt;ABBOTT-&gt;IMS'!A:D,2,0),"")</f>
        <v>193802</v>
      </c>
      <c r="L978" s="3" t="str">
        <f t="shared" si="17"/>
        <v>NO DESCONTINUADO</v>
      </c>
      <c r="M978" s="1" t="s">
        <v>1132</v>
      </c>
      <c r="N978" s="1" t="s">
        <v>1133</v>
      </c>
      <c r="O978" s="1" t="s">
        <v>27</v>
      </c>
      <c r="P978" s="1" t="s">
        <v>950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13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/>
      <c r="BL978" s="4"/>
    </row>
    <row r="979" spans="1:64" x14ac:dyDescent="0.35">
      <c r="A979" s="1" t="s">
        <v>18</v>
      </c>
      <c r="B979" s="1" t="s">
        <v>1155</v>
      </c>
      <c r="C979" s="1" t="s">
        <v>29</v>
      </c>
      <c r="D979" s="1" t="s">
        <v>21</v>
      </c>
      <c r="E979" s="1" t="s">
        <v>30</v>
      </c>
      <c r="F979" s="1" t="s">
        <v>518</v>
      </c>
      <c r="G979" s="1">
        <v>290912</v>
      </c>
      <c r="H979" s="1">
        <v>880724</v>
      </c>
      <c r="I979" s="3" t="s">
        <v>519</v>
      </c>
      <c r="J979" s="3">
        <f>IFERROR(VLOOKUP(I979,'[1]Z-&gt;ABBOTT-&gt;IMS'!A:D,3,0),"")</f>
        <v>880724</v>
      </c>
      <c r="K979" s="3">
        <f>IFERROR(VLOOKUP(I979,'[1]Z-&gt;ABBOTT-&gt;IMS'!A:D,2,0),"")</f>
        <v>259501</v>
      </c>
      <c r="L979" s="3" t="str">
        <f t="shared" si="17"/>
        <v>NO DESCONTINUADO</v>
      </c>
      <c r="M979" s="1" t="s">
        <v>520</v>
      </c>
      <c r="N979" s="1" t="s">
        <v>521</v>
      </c>
      <c r="O979" s="1" t="s">
        <v>27</v>
      </c>
      <c r="P979" s="1" t="s">
        <v>28</v>
      </c>
      <c r="Q979" s="4">
        <v>162</v>
      </c>
      <c r="R979" s="4">
        <v>151</v>
      </c>
      <c r="S979" s="4">
        <v>118</v>
      </c>
      <c r="T979" s="4">
        <v>32</v>
      </c>
      <c r="U979" s="4">
        <v>48</v>
      </c>
      <c r="V979" s="4">
        <v>60</v>
      </c>
      <c r="W979" s="4">
        <v>86</v>
      </c>
      <c r="X979" s="4">
        <v>120</v>
      </c>
      <c r="Y979" s="4">
        <v>138</v>
      </c>
      <c r="Z979" s="4">
        <v>175</v>
      </c>
      <c r="AA979" s="4">
        <v>203</v>
      </c>
      <c r="AB979" s="4">
        <v>145</v>
      </c>
      <c r="AC979" s="4">
        <v>162</v>
      </c>
      <c r="AD979" s="4">
        <v>147</v>
      </c>
      <c r="AE979" s="4">
        <v>203</v>
      </c>
      <c r="AF979" s="4">
        <v>31</v>
      </c>
      <c r="AG979" s="4">
        <v>84</v>
      </c>
      <c r="AH979" s="4">
        <v>93</v>
      </c>
      <c r="AI979" s="4">
        <v>186</v>
      </c>
      <c r="AJ979" s="4">
        <v>73</v>
      </c>
      <c r="AK979" s="4">
        <v>33</v>
      </c>
      <c r="AL979" s="4">
        <v>134</v>
      </c>
      <c r="AM979" s="4">
        <v>29</v>
      </c>
      <c r="AN979" s="4">
        <v>8</v>
      </c>
      <c r="AO979" s="4">
        <v>3</v>
      </c>
      <c r="AP979" s="4">
        <v>1</v>
      </c>
      <c r="AQ979" s="4">
        <v>1</v>
      </c>
      <c r="AR979" s="4">
        <v>1</v>
      </c>
      <c r="AS979" s="4">
        <v>1</v>
      </c>
      <c r="AT979" s="4">
        <v>1</v>
      </c>
      <c r="AU979" s="4">
        <v>0</v>
      </c>
      <c r="AV979" s="4">
        <v>1</v>
      </c>
      <c r="AW979" s="4">
        <v>86</v>
      </c>
      <c r="AX979" s="4">
        <v>46</v>
      </c>
      <c r="AY979" s="4">
        <v>81</v>
      </c>
      <c r="AZ979" s="4">
        <v>120</v>
      </c>
      <c r="BA979" s="4">
        <v>80</v>
      </c>
      <c r="BB979" s="13">
        <v>96</v>
      </c>
      <c r="BC979" s="4">
        <v>206</v>
      </c>
      <c r="BD979" s="4">
        <v>166</v>
      </c>
      <c r="BE979" s="4">
        <v>266</v>
      </c>
      <c r="BF979" s="4">
        <v>235</v>
      </c>
      <c r="BG979" s="4">
        <v>292</v>
      </c>
      <c r="BH979" s="4">
        <v>267</v>
      </c>
      <c r="BI979" s="4">
        <v>233</v>
      </c>
      <c r="BJ979" s="4">
        <v>267</v>
      </c>
      <c r="BK979" s="4"/>
      <c r="BL979" s="4"/>
    </row>
    <row r="980" spans="1:64" x14ac:dyDescent="0.35">
      <c r="A980" s="1" t="s">
        <v>18</v>
      </c>
      <c r="B980" s="1" t="s">
        <v>1155</v>
      </c>
      <c r="C980" s="1" t="s">
        <v>29</v>
      </c>
      <c r="D980" s="1" t="s">
        <v>21</v>
      </c>
      <c r="E980" s="1" t="s">
        <v>30</v>
      </c>
      <c r="F980" s="1" t="s">
        <v>31</v>
      </c>
      <c r="G980" s="1">
        <v>295509</v>
      </c>
      <c r="H980" s="1">
        <v>881984</v>
      </c>
      <c r="I980" s="3" t="s">
        <v>928</v>
      </c>
      <c r="J980" s="3">
        <f>IFERROR(VLOOKUP(I980,'[1]Z-&gt;ABBOTT-&gt;IMS'!A:D,3,0),"")</f>
        <v>881984</v>
      </c>
      <c r="K980" s="3">
        <f>IFERROR(VLOOKUP(I980,'[1]Z-&gt;ABBOTT-&gt;IMS'!A:D,2,0),"")</f>
        <v>386101</v>
      </c>
      <c r="L980" s="3" t="str">
        <f t="shared" si="17"/>
        <v>NO DESCONTINUADO</v>
      </c>
      <c r="M980" s="1" t="s">
        <v>33</v>
      </c>
      <c r="N980" s="1" t="s">
        <v>929</v>
      </c>
      <c r="O980" s="1" t="s">
        <v>27</v>
      </c>
      <c r="P980" s="1" t="s">
        <v>28</v>
      </c>
      <c r="Q980" s="4">
        <v>88</v>
      </c>
      <c r="R980" s="4">
        <v>86</v>
      </c>
      <c r="S980" s="4">
        <v>103</v>
      </c>
      <c r="T980" s="4">
        <v>91</v>
      </c>
      <c r="U980" s="4">
        <v>120</v>
      </c>
      <c r="V980" s="4">
        <v>124</v>
      </c>
      <c r="W980" s="4">
        <v>136</v>
      </c>
      <c r="X980" s="4">
        <v>153</v>
      </c>
      <c r="Y980" s="4">
        <v>133</v>
      </c>
      <c r="Z980" s="4">
        <v>134</v>
      </c>
      <c r="AA980" s="4">
        <v>119</v>
      </c>
      <c r="AB980" s="4">
        <v>159</v>
      </c>
      <c r="AC980" s="4">
        <v>152</v>
      </c>
      <c r="AD980" s="4">
        <v>168</v>
      </c>
      <c r="AE980" s="4">
        <v>159</v>
      </c>
      <c r="AF980" s="4">
        <v>167</v>
      </c>
      <c r="AG980" s="4">
        <v>101</v>
      </c>
      <c r="AH980" s="4">
        <v>139</v>
      </c>
      <c r="AI980" s="4">
        <v>166</v>
      </c>
      <c r="AJ980" s="4">
        <v>156</v>
      </c>
      <c r="AK980" s="4">
        <v>158</v>
      </c>
      <c r="AL980" s="4">
        <v>168</v>
      </c>
      <c r="AM980" s="4">
        <v>174</v>
      </c>
      <c r="AN980" s="4">
        <v>172</v>
      </c>
      <c r="AO980" s="4">
        <v>193</v>
      </c>
      <c r="AP980" s="4">
        <v>163</v>
      </c>
      <c r="AQ980" s="4">
        <v>202</v>
      </c>
      <c r="AR980" s="4">
        <v>213</v>
      </c>
      <c r="AS980" s="4">
        <v>199</v>
      </c>
      <c r="AT980" s="4">
        <v>100</v>
      </c>
      <c r="AU980" s="4">
        <v>168</v>
      </c>
      <c r="AV980" s="4">
        <v>183</v>
      </c>
      <c r="AW980" s="4">
        <v>169</v>
      </c>
      <c r="AX980" s="4">
        <v>172</v>
      </c>
      <c r="AY980" s="4">
        <v>165</v>
      </c>
      <c r="AZ980" s="4">
        <v>167</v>
      </c>
      <c r="BA980" s="4">
        <v>153</v>
      </c>
      <c r="BB980" s="13">
        <v>153</v>
      </c>
      <c r="BC980" s="4">
        <v>178</v>
      </c>
      <c r="BD980" s="4">
        <v>179</v>
      </c>
      <c r="BE980" s="4">
        <v>164</v>
      </c>
      <c r="BF980" s="4">
        <v>154</v>
      </c>
      <c r="BG980" s="4">
        <v>181</v>
      </c>
      <c r="BH980" s="4">
        <v>194</v>
      </c>
      <c r="BI980" s="4">
        <v>184</v>
      </c>
      <c r="BJ980" s="4">
        <v>200</v>
      </c>
      <c r="BK980" s="4"/>
      <c r="BL980" s="4"/>
    </row>
    <row r="981" spans="1:64" x14ac:dyDescent="0.35">
      <c r="A981" s="1" t="s">
        <v>18</v>
      </c>
      <c r="B981" s="1" t="s">
        <v>1155</v>
      </c>
      <c r="C981" s="1" t="s">
        <v>194</v>
      </c>
      <c r="D981" s="1" t="s">
        <v>194</v>
      </c>
      <c r="E981" s="1" t="s">
        <v>164</v>
      </c>
      <c r="F981" s="1" t="s">
        <v>195</v>
      </c>
      <c r="G981" s="1">
        <v>256143</v>
      </c>
      <c r="H981" s="1">
        <v>881109</v>
      </c>
      <c r="I981" s="3" t="s">
        <v>196</v>
      </c>
      <c r="J981" s="3">
        <f>IFERROR(VLOOKUP(I981,'[1]Z-&gt;ABBOTT-&gt;IMS'!A:D,3,0),"")</f>
        <v>881109</v>
      </c>
      <c r="K981" s="3">
        <f>IFERROR(VLOOKUP(I981,'[1]Z-&gt;ABBOTT-&gt;IMS'!A:D,2,0),"")</f>
        <v>623760</v>
      </c>
      <c r="L981" s="3" t="str">
        <f t="shared" si="17"/>
        <v>NO DESCONTINUADO</v>
      </c>
      <c r="M981" s="1" t="s">
        <v>197</v>
      </c>
      <c r="N981" s="1" t="s">
        <v>198</v>
      </c>
      <c r="O981" s="1" t="s">
        <v>27</v>
      </c>
      <c r="P981" s="1" t="s">
        <v>28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2</v>
      </c>
      <c r="AQ981" s="4">
        <v>3</v>
      </c>
      <c r="AR981" s="4">
        <v>3</v>
      </c>
      <c r="AS981" s="4">
        <v>3</v>
      </c>
      <c r="AT981" s="4">
        <v>2</v>
      </c>
      <c r="AU981" s="4">
        <v>2</v>
      </c>
      <c r="AV981" s="4">
        <v>2</v>
      </c>
      <c r="AW981" s="4">
        <v>2</v>
      </c>
      <c r="AX981" s="4">
        <v>2</v>
      </c>
      <c r="AY981" s="4">
        <v>2</v>
      </c>
      <c r="AZ981" s="4">
        <v>2</v>
      </c>
      <c r="BA981" s="4">
        <v>2</v>
      </c>
      <c r="BB981" s="13">
        <v>2</v>
      </c>
      <c r="BC981" s="4">
        <v>2</v>
      </c>
      <c r="BD981" s="4">
        <v>2</v>
      </c>
      <c r="BE981" s="4">
        <v>2</v>
      </c>
      <c r="BF981" s="4">
        <v>2</v>
      </c>
      <c r="BG981" s="4">
        <v>2</v>
      </c>
      <c r="BH981" s="4">
        <v>86</v>
      </c>
      <c r="BI981" s="4">
        <v>2</v>
      </c>
      <c r="BJ981" s="4">
        <v>2</v>
      </c>
      <c r="BK981" s="4"/>
      <c r="BL981" s="4"/>
    </row>
    <row r="982" spans="1:64" x14ac:dyDescent="0.35">
      <c r="A982" s="1" t="s">
        <v>18</v>
      </c>
      <c r="B982" s="1" t="s">
        <v>1155</v>
      </c>
      <c r="C982" s="1" t="s">
        <v>194</v>
      </c>
      <c r="D982" s="1" t="s">
        <v>194</v>
      </c>
      <c r="E982" s="1" t="s">
        <v>940</v>
      </c>
      <c r="F982" s="1" t="s">
        <v>87</v>
      </c>
      <c r="G982" s="1">
        <v>268834</v>
      </c>
      <c r="H982" s="1">
        <v>880411</v>
      </c>
      <c r="I982" s="3" t="s">
        <v>1343</v>
      </c>
      <c r="J982" s="3">
        <f>IFERROR(VLOOKUP(I982,'[1]Z-&gt;ABBOTT-&gt;IMS'!A:D,3,0),"")</f>
        <v>880411</v>
      </c>
      <c r="K982" s="3">
        <f>IFERROR(VLOOKUP(I982,'[1]Z-&gt;ABBOTT-&gt;IMS'!A:D,2,0),"")</f>
        <v>74901</v>
      </c>
      <c r="L982" s="3" t="str">
        <f t="shared" si="17"/>
        <v>NO DESCONTINUADO</v>
      </c>
      <c r="M982" s="1" t="s">
        <v>1344</v>
      </c>
      <c r="N982" s="1" t="s">
        <v>1345</v>
      </c>
      <c r="O982" s="1" t="s">
        <v>27</v>
      </c>
      <c r="P982" s="1" t="s">
        <v>28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13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/>
      <c r="BL982" s="4"/>
    </row>
    <row r="983" spans="1:64" x14ac:dyDescent="0.35">
      <c r="A983" s="1" t="s">
        <v>18</v>
      </c>
      <c r="B983" s="1" t="s">
        <v>1155</v>
      </c>
      <c r="C983" s="1" t="s">
        <v>46</v>
      </c>
      <c r="D983" s="1" t="s">
        <v>47</v>
      </c>
      <c r="E983" s="1" t="s">
        <v>48</v>
      </c>
      <c r="F983" s="1" t="s">
        <v>87</v>
      </c>
      <c r="G983" s="1">
        <v>18158</v>
      </c>
      <c r="H983" s="1">
        <v>10143068</v>
      </c>
      <c r="I983" s="3" t="s">
        <v>1346</v>
      </c>
      <c r="J983" s="3">
        <f>IFERROR(VLOOKUP(I983,'[1]Z-&gt;ABBOTT-&gt;IMS'!A:D,3,0),"")</f>
        <v>10143068</v>
      </c>
      <c r="K983" s="3">
        <f>IFERROR(VLOOKUP(I983,'[1]Z-&gt;ABBOTT-&gt;IMS'!A:D,2,0),"")</f>
        <v>4841510</v>
      </c>
      <c r="L983" s="3" t="str">
        <f t="shared" si="17"/>
        <v>NO DESCONTINUADO</v>
      </c>
      <c r="M983" s="1" t="s">
        <v>1141</v>
      </c>
      <c r="N983" s="1" t="s">
        <v>1347</v>
      </c>
      <c r="O983" s="1" t="s">
        <v>27</v>
      </c>
      <c r="P983" s="1" t="s">
        <v>950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13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/>
      <c r="BL983" s="4"/>
    </row>
    <row r="984" spans="1:64" x14ac:dyDescent="0.35">
      <c r="A984" s="1" t="s">
        <v>18</v>
      </c>
      <c r="B984" s="1" t="s">
        <v>1155</v>
      </c>
      <c r="C984" s="1" t="s">
        <v>46</v>
      </c>
      <c r="D984" s="1" t="s">
        <v>47</v>
      </c>
      <c r="E984" s="1" t="s">
        <v>48</v>
      </c>
      <c r="F984" s="1" t="s">
        <v>87</v>
      </c>
      <c r="G984" s="1">
        <v>252528</v>
      </c>
      <c r="H984" s="1">
        <v>882226</v>
      </c>
      <c r="I984" s="3" t="s">
        <v>1152</v>
      </c>
      <c r="J984" s="3">
        <f>IFERROR(VLOOKUP(I984,'[1]Z-&gt;ABBOTT-&gt;IMS'!A:D,3,0),"")</f>
        <v>10196452</v>
      </c>
      <c r="K984" s="3">
        <f>IFERROR(VLOOKUP(I984,'[1]Z-&gt;ABBOTT-&gt;IMS'!A:D,2,0),"")</f>
        <v>8825945</v>
      </c>
      <c r="L984" s="3" t="str">
        <f t="shared" si="17"/>
        <v>NO DESCONTINUADO</v>
      </c>
      <c r="M984" s="1" t="s">
        <v>1144</v>
      </c>
      <c r="N984" s="1" t="s">
        <v>1153</v>
      </c>
      <c r="O984" s="1" t="s">
        <v>27</v>
      </c>
      <c r="P984" s="1" t="s">
        <v>950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9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13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/>
      <c r="BL984" s="4"/>
    </row>
    <row r="985" spans="1:64" x14ac:dyDescent="0.35">
      <c r="A985" s="1" t="s">
        <v>18</v>
      </c>
      <c r="B985" s="1" t="s">
        <v>1155</v>
      </c>
      <c r="C985" s="1" t="s">
        <v>46</v>
      </c>
      <c r="D985" s="1" t="s">
        <v>47</v>
      </c>
      <c r="E985" s="1" t="s">
        <v>48</v>
      </c>
      <c r="F985" s="1" t="s">
        <v>1348</v>
      </c>
      <c r="G985" s="1">
        <v>271900</v>
      </c>
      <c r="H985" s="1">
        <v>882219</v>
      </c>
      <c r="I985" s="3" t="s">
        <v>1140</v>
      </c>
      <c r="J985" s="3">
        <f>IFERROR(VLOOKUP(I985,'[1]Z-&gt;ABBOTT-&gt;IMS'!A:D,3,0),"")</f>
        <v>10174670</v>
      </c>
      <c r="K985" s="3">
        <f>IFERROR(VLOOKUP(I985,'[1]Z-&gt;ABBOTT-&gt;IMS'!A:D,2,0),"")</f>
        <v>4841501</v>
      </c>
      <c r="L985" s="3" t="str">
        <f t="shared" si="17"/>
        <v>NO DESCONTINUADO</v>
      </c>
      <c r="M985" s="1" t="s">
        <v>1141</v>
      </c>
      <c r="N985" s="1" t="s">
        <v>1142</v>
      </c>
      <c r="O985" s="1" t="s">
        <v>27</v>
      </c>
      <c r="P985" s="1" t="s">
        <v>950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16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13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/>
      <c r="BL985" s="4"/>
    </row>
    <row r="986" spans="1:64" x14ac:dyDescent="0.35">
      <c r="A986" s="1" t="s">
        <v>18</v>
      </c>
      <c r="B986" s="1" t="s">
        <v>1155</v>
      </c>
      <c r="C986" s="1" t="s">
        <v>46</v>
      </c>
      <c r="D986" s="1" t="s">
        <v>47</v>
      </c>
      <c r="E986" s="1" t="s">
        <v>48</v>
      </c>
      <c r="F986" s="1" t="s">
        <v>87</v>
      </c>
      <c r="G986" s="1">
        <v>29057</v>
      </c>
      <c r="H986" s="1">
        <v>882223</v>
      </c>
      <c r="I986" s="3" t="s">
        <v>1349</v>
      </c>
      <c r="J986" s="3">
        <f>IFERROR(VLOOKUP(I986,'[1]Z-&gt;ABBOTT-&gt;IMS'!A:D,3,0),"")</f>
        <v>10118438</v>
      </c>
      <c r="K986" s="3">
        <f>IFERROR(VLOOKUP(I986,'[1]Z-&gt;ABBOTT-&gt;IMS'!A:D,2,0),"")</f>
        <v>8825910</v>
      </c>
      <c r="L986" s="3" t="str">
        <f t="shared" si="17"/>
        <v>NO DESCONTINUADO</v>
      </c>
      <c r="M986" s="1" t="s">
        <v>1144</v>
      </c>
      <c r="N986" s="1" t="s">
        <v>1350</v>
      </c>
      <c r="O986" s="1" t="s">
        <v>27</v>
      </c>
      <c r="P986" s="1" t="s">
        <v>950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13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/>
      <c r="BL986" s="4"/>
    </row>
    <row r="987" spans="1:64" x14ac:dyDescent="0.35">
      <c r="A987" s="1" t="s">
        <v>18</v>
      </c>
      <c r="B987" s="1" t="s">
        <v>1155</v>
      </c>
      <c r="C987" s="1" t="s">
        <v>46</v>
      </c>
      <c r="D987" s="1" t="s">
        <v>47</v>
      </c>
      <c r="E987" s="1" t="s">
        <v>48</v>
      </c>
      <c r="F987" s="1" t="s">
        <v>144</v>
      </c>
      <c r="G987" s="1">
        <v>29079</v>
      </c>
      <c r="H987" s="1">
        <v>882198</v>
      </c>
      <c r="I987" s="3" t="s">
        <v>1129</v>
      </c>
      <c r="J987" s="3">
        <f>IFERROR(VLOOKUP(I987,'[1]Z-&gt;ABBOTT-&gt;IMS'!A:D,3,0),"")</f>
        <v>10118436</v>
      </c>
      <c r="K987" s="3">
        <f>IFERROR(VLOOKUP(I987,'[1]Z-&gt;ABBOTT-&gt;IMS'!A:D,2,0),"")</f>
        <v>2317707</v>
      </c>
      <c r="L987" s="3" t="str">
        <f t="shared" si="17"/>
        <v>NO DESCONTINUADO</v>
      </c>
      <c r="M987" s="1" t="s">
        <v>1125</v>
      </c>
      <c r="N987" s="1" t="s">
        <v>1130</v>
      </c>
      <c r="O987" s="1" t="s">
        <v>27</v>
      </c>
      <c r="P987" s="1" t="s">
        <v>950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16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13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/>
      <c r="BL987" s="4"/>
    </row>
    <row r="988" spans="1:64" x14ac:dyDescent="0.35">
      <c r="A988" s="1" t="s">
        <v>18</v>
      </c>
      <c r="B988" s="1" t="s">
        <v>1155</v>
      </c>
      <c r="C988" s="1" t="s">
        <v>46</v>
      </c>
      <c r="D988" s="1" t="s">
        <v>47</v>
      </c>
      <c r="E988" s="1" t="s">
        <v>48</v>
      </c>
      <c r="F988" s="1" t="s">
        <v>87</v>
      </c>
      <c r="G988" s="1">
        <v>29098</v>
      </c>
      <c r="H988" s="1">
        <v>882221</v>
      </c>
      <c r="I988" s="3" t="s">
        <v>1351</v>
      </c>
      <c r="J988" s="3">
        <f>IFERROR(VLOOKUP(I988,'[1]Z-&gt;ABBOTT-&gt;IMS'!A:D,3,0),"")</f>
        <v>10118437</v>
      </c>
      <c r="K988" s="3">
        <f>IFERROR(VLOOKUP(I988,'[1]Z-&gt;ABBOTT-&gt;IMS'!A:D,2,0),"")</f>
        <v>8825905</v>
      </c>
      <c r="L988" s="3" t="str">
        <f t="shared" si="17"/>
        <v>NO DESCONTINUADO</v>
      </c>
      <c r="M988" s="1" t="s">
        <v>1144</v>
      </c>
      <c r="N988" s="1" t="s">
        <v>1352</v>
      </c>
      <c r="O988" s="1" t="s">
        <v>27</v>
      </c>
      <c r="P988" s="1" t="s">
        <v>950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1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13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/>
      <c r="BL988" s="4"/>
    </row>
    <row r="989" spans="1:64" x14ac:dyDescent="0.35">
      <c r="A989" s="1" t="s">
        <v>18</v>
      </c>
      <c r="B989" s="1" t="s">
        <v>1155</v>
      </c>
      <c r="C989" s="1" t="s">
        <v>46</v>
      </c>
      <c r="D989" s="1" t="s">
        <v>47</v>
      </c>
      <c r="E989" s="1" t="s">
        <v>48</v>
      </c>
      <c r="F989" s="1" t="s">
        <v>87</v>
      </c>
      <c r="G989" s="1">
        <v>29099</v>
      </c>
      <c r="H989" s="1">
        <v>882224</v>
      </c>
      <c r="I989" s="3" t="s">
        <v>1353</v>
      </c>
      <c r="J989" s="3">
        <f>IFERROR(VLOOKUP(I989,'[1]Z-&gt;ABBOTT-&gt;IMS'!A:D,3,0),"")</f>
        <v>10118440</v>
      </c>
      <c r="K989" s="3">
        <f>IFERROR(VLOOKUP(I989,'[1]Z-&gt;ABBOTT-&gt;IMS'!A:D,2,0),"")</f>
        <v>8825915</v>
      </c>
      <c r="L989" s="3" t="str">
        <f t="shared" si="17"/>
        <v>NO DESCONTINUADO</v>
      </c>
      <c r="M989" s="1" t="s">
        <v>1144</v>
      </c>
      <c r="N989" s="1" t="s">
        <v>1354</v>
      </c>
      <c r="O989" s="1" t="s">
        <v>27</v>
      </c>
      <c r="P989" s="1" t="s">
        <v>950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13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/>
      <c r="BL989" s="4"/>
    </row>
    <row r="990" spans="1:64" x14ac:dyDescent="0.35">
      <c r="A990" s="1" t="s">
        <v>18</v>
      </c>
      <c r="B990" s="1" t="s">
        <v>1155</v>
      </c>
      <c r="C990" s="1" t="s">
        <v>46</v>
      </c>
      <c r="D990" s="1" t="s">
        <v>47</v>
      </c>
      <c r="E990" s="1" t="s">
        <v>48</v>
      </c>
      <c r="F990" s="1" t="s">
        <v>144</v>
      </c>
      <c r="G990" s="1">
        <v>29125</v>
      </c>
      <c r="H990" s="1">
        <v>882196</v>
      </c>
      <c r="I990" s="3" t="s">
        <v>1124</v>
      </c>
      <c r="J990" s="3">
        <f>IFERROR(VLOOKUP(I990,'[1]Z-&gt;ABBOTT-&gt;IMS'!A:D,3,0),"")</f>
        <v>10118435</v>
      </c>
      <c r="K990" s="3">
        <f>IFERROR(VLOOKUP(I990,'[1]Z-&gt;ABBOTT-&gt;IMS'!A:D,2,0),"")</f>
        <v>2317715</v>
      </c>
      <c r="L990" s="3" t="str">
        <f t="shared" si="17"/>
        <v>NO DESCONTINUADO</v>
      </c>
      <c r="M990" s="1" t="s">
        <v>1125</v>
      </c>
      <c r="N990" s="1" t="s">
        <v>1126</v>
      </c>
      <c r="O990" s="1" t="s">
        <v>27</v>
      </c>
      <c r="P990" s="1" t="s">
        <v>950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13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/>
      <c r="BL990" s="4"/>
    </row>
    <row r="991" spans="1:64" x14ac:dyDescent="0.35">
      <c r="A991" s="1" t="s">
        <v>18</v>
      </c>
      <c r="B991" s="1" t="s">
        <v>1155</v>
      </c>
      <c r="C991" s="1" t="s">
        <v>46</v>
      </c>
      <c r="D991" s="1" t="s">
        <v>47</v>
      </c>
      <c r="E991" s="1" t="s">
        <v>48</v>
      </c>
      <c r="F991" s="1" t="s">
        <v>87</v>
      </c>
      <c r="G991" s="1">
        <v>29171</v>
      </c>
      <c r="H991" s="1">
        <v>882222</v>
      </c>
      <c r="I991" s="3" t="s">
        <v>1355</v>
      </c>
      <c r="J991" s="3">
        <f>IFERROR(VLOOKUP(I991,'[1]Z-&gt;ABBOTT-&gt;IMS'!A:D,3,0),"")</f>
        <v>10118439</v>
      </c>
      <c r="K991" s="3">
        <f>IFERROR(VLOOKUP(I991,'[1]Z-&gt;ABBOTT-&gt;IMS'!A:D,2,0),"")</f>
        <v>8825930</v>
      </c>
      <c r="L991" s="3" t="str">
        <f t="shared" si="17"/>
        <v>NO DESCONTINUADO</v>
      </c>
      <c r="M991" s="1" t="s">
        <v>1144</v>
      </c>
      <c r="N991" s="1" t="s">
        <v>1356</v>
      </c>
      <c r="O991" s="1" t="s">
        <v>27</v>
      </c>
      <c r="P991" s="1" t="s">
        <v>950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3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13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/>
      <c r="BL991" s="4"/>
    </row>
    <row r="992" spans="1:64" x14ac:dyDescent="0.35">
      <c r="A992" s="1" t="s">
        <v>18</v>
      </c>
      <c r="B992" s="1" t="s">
        <v>1155</v>
      </c>
      <c r="C992" s="1" t="s">
        <v>46</v>
      </c>
      <c r="D992" s="1" t="s">
        <v>47</v>
      </c>
      <c r="E992" s="1" t="s">
        <v>48</v>
      </c>
      <c r="F992" s="1" t="s">
        <v>87</v>
      </c>
      <c r="G992" s="1">
        <v>29172</v>
      </c>
      <c r="H992" s="1">
        <v>882225</v>
      </c>
      <c r="I992" s="3" t="s">
        <v>1357</v>
      </c>
      <c r="J992" s="3">
        <f>IFERROR(VLOOKUP(I992,'[1]Z-&gt;ABBOTT-&gt;IMS'!A:D,3,0),"")</f>
        <v>10118441</v>
      </c>
      <c r="K992" s="3">
        <f>IFERROR(VLOOKUP(I992,'[1]Z-&gt;ABBOTT-&gt;IMS'!A:D,2,0),"")</f>
        <v>8825940</v>
      </c>
      <c r="L992" s="3" t="str">
        <f t="shared" si="17"/>
        <v>NO DESCONTINUADO</v>
      </c>
      <c r="M992" s="1" t="s">
        <v>1144</v>
      </c>
      <c r="N992" s="1" t="s">
        <v>1358</v>
      </c>
      <c r="O992" s="1" t="s">
        <v>27</v>
      </c>
      <c r="P992" s="1" t="s">
        <v>950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3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13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/>
      <c r="BL992" s="4"/>
    </row>
    <row r="993" spans="1:64" x14ac:dyDescent="0.35">
      <c r="A993" s="1" t="s">
        <v>18</v>
      </c>
      <c r="B993" s="1" t="s">
        <v>1155</v>
      </c>
      <c r="C993" s="1" t="s">
        <v>46</v>
      </c>
      <c r="D993" s="1" t="s">
        <v>47</v>
      </c>
      <c r="E993" s="1" t="s">
        <v>48</v>
      </c>
      <c r="F993" s="1" t="s">
        <v>87</v>
      </c>
      <c r="G993" s="1">
        <v>29189</v>
      </c>
      <c r="H993" s="1">
        <v>882227</v>
      </c>
      <c r="I993" s="3" t="s">
        <v>1143</v>
      </c>
      <c r="J993" s="3">
        <f>IFERROR(VLOOKUP(I993,'[1]Z-&gt;ABBOTT-&gt;IMS'!A:D,3,0),"")</f>
        <v>10196455</v>
      </c>
      <c r="K993" s="3">
        <f>IFERROR(VLOOKUP(I993,'[1]Z-&gt;ABBOTT-&gt;IMS'!A:D,2,0),"")</f>
        <v>8825918</v>
      </c>
      <c r="L993" s="3" t="str">
        <f t="shared" si="17"/>
        <v>NO DESCONTINUADO</v>
      </c>
      <c r="M993" s="1" t="s">
        <v>1144</v>
      </c>
      <c r="N993" s="1" t="s">
        <v>1145</v>
      </c>
      <c r="O993" s="1" t="s">
        <v>27</v>
      </c>
      <c r="P993" s="1" t="s">
        <v>950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24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13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/>
      <c r="BL993" s="4"/>
    </row>
    <row r="994" spans="1:64" x14ac:dyDescent="0.35">
      <c r="A994" s="1" t="s">
        <v>18</v>
      </c>
      <c r="B994" s="1" t="s">
        <v>1155</v>
      </c>
      <c r="C994" s="1" t="s">
        <v>46</v>
      </c>
      <c r="D994" s="1" t="s">
        <v>47</v>
      </c>
      <c r="E994" s="1" t="s">
        <v>48</v>
      </c>
      <c r="F994" s="1" t="s">
        <v>537</v>
      </c>
      <c r="G994" s="1">
        <v>4564</v>
      </c>
      <c r="H994" s="1">
        <v>881528</v>
      </c>
      <c r="I994" s="3" t="s">
        <v>538</v>
      </c>
      <c r="J994" s="3">
        <f>IFERROR(VLOOKUP(I994,'[1]Z-&gt;ABBOTT-&gt;IMS'!A:D,3,0),"")</f>
        <v>881832</v>
      </c>
      <c r="K994" s="3">
        <f>IFERROR(VLOOKUP(I994,'[1]Z-&gt;ABBOTT-&gt;IMS'!A:D,2,0),"")</f>
        <v>4495443</v>
      </c>
      <c r="L994" s="3" t="str">
        <f t="shared" si="17"/>
        <v>NO DESCONTINUADO</v>
      </c>
      <c r="M994" s="1" t="s">
        <v>539</v>
      </c>
      <c r="N994" s="1" t="s">
        <v>540</v>
      </c>
      <c r="O994" s="1" t="s">
        <v>27</v>
      </c>
      <c r="P994" s="1" t="s">
        <v>28</v>
      </c>
      <c r="Q994" s="4">
        <v>12</v>
      </c>
      <c r="R994" s="4">
        <v>10</v>
      </c>
      <c r="S994" s="4">
        <v>13</v>
      </c>
      <c r="T994" s="4">
        <v>9</v>
      </c>
      <c r="U994" s="4">
        <v>12</v>
      </c>
      <c r="V994" s="4">
        <v>10</v>
      </c>
      <c r="W994" s="4">
        <v>11</v>
      </c>
      <c r="X994" s="4">
        <v>10</v>
      </c>
      <c r="Y994" s="4">
        <v>10</v>
      </c>
      <c r="Z994" s="4">
        <v>10</v>
      </c>
      <c r="AA994" s="4">
        <v>9</v>
      </c>
      <c r="AB994" s="4">
        <v>8</v>
      </c>
      <c r="AC994" s="4">
        <v>6</v>
      </c>
      <c r="AD994" s="4">
        <v>4</v>
      </c>
      <c r="AE994" s="4">
        <v>5</v>
      </c>
      <c r="AF994" s="4">
        <v>3</v>
      </c>
      <c r="AG994" s="4">
        <v>3</v>
      </c>
      <c r="AH994" s="4">
        <v>2</v>
      </c>
      <c r="AI994" s="4">
        <v>1</v>
      </c>
      <c r="AJ994" s="4">
        <v>1</v>
      </c>
      <c r="AK994" s="4">
        <v>1</v>
      </c>
      <c r="AL994" s="4">
        <v>1</v>
      </c>
      <c r="AM994" s="4">
        <v>1</v>
      </c>
      <c r="AN994" s="4">
        <v>1</v>
      </c>
      <c r="AO994" s="4">
        <v>1</v>
      </c>
      <c r="AP994" s="4">
        <v>1</v>
      </c>
      <c r="AQ994" s="4">
        <v>1</v>
      </c>
      <c r="AR994" s="4">
        <v>1</v>
      </c>
      <c r="AS994" s="4">
        <v>1</v>
      </c>
      <c r="AT994" s="4">
        <v>0</v>
      </c>
      <c r="AU994" s="4">
        <v>1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13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/>
      <c r="BL994" s="4"/>
    </row>
    <row r="995" spans="1:64" x14ac:dyDescent="0.35">
      <c r="A995" s="1" t="s">
        <v>18</v>
      </c>
      <c r="B995" s="1" t="s">
        <v>1155</v>
      </c>
      <c r="C995" s="1" t="s">
        <v>46</v>
      </c>
      <c r="D995" s="1" t="s">
        <v>47</v>
      </c>
      <c r="E995" s="1" t="s">
        <v>48</v>
      </c>
      <c r="F995" s="1" t="s">
        <v>537</v>
      </c>
      <c r="G995" s="1">
        <v>4560</v>
      </c>
      <c r="H995" s="1">
        <v>881189</v>
      </c>
      <c r="I995" s="3" t="s">
        <v>541</v>
      </c>
      <c r="J995" s="3">
        <f>IFERROR(VLOOKUP(I995,'[1]Z-&gt;ABBOTT-&gt;IMS'!A:D,3,0),"")</f>
        <v>881833</v>
      </c>
      <c r="K995" s="3">
        <f>IFERROR(VLOOKUP(I995,'[1]Z-&gt;ABBOTT-&gt;IMS'!A:D,2,0),"")</f>
        <v>4495433</v>
      </c>
      <c r="L995" s="3" t="str">
        <f t="shared" si="17"/>
        <v>NO DESCONTINUADO</v>
      </c>
      <c r="M995" s="1" t="s">
        <v>539</v>
      </c>
      <c r="N995" s="1" t="s">
        <v>542</v>
      </c>
      <c r="O995" s="1" t="s">
        <v>27</v>
      </c>
      <c r="P995" s="1" t="s">
        <v>28</v>
      </c>
      <c r="Q995" s="4">
        <v>3</v>
      </c>
      <c r="R995" s="4">
        <v>3</v>
      </c>
      <c r="S995" s="4">
        <v>3</v>
      </c>
      <c r="T995" s="4">
        <v>2</v>
      </c>
      <c r="U995" s="4">
        <v>2</v>
      </c>
      <c r="V995" s="4">
        <v>3</v>
      </c>
      <c r="W995" s="4">
        <v>2</v>
      </c>
      <c r="X995" s="4">
        <v>2</v>
      </c>
      <c r="Y995" s="4">
        <v>2</v>
      </c>
      <c r="Z995" s="4">
        <v>3</v>
      </c>
      <c r="AA995" s="4">
        <v>3</v>
      </c>
      <c r="AB995" s="4">
        <v>2</v>
      </c>
      <c r="AC995" s="4">
        <v>2</v>
      </c>
      <c r="AD995" s="4">
        <v>2</v>
      </c>
      <c r="AE995" s="4">
        <v>2</v>
      </c>
      <c r="AF995" s="4">
        <v>2</v>
      </c>
      <c r="AG995" s="4">
        <v>1</v>
      </c>
      <c r="AH995" s="4">
        <v>2</v>
      </c>
      <c r="AI995" s="4">
        <v>1</v>
      </c>
      <c r="AJ995" s="4">
        <v>1</v>
      </c>
      <c r="AK995" s="4">
        <v>1</v>
      </c>
      <c r="AL995" s="4">
        <v>1</v>
      </c>
      <c r="AM995" s="4">
        <v>1</v>
      </c>
      <c r="AN995" s="4">
        <v>1</v>
      </c>
      <c r="AO995" s="4">
        <v>0</v>
      </c>
      <c r="AP995" s="4">
        <v>0</v>
      </c>
      <c r="AQ995" s="4">
        <v>1</v>
      </c>
      <c r="AR995" s="4">
        <v>1</v>
      </c>
      <c r="AS995" s="4">
        <v>1</v>
      </c>
      <c r="AT995" s="4">
        <v>1</v>
      </c>
      <c r="AU995" s="4">
        <v>1</v>
      </c>
      <c r="AV995" s="4">
        <v>1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13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/>
      <c r="BL995" s="4"/>
    </row>
    <row r="996" spans="1:64" x14ac:dyDescent="0.35">
      <c r="A996" s="1" t="s">
        <v>18</v>
      </c>
      <c r="B996" s="1" t="s">
        <v>1155</v>
      </c>
      <c r="C996" s="1" t="s">
        <v>46</v>
      </c>
      <c r="D996" s="1" t="s">
        <v>47</v>
      </c>
      <c r="E996" s="1" t="s">
        <v>48</v>
      </c>
      <c r="F996" s="1" t="s">
        <v>537</v>
      </c>
      <c r="G996" s="1">
        <v>4561</v>
      </c>
      <c r="H996" s="1">
        <v>881191</v>
      </c>
      <c r="I996" s="3" t="s">
        <v>543</v>
      </c>
      <c r="J996" s="3">
        <f>IFERROR(VLOOKUP(I996,'[1]Z-&gt;ABBOTT-&gt;IMS'!A:D,3,0),"")</f>
        <v>881191</v>
      </c>
      <c r="K996" s="3">
        <f>IFERROR(VLOOKUP(I996,'[1]Z-&gt;ABBOTT-&gt;IMS'!A:D,2,0),"")</f>
        <v>4495437</v>
      </c>
      <c r="L996" s="3" t="str">
        <f t="shared" si="17"/>
        <v>NO DESCONTINUADO</v>
      </c>
      <c r="M996" s="1" t="s">
        <v>539</v>
      </c>
      <c r="N996" s="1" t="s">
        <v>544</v>
      </c>
      <c r="O996" s="1" t="s">
        <v>27</v>
      </c>
      <c r="P996" s="1" t="s">
        <v>28</v>
      </c>
      <c r="Q996" s="4">
        <v>4</v>
      </c>
      <c r="R996" s="4">
        <v>3</v>
      </c>
      <c r="S996" s="4">
        <v>4</v>
      </c>
      <c r="T996" s="4">
        <v>3</v>
      </c>
      <c r="U996" s="4">
        <v>4</v>
      </c>
      <c r="V996" s="4">
        <v>3</v>
      </c>
      <c r="W996" s="4">
        <v>5</v>
      </c>
      <c r="X996" s="4">
        <v>5</v>
      </c>
      <c r="Y996" s="4">
        <v>3</v>
      </c>
      <c r="Z996" s="4">
        <v>4</v>
      </c>
      <c r="AA996" s="4">
        <v>4</v>
      </c>
      <c r="AB996" s="4">
        <v>4</v>
      </c>
      <c r="AC996" s="4">
        <v>3</v>
      </c>
      <c r="AD996" s="4">
        <v>2</v>
      </c>
      <c r="AE996" s="4">
        <v>3</v>
      </c>
      <c r="AF996" s="4">
        <v>2</v>
      </c>
      <c r="AG996" s="4">
        <v>2</v>
      </c>
      <c r="AH996" s="4">
        <v>1</v>
      </c>
      <c r="AI996" s="4">
        <v>1</v>
      </c>
      <c r="AJ996" s="4">
        <v>1</v>
      </c>
      <c r="AK996" s="4">
        <v>1</v>
      </c>
      <c r="AL996" s="4">
        <v>1</v>
      </c>
      <c r="AM996" s="4">
        <v>1</v>
      </c>
      <c r="AN996" s="4">
        <v>1</v>
      </c>
      <c r="AO996" s="4">
        <v>1</v>
      </c>
      <c r="AP996" s="4">
        <v>0</v>
      </c>
      <c r="AQ996" s="4">
        <v>1</v>
      </c>
      <c r="AR996" s="4">
        <v>1</v>
      </c>
      <c r="AS996" s="4">
        <v>0</v>
      </c>
      <c r="AT996" s="4">
        <v>0</v>
      </c>
      <c r="AU996" s="4">
        <v>1</v>
      </c>
      <c r="AV996" s="4">
        <v>1</v>
      </c>
      <c r="AW996" s="4">
        <v>1</v>
      </c>
      <c r="AX996" s="4">
        <v>1</v>
      </c>
      <c r="AY996" s="4">
        <v>0</v>
      </c>
      <c r="AZ996" s="4">
        <v>0</v>
      </c>
      <c r="BA996" s="4">
        <v>1</v>
      </c>
      <c r="BB996" s="13">
        <v>0</v>
      </c>
      <c r="BC996" s="4">
        <v>0</v>
      </c>
      <c r="BD996" s="4">
        <v>0</v>
      </c>
      <c r="BE996" s="4">
        <v>1</v>
      </c>
      <c r="BF996" s="4">
        <v>1</v>
      </c>
      <c r="BG996" s="4">
        <v>2</v>
      </c>
      <c r="BH996" s="4">
        <v>4</v>
      </c>
      <c r="BI996" s="4">
        <v>4</v>
      </c>
      <c r="BJ996" s="4">
        <v>3</v>
      </c>
      <c r="BK996" s="4"/>
      <c r="BL996" s="4"/>
    </row>
    <row r="997" spans="1:64" x14ac:dyDescent="0.35">
      <c r="A997" s="1" t="s">
        <v>18</v>
      </c>
      <c r="B997" s="1" t="s">
        <v>1155</v>
      </c>
      <c r="C997" s="1" t="s">
        <v>46</v>
      </c>
      <c r="D997" s="1" t="s">
        <v>47</v>
      </c>
      <c r="E997" s="1" t="s">
        <v>48</v>
      </c>
      <c r="F997" s="1" t="s">
        <v>49</v>
      </c>
      <c r="G997" s="1">
        <v>4575</v>
      </c>
      <c r="H997" s="1">
        <v>881520</v>
      </c>
      <c r="I997" s="3" t="s">
        <v>395</v>
      </c>
      <c r="J997" s="3">
        <f>IFERROR(VLOOKUP(I997,'[1]Z-&gt;ABBOTT-&gt;IMS'!A:D,3,0),"")</f>
        <v>882073</v>
      </c>
      <c r="K997" s="3">
        <f>IFERROR(VLOOKUP(I997,'[1]Z-&gt;ABBOTT-&gt;IMS'!A:D,2,0),"")</f>
        <v>2767433</v>
      </c>
      <c r="L997" s="3" t="str">
        <f t="shared" si="17"/>
        <v>NO DESCONTINUADO</v>
      </c>
      <c r="M997" s="1" t="s">
        <v>391</v>
      </c>
      <c r="N997" s="1" t="s">
        <v>396</v>
      </c>
      <c r="O997" s="1" t="s">
        <v>127</v>
      </c>
      <c r="P997" s="1" t="s">
        <v>28</v>
      </c>
      <c r="Q997" s="4">
        <v>28</v>
      </c>
      <c r="R997" s="4">
        <v>22</v>
      </c>
      <c r="S997" s="4">
        <v>32</v>
      </c>
      <c r="T997" s="4">
        <v>23</v>
      </c>
      <c r="U997" s="4">
        <v>26</v>
      </c>
      <c r="V997" s="4">
        <v>27</v>
      </c>
      <c r="W997" s="4">
        <v>29</v>
      </c>
      <c r="X997" s="4">
        <v>31</v>
      </c>
      <c r="Y997" s="4">
        <v>31</v>
      </c>
      <c r="Z997" s="4">
        <v>28</v>
      </c>
      <c r="AA997" s="4">
        <v>30</v>
      </c>
      <c r="AB997" s="4">
        <v>36</v>
      </c>
      <c r="AC997" s="4">
        <v>55</v>
      </c>
      <c r="AD997" s="4">
        <v>43</v>
      </c>
      <c r="AE997" s="4">
        <v>16</v>
      </c>
      <c r="AF997" s="4">
        <v>2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13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/>
      <c r="BL997" s="4"/>
    </row>
    <row r="998" spans="1:64" x14ac:dyDescent="0.35">
      <c r="A998" s="1" t="s">
        <v>18</v>
      </c>
      <c r="B998" s="1" t="s">
        <v>1155</v>
      </c>
      <c r="C998" s="1" t="s">
        <v>46</v>
      </c>
      <c r="D998" s="1" t="s">
        <v>47</v>
      </c>
      <c r="E998" s="1" t="s">
        <v>48</v>
      </c>
      <c r="F998" s="1" t="s">
        <v>49</v>
      </c>
      <c r="G998" s="1">
        <v>4585</v>
      </c>
      <c r="H998" s="1">
        <v>882074</v>
      </c>
      <c r="I998" s="3" t="s">
        <v>390</v>
      </c>
      <c r="J998" s="3">
        <f>IFERROR(VLOOKUP(I998,'[1]Z-&gt;ABBOTT-&gt;IMS'!A:D,3,0),"")</f>
        <v>882074</v>
      </c>
      <c r="K998" s="3">
        <f>IFERROR(VLOOKUP(I998,'[1]Z-&gt;ABBOTT-&gt;IMS'!A:D,2,0),"")</f>
        <v>2767440</v>
      </c>
      <c r="L998" s="3" t="str">
        <f t="shared" si="17"/>
        <v>NO DESCONTINUADO</v>
      </c>
      <c r="M998" s="1" t="s">
        <v>391</v>
      </c>
      <c r="N998" s="1" t="s">
        <v>392</v>
      </c>
      <c r="O998" s="1" t="s">
        <v>127</v>
      </c>
      <c r="P998" s="1" t="s">
        <v>28</v>
      </c>
      <c r="Q998" s="4">
        <v>24</v>
      </c>
      <c r="R998" s="4">
        <v>20</v>
      </c>
      <c r="S998" s="4">
        <v>26</v>
      </c>
      <c r="T998" s="4">
        <v>20</v>
      </c>
      <c r="U998" s="4">
        <v>25</v>
      </c>
      <c r="V998" s="4">
        <v>23</v>
      </c>
      <c r="W998" s="4">
        <v>31</v>
      </c>
      <c r="X998" s="4">
        <v>28</v>
      </c>
      <c r="Y998" s="4">
        <v>26</v>
      </c>
      <c r="Z998" s="4">
        <v>28</v>
      </c>
      <c r="AA998" s="4">
        <v>29</v>
      </c>
      <c r="AB998" s="4">
        <v>34</v>
      </c>
      <c r="AC998" s="4">
        <v>36</v>
      </c>
      <c r="AD998" s="4">
        <v>31</v>
      </c>
      <c r="AE998" s="4">
        <v>49</v>
      </c>
      <c r="AF998" s="4">
        <v>57</v>
      </c>
      <c r="AG998" s="4">
        <v>59</v>
      </c>
      <c r="AH998" s="4">
        <v>42</v>
      </c>
      <c r="AI998" s="4">
        <v>14</v>
      </c>
      <c r="AJ998" s="4">
        <v>3</v>
      </c>
      <c r="AK998" s="4">
        <v>1</v>
      </c>
      <c r="AL998" s="4">
        <v>1</v>
      </c>
      <c r="AM998" s="4">
        <v>1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13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/>
      <c r="BL998" s="4"/>
    </row>
    <row r="999" spans="1:64" x14ac:dyDescent="0.35">
      <c r="A999" s="1" t="s">
        <v>18</v>
      </c>
      <c r="B999" s="1" t="s">
        <v>1155</v>
      </c>
      <c r="C999" s="1" t="s">
        <v>46</v>
      </c>
      <c r="D999" s="1" t="s">
        <v>47</v>
      </c>
      <c r="E999" s="1" t="s">
        <v>48</v>
      </c>
      <c r="F999" s="1" t="s">
        <v>537</v>
      </c>
      <c r="G999" s="1">
        <v>251804</v>
      </c>
      <c r="H999" s="1">
        <v>881543</v>
      </c>
      <c r="I999" s="3" t="s">
        <v>665</v>
      </c>
      <c r="J999" s="3">
        <f>IFERROR(VLOOKUP(I999,'[1]Z-&gt;ABBOTT-&gt;IMS'!A:D,3,0),"")</f>
        <v>881543</v>
      </c>
      <c r="K999" s="3">
        <f>IFERROR(VLOOKUP(I999,'[1]Z-&gt;ABBOTT-&gt;IMS'!A:D,2,0),"")</f>
        <v>5990430</v>
      </c>
      <c r="L999" s="3" t="str">
        <f t="shared" si="17"/>
        <v>NO DESCONTINUADO</v>
      </c>
      <c r="M999" s="1" t="s">
        <v>663</v>
      </c>
      <c r="N999" s="1" t="s">
        <v>666</v>
      </c>
      <c r="O999" s="1" t="s">
        <v>127</v>
      </c>
      <c r="P999" s="1" t="s">
        <v>28</v>
      </c>
      <c r="Q999" s="4">
        <v>19</v>
      </c>
      <c r="R999" s="4">
        <v>26</v>
      </c>
      <c r="S999" s="4">
        <v>41</v>
      </c>
      <c r="T999" s="4">
        <v>12</v>
      </c>
      <c r="U999" s="4">
        <v>2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13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/>
      <c r="BL999" s="4"/>
    </row>
    <row r="1000" spans="1:64" x14ac:dyDescent="0.35">
      <c r="A1000" s="1" t="s">
        <v>18</v>
      </c>
      <c r="B1000" s="1" t="s">
        <v>1155</v>
      </c>
      <c r="C1000" s="1" t="s">
        <v>46</v>
      </c>
      <c r="D1000" s="1" t="s">
        <v>153</v>
      </c>
      <c r="E1000" s="1" t="s">
        <v>48</v>
      </c>
      <c r="F1000" s="1" t="s">
        <v>87</v>
      </c>
      <c r="G1000" s="1">
        <v>252040</v>
      </c>
      <c r="H1000" s="1">
        <v>163200</v>
      </c>
      <c r="I1000" s="3" t="s">
        <v>1359</v>
      </c>
      <c r="J1000" s="3">
        <f>IFERROR(VLOOKUP(I1000,'[1]Z-&gt;ABBOTT-&gt;IMS'!A:D,3,0),"")</f>
        <v>163200</v>
      </c>
      <c r="K1000" s="3">
        <f>IFERROR(VLOOKUP(I1000,'[1]Z-&gt;ABBOTT-&gt;IMS'!A:D,2,0),"")</f>
        <v>433701</v>
      </c>
      <c r="L1000" s="3" t="str">
        <f t="shared" si="17"/>
        <v>NO DESCONTINUADO</v>
      </c>
      <c r="M1000" s="1" t="s">
        <v>768</v>
      </c>
      <c r="N1000" s="1" t="s">
        <v>1360</v>
      </c>
      <c r="O1000" s="1" t="s">
        <v>27</v>
      </c>
      <c r="P1000" s="1" t="s">
        <v>28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13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/>
      <c r="BL1000" s="4"/>
    </row>
    <row r="1001" spans="1:64" x14ac:dyDescent="0.35">
      <c r="A1001" s="1" t="s">
        <v>18</v>
      </c>
      <c r="B1001" s="1" t="s">
        <v>1155</v>
      </c>
      <c r="C1001" s="1" t="s">
        <v>46</v>
      </c>
      <c r="D1001" s="1" t="s">
        <v>47</v>
      </c>
      <c r="E1001" s="1" t="s">
        <v>48</v>
      </c>
      <c r="F1001" s="1" t="s">
        <v>204</v>
      </c>
      <c r="G1001" s="1">
        <v>252391</v>
      </c>
      <c r="H1001" s="1">
        <v>881810</v>
      </c>
      <c r="I1001" s="3" t="s">
        <v>208</v>
      </c>
      <c r="J1001" s="3">
        <f>IFERROR(VLOOKUP(I1001,'[1]Z-&gt;ABBOTT-&gt;IMS'!A:D,3,0),"")</f>
        <v>881810</v>
      </c>
      <c r="K1001" s="3">
        <f>IFERROR(VLOOKUP(I1001,'[1]Z-&gt;ABBOTT-&gt;IMS'!A:D,2,0),"")</f>
        <v>803760</v>
      </c>
      <c r="L1001" s="3" t="str">
        <f t="shared" si="17"/>
        <v>NO DESCONTINUADO</v>
      </c>
      <c r="M1001" s="1" t="s">
        <v>206</v>
      </c>
      <c r="N1001" s="1" t="s">
        <v>209</v>
      </c>
      <c r="O1001" s="1" t="s">
        <v>27</v>
      </c>
      <c r="P1001" s="1" t="s">
        <v>28</v>
      </c>
      <c r="Q1001" s="4">
        <v>9</v>
      </c>
      <c r="R1001" s="4">
        <v>7</v>
      </c>
      <c r="S1001" s="4">
        <v>10</v>
      </c>
      <c r="T1001" s="4">
        <v>9</v>
      </c>
      <c r="U1001" s="4">
        <v>9</v>
      </c>
      <c r="V1001" s="4">
        <v>9</v>
      </c>
      <c r="W1001" s="4">
        <v>9</v>
      </c>
      <c r="X1001" s="4">
        <v>8</v>
      </c>
      <c r="Y1001" s="4">
        <v>8</v>
      </c>
      <c r="Z1001" s="4">
        <v>10</v>
      </c>
      <c r="AA1001" s="4">
        <v>8</v>
      </c>
      <c r="AB1001" s="4">
        <v>10</v>
      </c>
      <c r="AC1001" s="4">
        <v>9</v>
      </c>
      <c r="AD1001" s="4">
        <v>8</v>
      </c>
      <c r="AE1001" s="4">
        <v>9</v>
      </c>
      <c r="AF1001" s="4">
        <v>9</v>
      </c>
      <c r="AG1001" s="4">
        <v>8</v>
      </c>
      <c r="AH1001" s="4">
        <v>9</v>
      </c>
      <c r="AI1001" s="4">
        <v>8</v>
      </c>
      <c r="AJ1001" s="4">
        <v>9</v>
      </c>
      <c r="AK1001" s="4">
        <v>9</v>
      </c>
      <c r="AL1001" s="4">
        <v>8</v>
      </c>
      <c r="AM1001" s="4">
        <v>8</v>
      </c>
      <c r="AN1001" s="4">
        <v>10</v>
      </c>
      <c r="AO1001" s="4">
        <v>9</v>
      </c>
      <c r="AP1001" s="4">
        <v>9</v>
      </c>
      <c r="AQ1001" s="4">
        <v>10</v>
      </c>
      <c r="AR1001" s="4">
        <v>10</v>
      </c>
      <c r="AS1001" s="4">
        <v>10</v>
      </c>
      <c r="AT1001" s="4">
        <v>9</v>
      </c>
      <c r="AU1001" s="4">
        <v>10</v>
      </c>
      <c r="AV1001" s="4">
        <v>10</v>
      </c>
      <c r="AW1001" s="4">
        <v>10</v>
      </c>
      <c r="AX1001" s="4">
        <v>10</v>
      </c>
      <c r="AY1001" s="4">
        <v>9</v>
      </c>
      <c r="AZ1001" s="4">
        <v>11</v>
      </c>
      <c r="BA1001" s="4">
        <v>12</v>
      </c>
      <c r="BB1001" s="13">
        <v>12</v>
      </c>
      <c r="BC1001" s="4">
        <v>14</v>
      </c>
      <c r="BD1001" s="4">
        <v>13</v>
      </c>
      <c r="BE1001" s="4">
        <v>13</v>
      </c>
      <c r="BF1001" s="4">
        <v>12</v>
      </c>
      <c r="BG1001" s="4">
        <v>13</v>
      </c>
      <c r="BH1001" s="4">
        <v>13</v>
      </c>
      <c r="BI1001" s="4">
        <v>12</v>
      </c>
      <c r="BJ1001" s="4">
        <v>12</v>
      </c>
      <c r="BK1001" s="4"/>
      <c r="BL1001" s="4"/>
    </row>
    <row r="1002" spans="1:64" x14ac:dyDescent="0.35">
      <c r="A1002" s="1" t="s">
        <v>18</v>
      </c>
      <c r="B1002" s="1" t="s">
        <v>1155</v>
      </c>
      <c r="C1002" s="1" t="s">
        <v>46</v>
      </c>
      <c r="D1002" s="1" t="s">
        <v>47</v>
      </c>
      <c r="E1002" s="1" t="s">
        <v>48</v>
      </c>
      <c r="F1002" s="1" t="s">
        <v>537</v>
      </c>
      <c r="G1002" s="1">
        <v>252551</v>
      </c>
      <c r="H1002" s="1">
        <v>881542</v>
      </c>
      <c r="I1002" s="3" t="s">
        <v>662</v>
      </c>
      <c r="J1002" s="3">
        <f>IFERROR(VLOOKUP(I1002,'[1]Z-&gt;ABBOTT-&gt;IMS'!A:D,3,0),"")</f>
        <v>881542</v>
      </c>
      <c r="K1002" s="3">
        <f>IFERROR(VLOOKUP(I1002,'[1]Z-&gt;ABBOTT-&gt;IMS'!A:D,2,0),"")</f>
        <v>5990415</v>
      </c>
      <c r="L1002" s="3" t="str">
        <f t="shared" si="17"/>
        <v>NO DESCONTINUADO</v>
      </c>
      <c r="M1002" s="1" t="s">
        <v>663</v>
      </c>
      <c r="N1002" s="1" t="s">
        <v>664</v>
      </c>
      <c r="O1002" s="1" t="s">
        <v>127</v>
      </c>
      <c r="P1002" s="1" t="s">
        <v>28</v>
      </c>
      <c r="Q1002" s="4">
        <v>23</v>
      </c>
      <c r="R1002" s="4">
        <v>13</v>
      </c>
      <c r="S1002" s="4">
        <v>7</v>
      </c>
      <c r="T1002" s="4">
        <v>2</v>
      </c>
      <c r="U1002" s="4">
        <v>2</v>
      </c>
      <c r="V1002" s="4">
        <v>1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13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/>
      <c r="BL1002" s="4"/>
    </row>
    <row r="1003" spans="1:64" x14ac:dyDescent="0.35">
      <c r="A1003" s="1" t="s">
        <v>18</v>
      </c>
      <c r="B1003" s="1" t="s">
        <v>1155</v>
      </c>
      <c r="C1003" s="1" t="s">
        <v>46</v>
      </c>
      <c r="D1003" s="1" t="s">
        <v>153</v>
      </c>
      <c r="E1003" s="1" t="s">
        <v>48</v>
      </c>
      <c r="F1003" s="1" t="s">
        <v>87</v>
      </c>
      <c r="G1003" s="1">
        <v>254059</v>
      </c>
      <c r="H1003" s="1">
        <v>466210</v>
      </c>
      <c r="I1003" s="3" t="s">
        <v>1361</v>
      </c>
      <c r="J1003" s="3">
        <f>IFERROR(VLOOKUP(I1003,'[1]Z-&gt;ABBOTT-&gt;IMS'!A:D,3,0),"")</f>
        <v>466210</v>
      </c>
      <c r="K1003" s="3">
        <f>IFERROR(VLOOKUP(I1003,'[1]Z-&gt;ABBOTT-&gt;IMS'!A:D,2,0),"")</f>
        <v>434801</v>
      </c>
      <c r="L1003" s="3" t="str">
        <f t="shared" si="17"/>
        <v>NO DESCONTINUADO</v>
      </c>
      <c r="M1003" s="1" t="s">
        <v>581</v>
      </c>
      <c r="N1003" s="1" t="s">
        <v>1362</v>
      </c>
      <c r="O1003" s="1" t="s">
        <v>27</v>
      </c>
      <c r="P1003" s="1" t="s">
        <v>28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13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/>
      <c r="BL1003" s="4"/>
    </row>
    <row r="1004" spans="1:64" x14ac:dyDescent="0.35">
      <c r="A1004" s="1" t="s">
        <v>18</v>
      </c>
      <c r="B1004" s="1" t="s">
        <v>1155</v>
      </c>
      <c r="C1004" s="1" t="s">
        <v>46</v>
      </c>
      <c r="D1004" s="1" t="s">
        <v>47</v>
      </c>
      <c r="E1004" s="1" t="s">
        <v>48</v>
      </c>
      <c r="F1004" s="1" t="s">
        <v>204</v>
      </c>
      <c r="G1004" s="1">
        <v>254063</v>
      </c>
      <c r="H1004" s="1">
        <v>881497</v>
      </c>
      <c r="I1004" s="3" t="s">
        <v>205</v>
      </c>
      <c r="J1004" s="3">
        <f>IFERROR(VLOOKUP(I1004,'[1]Z-&gt;ABBOTT-&gt;IMS'!A:D,3,0),"")</f>
        <v>881809</v>
      </c>
      <c r="K1004" s="3">
        <f>IFERROR(VLOOKUP(I1004,'[1]Z-&gt;ABBOTT-&gt;IMS'!A:D,2,0),"")</f>
        <v>803750</v>
      </c>
      <c r="L1004" s="3" t="str">
        <f t="shared" si="17"/>
        <v>NO DESCONTINUADO</v>
      </c>
      <c r="M1004" s="1" t="s">
        <v>206</v>
      </c>
      <c r="N1004" s="1" t="s">
        <v>207</v>
      </c>
      <c r="O1004" s="1" t="s">
        <v>27</v>
      </c>
      <c r="P1004" s="1" t="s">
        <v>28</v>
      </c>
      <c r="Q1004" s="4">
        <v>27</v>
      </c>
      <c r="R1004" s="4">
        <v>23</v>
      </c>
      <c r="S1004" s="4">
        <v>32</v>
      </c>
      <c r="T1004" s="4">
        <v>24</v>
      </c>
      <c r="U1004" s="4">
        <v>27</v>
      </c>
      <c r="V1004" s="4">
        <v>27</v>
      </c>
      <c r="W1004" s="4">
        <v>27</v>
      </c>
      <c r="X1004" s="4">
        <v>29</v>
      </c>
      <c r="Y1004" s="4">
        <v>25</v>
      </c>
      <c r="Z1004" s="4">
        <v>28</v>
      </c>
      <c r="AA1004" s="4">
        <v>26</v>
      </c>
      <c r="AB1004" s="4">
        <v>30</v>
      </c>
      <c r="AC1004" s="4">
        <v>27</v>
      </c>
      <c r="AD1004" s="4">
        <v>24</v>
      </c>
      <c r="AE1004" s="4">
        <v>29</v>
      </c>
      <c r="AF1004" s="4">
        <v>26</v>
      </c>
      <c r="AG1004" s="4">
        <v>24</v>
      </c>
      <c r="AH1004" s="4">
        <v>23</v>
      </c>
      <c r="AI1004" s="4">
        <v>25</v>
      </c>
      <c r="AJ1004" s="4">
        <v>23</v>
      </c>
      <c r="AK1004" s="4">
        <v>24</v>
      </c>
      <c r="AL1004" s="4">
        <v>21</v>
      </c>
      <c r="AM1004" s="4">
        <v>20</v>
      </c>
      <c r="AN1004" s="4">
        <v>23</v>
      </c>
      <c r="AO1004" s="4">
        <v>23</v>
      </c>
      <c r="AP1004" s="4">
        <v>22</v>
      </c>
      <c r="AQ1004" s="4">
        <v>26</v>
      </c>
      <c r="AR1004" s="4">
        <v>24</v>
      </c>
      <c r="AS1004" s="4">
        <v>26</v>
      </c>
      <c r="AT1004" s="4">
        <v>24</v>
      </c>
      <c r="AU1004" s="4">
        <v>26</v>
      </c>
      <c r="AV1004" s="4">
        <v>30</v>
      </c>
      <c r="AW1004" s="4">
        <v>27</v>
      </c>
      <c r="AX1004" s="4">
        <v>28</v>
      </c>
      <c r="AY1004" s="4">
        <v>26</v>
      </c>
      <c r="AZ1004" s="4">
        <v>26</v>
      </c>
      <c r="BA1004" s="4">
        <v>26</v>
      </c>
      <c r="BB1004" s="13">
        <v>23</v>
      </c>
      <c r="BC1004" s="4">
        <v>27</v>
      </c>
      <c r="BD1004" s="4">
        <v>24</v>
      </c>
      <c r="BE1004" s="4">
        <v>25</v>
      </c>
      <c r="BF1004" s="4">
        <v>26</v>
      </c>
      <c r="BG1004" s="4">
        <v>25</v>
      </c>
      <c r="BH1004" s="4">
        <v>25</v>
      </c>
      <c r="BI1004" s="4">
        <v>24</v>
      </c>
      <c r="BJ1004" s="4">
        <v>27</v>
      </c>
      <c r="BK1004" s="4"/>
      <c r="BL1004" s="4"/>
    </row>
    <row r="1005" spans="1:64" x14ac:dyDescent="0.35">
      <c r="A1005" s="1" t="s">
        <v>18</v>
      </c>
      <c r="B1005" s="1" t="s">
        <v>1155</v>
      </c>
      <c r="C1005" s="1" t="s">
        <v>163</v>
      </c>
      <c r="D1005" s="1" t="s">
        <v>47</v>
      </c>
      <c r="E1005" s="1" t="s">
        <v>48</v>
      </c>
      <c r="F1005" s="1" t="s">
        <v>688</v>
      </c>
      <c r="G1005" s="1">
        <v>254453</v>
      </c>
      <c r="H1005" s="1">
        <v>881546</v>
      </c>
      <c r="I1005" s="3" t="s">
        <v>689</v>
      </c>
      <c r="J1005" s="3">
        <f>IFERROR(VLOOKUP(I1005,'[1]Z-&gt;ABBOTT-&gt;IMS'!A:D,3,0),"")</f>
        <v>881546</v>
      </c>
      <c r="K1005" s="3">
        <f>IFERROR(VLOOKUP(I1005,'[1]Z-&gt;ABBOTT-&gt;IMS'!A:D,2,0),"")</f>
        <v>6714840</v>
      </c>
      <c r="L1005" s="3" t="str">
        <f t="shared" si="17"/>
        <v>NO DESCONTINUADO</v>
      </c>
      <c r="M1005" s="1" t="s">
        <v>690</v>
      </c>
      <c r="N1005" s="1" t="s">
        <v>691</v>
      </c>
      <c r="O1005" s="1" t="s">
        <v>27</v>
      </c>
      <c r="P1005" s="1" t="s">
        <v>28</v>
      </c>
      <c r="Q1005" s="4">
        <v>2</v>
      </c>
      <c r="R1005" s="4">
        <v>1</v>
      </c>
      <c r="S1005" s="4">
        <v>1</v>
      </c>
      <c r="T1005" s="4">
        <v>1</v>
      </c>
      <c r="U1005" s="4">
        <v>1</v>
      </c>
      <c r="V1005" s="4">
        <v>1</v>
      </c>
      <c r="W1005" s="4">
        <v>0</v>
      </c>
      <c r="X1005" s="4">
        <v>1</v>
      </c>
      <c r="Y1005" s="4">
        <v>0</v>
      </c>
      <c r="Z1005" s="4">
        <v>1</v>
      </c>
      <c r="AA1005" s="4">
        <v>0</v>
      </c>
      <c r="AB1005" s="4">
        <v>1</v>
      </c>
      <c r="AC1005" s="4">
        <v>1</v>
      </c>
      <c r="AD1005" s="4">
        <v>0</v>
      </c>
      <c r="AE1005" s="4">
        <v>0</v>
      </c>
      <c r="AF1005" s="4">
        <v>0</v>
      </c>
      <c r="AG1005" s="4">
        <v>0</v>
      </c>
      <c r="AH1005" s="4">
        <v>1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13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/>
      <c r="BL1005" s="4"/>
    </row>
    <row r="1006" spans="1:64" x14ac:dyDescent="0.35">
      <c r="A1006" s="1" t="s">
        <v>18</v>
      </c>
      <c r="B1006" s="1" t="s">
        <v>1155</v>
      </c>
      <c r="C1006" s="1" t="s">
        <v>163</v>
      </c>
      <c r="D1006" s="1" t="s">
        <v>47</v>
      </c>
      <c r="E1006" s="1" t="s">
        <v>48</v>
      </c>
      <c r="F1006" s="1" t="s">
        <v>688</v>
      </c>
      <c r="G1006" s="1">
        <v>254454</v>
      </c>
      <c r="H1006" s="1">
        <v>881547</v>
      </c>
      <c r="I1006" s="3" t="s">
        <v>692</v>
      </c>
      <c r="J1006" s="3">
        <f>IFERROR(VLOOKUP(I1006,'[1]Z-&gt;ABBOTT-&gt;IMS'!A:D,3,0),"")</f>
        <v>881547</v>
      </c>
      <c r="K1006" s="3">
        <f>IFERROR(VLOOKUP(I1006,'[1]Z-&gt;ABBOTT-&gt;IMS'!A:D,2,0),"")</f>
        <v>6714830</v>
      </c>
      <c r="L1006" s="3" t="str">
        <f t="shared" si="17"/>
        <v>NO DESCONTINUADO</v>
      </c>
      <c r="M1006" s="1" t="s">
        <v>690</v>
      </c>
      <c r="N1006" s="1" t="s">
        <v>693</v>
      </c>
      <c r="O1006" s="1" t="s">
        <v>27</v>
      </c>
      <c r="P1006" s="1" t="s">
        <v>28</v>
      </c>
      <c r="Q1006" s="4">
        <v>4</v>
      </c>
      <c r="R1006" s="4">
        <v>4</v>
      </c>
      <c r="S1006" s="4">
        <v>4</v>
      </c>
      <c r="T1006" s="4">
        <v>3</v>
      </c>
      <c r="U1006" s="4">
        <v>3</v>
      </c>
      <c r="V1006" s="4">
        <v>3</v>
      </c>
      <c r="W1006" s="4">
        <v>4</v>
      </c>
      <c r="X1006" s="4">
        <v>4</v>
      </c>
      <c r="Y1006" s="4">
        <v>4</v>
      </c>
      <c r="Z1006" s="4">
        <v>4</v>
      </c>
      <c r="AA1006" s="4">
        <v>4</v>
      </c>
      <c r="AB1006" s="4">
        <v>4</v>
      </c>
      <c r="AC1006" s="4">
        <v>3</v>
      </c>
      <c r="AD1006" s="4">
        <v>2</v>
      </c>
      <c r="AE1006" s="4">
        <v>1</v>
      </c>
      <c r="AF1006" s="4">
        <v>1</v>
      </c>
      <c r="AG1006" s="4">
        <v>2</v>
      </c>
      <c r="AH1006" s="4">
        <v>1</v>
      </c>
      <c r="AI1006" s="4">
        <v>1</v>
      </c>
      <c r="AJ1006" s="4">
        <v>1</v>
      </c>
      <c r="AK1006" s="4">
        <v>1</v>
      </c>
      <c r="AL1006" s="4">
        <v>1</v>
      </c>
      <c r="AM1006" s="4">
        <v>1</v>
      </c>
      <c r="AN1006" s="4">
        <v>0</v>
      </c>
      <c r="AO1006" s="4">
        <v>1</v>
      </c>
      <c r="AP1006" s="4">
        <v>0</v>
      </c>
      <c r="AQ1006" s="4">
        <v>1</v>
      </c>
      <c r="AR1006" s="4">
        <v>0</v>
      </c>
      <c r="AS1006" s="4">
        <v>1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13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/>
      <c r="BL1006" s="4"/>
    </row>
    <row r="1007" spans="1:64" x14ac:dyDescent="0.35">
      <c r="A1007" s="1" t="s">
        <v>18</v>
      </c>
      <c r="B1007" s="1" t="s">
        <v>1155</v>
      </c>
      <c r="C1007" s="1" t="s">
        <v>46</v>
      </c>
      <c r="D1007" s="1" t="s">
        <v>47</v>
      </c>
      <c r="E1007" s="1" t="s">
        <v>48</v>
      </c>
      <c r="F1007" s="1" t="s">
        <v>239</v>
      </c>
      <c r="G1007" s="1">
        <v>255289</v>
      </c>
      <c r="H1007" s="1">
        <v>881812</v>
      </c>
      <c r="I1007" s="3" t="s">
        <v>240</v>
      </c>
      <c r="J1007" s="3">
        <f>IFERROR(VLOOKUP(I1007,'[1]Z-&gt;ABBOTT-&gt;IMS'!A:D,3,0),"")</f>
        <v>882148</v>
      </c>
      <c r="K1007" s="3">
        <f>IFERROR(VLOOKUP(I1007,'[1]Z-&gt;ABBOTT-&gt;IMS'!A:D,2,0),"")</f>
        <v>2901</v>
      </c>
      <c r="L1007" s="3" t="str">
        <f t="shared" si="17"/>
        <v>NO DESCONTINUADO</v>
      </c>
      <c r="M1007" s="1" t="s">
        <v>102</v>
      </c>
      <c r="N1007" s="1" t="s">
        <v>241</v>
      </c>
      <c r="O1007" s="1" t="s">
        <v>27</v>
      </c>
      <c r="P1007" s="1" t="s">
        <v>28</v>
      </c>
      <c r="Q1007" s="4">
        <v>30</v>
      </c>
      <c r="R1007" s="4">
        <v>28</v>
      </c>
      <c r="S1007" s="4">
        <v>34</v>
      </c>
      <c r="T1007" s="4">
        <v>23</v>
      </c>
      <c r="U1007" s="4">
        <v>20</v>
      </c>
      <c r="V1007" s="4">
        <v>22</v>
      </c>
      <c r="W1007" s="4">
        <v>23</v>
      </c>
      <c r="X1007" s="4">
        <v>24</v>
      </c>
      <c r="Y1007" s="4">
        <v>24</v>
      </c>
      <c r="Z1007" s="4">
        <v>25</v>
      </c>
      <c r="AA1007" s="4">
        <v>24</v>
      </c>
      <c r="AB1007" s="4">
        <v>29</v>
      </c>
      <c r="AC1007" s="4">
        <v>23</v>
      </c>
      <c r="AD1007" s="4">
        <v>21</v>
      </c>
      <c r="AE1007" s="4">
        <v>26</v>
      </c>
      <c r="AF1007" s="4">
        <v>26</v>
      </c>
      <c r="AG1007" s="4">
        <v>28</v>
      </c>
      <c r="AH1007" s="4">
        <v>24</v>
      </c>
      <c r="AI1007" s="4">
        <v>26</v>
      </c>
      <c r="AJ1007" s="4">
        <v>23</v>
      </c>
      <c r="AK1007" s="4">
        <v>24</v>
      </c>
      <c r="AL1007" s="4">
        <v>23</v>
      </c>
      <c r="AM1007" s="4">
        <v>16</v>
      </c>
      <c r="AN1007" s="4">
        <v>24</v>
      </c>
      <c r="AO1007" s="4">
        <v>23</v>
      </c>
      <c r="AP1007" s="4">
        <v>24</v>
      </c>
      <c r="AQ1007" s="4">
        <v>27</v>
      </c>
      <c r="AR1007" s="4">
        <v>23</v>
      </c>
      <c r="AS1007" s="4">
        <v>24</v>
      </c>
      <c r="AT1007" s="4">
        <v>23</v>
      </c>
      <c r="AU1007" s="4">
        <v>27</v>
      </c>
      <c r="AV1007" s="4">
        <v>23</v>
      </c>
      <c r="AW1007" s="4">
        <v>30</v>
      </c>
      <c r="AX1007" s="4">
        <v>27</v>
      </c>
      <c r="AY1007" s="4">
        <v>25</v>
      </c>
      <c r="AZ1007" s="4">
        <v>32</v>
      </c>
      <c r="BA1007" s="4">
        <v>29</v>
      </c>
      <c r="BB1007" s="13">
        <v>26</v>
      </c>
      <c r="BC1007" s="4">
        <v>28</v>
      </c>
      <c r="BD1007" s="4">
        <v>28</v>
      </c>
      <c r="BE1007" s="4">
        <v>28</v>
      </c>
      <c r="BF1007" s="4">
        <v>26</v>
      </c>
      <c r="BG1007" s="4">
        <v>23</v>
      </c>
      <c r="BH1007" s="4">
        <v>25</v>
      </c>
      <c r="BI1007" s="4">
        <v>22</v>
      </c>
      <c r="BJ1007" s="4">
        <v>22</v>
      </c>
      <c r="BK1007" s="4"/>
      <c r="BL1007" s="4"/>
    </row>
    <row r="1008" spans="1:64" x14ac:dyDescent="0.35">
      <c r="A1008" s="1" t="s">
        <v>18</v>
      </c>
      <c r="B1008" s="1" t="s">
        <v>1155</v>
      </c>
      <c r="C1008" s="1" t="s">
        <v>46</v>
      </c>
      <c r="D1008" s="1" t="s">
        <v>47</v>
      </c>
      <c r="E1008" s="1" t="s">
        <v>48</v>
      </c>
      <c r="F1008" s="1" t="s">
        <v>239</v>
      </c>
      <c r="G1008" s="1">
        <v>255290</v>
      </c>
      <c r="H1008" s="1">
        <v>881501</v>
      </c>
      <c r="I1008" s="3" t="s">
        <v>101</v>
      </c>
      <c r="J1008" s="3">
        <f>IFERROR(VLOOKUP(I1008,'[1]Z-&gt;ABBOTT-&gt;IMS'!A:D,3,0),"")</f>
        <v>881501</v>
      </c>
      <c r="K1008" s="3">
        <f>IFERROR(VLOOKUP(I1008,'[1]Z-&gt;ABBOTT-&gt;IMS'!A:D,2,0),"")</f>
        <v>2902</v>
      </c>
      <c r="L1008" s="3" t="str">
        <f t="shared" si="17"/>
        <v>NO DESCONTINUADO</v>
      </c>
      <c r="M1008" s="1" t="s">
        <v>102</v>
      </c>
      <c r="N1008" s="1" t="s">
        <v>103</v>
      </c>
      <c r="O1008" s="1" t="s">
        <v>27</v>
      </c>
      <c r="P1008" s="1" t="s">
        <v>28</v>
      </c>
      <c r="Q1008" s="4">
        <v>13</v>
      </c>
      <c r="R1008" s="4">
        <v>10</v>
      </c>
      <c r="S1008" s="4">
        <v>14</v>
      </c>
      <c r="T1008" s="4">
        <v>11</v>
      </c>
      <c r="U1008" s="4">
        <v>12</v>
      </c>
      <c r="V1008" s="4">
        <v>14</v>
      </c>
      <c r="W1008" s="4">
        <v>13</v>
      </c>
      <c r="X1008" s="4">
        <v>13</v>
      </c>
      <c r="Y1008" s="4">
        <v>12</v>
      </c>
      <c r="Z1008" s="4">
        <v>11</v>
      </c>
      <c r="AA1008" s="4">
        <v>5</v>
      </c>
      <c r="AB1008" s="4">
        <v>5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14</v>
      </c>
      <c r="AQ1008" s="4">
        <v>15</v>
      </c>
      <c r="AR1008" s="4">
        <v>12</v>
      </c>
      <c r="AS1008" s="4">
        <v>12</v>
      </c>
      <c r="AT1008" s="4">
        <v>12</v>
      </c>
      <c r="AU1008" s="4">
        <v>12</v>
      </c>
      <c r="AV1008" s="4">
        <v>13</v>
      </c>
      <c r="AW1008" s="4">
        <v>13</v>
      </c>
      <c r="AX1008" s="4">
        <v>12</v>
      </c>
      <c r="AY1008" s="4">
        <v>15</v>
      </c>
      <c r="AZ1008" s="4">
        <v>11</v>
      </c>
      <c r="BA1008" s="4">
        <v>18</v>
      </c>
      <c r="BB1008" s="13">
        <v>13</v>
      </c>
      <c r="BC1008" s="4">
        <v>20</v>
      </c>
      <c r="BD1008" s="4">
        <v>13</v>
      </c>
      <c r="BE1008" s="4">
        <v>12</v>
      </c>
      <c r="BF1008" s="4">
        <v>11</v>
      </c>
      <c r="BG1008" s="4">
        <v>13</v>
      </c>
      <c r="BH1008" s="4">
        <v>193</v>
      </c>
      <c r="BI1008" s="4">
        <v>12</v>
      </c>
      <c r="BJ1008" s="4">
        <v>12</v>
      </c>
      <c r="BK1008" s="4"/>
      <c r="BL1008" s="4"/>
    </row>
    <row r="1009" spans="1:64" x14ac:dyDescent="0.35">
      <c r="A1009" s="1" t="s">
        <v>18</v>
      </c>
      <c r="B1009" s="1" t="s">
        <v>1155</v>
      </c>
      <c r="C1009" s="1" t="s">
        <v>46</v>
      </c>
      <c r="D1009" s="1" t="s">
        <v>153</v>
      </c>
      <c r="E1009" s="1" t="s">
        <v>48</v>
      </c>
      <c r="F1009" s="1" t="s">
        <v>87</v>
      </c>
      <c r="G1009" s="1">
        <v>256517</v>
      </c>
      <c r="H1009" s="1">
        <v>219033</v>
      </c>
      <c r="I1009" s="3" t="s">
        <v>1363</v>
      </c>
      <c r="J1009" s="3">
        <f>IFERROR(VLOOKUP(I1009,'[1]Z-&gt;ABBOTT-&gt;IMS'!A:D,3,0),"")</f>
        <v>219033</v>
      </c>
      <c r="K1009" s="3">
        <f>IFERROR(VLOOKUP(I1009,'[1]Z-&gt;ABBOTT-&gt;IMS'!A:D,2,0),"")</f>
        <v>429201</v>
      </c>
      <c r="L1009" s="3" t="str">
        <f t="shared" si="17"/>
        <v>NO DESCONTINUADO</v>
      </c>
      <c r="M1009" s="1" t="s">
        <v>894</v>
      </c>
      <c r="N1009" s="1" t="s">
        <v>1364</v>
      </c>
      <c r="O1009" s="1" t="s">
        <v>27</v>
      </c>
      <c r="P1009" s="1" t="s">
        <v>28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13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/>
      <c r="BL1009" s="4"/>
    </row>
    <row r="1010" spans="1:64" x14ac:dyDescent="0.35">
      <c r="A1010" s="1" t="s">
        <v>18</v>
      </c>
      <c r="B1010" s="1" t="s">
        <v>1155</v>
      </c>
      <c r="C1010" s="1" t="s">
        <v>46</v>
      </c>
      <c r="D1010" s="1" t="s">
        <v>153</v>
      </c>
      <c r="E1010" s="1" t="s">
        <v>48</v>
      </c>
      <c r="F1010" s="1" t="s">
        <v>87</v>
      </c>
      <c r="G1010" s="1">
        <v>256518</v>
      </c>
      <c r="H1010" s="1">
        <v>219034</v>
      </c>
      <c r="I1010" s="3" t="s">
        <v>1365</v>
      </c>
      <c r="J1010" s="3">
        <f>IFERROR(VLOOKUP(I1010,'[1]Z-&gt;ABBOTT-&gt;IMS'!A:D,3,0),"")</f>
        <v>219034</v>
      </c>
      <c r="K1010" s="3">
        <f>IFERROR(VLOOKUP(I1010,'[1]Z-&gt;ABBOTT-&gt;IMS'!A:D,2,0),"")</f>
        <v>429202</v>
      </c>
      <c r="L1010" s="3" t="str">
        <f t="shared" si="17"/>
        <v>NO DESCONTINUADO</v>
      </c>
      <c r="M1010" s="1" t="s">
        <v>894</v>
      </c>
      <c r="N1010" s="1" t="s">
        <v>1366</v>
      </c>
      <c r="O1010" s="1" t="s">
        <v>27</v>
      </c>
      <c r="P1010" s="1" t="s">
        <v>28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13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/>
      <c r="BL1010" s="4"/>
    </row>
    <row r="1011" spans="1:64" x14ac:dyDescent="0.35">
      <c r="A1011" s="1" t="s">
        <v>18</v>
      </c>
      <c r="B1011" s="1" t="s">
        <v>1155</v>
      </c>
      <c r="C1011" s="1" t="s">
        <v>46</v>
      </c>
      <c r="D1011" s="1" t="s">
        <v>153</v>
      </c>
      <c r="E1011" s="1" t="s">
        <v>48</v>
      </c>
      <c r="F1011" s="1" t="s">
        <v>87</v>
      </c>
      <c r="G1011" s="1">
        <v>256519</v>
      </c>
      <c r="H1011" s="1">
        <v>219035</v>
      </c>
      <c r="I1011" s="3" t="s">
        <v>1367</v>
      </c>
      <c r="J1011" s="3">
        <f>IFERROR(VLOOKUP(I1011,'[1]Z-&gt;ABBOTT-&gt;IMS'!A:D,3,0),"")</f>
        <v>219035</v>
      </c>
      <c r="K1011" s="3">
        <f>IFERROR(VLOOKUP(I1011,'[1]Z-&gt;ABBOTT-&gt;IMS'!A:D,2,0),"")</f>
        <v>429203</v>
      </c>
      <c r="L1011" s="3" t="str">
        <f t="shared" si="17"/>
        <v>NO DESCONTINUADO</v>
      </c>
      <c r="M1011" s="1" t="s">
        <v>894</v>
      </c>
      <c r="N1011" s="1" t="s">
        <v>1368</v>
      </c>
      <c r="O1011" s="1" t="s">
        <v>27</v>
      </c>
      <c r="P1011" s="1" t="s">
        <v>28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13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/>
      <c r="BL1011" s="4"/>
    </row>
    <row r="1012" spans="1:64" x14ac:dyDescent="0.35">
      <c r="A1012" s="1" t="s">
        <v>18</v>
      </c>
      <c r="B1012" s="1" t="s">
        <v>1155</v>
      </c>
      <c r="C1012" s="1" t="s">
        <v>46</v>
      </c>
      <c r="D1012" s="1" t="s">
        <v>47</v>
      </c>
      <c r="E1012" s="1" t="s">
        <v>48</v>
      </c>
      <c r="F1012" s="1" t="s">
        <v>537</v>
      </c>
      <c r="G1012" s="1">
        <v>256581</v>
      </c>
      <c r="H1012" s="1">
        <v>881530</v>
      </c>
      <c r="I1012" s="3" t="s">
        <v>545</v>
      </c>
      <c r="J1012" s="3">
        <f>IFERROR(VLOOKUP(I1012,'[1]Z-&gt;ABBOTT-&gt;IMS'!A:D,3,0),"")</f>
        <v>881530</v>
      </c>
      <c r="K1012" s="3">
        <f>IFERROR(VLOOKUP(I1012,'[1]Z-&gt;ABBOTT-&gt;IMS'!A:D,2,0),"")</f>
        <v>4495403</v>
      </c>
      <c r="L1012" s="3" t="str">
        <f t="shared" si="17"/>
        <v>NO DESCONTINUADO</v>
      </c>
      <c r="M1012" s="1" t="s">
        <v>539</v>
      </c>
      <c r="N1012" s="1" t="s">
        <v>546</v>
      </c>
      <c r="O1012" s="1" t="s">
        <v>27</v>
      </c>
      <c r="P1012" s="1" t="s">
        <v>28</v>
      </c>
      <c r="Q1012" s="4">
        <v>5</v>
      </c>
      <c r="R1012" s="4">
        <v>5</v>
      </c>
      <c r="S1012" s="4">
        <v>5</v>
      </c>
      <c r="T1012" s="4">
        <v>4</v>
      </c>
      <c r="U1012" s="4">
        <v>5</v>
      </c>
      <c r="V1012" s="4">
        <v>4</v>
      </c>
      <c r="W1012" s="4">
        <v>3</v>
      </c>
      <c r="X1012" s="4">
        <v>5</v>
      </c>
      <c r="Y1012" s="4">
        <v>4</v>
      </c>
      <c r="Z1012" s="4">
        <v>4</v>
      </c>
      <c r="AA1012" s="4">
        <v>3</v>
      </c>
      <c r="AB1012" s="4">
        <v>4</v>
      </c>
      <c r="AC1012" s="4">
        <v>4</v>
      </c>
      <c r="AD1012" s="4">
        <v>4</v>
      </c>
      <c r="AE1012" s="4">
        <v>4</v>
      </c>
      <c r="AF1012" s="4">
        <v>5</v>
      </c>
      <c r="AG1012" s="4">
        <v>2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13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/>
      <c r="BL1012" s="4"/>
    </row>
    <row r="1013" spans="1:64" x14ac:dyDescent="0.35">
      <c r="A1013" s="1" t="s">
        <v>18</v>
      </c>
      <c r="B1013" s="1" t="s">
        <v>1155</v>
      </c>
      <c r="C1013" s="1" t="s">
        <v>46</v>
      </c>
      <c r="D1013" s="1" t="s">
        <v>47</v>
      </c>
      <c r="E1013" s="1" t="s">
        <v>48</v>
      </c>
      <c r="F1013" s="1" t="s">
        <v>537</v>
      </c>
      <c r="G1013" s="1">
        <v>256670</v>
      </c>
      <c r="H1013" s="1">
        <v>881531</v>
      </c>
      <c r="I1013" s="3" t="s">
        <v>547</v>
      </c>
      <c r="J1013" s="3">
        <f>IFERROR(VLOOKUP(I1013,'[1]Z-&gt;ABBOTT-&gt;IMS'!A:D,3,0),"")</f>
        <v>881531</v>
      </c>
      <c r="K1013" s="3">
        <f>IFERROR(VLOOKUP(I1013,'[1]Z-&gt;ABBOTT-&gt;IMS'!A:D,2,0),"")</f>
        <v>4495404</v>
      </c>
      <c r="L1013" s="3" t="str">
        <f t="shared" si="17"/>
        <v>NO DESCONTINUADO</v>
      </c>
      <c r="M1013" s="1" t="s">
        <v>539</v>
      </c>
      <c r="N1013" s="1" t="s">
        <v>548</v>
      </c>
      <c r="O1013" s="1" t="s">
        <v>27</v>
      </c>
      <c r="P1013" s="1" t="s">
        <v>28</v>
      </c>
      <c r="Q1013" s="4">
        <v>11</v>
      </c>
      <c r="R1013" s="4">
        <v>9</v>
      </c>
      <c r="S1013" s="4">
        <v>15</v>
      </c>
      <c r="T1013" s="4">
        <v>10</v>
      </c>
      <c r="U1013" s="4">
        <v>12</v>
      </c>
      <c r="V1013" s="4">
        <v>11</v>
      </c>
      <c r="W1013" s="4">
        <v>11</v>
      </c>
      <c r="X1013" s="4">
        <v>12</v>
      </c>
      <c r="Y1013" s="4">
        <v>12</v>
      </c>
      <c r="Z1013" s="4">
        <v>13</v>
      </c>
      <c r="AA1013" s="4">
        <v>10</v>
      </c>
      <c r="AB1013" s="4">
        <v>11</v>
      </c>
      <c r="AC1013" s="4">
        <v>7</v>
      </c>
      <c r="AD1013" s="4">
        <v>5</v>
      </c>
      <c r="AE1013" s="4">
        <v>3</v>
      </c>
      <c r="AF1013" s="4">
        <v>2</v>
      </c>
      <c r="AG1013" s="4">
        <v>1</v>
      </c>
      <c r="AH1013" s="4">
        <v>1</v>
      </c>
      <c r="AI1013" s="4">
        <v>1</v>
      </c>
      <c r="AJ1013" s="4">
        <v>0</v>
      </c>
      <c r="AK1013" s="4">
        <v>0</v>
      </c>
      <c r="AL1013" s="4">
        <v>1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13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/>
      <c r="BL1013" s="4"/>
    </row>
    <row r="1014" spans="1:64" x14ac:dyDescent="0.35">
      <c r="A1014" s="1" t="s">
        <v>18</v>
      </c>
      <c r="B1014" s="1" t="s">
        <v>1155</v>
      </c>
      <c r="C1014" s="1" t="s">
        <v>46</v>
      </c>
      <c r="D1014" s="1" t="s">
        <v>47</v>
      </c>
      <c r="E1014" s="1" t="s">
        <v>48</v>
      </c>
      <c r="F1014" s="1" t="s">
        <v>87</v>
      </c>
      <c r="G1014" s="1">
        <v>256671</v>
      </c>
      <c r="H1014" s="1">
        <v>881552</v>
      </c>
      <c r="I1014" s="3" t="s">
        <v>742</v>
      </c>
      <c r="J1014" s="3">
        <f>IFERROR(VLOOKUP(I1014,'[1]Z-&gt;ABBOTT-&gt;IMS'!A:D,3,0),"")</f>
        <v>881552</v>
      </c>
      <c r="K1014" s="3">
        <f>IFERROR(VLOOKUP(I1014,'[1]Z-&gt;ABBOTT-&gt;IMS'!A:D,2,0),"")</f>
        <v>6975801</v>
      </c>
      <c r="L1014" s="3" t="str">
        <f t="shared" si="17"/>
        <v>NO DESCONTINUADO</v>
      </c>
      <c r="M1014" s="1" t="s">
        <v>105</v>
      </c>
      <c r="N1014" s="1" t="s">
        <v>743</v>
      </c>
      <c r="O1014" s="1" t="s">
        <v>27</v>
      </c>
      <c r="P1014" s="1" t="s">
        <v>28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13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/>
      <c r="BL1014" s="4"/>
    </row>
    <row r="1015" spans="1:64" x14ac:dyDescent="0.35">
      <c r="A1015" s="1" t="s">
        <v>18</v>
      </c>
      <c r="B1015" s="1" t="s">
        <v>1155</v>
      </c>
      <c r="C1015" s="1" t="s">
        <v>46</v>
      </c>
      <c r="D1015" s="1" t="s">
        <v>47</v>
      </c>
      <c r="E1015" s="1" t="s">
        <v>48</v>
      </c>
      <c r="F1015" s="1" t="s">
        <v>87</v>
      </c>
      <c r="G1015" s="1">
        <v>257788</v>
      </c>
      <c r="H1015" s="1">
        <v>881570</v>
      </c>
      <c r="I1015" s="3" t="s">
        <v>888</v>
      </c>
      <c r="J1015" s="3">
        <f>IFERROR(VLOOKUP(I1015,'[1]Z-&gt;ABBOTT-&gt;IMS'!A:D,3,0),"")</f>
        <v>881570</v>
      </c>
      <c r="K1015" s="3">
        <f>IFERROR(VLOOKUP(I1015,'[1]Z-&gt;ABBOTT-&gt;IMS'!A:D,2,0),"")</f>
        <v>30901</v>
      </c>
      <c r="L1015" s="3" t="str">
        <f t="shared" si="17"/>
        <v>NO DESCONTINUADO</v>
      </c>
      <c r="M1015" s="1" t="s">
        <v>889</v>
      </c>
      <c r="N1015" s="1" t="s">
        <v>890</v>
      </c>
      <c r="O1015" s="1" t="s">
        <v>27</v>
      </c>
      <c r="P1015" s="1" t="s">
        <v>28</v>
      </c>
      <c r="Q1015" s="4">
        <v>12</v>
      </c>
      <c r="R1015" s="4">
        <v>11</v>
      </c>
      <c r="S1015" s="4">
        <v>14</v>
      </c>
      <c r="T1015" s="4">
        <v>12</v>
      </c>
      <c r="U1015" s="4">
        <v>15</v>
      </c>
      <c r="V1015" s="4">
        <v>13</v>
      </c>
      <c r="W1015" s="4">
        <v>14</v>
      </c>
      <c r="X1015" s="4">
        <v>16</v>
      </c>
      <c r="Y1015" s="4">
        <v>17</v>
      </c>
      <c r="Z1015" s="4">
        <v>15</v>
      </c>
      <c r="AA1015" s="4">
        <v>13</v>
      </c>
      <c r="AB1015" s="4">
        <v>12</v>
      </c>
      <c r="AC1015" s="4">
        <v>13</v>
      </c>
      <c r="AD1015" s="4">
        <v>11</v>
      </c>
      <c r="AE1015" s="4">
        <v>17</v>
      </c>
      <c r="AF1015" s="4">
        <v>17</v>
      </c>
      <c r="AG1015" s="4">
        <v>18</v>
      </c>
      <c r="AH1015" s="4">
        <v>14</v>
      </c>
      <c r="AI1015" s="4">
        <v>16</v>
      </c>
      <c r="AJ1015" s="4">
        <v>17</v>
      </c>
      <c r="AK1015" s="4">
        <v>16</v>
      </c>
      <c r="AL1015" s="4">
        <v>17</v>
      </c>
      <c r="AM1015" s="4">
        <v>15</v>
      </c>
      <c r="AN1015" s="4">
        <v>15</v>
      </c>
      <c r="AO1015" s="4">
        <v>14</v>
      </c>
      <c r="AP1015" s="4">
        <v>14</v>
      </c>
      <c r="AQ1015" s="4">
        <v>22</v>
      </c>
      <c r="AR1015" s="4">
        <v>16</v>
      </c>
      <c r="AS1015" s="4">
        <v>11</v>
      </c>
      <c r="AT1015" s="4">
        <v>6</v>
      </c>
      <c r="AU1015" s="4">
        <v>5</v>
      </c>
      <c r="AV1015" s="4">
        <v>11</v>
      </c>
      <c r="AW1015" s="4">
        <v>14</v>
      </c>
      <c r="AX1015" s="4">
        <v>16</v>
      </c>
      <c r="AY1015" s="4">
        <v>16</v>
      </c>
      <c r="AZ1015" s="4">
        <v>18</v>
      </c>
      <c r="BA1015" s="4">
        <v>20</v>
      </c>
      <c r="BB1015" s="13">
        <v>16</v>
      </c>
      <c r="BC1015" s="4">
        <v>20</v>
      </c>
      <c r="BD1015" s="4">
        <v>12</v>
      </c>
      <c r="BE1015" s="4">
        <v>18</v>
      </c>
      <c r="BF1015" s="4">
        <v>18</v>
      </c>
      <c r="BG1015" s="4">
        <v>19</v>
      </c>
      <c r="BH1015" s="4">
        <v>21</v>
      </c>
      <c r="BI1015" s="4">
        <v>19</v>
      </c>
      <c r="BJ1015" s="4">
        <v>20</v>
      </c>
      <c r="BK1015" s="4"/>
      <c r="BL1015" s="4"/>
    </row>
    <row r="1016" spans="1:64" x14ac:dyDescent="0.35">
      <c r="A1016" s="1" t="s">
        <v>18</v>
      </c>
      <c r="B1016" s="1" t="s">
        <v>1155</v>
      </c>
      <c r="C1016" s="1" t="s">
        <v>46</v>
      </c>
      <c r="D1016" s="1" t="s">
        <v>47</v>
      </c>
      <c r="E1016" s="1" t="s">
        <v>48</v>
      </c>
      <c r="F1016" s="1" t="s">
        <v>87</v>
      </c>
      <c r="G1016" s="1">
        <v>257789</v>
      </c>
      <c r="H1016" s="1">
        <v>881851</v>
      </c>
      <c r="I1016" s="3" t="s">
        <v>891</v>
      </c>
      <c r="J1016" s="3">
        <f>IFERROR(VLOOKUP(I1016,'[1]Z-&gt;ABBOTT-&gt;IMS'!A:D,3,0),"")</f>
        <v>881851</v>
      </c>
      <c r="K1016" s="3">
        <f>IFERROR(VLOOKUP(I1016,'[1]Z-&gt;ABBOTT-&gt;IMS'!A:D,2,0),"")</f>
        <v>30902</v>
      </c>
      <c r="L1016" s="3" t="str">
        <f t="shared" si="17"/>
        <v>NO DESCONTINUADO</v>
      </c>
      <c r="M1016" s="1" t="s">
        <v>889</v>
      </c>
      <c r="N1016" s="1" t="s">
        <v>892</v>
      </c>
      <c r="O1016" s="1" t="s">
        <v>27</v>
      </c>
      <c r="P1016" s="1" t="s">
        <v>28</v>
      </c>
      <c r="Q1016" s="4">
        <v>35</v>
      </c>
      <c r="R1016" s="4">
        <v>31</v>
      </c>
      <c r="S1016" s="4">
        <v>35</v>
      </c>
      <c r="T1016" s="4">
        <v>34</v>
      </c>
      <c r="U1016" s="4">
        <v>33</v>
      </c>
      <c r="V1016" s="4">
        <v>37</v>
      </c>
      <c r="W1016" s="4">
        <v>46</v>
      </c>
      <c r="X1016" s="4">
        <v>44</v>
      </c>
      <c r="Y1016" s="4">
        <v>24</v>
      </c>
      <c r="Z1016" s="4">
        <v>30</v>
      </c>
      <c r="AA1016" s="4">
        <v>33</v>
      </c>
      <c r="AB1016" s="4">
        <v>34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38</v>
      </c>
      <c r="AQ1016" s="4">
        <v>47</v>
      </c>
      <c r="AR1016" s="4">
        <v>46</v>
      </c>
      <c r="AS1016" s="4">
        <v>46</v>
      </c>
      <c r="AT1016" s="4">
        <v>25</v>
      </c>
      <c r="AU1016" s="4">
        <v>29</v>
      </c>
      <c r="AV1016" s="4">
        <v>116</v>
      </c>
      <c r="AW1016" s="4">
        <v>29</v>
      </c>
      <c r="AX1016" s="4">
        <v>36</v>
      </c>
      <c r="AY1016" s="4">
        <v>54</v>
      </c>
      <c r="AZ1016" s="4">
        <v>94</v>
      </c>
      <c r="BA1016" s="4">
        <v>65</v>
      </c>
      <c r="BB1016" s="13">
        <v>35</v>
      </c>
      <c r="BC1016" s="4">
        <v>139</v>
      </c>
      <c r="BD1016" s="4">
        <v>59</v>
      </c>
      <c r="BE1016" s="4">
        <v>65</v>
      </c>
      <c r="BF1016" s="4">
        <v>59</v>
      </c>
      <c r="BG1016" s="4">
        <v>66</v>
      </c>
      <c r="BH1016" s="4">
        <v>931</v>
      </c>
      <c r="BI1016" s="4">
        <v>52</v>
      </c>
      <c r="BJ1016" s="4">
        <v>50</v>
      </c>
      <c r="BK1016" s="4"/>
      <c r="BL1016" s="4"/>
    </row>
    <row r="1017" spans="1:64" x14ac:dyDescent="0.35">
      <c r="A1017" s="1" t="s">
        <v>18</v>
      </c>
      <c r="B1017" s="1" t="s">
        <v>1155</v>
      </c>
      <c r="C1017" s="1" t="s">
        <v>46</v>
      </c>
      <c r="D1017" s="1" t="s">
        <v>47</v>
      </c>
      <c r="E1017" s="1" t="s">
        <v>48</v>
      </c>
      <c r="F1017" s="1" t="s">
        <v>144</v>
      </c>
      <c r="G1017" s="1">
        <v>258352</v>
      </c>
      <c r="H1017" s="1">
        <v>881526</v>
      </c>
      <c r="I1017" s="3" t="s">
        <v>529</v>
      </c>
      <c r="J1017" s="3">
        <f>IFERROR(VLOOKUP(I1017,'[1]Z-&gt;ABBOTT-&gt;IMS'!A:D,3,0),"")</f>
        <v>881526</v>
      </c>
      <c r="K1017" s="3">
        <f>IFERROR(VLOOKUP(I1017,'[1]Z-&gt;ABBOTT-&gt;IMS'!A:D,2,0),"")</f>
        <v>4480101</v>
      </c>
      <c r="L1017" s="3" t="str">
        <f t="shared" si="17"/>
        <v>NO DESCONTINUADO</v>
      </c>
      <c r="M1017" s="1" t="s">
        <v>527</v>
      </c>
      <c r="N1017" s="1" t="s">
        <v>530</v>
      </c>
      <c r="O1017" s="1" t="s">
        <v>27</v>
      </c>
      <c r="P1017" s="1" t="s">
        <v>28</v>
      </c>
      <c r="Q1017" s="4">
        <v>27</v>
      </c>
      <c r="R1017" s="4">
        <v>27</v>
      </c>
      <c r="S1017" s="4">
        <v>32</v>
      </c>
      <c r="T1017" s="4">
        <v>27</v>
      </c>
      <c r="U1017" s="4">
        <v>31</v>
      </c>
      <c r="V1017" s="4">
        <v>32</v>
      </c>
      <c r="W1017" s="4">
        <v>37</v>
      </c>
      <c r="X1017" s="4">
        <v>42</v>
      </c>
      <c r="Y1017" s="4">
        <v>40</v>
      </c>
      <c r="Z1017" s="4">
        <v>41</v>
      </c>
      <c r="AA1017" s="4">
        <v>40</v>
      </c>
      <c r="AB1017" s="4">
        <v>37</v>
      </c>
      <c r="AC1017" s="4">
        <v>40</v>
      </c>
      <c r="AD1017" s="4">
        <v>38</v>
      </c>
      <c r="AE1017" s="4">
        <v>44</v>
      </c>
      <c r="AF1017" s="4">
        <v>40</v>
      </c>
      <c r="AG1017" s="4">
        <v>44</v>
      </c>
      <c r="AH1017" s="4">
        <v>43</v>
      </c>
      <c r="AI1017" s="4">
        <v>46</v>
      </c>
      <c r="AJ1017" s="4">
        <v>32</v>
      </c>
      <c r="AK1017" s="4">
        <v>8</v>
      </c>
      <c r="AL1017" s="4">
        <v>27</v>
      </c>
      <c r="AM1017" s="4">
        <v>15</v>
      </c>
      <c r="AN1017" s="4">
        <v>7</v>
      </c>
      <c r="AO1017" s="4">
        <v>3</v>
      </c>
      <c r="AP1017" s="4">
        <v>1</v>
      </c>
      <c r="AQ1017" s="4">
        <v>1</v>
      </c>
      <c r="AR1017" s="4">
        <v>1</v>
      </c>
      <c r="AS1017" s="4">
        <v>1</v>
      </c>
      <c r="AT1017" s="4">
        <v>0</v>
      </c>
      <c r="AU1017" s="4">
        <v>0</v>
      </c>
      <c r="AV1017" s="4">
        <v>2</v>
      </c>
      <c r="AW1017" s="4">
        <v>2</v>
      </c>
      <c r="AX1017" s="4">
        <v>2</v>
      </c>
      <c r="AY1017" s="4">
        <v>2</v>
      </c>
      <c r="AZ1017" s="4">
        <v>3</v>
      </c>
      <c r="BA1017" s="4">
        <v>3</v>
      </c>
      <c r="BB1017" s="13">
        <v>3</v>
      </c>
      <c r="BC1017" s="4">
        <v>3</v>
      </c>
      <c r="BD1017" s="4">
        <v>3</v>
      </c>
      <c r="BE1017" s="4">
        <v>2</v>
      </c>
      <c r="BF1017" s="4">
        <v>3</v>
      </c>
      <c r="BG1017" s="4">
        <v>3</v>
      </c>
      <c r="BH1017" s="4">
        <v>8</v>
      </c>
      <c r="BI1017" s="4">
        <v>12</v>
      </c>
      <c r="BJ1017" s="4">
        <v>13</v>
      </c>
      <c r="BK1017" s="4"/>
      <c r="BL1017" s="4"/>
    </row>
    <row r="1018" spans="1:64" x14ac:dyDescent="0.35">
      <c r="A1018" s="1" t="s">
        <v>18</v>
      </c>
      <c r="B1018" s="1" t="s">
        <v>1155</v>
      </c>
      <c r="C1018" s="1" t="s">
        <v>46</v>
      </c>
      <c r="D1018" s="1" t="s">
        <v>153</v>
      </c>
      <c r="E1018" s="1" t="s">
        <v>48</v>
      </c>
      <c r="F1018" s="1" t="s">
        <v>87</v>
      </c>
      <c r="G1018" s="1">
        <v>258412</v>
      </c>
      <c r="H1018" s="1">
        <v>466094</v>
      </c>
      <c r="I1018" s="3" t="s">
        <v>1369</v>
      </c>
      <c r="J1018" s="3">
        <f>IFERROR(VLOOKUP(I1018,'[1]Z-&gt;ABBOTT-&gt;IMS'!A:D,3,0),"")</f>
        <v>466094</v>
      </c>
      <c r="K1018" s="3">
        <f>IFERROR(VLOOKUP(I1018,'[1]Z-&gt;ABBOTT-&gt;IMS'!A:D,2,0),"")</f>
        <v>429002</v>
      </c>
      <c r="L1018" s="3" t="str">
        <f t="shared" si="17"/>
        <v>NO DESCONTINUADO</v>
      </c>
      <c r="M1018" s="1" t="s">
        <v>51</v>
      </c>
      <c r="N1018" s="1" t="s">
        <v>1370</v>
      </c>
      <c r="O1018" s="1" t="s">
        <v>27</v>
      </c>
      <c r="P1018" s="1" t="s">
        <v>28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13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/>
      <c r="BL1018" s="4"/>
    </row>
    <row r="1019" spans="1:64" x14ac:dyDescent="0.35">
      <c r="A1019" s="1" t="s">
        <v>18</v>
      </c>
      <c r="B1019" s="1" t="s">
        <v>1155</v>
      </c>
      <c r="C1019" s="1" t="s">
        <v>46</v>
      </c>
      <c r="D1019" s="1" t="s">
        <v>47</v>
      </c>
      <c r="E1019" s="1" t="s">
        <v>48</v>
      </c>
      <c r="F1019" s="1" t="s">
        <v>87</v>
      </c>
      <c r="G1019" s="1">
        <v>260467</v>
      </c>
      <c r="H1019" s="1">
        <v>881558</v>
      </c>
      <c r="I1019" s="3" t="s">
        <v>767</v>
      </c>
      <c r="J1019" s="3">
        <f>IFERROR(VLOOKUP(I1019,'[1]Z-&gt;ABBOTT-&gt;IMS'!A:D,3,0),"")</f>
        <v>881558</v>
      </c>
      <c r="K1019" s="3">
        <f>IFERROR(VLOOKUP(I1019,'[1]Z-&gt;ABBOTT-&gt;IMS'!A:D,2,0),"")</f>
        <v>7129802</v>
      </c>
      <c r="L1019" s="3" t="str">
        <f t="shared" si="17"/>
        <v>NO DESCONTINUADO</v>
      </c>
      <c r="M1019" s="1" t="s">
        <v>768</v>
      </c>
      <c r="N1019" s="1" t="s">
        <v>769</v>
      </c>
      <c r="O1019" s="1" t="s">
        <v>27</v>
      </c>
      <c r="P1019" s="1" t="s">
        <v>28</v>
      </c>
      <c r="Q1019" s="4">
        <v>2</v>
      </c>
      <c r="R1019" s="4">
        <v>1</v>
      </c>
      <c r="S1019" s="4">
        <v>1</v>
      </c>
      <c r="T1019" s="4">
        <v>1</v>
      </c>
      <c r="U1019" s="4">
        <v>1</v>
      </c>
      <c r="V1019" s="4">
        <v>1</v>
      </c>
      <c r="W1019" s="4">
        <v>1</v>
      </c>
      <c r="X1019" s="4">
        <v>1</v>
      </c>
      <c r="Y1019" s="4">
        <v>1</v>
      </c>
      <c r="Z1019" s="4">
        <v>1</v>
      </c>
      <c r="AA1019" s="4">
        <v>0</v>
      </c>
      <c r="AB1019" s="4">
        <v>1</v>
      </c>
      <c r="AC1019" s="4">
        <v>1</v>
      </c>
      <c r="AD1019" s="4">
        <v>1</v>
      </c>
      <c r="AE1019" s="4">
        <v>0</v>
      </c>
      <c r="AF1019" s="4">
        <v>0</v>
      </c>
      <c r="AG1019" s="4">
        <v>1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1</v>
      </c>
      <c r="AO1019" s="4">
        <v>0</v>
      </c>
      <c r="AP1019" s="4">
        <v>1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13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/>
      <c r="BL1019" s="4"/>
    </row>
    <row r="1020" spans="1:64" x14ac:dyDescent="0.35">
      <c r="A1020" s="1" t="s">
        <v>18</v>
      </c>
      <c r="B1020" s="1" t="s">
        <v>1155</v>
      </c>
      <c r="C1020" s="1" t="s">
        <v>46</v>
      </c>
      <c r="D1020" s="1" t="s">
        <v>47</v>
      </c>
      <c r="E1020" s="1" t="s">
        <v>48</v>
      </c>
      <c r="F1020" s="1" t="s">
        <v>87</v>
      </c>
      <c r="G1020" s="1">
        <v>261267</v>
      </c>
      <c r="H1020" s="1">
        <v>218101</v>
      </c>
      <c r="I1020" s="3" t="s">
        <v>1371</v>
      </c>
      <c r="J1020" s="3">
        <f>IFERROR(VLOOKUP(I1020,'[1]Z-&gt;ABBOTT-&gt;IMS'!A:D,3,0),"")</f>
        <v>218101</v>
      </c>
      <c r="K1020" s="3">
        <f>IFERROR(VLOOKUP(I1020,'[1]Z-&gt;ABBOTT-&gt;IMS'!A:D,2,0),"")</f>
        <v>59701</v>
      </c>
      <c r="L1020" s="3" t="str">
        <f t="shared" si="17"/>
        <v>NO DESCONTINUADO</v>
      </c>
      <c r="M1020" s="1" t="s">
        <v>105</v>
      </c>
      <c r="N1020" s="1" t="s">
        <v>1372</v>
      </c>
      <c r="O1020" s="1" t="s">
        <v>27</v>
      </c>
      <c r="P1020" s="1" t="s">
        <v>28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13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/>
      <c r="BL1020" s="4"/>
    </row>
    <row r="1021" spans="1:64" x14ac:dyDescent="0.35">
      <c r="A1021" s="1" t="s">
        <v>18</v>
      </c>
      <c r="B1021" s="1" t="s">
        <v>1155</v>
      </c>
      <c r="C1021" s="1" t="s">
        <v>46</v>
      </c>
      <c r="D1021" s="1" t="s">
        <v>47</v>
      </c>
      <c r="E1021" s="1" t="s">
        <v>48</v>
      </c>
      <c r="F1021" s="1" t="s">
        <v>356</v>
      </c>
      <c r="G1021" s="1">
        <v>261275</v>
      </c>
      <c r="H1021" s="1">
        <v>881509</v>
      </c>
      <c r="I1021" s="3" t="s">
        <v>360</v>
      </c>
      <c r="J1021" s="3">
        <f>IFERROR(VLOOKUP(I1021,'[1]Z-&gt;ABBOTT-&gt;IMS'!A:D,3,0),"")</f>
        <v>881509</v>
      </c>
      <c r="K1021" s="3">
        <f>IFERROR(VLOOKUP(I1021,'[1]Z-&gt;ABBOTT-&gt;IMS'!A:D,2,0),"")</f>
        <v>2221901</v>
      </c>
      <c r="L1021" s="3" t="str">
        <f t="shared" si="17"/>
        <v>NO DESCONTINUADO</v>
      </c>
      <c r="M1021" s="1" t="s">
        <v>358</v>
      </c>
      <c r="N1021" s="1" t="s">
        <v>361</v>
      </c>
      <c r="O1021" s="1" t="s">
        <v>27</v>
      </c>
      <c r="P1021" s="1" t="s">
        <v>28</v>
      </c>
      <c r="Q1021" s="4">
        <v>1</v>
      </c>
      <c r="R1021" s="4">
        <v>1</v>
      </c>
      <c r="S1021" s="4">
        <v>1</v>
      </c>
      <c r="T1021" s="4">
        <v>0</v>
      </c>
      <c r="U1021" s="4">
        <v>0</v>
      </c>
      <c r="V1021" s="4">
        <v>0</v>
      </c>
      <c r="W1021" s="4">
        <v>1</v>
      </c>
      <c r="X1021" s="4">
        <v>0</v>
      </c>
      <c r="Y1021" s="4">
        <v>1</v>
      </c>
      <c r="Z1021" s="4">
        <v>0</v>
      </c>
      <c r="AA1021" s="4">
        <v>0</v>
      </c>
      <c r="AB1021" s="4">
        <v>0</v>
      </c>
      <c r="AC1021" s="4">
        <v>1</v>
      </c>
      <c r="AD1021" s="4">
        <v>1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13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/>
      <c r="BL1021" s="4"/>
    </row>
    <row r="1022" spans="1:64" x14ac:dyDescent="0.35">
      <c r="A1022" s="1" t="s">
        <v>18</v>
      </c>
      <c r="B1022" s="1" t="s">
        <v>1155</v>
      </c>
      <c r="C1022" s="1" t="s">
        <v>46</v>
      </c>
      <c r="D1022" s="1" t="s">
        <v>47</v>
      </c>
      <c r="E1022" s="1" t="s">
        <v>48</v>
      </c>
      <c r="F1022" s="1" t="s">
        <v>356</v>
      </c>
      <c r="G1022" s="1">
        <v>261276</v>
      </c>
      <c r="H1022" s="1">
        <v>881510</v>
      </c>
      <c r="I1022" s="3" t="s">
        <v>357</v>
      </c>
      <c r="J1022" s="3">
        <f>IFERROR(VLOOKUP(I1022,'[1]Z-&gt;ABBOTT-&gt;IMS'!A:D,3,0),"")</f>
        <v>881510</v>
      </c>
      <c r="K1022" s="3">
        <f>IFERROR(VLOOKUP(I1022,'[1]Z-&gt;ABBOTT-&gt;IMS'!A:D,2,0),"")</f>
        <v>2221902</v>
      </c>
      <c r="L1022" s="3" t="str">
        <f t="shared" si="17"/>
        <v>NO DESCONTINUADO</v>
      </c>
      <c r="M1022" s="1" t="s">
        <v>358</v>
      </c>
      <c r="N1022" s="1" t="s">
        <v>359</v>
      </c>
      <c r="O1022" s="1" t="s">
        <v>27</v>
      </c>
      <c r="P1022" s="1" t="s">
        <v>28</v>
      </c>
      <c r="Q1022" s="4">
        <v>9</v>
      </c>
      <c r="R1022" s="4">
        <v>8</v>
      </c>
      <c r="S1022" s="4">
        <v>10</v>
      </c>
      <c r="T1022" s="4">
        <v>8</v>
      </c>
      <c r="U1022" s="4">
        <v>8</v>
      </c>
      <c r="V1022" s="4">
        <v>8</v>
      </c>
      <c r="W1022" s="4">
        <v>9</v>
      </c>
      <c r="X1022" s="4">
        <v>9</v>
      </c>
      <c r="Y1022" s="4">
        <v>7</v>
      </c>
      <c r="Z1022" s="4">
        <v>9</v>
      </c>
      <c r="AA1022" s="4">
        <v>8</v>
      </c>
      <c r="AB1022" s="4">
        <v>7</v>
      </c>
      <c r="AC1022" s="4">
        <v>3</v>
      </c>
      <c r="AD1022" s="4">
        <v>2</v>
      </c>
      <c r="AE1022" s="4">
        <v>2</v>
      </c>
      <c r="AF1022" s="4">
        <v>1</v>
      </c>
      <c r="AG1022" s="4">
        <v>1</v>
      </c>
      <c r="AH1022" s="4">
        <v>1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1</v>
      </c>
      <c r="AQ1022" s="4">
        <v>1</v>
      </c>
      <c r="AR1022" s="4">
        <v>1</v>
      </c>
      <c r="AS1022" s="4">
        <v>1</v>
      </c>
      <c r="AT1022" s="4">
        <v>1</v>
      </c>
      <c r="AU1022" s="4">
        <v>1</v>
      </c>
      <c r="AV1022" s="4">
        <v>1</v>
      </c>
      <c r="AW1022" s="4">
        <v>1</v>
      </c>
      <c r="AX1022" s="4">
        <v>1</v>
      </c>
      <c r="AY1022" s="4">
        <v>1</v>
      </c>
      <c r="AZ1022" s="4">
        <v>1</v>
      </c>
      <c r="BA1022" s="4">
        <v>1</v>
      </c>
      <c r="BB1022" s="13">
        <v>1</v>
      </c>
      <c r="BC1022" s="4">
        <v>0</v>
      </c>
      <c r="BD1022" s="4">
        <v>0</v>
      </c>
      <c r="BE1022" s="4">
        <v>1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/>
      <c r="BL1022" s="4"/>
    </row>
    <row r="1023" spans="1:64" x14ac:dyDescent="0.35">
      <c r="A1023" s="1" t="s">
        <v>18</v>
      </c>
      <c r="B1023" s="1" t="s">
        <v>1155</v>
      </c>
      <c r="C1023" s="1" t="s">
        <v>46</v>
      </c>
      <c r="D1023" s="1" t="s">
        <v>47</v>
      </c>
      <c r="E1023" s="1" t="s">
        <v>48</v>
      </c>
      <c r="F1023" s="1" t="s">
        <v>49</v>
      </c>
      <c r="G1023" s="1">
        <v>262530</v>
      </c>
      <c r="H1023" s="1">
        <v>881516</v>
      </c>
      <c r="I1023" s="3" t="s">
        <v>50</v>
      </c>
      <c r="J1023" s="3">
        <f>IFERROR(VLOOKUP(I1023,'[1]Z-&gt;ABBOTT-&gt;IMS'!A:D,3,0),"")</f>
        <v>881516</v>
      </c>
      <c r="K1023" s="3">
        <f>IFERROR(VLOOKUP(I1023,'[1]Z-&gt;ABBOTT-&gt;IMS'!A:D,2,0),"")</f>
        <v>20304</v>
      </c>
      <c r="L1023" s="3" t="str">
        <f t="shared" si="17"/>
        <v>NO DESCONTINUADO</v>
      </c>
      <c r="M1023" s="1" t="s">
        <v>51</v>
      </c>
      <c r="N1023" s="1" t="s">
        <v>52</v>
      </c>
      <c r="O1023" s="1" t="s">
        <v>27</v>
      </c>
      <c r="P1023" s="1" t="s">
        <v>28</v>
      </c>
      <c r="Q1023" s="4">
        <v>71</v>
      </c>
      <c r="R1023" s="4">
        <v>60</v>
      </c>
      <c r="S1023" s="4">
        <v>75</v>
      </c>
      <c r="T1023" s="4">
        <v>60</v>
      </c>
      <c r="U1023" s="4">
        <v>64</v>
      </c>
      <c r="V1023" s="4">
        <v>59</v>
      </c>
      <c r="W1023" s="4">
        <v>63</v>
      </c>
      <c r="X1023" s="4">
        <v>66</v>
      </c>
      <c r="Y1023" s="4">
        <v>67</v>
      </c>
      <c r="Z1023" s="4">
        <v>67</v>
      </c>
      <c r="AA1023" s="4">
        <v>69</v>
      </c>
      <c r="AB1023" s="4">
        <v>69</v>
      </c>
      <c r="AC1023" s="4">
        <v>70</v>
      </c>
      <c r="AD1023" s="4">
        <v>59</v>
      </c>
      <c r="AE1023" s="4">
        <v>74</v>
      </c>
      <c r="AF1023" s="4">
        <v>70</v>
      </c>
      <c r="AG1023" s="4">
        <v>70</v>
      </c>
      <c r="AH1023" s="4">
        <v>65</v>
      </c>
      <c r="AI1023" s="4">
        <v>71</v>
      </c>
      <c r="AJ1023" s="4">
        <v>63</v>
      </c>
      <c r="AK1023" s="4">
        <v>27</v>
      </c>
      <c r="AL1023" s="4">
        <v>59</v>
      </c>
      <c r="AM1023" s="4">
        <v>27</v>
      </c>
      <c r="AN1023" s="4">
        <v>9</v>
      </c>
      <c r="AO1023" s="4">
        <v>2</v>
      </c>
      <c r="AP1023" s="4">
        <v>1</v>
      </c>
      <c r="AQ1023" s="4">
        <v>1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13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/>
      <c r="BL1023" s="4"/>
    </row>
    <row r="1024" spans="1:64" x14ac:dyDescent="0.35">
      <c r="A1024" s="1" t="s">
        <v>18</v>
      </c>
      <c r="B1024" s="1" t="s">
        <v>1155</v>
      </c>
      <c r="C1024" s="1" t="s">
        <v>46</v>
      </c>
      <c r="D1024" s="1" t="s">
        <v>47</v>
      </c>
      <c r="E1024" s="1" t="s">
        <v>48</v>
      </c>
      <c r="F1024" s="1" t="s">
        <v>49</v>
      </c>
      <c r="G1024" s="1">
        <v>262603</v>
      </c>
      <c r="H1024" s="1">
        <v>881517</v>
      </c>
      <c r="I1024" s="3" t="s">
        <v>382</v>
      </c>
      <c r="J1024" s="3">
        <f>IFERROR(VLOOKUP(I1024,'[1]Z-&gt;ABBOTT-&gt;IMS'!A:D,3,0),"")</f>
        <v>881517</v>
      </c>
      <c r="K1024" s="3">
        <f>IFERROR(VLOOKUP(I1024,'[1]Z-&gt;ABBOTT-&gt;IMS'!A:D,2,0),"")</f>
        <v>20305</v>
      </c>
      <c r="L1024" s="3" t="str">
        <f t="shared" si="17"/>
        <v>NO DESCONTINUADO</v>
      </c>
      <c r="M1024" s="1" t="s">
        <v>51</v>
      </c>
      <c r="N1024" s="1" t="s">
        <v>383</v>
      </c>
      <c r="O1024" s="1" t="s">
        <v>27</v>
      </c>
      <c r="P1024" s="1" t="s">
        <v>28</v>
      </c>
      <c r="Q1024" s="4">
        <v>79</v>
      </c>
      <c r="R1024" s="4">
        <v>71</v>
      </c>
      <c r="S1024" s="4">
        <v>87</v>
      </c>
      <c r="T1024" s="4">
        <v>65</v>
      </c>
      <c r="U1024" s="4">
        <v>73</v>
      </c>
      <c r="V1024" s="4">
        <v>69</v>
      </c>
      <c r="W1024" s="4">
        <v>70</v>
      </c>
      <c r="X1024" s="4">
        <v>74</v>
      </c>
      <c r="Y1024" s="4">
        <v>71</v>
      </c>
      <c r="Z1024" s="4">
        <v>68</v>
      </c>
      <c r="AA1024" s="4">
        <v>70</v>
      </c>
      <c r="AB1024" s="4">
        <v>73</v>
      </c>
      <c r="AC1024" s="4">
        <v>69</v>
      </c>
      <c r="AD1024" s="4">
        <v>62</v>
      </c>
      <c r="AE1024" s="4">
        <v>77</v>
      </c>
      <c r="AF1024" s="4">
        <v>70</v>
      </c>
      <c r="AG1024" s="4">
        <v>66</v>
      </c>
      <c r="AH1024" s="4">
        <v>67</v>
      </c>
      <c r="AI1024" s="4">
        <v>71</v>
      </c>
      <c r="AJ1024" s="4">
        <v>68</v>
      </c>
      <c r="AK1024" s="4">
        <v>35</v>
      </c>
      <c r="AL1024" s="4">
        <v>51</v>
      </c>
      <c r="AM1024" s="4">
        <v>55</v>
      </c>
      <c r="AN1024" s="4">
        <v>48</v>
      </c>
      <c r="AO1024" s="4">
        <v>49</v>
      </c>
      <c r="AP1024" s="4">
        <v>58</v>
      </c>
      <c r="AQ1024" s="4">
        <v>68</v>
      </c>
      <c r="AR1024" s="4">
        <v>58</v>
      </c>
      <c r="AS1024" s="4">
        <v>62</v>
      </c>
      <c r="AT1024" s="4">
        <v>62</v>
      </c>
      <c r="AU1024" s="4">
        <v>45</v>
      </c>
      <c r="AV1024" s="4">
        <v>16</v>
      </c>
      <c r="AW1024" s="4">
        <v>5</v>
      </c>
      <c r="AX1024" s="4">
        <v>2</v>
      </c>
      <c r="AY1024" s="4">
        <v>7</v>
      </c>
      <c r="AZ1024" s="4">
        <v>44</v>
      </c>
      <c r="BA1024" s="4">
        <v>22</v>
      </c>
      <c r="BB1024" s="13">
        <v>5</v>
      </c>
      <c r="BC1024" s="4">
        <v>1</v>
      </c>
      <c r="BD1024" s="4">
        <v>1</v>
      </c>
      <c r="BE1024" s="4">
        <v>1</v>
      </c>
      <c r="BF1024" s="4">
        <v>1</v>
      </c>
      <c r="BG1024" s="4">
        <v>17</v>
      </c>
      <c r="BH1024" s="4">
        <v>21</v>
      </c>
      <c r="BI1024" s="4">
        <v>21</v>
      </c>
      <c r="BJ1024" s="4">
        <v>19</v>
      </c>
      <c r="BK1024" s="4"/>
      <c r="BL1024" s="4"/>
    </row>
    <row r="1025" spans="1:64" x14ac:dyDescent="0.35">
      <c r="A1025" s="1" t="s">
        <v>18</v>
      </c>
      <c r="B1025" s="1" t="s">
        <v>1155</v>
      </c>
      <c r="C1025" s="1" t="s">
        <v>46</v>
      </c>
      <c r="D1025" s="1" t="s">
        <v>47</v>
      </c>
      <c r="E1025" s="1" t="s">
        <v>48</v>
      </c>
      <c r="F1025" s="1" t="s">
        <v>922</v>
      </c>
      <c r="G1025" s="1">
        <v>262655</v>
      </c>
      <c r="H1025" s="1">
        <v>881576</v>
      </c>
      <c r="I1025" s="3" t="s">
        <v>926</v>
      </c>
      <c r="J1025" s="3">
        <f>IFERROR(VLOOKUP(I1025,'[1]Z-&gt;ABBOTT-&gt;IMS'!A:D,3,0),"")</f>
        <v>881853</v>
      </c>
      <c r="K1025" s="3">
        <f>IFERROR(VLOOKUP(I1025,'[1]Z-&gt;ABBOTT-&gt;IMS'!A:D,2,0),"")</f>
        <v>77402</v>
      </c>
      <c r="L1025" s="3" t="str">
        <f t="shared" si="17"/>
        <v>NO DESCONTINUADO</v>
      </c>
      <c r="M1025" s="1" t="s">
        <v>924</v>
      </c>
      <c r="N1025" s="1" t="s">
        <v>927</v>
      </c>
      <c r="O1025" s="1" t="s">
        <v>27</v>
      </c>
      <c r="P1025" s="1" t="s">
        <v>28</v>
      </c>
      <c r="Q1025" s="4">
        <v>15</v>
      </c>
      <c r="R1025" s="4">
        <v>12</v>
      </c>
      <c r="S1025" s="4">
        <v>14</v>
      </c>
      <c r="T1025" s="4">
        <v>11</v>
      </c>
      <c r="U1025" s="4">
        <v>12</v>
      </c>
      <c r="V1025" s="4">
        <v>13</v>
      </c>
      <c r="W1025" s="4">
        <v>15</v>
      </c>
      <c r="X1025" s="4">
        <v>15</v>
      </c>
      <c r="Y1025" s="4">
        <v>17</v>
      </c>
      <c r="Z1025" s="4">
        <v>14</v>
      </c>
      <c r="AA1025" s="4">
        <v>16</v>
      </c>
      <c r="AB1025" s="4">
        <v>14</v>
      </c>
      <c r="AC1025" s="4">
        <v>15</v>
      </c>
      <c r="AD1025" s="4">
        <v>12</v>
      </c>
      <c r="AE1025" s="4">
        <v>19</v>
      </c>
      <c r="AF1025" s="4">
        <v>16</v>
      </c>
      <c r="AG1025" s="4">
        <v>15</v>
      </c>
      <c r="AH1025" s="4">
        <v>16</v>
      </c>
      <c r="AI1025" s="4">
        <v>16</v>
      </c>
      <c r="AJ1025" s="4">
        <v>18</v>
      </c>
      <c r="AK1025" s="4">
        <v>19</v>
      </c>
      <c r="AL1025" s="4">
        <v>17</v>
      </c>
      <c r="AM1025" s="4">
        <v>18</v>
      </c>
      <c r="AN1025" s="4">
        <v>19</v>
      </c>
      <c r="AO1025" s="4">
        <v>17</v>
      </c>
      <c r="AP1025" s="4">
        <v>16</v>
      </c>
      <c r="AQ1025" s="4">
        <v>22</v>
      </c>
      <c r="AR1025" s="4">
        <v>23</v>
      </c>
      <c r="AS1025" s="4">
        <v>23</v>
      </c>
      <c r="AT1025" s="4">
        <v>24</v>
      </c>
      <c r="AU1025" s="4">
        <v>22</v>
      </c>
      <c r="AV1025" s="4">
        <v>25</v>
      </c>
      <c r="AW1025" s="4">
        <v>25</v>
      </c>
      <c r="AX1025" s="4">
        <v>23</v>
      </c>
      <c r="AY1025" s="4">
        <v>23</v>
      </c>
      <c r="AZ1025" s="4">
        <v>21</v>
      </c>
      <c r="BA1025" s="4">
        <v>22</v>
      </c>
      <c r="BB1025" s="13">
        <v>20</v>
      </c>
      <c r="BC1025" s="4">
        <v>25</v>
      </c>
      <c r="BD1025" s="4">
        <v>23</v>
      </c>
      <c r="BE1025" s="4">
        <v>25</v>
      </c>
      <c r="BF1025" s="4">
        <v>24</v>
      </c>
      <c r="BG1025" s="4">
        <v>29</v>
      </c>
      <c r="BH1025" s="4">
        <v>27</v>
      </c>
      <c r="BI1025" s="4">
        <v>26</v>
      </c>
      <c r="BJ1025" s="4">
        <v>27</v>
      </c>
      <c r="BK1025" s="4"/>
      <c r="BL1025" s="4"/>
    </row>
    <row r="1026" spans="1:64" x14ac:dyDescent="0.35">
      <c r="A1026" s="1" t="s">
        <v>18</v>
      </c>
      <c r="B1026" s="1" t="s">
        <v>1155</v>
      </c>
      <c r="C1026" s="1" t="s">
        <v>46</v>
      </c>
      <c r="D1026" s="1" t="s">
        <v>47</v>
      </c>
      <c r="E1026" s="1" t="s">
        <v>48</v>
      </c>
      <c r="F1026" s="1" t="s">
        <v>922</v>
      </c>
      <c r="G1026" s="1">
        <v>262656</v>
      </c>
      <c r="H1026" s="1">
        <v>881852</v>
      </c>
      <c r="I1026" s="3" t="s">
        <v>923</v>
      </c>
      <c r="J1026" s="3">
        <f>IFERROR(VLOOKUP(I1026,'[1]Z-&gt;ABBOTT-&gt;IMS'!A:D,3,0),"")</f>
        <v>881852</v>
      </c>
      <c r="K1026" s="3">
        <f>IFERROR(VLOOKUP(I1026,'[1]Z-&gt;ABBOTT-&gt;IMS'!A:D,2,0),"")</f>
        <v>77401</v>
      </c>
      <c r="L1026" s="3" t="str">
        <f t="shared" si="17"/>
        <v>NO DESCONTINUADO</v>
      </c>
      <c r="M1026" s="1" t="s">
        <v>924</v>
      </c>
      <c r="N1026" s="1" t="s">
        <v>925</v>
      </c>
      <c r="O1026" s="1" t="s">
        <v>27</v>
      </c>
      <c r="P1026" s="1" t="s">
        <v>28</v>
      </c>
      <c r="Q1026" s="4">
        <v>44</v>
      </c>
      <c r="R1026" s="4">
        <v>37</v>
      </c>
      <c r="S1026" s="4">
        <v>50</v>
      </c>
      <c r="T1026" s="4">
        <v>44</v>
      </c>
      <c r="U1026" s="4">
        <v>50</v>
      </c>
      <c r="V1026" s="4">
        <v>55</v>
      </c>
      <c r="W1026" s="4">
        <v>56</v>
      </c>
      <c r="X1026" s="4">
        <v>65</v>
      </c>
      <c r="Y1026" s="4">
        <v>61</v>
      </c>
      <c r="Z1026" s="4">
        <v>65</v>
      </c>
      <c r="AA1026" s="4">
        <v>59</v>
      </c>
      <c r="AB1026" s="4">
        <v>55</v>
      </c>
      <c r="AC1026" s="4">
        <v>68</v>
      </c>
      <c r="AD1026" s="4">
        <v>56</v>
      </c>
      <c r="AE1026" s="4">
        <v>78</v>
      </c>
      <c r="AF1026" s="4">
        <v>72</v>
      </c>
      <c r="AG1026" s="4">
        <v>53</v>
      </c>
      <c r="AH1026" s="4">
        <v>74</v>
      </c>
      <c r="AI1026" s="4">
        <v>81</v>
      </c>
      <c r="AJ1026" s="4">
        <v>90</v>
      </c>
      <c r="AK1026" s="4">
        <v>79</v>
      </c>
      <c r="AL1026" s="4">
        <v>78</v>
      </c>
      <c r="AM1026" s="4">
        <v>75</v>
      </c>
      <c r="AN1026" s="4">
        <v>84</v>
      </c>
      <c r="AO1026" s="4">
        <v>75</v>
      </c>
      <c r="AP1026" s="4">
        <v>79</v>
      </c>
      <c r="AQ1026" s="4">
        <v>109</v>
      </c>
      <c r="AR1026" s="4">
        <v>100</v>
      </c>
      <c r="AS1026" s="4">
        <v>113</v>
      </c>
      <c r="AT1026" s="4">
        <v>101</v>
      </c>
      <c r="AU1026" s="4">
        <v>110</v>
      </c>
      <c r="AV1026" s="4">
        <v>107</v>
      </c>
      <c r="AW1026" s="4">
        <v>105</v>
      </c>
      <c r="AX1026" s="4">
        <v>103</v>
      </c>
      <c r="AY1026" s="4">
        <v>106</v>
      </c>
      <c r="AZ1026" s="4">
        <v>109</v>
      </c>
      <c r="BA1026" s="4">
        <v>98</v>
      </c>
      <c r="BB1026" s="13">
        <v>83</v>
      </c>
      <c r="BC1026" s="4">
        <v>112</v>
      </c>
      <c r="BD1026" s="4">
        <v>99</v>
      </c>
      <c r="BE1026" s="4">
        <v>86</v>
      </c>
      <c r="BF1026" s="4">
        <v>104</v>
      </c>
      <c r="BG1026" s="4">
        <v>105</v>
      </c>
      <c r="BH1026" s="4">
        <v>106</v>
      </c>
      <c r="BI1026" s="4">
        <v>100</v>
      </c>
      <c r="BJ1026" s="4">
        <v>107</v>
      </c>
      <c r="BK1026" s="4"/>
      <c r="BL1026" s="4"/>
    </row>
    <row r="1027" spans="1:64" x14ac:dyDescent="0.35">
      <c r="A1027" s="1" t="s">
        <v>18</v>
      </c>
      <c r="B1027" s="1" t="s">
        <v>1155</v>
      </c>
      <c r="C1027" s="1" t="s">
        <v>46</v>
      </c>
      <c r="D1027" s="1" t="s">
        <v>47</v>
      </c>
      <c r="E1027" s="1" t="s">
        <v>48</v>
      </c>
      <c r="F1027" s="1" t="s">
        <v>87</v>
      </c>
      <c r="G1027" s="1">
        <v>263299</v>
      </c>
      <c r="H1027" s="1">
        <v>881554</v>
      </c>
      <c r="I1027" s="3" t="s">
        <v>748</v>
      </c>
      <c r="J1027" s="3">
        <f>IFERROR(VLOOKUP(I1027,'[1]Z-&gt;ABBOTT-&gt;IMS'!A:D,3,0),"")</f>
        <v>881554</v>
      </c>
      <c r="K1027" s="3">
        <f>IFERROR(VLOOKUP(I1027,'[1]Z-&gt;ABBOTT-&gt;IMS'!A:D,2,0),"")</f>
        <v>59703</v>
      </c>
      <c r="L1027" s="3" t="str">
        <f t="shared" si="17"/>
        <v>NO DESCONTINUADO</v>
      </c>
      <c r="M1027" s="1" t="s">
        <v>105</v>
      </c>
      <c r="N1027" s="1" t="s">
        <v>749</v>
      </c>
      <c r="O1027" s="1" t="s">
        <v>27</v>
      </c>
      <c r="P1027" s="1" t="s">
        <v>28</v>
      </c>
      <c r="Q1027" s="4">
        <v>12</v>
      </c>
      <c r="R1027" s="4">
        <v>10</v>
      </c>
      <c r="S1027" s="4">
        <v>12</v>
      </c>
      <c r="T1027" s="4">
        <v>8</v>
      </c>
      <c r="U1027" s="4">
        <v>10</v>
      </c>
      <c r="V1027" s="4">
        <v>9</v>
      </c>
      <c r="W1027" s="4">
        <v>11</v>
      </c>
      <c r="X1027" s="4">
        <v>11</v>
      </c>
      <c r="Y1027" s="4">
        <v>8</v>
      </c>
      <c r="Z1027" s="4">
        <v>10</v>
      </c>
      <c r="AA1027" s="4">
        <v>8</v>
      </c>
      <c r="AB1027" s="4">
        <v>5</v>
      </c>
      <c r="AC1027" s="4">
        <v>2</v>
      </c>
      <c r="AD1027" s="4">
        <v>1</v>
      </c>
      <c r="AE1027" s="4">
        <v>1</v>
      </c>
      <c r="AF1027" s="4">
        <v>1</v>
      </c>
      <c r="AG1027" s="4">
        <v>1</v>
      </c>
      <c r="AH1027" s="4">
        <v>0</v>
      </c>
      <c r="AI1027" s="4">
        <v>2</v>
      </c>
      <c r="AJ1027" s="4">
        <v>1</v>
      </c>
      <c r="AK1027" s="4">
        <v>1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13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/>
      <c r="BL1027" s="4"/>
    </row>
    <row r="1028" spans="1:64" x14ac:dyDescent="0.35">
      <c r="A1028" s="1" t="s">
        <v>18</v>
      </c>
      <c r="B1028" s="1" t="s">
        <v>1155</v>
      </c>
      <c r="C1028" s="1" t="s">
        <v>46</v>
      </c>
      <c r="D1028" s="1" t="s">
        <v>47</v>
      </c>
      <c r="E1028" s="1" t="s">
        <v>48</v>
      </c>
      <c r="F1028" s="1" t="s">
        <v>595</v>
      </c>
      <c r="G1028" s="1">
        <v>263316</v>
      </c>
      <c r="H1028" s="1">
        <v>881540</v>
      </c>
      <c r="I1028" s="3" t="s">
        <v>596</v>
      </c>
      <c r="J1028" s="3">
        <f>IFERROR(VLOOKUP(I1028,'[1]Z-&gt;ABBOTT-&gt;IMS'!A:D,3,0),"")</f>
        <v>881540</v>
      </c>
      <c r="K1028" s="3">
        <f>IFERROR(VLOOKUP(I1028,'[1]Z-&gt;ABBOTT-&gt;IMS'!A:D,2,0),"")</f>
        <v>85102</v>
      </c>
      <c r="L1028" s="3" t="str">
        <f t="shared" si="17"/>
        <v>NO DESCONTINUADO</v>
      </c>
      <c r="M1028" s="1" t="s">
        <v>597</v>
      </c>
      <c r="N1028" s="1" t="s">
        <v>598</v>
      </c>
      <c r="O1028" s="1" t="s">
        <v>27</v>
      </c>
      <c r="P1028" s="1" t="s">
        <v>28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3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6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18</v>
      </c>
      <c r="AR1028" s="4">
        <v>19</v>
      </c>
      <c r="AS1028" s="4">
        <v>16</v>
      </c>
      <c r="AT1028" s="4">
        <v>17</v>
      </c>
      <c r="AU1028" s="4">
        <v>14</v>
      </c>
      <c r="AV1028" s="4">
        <v>18</v>
      </c>
      <c r="AW1028" s="4">
        <v>17</v>
      </c>
      <c r="AX1028" s="4">
        <v>16</v>
      </c>
      <c r="AY1028" s="4">
        <v>19</v>
      </c>
      <c r="AZ1028" s="4">
        <v>17</v>
      </c>
      <c r="BA1028" s="4">
        <v>15</v>
      </c>
      <c r="BB1028" s="13">
        <v>11</v>
      </c>
      <c r="BC1028" s="4">
        <v>15</v>
      </c>
      <c r="BD1028" s="4">
        <v>17</v>
      </c>
      <c r="BE1028" s="4">
        <v>20</v>
      </c>
      <c r="BF1028" s="4">
        <v>22</v>
      </c>
      <c r="BG1028" s="4">
        <v>19</v>
      </c>
      <c r="BH1028" s="4">
        <v>18</v>
      </c>
      <c r="BI1028" s="4">
        <v>16</v>
      </c>
      <c r="BJ1028" s="4">
        <v>18</v>
      </c>
      <c r="BK1028" s="4"/>
      <c r="BL1028" s="4"/>
    </row>
    <row r="1029" spans="1:64" x14ac:dyDescent="0.35">
      <c r="A1029" s="1" t="s">
        <v>18</v>
      </c>
      <c r="B1029" s="1" t="s">
        <v>1155</v>
      </c>
      <c r="C1029" s="1" t="s">
        <v>46</v>
      </c>
      <c r="D1029" s="1" t="s">
        <v>47</v>
      </c>
      <c r="E1029" s="1" t="s">
        <v>48</v>
      </c>
      <c r="F1029" s="1" t="s">
        <v>87</v>
      </c>
      <c r="G1029" s="1">
        <v>263317</v>
      </c>
      <c r="H1029" s="1">
        <v>881553</v>
      </c>
      <c r="I1029" s="3" t="s">
        <v>746</v>
      </c>
      <c r="J1029" s="3">
        <f>IFERROR(VLOOKUP(I1029,'[1]Z-&gt;ABBOTT-&gt;IMS'!A:D,3,0),"")</f>
        <v>881553</v>
      </c>
      <c r="K1029" s="3">
        <f>IFERROR(VLOOKUP(I1029,'[1]Z-&gt;ABBOTT-&gt;IMS'!A:D,2,0),"")</f>
        <v>59704</v>
      </c>
      <c r="L1029" s="3" t="str">
        <f t="shared" si="17"/>
        <v>NO DESCONTINUADO</v>
      </c>
      <c r="M1029" s="1" t="s">
        <v>105</v>
      </c>
      <c r="N1029" s="1" t="s">
        <v>747</v>
      </c>
      <c r="O1029" s="1" t="s">
        <v>27</v>
      </c>
      <c r="P1029" s="1" t="s">
        <v>28</v>
      </c>
      <c r="Q1029" s="4">
        <v>3</v>
      </c>
      <c r="R1029" s="4">
        <v>2</v>
      </c>
      <c r="S1029" s="4">
        <v>3</v>
      </c>
      <c r="T1029" s="4">
        <v>1</v>
      </c>
      <c r="U1029" s="4">
        <v>3</v>
      </c>
      <c r="V1029" s="4">
        <v>3</v>
      </c>
      <c r="W1029" s="4">
        <v>3</v>
      </c>
      <c r="X1029" s="4">
        <v>3</v>
      </c>
      <c r="Y1029" s="4">
        <v>3</v>
      </c>
      <c r="Z1029" s="4">
        <v>3</v>
      </c>
      <c r="AA1029" s="4">
        <v>2</v>
      </c>
      <c r="AB1029" s="4">
        <v>3</v>
      </c>
      <c r="AC1029" s="4">
        <v>2</v>
      </c>
      <c r="AD1029" s="4">
        <v>1</v>
      </c>
      <c r="AE1029" s="4">
        <v>1</v>
      </c>
      <c r="AF1029" s="4">
        <v>1</v>
      </c>
      <c r="AG1029" s="4">
        <v>1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1</v>
      </c>
      <c r="AR1029" s="4">
        <v>1</v>
      </c>
      <c r="AS1029" s="4">
        <v>1</v>
      </c>
      <c r="AT1029" s="4">
        <v>1</v>
      </c>
      <c r="AU1029" s="4">
        <v>1</v>
      </c>
      <c r="AV1029" s="4">
        <v>1</v>
      </c>
      <c r="AW1029" s="4">
        <v>1</v>
      </c>
      <c r="AX1029" s="4">
        <v>1</v>
      </c>
      <c r="AY1029" s="4">
        <v>0</v>
      </c>
      <c r="AZ1029" s="4">
        <v>0</v>
      </c>
      <c r="BA1029" s="4">
        <v>0</v>
      </c>
      <c r="BB1029" s="13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/>
      <c r="BL1029" s="4"/>
    </row>
    <row r="1030" spans="1:64" x14ac:dyDescent="0.35">
      <c r="A1030" s="1" t="s">
        <v>18</v>
      </c>
      <c r="B1030" s="1" t="s">
        <v>1155</v>
      </c>
      <c r="C1030" s="1" t="s">
        <v>46</v>
      </c>
      <c r="D1030" s="1" t="s">
        <v>47</v>
      </c>
      <c r="E1030" s="1" t="s">
        <v>48</v>
      </c>
      <c r="F1030" s="1" t="s">
        <v>144</v>
      </c>
      <c r="G1030" s="1">
        <v>264073</v>
      </c>
      <c r="H1030" s="1">
        <v>881484</v>
      </c>
      <c r="I1030" s="3" t="s">
        <v>145</v>
      </c>
      <c r="J1030" s="3">
        <f>IFERROR(VLOOKUP(I1030,'[1]Z-&gt;ABBOTT-&gt;IMS'!A:D,3,0),"")</f>
        <v>881484</v>
      </c>
      <c r="K1030" s="3">
        <f>IFERROR(VLOOKUP(I1030,'[1]Z-&gt;ABBOTT-&gt;IMS'!A:D,2,0),"")</f>
        <v>245302</v>
      </c>
      <c r="L1030" s="3" t="str">
        <f t="shared" si="17"/>
        <v>NO DESCONTINUADO</v>
      </c>
      <c r="M1030" s="1" t="s">
        <v>146</v>
      </c>
      <c r="N1030" s="1" t="s">
        <v>147</v>
      </c>
      <c r="O1030" s="1" t="s">
        <v>27</v>
      </c>
      <c r="P1030" s="1" t="s">
        <v>28</v>
      </c>
      <c r="Q1030" s="4">
        <v>4</v>
      </c>
      <c r="R1030" s="4">
        <v>4</v>
      </c>
      <c r="S1030" s="4">
        <v>5</v>
      </c>
      <c r="T1030" s="4">
        <v>3</v>
      </c>
      <c r="U1030" s="4">
        <v>4</v>
      </c>
      <c r="V1030" s="4">
        <v>4</v>
      </c>
      <c r="W1030" s="4">
        <v>3</v>
      </c>
      <c r="X1030" s="4">
        <v>5</v>
      </c>
      <c r="Y1030" s="4">
        <v>4</v>
      </c>
      <c r="Z1030" s="4">
        <v>5</v>
      </c>
      <c r="AA1030" s="4">
        <v>6</v>
      </c>
      <c r="AB1030" s="4">
        <v>4</v>
      </c>
      <c r="AC1030" s="4">
        <v>4</v>
      </c>
      <c r="AD1030" s="4">
        <v>4</v>
      </c>
      <c r="AE1030" s="4">
        <v>6</v>
      </c>
      <c r="AF1030" s="4">
        <v>6</v>
      </c>
      <c r="AG1030" s="4">
        <v>6</v>
      </c>
      <c r="AH1030" s="4">
        <v>6</v>
      </c>
      <c r="AI1030" s="4">
        <v>6</v>
      </c>
      <c r="AJ1030" s="4">
        <v>6</v>
      </c>
      <c r="AK1030" s="4">
        <v>7</v>
      </c>
      <c r="AL1030" s="4">
        <v>2</v>
      </c>
      <c r="AM1030" s="4">
        <v>1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13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/>
      <c r="BL1030" s="4"/>
    </row>
    <row r="1031" spans="1:64" x14ac:dyDescent="0.35">
      <c r="A1031" s="1" t="s">
        <v>18</v>
      </c>
      <c r="B1031" s="1" t="s">
        <v>1155</v>
      </c>
      <c r="C1031" s="1" t="s">
        <v>46</v>
      </c>
      <c r="D1031" s="1" t="s">
        <v>47</v>
      </c>
      <c r="E1031" s="1" t="s">
        <v>48</v>
      </c>
      <c r="F1031" s="1" t="s">
        <v>144</v>
      </c>
      <c r="G1031" s="1">
        <v>264075</v>
      </c>
      <c r="H1031" s="1">
        <v>881527</v>
      </c>
      <c r="I1031" s="3" t="s">
        <v>535</v>
      </c>
      <c r="J1031" s="3">
        <f>IFERROR(VLOOKUP(I1031,'[1]Z-&gt;ABBOTT-&gt;IMS'!A:D,3,0),"")</f>
        <v>881527</v>
      </c>
      <c r="K1031" s="3">
        <f>IFERROR(VLOOKUP(I1031,'[1]Z-&gt;ABBOTT-&gt;IMS'!A:D,2,0),"")</f>
        <v>93801</v>
      </c>
      <c r="L1031" s="3" t="str">
        <f t="shared" ref="L1031:L1094" si="18">IF(K1031="","DESCONTINUADO","NO DESCONTINUADO")</f>
        <v>NO DESCONTINUADO</v>
      </c>
      <c r="M1031" s="1" t="s">
        <v>527</v>
      </c>
      <c r="N1031" s="1" t="s">
        <v>536</v>
      </c>
      <c r="O1031" s="1" t="s">
        <v>27</v>
      </c>
      <c r="P1031" s="1" t="s">
        <v>28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13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/>
      <c r="BL1031" s="4"/>
    </row>
    <row r="1032" spans="1:64" x14ac:dyDescent="0.35">
      <c r="A1032" s="1" t="s">
        <v>18</v>
      </c>
      <c r="B1032" s="1" t="s">
        <v>1155</v>
      </c>
      <c r="C1032" s="1" t="s">
        <v>46</v>
      </c>
      <c r="D1032" s="1" t="s">
        <v>47</v>
      </c>
      <c r="E1032" s="1" t="s">
        <v>48</v>
      </c>
      <c r="F1032" s="1" t="s">
        <v>356</v>
      </c>
      <c r="G1032" s="1">
        <v>266136</v>
      </c>
      <c r="H1032" s="1">
        <v>881535</v>
      </c>
      <c r="I1032" s="3" t="s">
        <v>580</v>
      </c>
      <c r="J1032" s="3">
        <f>IFERROR(VLOOKUP(I1032,'[1]Z-&gt;ABBOTT-&gt;IMS'!A:D,3,0),"")</f>
        <v>881535</v>
      </c>
      <c r="K1032" s="3">
        <f>IFERROR(VLOOKUP(I1032,'[1]Z-&gt;ABBOTT-&gt;IMS'!A:D,2,0),"")</f>
        <v>434802</v>
      </c>
      <c r="L1032" s="3" t="str">
        <f t="shared" si="18"/>
        <v>NO DESCONTINUADO</v>
      </c>
      <c r="M1032" s="1" t="s">
        <v>581</v>
      </c>
      <c r="N1032" s="1" t="s">
        <v>582</v>
      </c>
      <c r="O1032" s="1" t="s">
        <v>127</v>
      </c>
      <c r="P1032" s="1" t="s">
        <v>28</v>
      </c>
      <c r="Q1032" s="4">
        <v>7</v>
      </c>
      <c r="R1032" s="4">
        <v>5</v>
      </c>
      <c r="S1032" s="4">
        <v>7</v>
      </c>
      <c r="T1032" s="4">
        <v>5</v>
      </c>
      <c r="U1032" s="4">
        <v>6</v>
      </c>
      <c r="V1032" s="4">
        <v>3</v>
      </c>
      <c r="W1032" s="4">
        <v>0</v>
      </c>
      <c r="X1032" s="4">
        <v>0</v>
      </c>
      <c r="Y1032" s="4">
        <v>0</v>
      </c>
      <c r="Z1032" s="4">
        <v>1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13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/>
      <c r="BL1032" s="4"/>
    </row>
    <row r="1033" spans="1:64" x14ac:dyDescent="0.35">
      <c r="A1033" s="1" t="s">
        <v>18</v>
      </c>
      <c r="B1033" s="1" t="s">
        <v>1155</v>
      </c>
      <c r="C1033" s="1" t="s">
        <v>46</v>
      </c>
      <c r="D1033" s="1" t="s">
        <v>47</v>
      </c>
      <c r="E1033" s="1" t="s">
        <v>48</v>
      </c>
      <c r="F1033" s="1" t="s">
        <v>87</v>
      </c>
      <c r="G1033" s="1">
        <v>266138</v>
      </c>
      <c r="H1033" s="1">
        <v>465920</v>
      </c>
      <c r="I1033" s="3" t="s">
        <v>1373</v>
      </c>
      <c r="J1033" s="3">
        <f>IFERROR(VLOOKUP(I1033,'[1]Z-&gt;ABBOTT-&gt;IMS'!A:D,3,0),"")</f>
        <v>465920</v>
      </c>
      <c r="K1033" s="3">
        <f>IFERROR(VLOOKUP(I1033,'[1]Z-&gt;ABBOTT-&gt;IMS'!A:D,2,0),"")</f>
        <v>108801</v>
      </c>
      <c r="L1033" s="3" t="str">
        <f t="shared" si="18"/>
        <v>NO DESCONTINUADO</v>
      </c>
      <c r="M1033" s="1" t="s">
        <v>1374</v>
      </c>
      <c r="N1033" s="1" t="s">
        <v>1375</v>
      </c>
      <c r="O1033" s="1" t="s">
        <v>27</v>
      </c>
      <c r="P1033" s="1" t="s">
        <v>28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0</v>
      </c>
      <c r="BB1033" s="13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/>
      <c r="BL1033" s="4"/>
    </row>
    <row r="1034" spans="1:64" x14ac:dyDescent="0.35">
      <c r="A1034" s="1" t="s">
        <v>18</v>
      </c>
      <c r="B1034" s="1" t="s">
        <v>1155</v>
      </c>
      <c r="C1034" s="1" t="s">
        <v>46</v>
      </c>
      <c r="D1034" s="1" t="s">
        <v>47</v>
      </c>
      <c r="E1034" s="1" t="s">
        <v>48</v>
      </c>
      <c r="F1034" s="1" t="s">
        <v>180</v>
      </c>
      <c r="G1034" s="1">
        <v>266259</v>
      </c>
      <c r="H1034" s="1">
        <v>881835</v>
      </c>
      <c r="I1034" s="3" t="s">
        <v>590</v>
      </c>
      <c r="J1034" s="3">
        <f>IFERROR(VLOOKUP(I1034,'[1]Z-&gt;ABBOTT-&gt;IMS'!A:D,3,0),"")</f>
        <v>881835</v>
      </c>
      <c r="K1034" s="3">
        <f>IFERROR(VLOOKUP(I1034,'[1]Z-&gt;ABBOTT-&gt;IMS'!A:D,2,0),"")</f>
        <v>121601</v>
      </c>
      <c r="L1034" s="3" t="str">
        <f t="shared" si="18"/>
        <v>NO DESCONTINUADO</v>
      </c>
      <c r="M1034" s="1" t="s">
        <v>591</v>
      </c>
      <c r="N1034" s="1" t="s">
        <v>592</v>
      </c>
      <c r="O1034" s="1" t="s">
        <v>27</v>
      </c>
      <c r="P1034" s="1" t="s">
        <v>28</v>
      </c>
      <c r="Q1034" s="4">
        <v>1</v>
      </c>
      <c r="R1034" s="4">
        <v>3</v>
      </c>
      <c r="S1034" s="4">
        <v>12</v>
      </c>
      <c r="T1034" s="4">
        <v>4</v>
      </c>
      <c r="U1034" s="4">
        <v>4</v>
      </c>
      <c r="V1034" s="4">
        <v>4</v>
      </c>
      <c r="W1034" s="4">
        <v>4</v>
      </c>
      <c r="X1034" s="4">
        <v>5</v>
      </c>
      <c r="Y1034" s="4">
        <v>4</v>
      </c>
      <c r="Z1034" s="4">
        <v>5</v>
      </c>
      <c r="AA1034" s="4">
        <v>4</v>
      </c>
      <c r="AB1034" s="4">
        <v>3</v>
      </c>
      <c r="AC1034" s="4">
        <v>2</v>
      </c>
      <c r="AD1034" s="4">
        <v>2</v>
      </c>
      <c r="AE1034" s="4">
        <v>11</v>
      </c>
      <c r="AF1034" s="4">
        <v>11</v>
      </c>
      <c r="AG1034" s="4">
        <v>10</v>
      </c>
      <c r="AH1034" s="4">
        <v>11</v>
      </c>
      <c r="AI1034" s="4">
        <v>4</v>
      </c>
      <c r="AJ1034" s="4">
        <v>1</v>
      </c>
      <c r="AK1034" s="4">
        <v>0</v>
      </c>
      <c r="AL1034" s="4">
        <v>0</v>
      </c>
      <c r="AM1034" s="4">
        <v>0</v>
      </c>
      <c r="AN1034" s="4">
        <v>0</v>
      </c>
      <c r="AO1034" s="4">
        <v>1</v>
      </c>
      <c r="AP1034" s="4">
        <v>2</v>
      </c>
      <c r="AQ1034" s="4">
        <v>8</v>
      </c>
      <c r="AR1034" s="4">
        <v>1</v>
      </c>
      <c r="AS1034" s="4">
        <v>1</v>
      </c>
      <c r="AT1034" s="4">
        <v>1</v>
      </c>
      <c r="AU1034" s="4">
        <v>0</v>
      </c>
      <c r="AV1034" s="4">
        <v>0</v>
      </c>
      <c r="AW1034" s="4">
        <v>0</v>
      </c>
      <c r="AX1034" s="4">
        <v>5</v>
      </c>
      <c r="AY1034" s="4">
        <v>8</v>
      </c>
      <c r="AZ1034" s="4">
        <v>3</v>
      </c>
      <c r="BA1034" s="4">
        <v>3</v>
      </c>
      <c r="BB1034" s="13">
        <v>4</v>
      </c>
      <c r="BC1034" s="4">
        <v>12</v>
      </c>
      <c r="BD1034" s="4">
        <v>5</v>
      </c>
      <c r="BE1034" s="4">
        <v>3</v>
      </c>
      <c r="BF1034" s="4">
        <v>1</v>
      </c>
      <c r="BG1034" s="4">
        <v>0</v>
      </c>
      <c r="BH1034" s="4">
        <v>0</v>
      </c>
      <c r="BI1034" s="4">
        <v>0</v>
      </c>
      <c r="BJ1034" s="4">
        <v>0</v>
      </c>
      <c r="BK1034" s="4"/>
      <c r="BL1034" s="4"/>
    </row>
    <row r="1035" spans="1:64" x14ac:dyDescent="0.35">
      <c r="A1035" s="1" t="s">
        <v>18</v>
      </c>
      <c r="B1035" s="1" t="s">
        <v>1155</v>
      </c>
      <c r="C1035" s="1" t="s">
        <v>46</v>
      </c>
      <c r="D1035" s="1" t="s">
        <v>47</v>
      </c>
      <c r="E1035" s="1" t="s">
        <v>48</v>
      </c>
      <c r="F1035" s="1" t="s">
        <v>180</v>
      </c>
      <c r="G1035" s="1">
        <v>266263</v>
      </c>
      <c r="H1035" s="1">
        <v>881539</v>
      </c>
      <c r="I1035" s="3" t="s">
        <v>593</v>
      </c>
      <c r="J1035" s="3">
        <f>IFERROR(VLOOKUP(I1035,'[1]Z-&gt;ABBOTT-&gt;IMS'!A:D,3,0),"")</f>
        <v>881836</v>
      </c>
      <c r="K1035" s="3">
        <f>IFERROR(VLOOKUP(I1035,'[1]Z-&gt;ABBOTT-&gt;IMS'!A:D,2,0),"")</f>
        <v>121602</v>
      </c>
      <c r="L1035" s="3" t="str">
        <f t="shared" si="18"/>
        <v>NO DESCONTINUADO</v>
      </c>
      <c r="M1035" s="1" t="s">
        <v>591</v>
      </c>
      <c r="N1035" s="1" t="s">
        <v>594</v>
      </c>
      <c r="O1035" s="1" t="s">
        <v>27</v>
      </c>
      <c r="P1035" s="1" t="s">
        <v>28</v>
      </c>
      <c r="Q1035" s="4">
        <v>1</v>
      </c>
      <c r="R1035" s="4">
        <v>1</v>
      </c>
      <c r="S1035" s="4">
        <v>4</v>
      </c>
      <c r="T1035" s="4">
        <v>1</v>
      </c>
      <c r="U1035" s="4">
        <v>1</v>
      </c>
      <c r="V1035" s="4">
        <v>2</v>
      </c>
      <c r="W1035" s="4">
        <v>1</v>
      </c>
      <c r="X1035" s="4">
        <v>1</v>
      </c>
      <c r="Y1035" s="4">
        <v>2</v>
      </c>
      <c r="Z1035" s="4">
        <v>1</v>
      </c>
      <c r="AA1035" s="4">
        <v>1</v>
      </c>
      <c r="AB1035" s="4">
        <v>0</v>
      </c>
      <c r="AC1035" s="4">
        <v>0</v>
      </c>
      <c r="AD1035" s="4">
        <v>1</v>
      </c>
      <c r="AE1035" s="4">
        <v>3</v>
      </c>
      <c r="AF1035" s="4">
        <v>3</v>
      </c>
      <c r="AG1035" s="4">
        <v>3</v>
      </c>
      <c r="AH1035" s="4">
        <v>3</v>
      </c>
      <c r="AI1035" s="4">
        <v>3</v>
      </c>
      <c r="AJ1035" s="4">
        <v>4</v>
      </c>
      <c r="AK1035" s="4">
        <v>5</v>
      </c>
      <c r="AL1035" s="4">
        <v>3</v>
      </c>
      <c r="AM1035" s="4">
        <v>0</v>
      </c>
      <c r="AN1035" s="4">
        <v>0</v>
      </c>
      <c r="AO1035" s="4">
        <v>1</v>
      </c>
      <c r="AP1035" s="4">
        <v>1</v>
      </c>
      <c r="AQ1035" s="4">
        <v>5</v>
      </c>
      <c r="AR1035" s="4">
        <v>6</v>
      </c>
      <c r="AS1035" s="4">
        <v>5</v>
      </c>
      <c r="AT1035" s="4">
        <v>6</v>
      </c>
      <c r="AU1035" s="4">
        <v>4</v>
      </c>
      <c r="AV1035" s="4">
        <v>8</v>
      </c>
      <c r="AW1035" s="4">
        <v>6</v>
      </c>
      <c r="AX1035" s="4">
        <v>5</v>
      </c>
      <c r="AY1035" s="4">
        <v>4</v>
      </c>
      <c r="AZ1035" s="4">
        <v>1</v>
      </c>
      <c r="BA1035" s="4">
        <v>2</v>
      </c>
      <c r="BB1035" s="13">
        <v>2</v>
      </c>
      <c r="BC1035" s="4">
        <v>6</v>
      </c>
      <c r="BD1035" s="4">
        <v>8</v>
      </c>
      <c r="BE1035" s="4">
        <v>5</v>
      </c>
      <c r="BF1035" s="4">
        <v>7</v>
      </c>
      <c r="BG1035" s="4">
        <v>6</v>
      </c>
      <c r="BH1035" s="4">
        <v>8</v>
      </c>
      <c r="BI1035" s="4">
        <v>8</v>
      </c>
      <c r="BJ1035" s="4">
        <v>9</v>
      </c>
      <c r="BK1035" s="4"/>
      <c r="BL1035" s="4"/>
    </row>
    <row r="1036" spans="1:64" x14ac:dyDescent="0.35">
      <c r="A1036" s="1" t="s">
        <v>18</v>
      </c>
      <c r="B1036" s="1" t="s">
        <v>1155</v>
      </c>
      <c r="C1036" s="1" t="s">
        <v>46</v>
      </c>
      <c r="D1036" s="1" t="s">
        <v>47</v>
      </c>
      <c r="E1036" s="1" t="s">
        <v>48</v>
      </c>
      <c r="F1036" s="1" t="s">
        <v>356</v>
      </c>
      <c r="G1036" s="1">
        <v>266797</v>
      </c>
      <c r="H1036" s="1">
        <v>881536</v>
      </c>
      <c r="I1036" s="3" t="s">
        <v>583</v>
      </c>
      <c r="J1036" s="3">
        <f>IFERROR(VLOOKUP(I1036,'[1]Z-&gt;ABBOTT-&gt;IMS'!A:D,3,0),"")</f>
        <v>881536</v>
      </c>
      <c r="K1036" s="3">
        <f>IFERROR(VLOOKUP(I1036,'[1]Z-&gt;ABBOTT-&gt;IMS'!A:D,2,0),"")</f>
        <v>5191201</v>
      </c>
      <c r="L1036" s="3" t="str">
        <f t="shared" si="18"/>
        <v>NO DESCONTINUADO</v>
      </c>
      <c r="M1036" s="1" t="s">
        <v>581</v>
      </c>
      <c r="N1036" s="1" t="s">
        <v>584</v>
      </c>
      <c r="O1036" s="1" t="s">
        <v>27</v>
      </c>
      <c r="P1036" s="1" t="s">
        <v>28</v>
      </c>
      <c r="Q1036" s="4">
        <v>15</v>
      </c>
      <c r="R1036" s="4">
        <v>13</v>
      </c>
      <c r="S1036" s="4">
        <v>16</v>
      </c>
      <c r="T1036" s="4">
        <v>12</v>
      </c>
      <c r="U1036" s="4">
        <v>10</v>
      </c>
      <c r="V1036" s="4">
        <v>8</v>
      </c>
      <c r="W1036" s="4">
        <v>7</v>
      </c>
      <c r="X1036" s="4">
        <v>7</v>
      </c>
      <c r="Y1036" s="4">
        <v>5</v>
      </c>
      <c r="Z1036" s="4">
        <v>6</v>
      </c>
      <c r="AA1036" s="4">
        <v>4</v>
      </c>
      <c r="AB1036" s="4">
        <v>5</v>
      </c>
      <c r="AC1036" s="4">
        <v>4</v>
      </c>
      <c r="AD1036" s="4">
        <v>3</v>
      </c>
      <c r="AE1036" s="4">
        <v>2</v>
      </c>
      <c r="AF1036" s="4">
        <v>1</v>
      </c>
      <c r="AG1036" s="4">
        <v>1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13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/>
      <c r="BL1036" s="4"/>
    </row>
    <row r="1037" spans="1:64" x14ac:dyDescent="0.35">
      <c r="A1037" s="1" t="s">
        <v>18</v>
      </c>
      <c r="B1037" s="1" t="s">
        <v>1155</v>
      </c>
      <c r="C1037" s="1" t="s">
        <v>46</v>
      </c>
      <c r="D1037" s="1" t="s">
        <v>47</v>
      </c>
      <c r="E1037" s="1" t="s">
        <v>48</v>
      </c>
      <c r="F1037" s="1" t="s">
        <v>204</v>
      </c>
      <c r="G1037" s="1">
        <v>266800</v>
      </c>
      <c r="H1037" s="1">
        <v>881811</v>
      </c>
      <c r="I1037" s="3" t="s">
        <v>210</v>
      </c>
      <c r="J1037" s="3">
        <f>IFERROR(VLOOKUP(I1037,'[1]Z-&gt;ABBOTT-&gt;IMS'!A:D,3,0),"")</f>
        <v>882341</v>
      </c>
      <c r="K1037" s="3">
        <f>IFERROR(VLOOKUP(I1037,'[1]Z-&gt;ABBOTT-&gt;IMS'!A:D,2,0),"")</f>
        <v>803701</v>
      </c>
      <c r="L1037" s="3" t="str">
        <f t="shared" si="18"/>
        <v>NO DESCONTINUADO</v>
      </c>
      <c r="M1037" s="1" t="s">
        <v>206</v>
      </c>
      <c r="N1037" s="1" t="s">
        <v>211</v>
      </c>
      <c r="O1037" s="1" t="s">
        <v>27</v>
      </c>
      <c r="P1037" s="1" t="s">
        <v>28</v>
      </c>
      <c r="Q1037" s="4">
        <v>38</v>
      </c>
      <c r="R1037" s="4">
        <v>27</v>
      </c>
      <c r="S1037" s="4">
        <v>40</v>
      </c>
      <c r="T1037" s="4">
        <v>28</v>
      </c>
      <c r="U1037" s="4">
        <v>34</v>
      </c>
      <c r="V1037" s="4">
        <v>34</v>
      </c>
      <c r="W1037" s="4">
        <v>36</v>
      </c>
      <c r="X1037" s="4">
        <v>37</v>
      </c>
      <c r="Y1037" s="4">
        <v>38</v>
      </c>
      <c r="Z1037" s="4">
        <v>39</v>
      </c>
      <c r="AA1037" s="4">
        <v>39</v>
      </c>
      <c r="AB1037" s="4">
        <v>47</v>
      </c>
      <c r="AC1037" s="4">
        <v>43</v>
      </c>
      <c r="AD1037" s="4">
        <v>35</v>
      </c>
      <c r="AE1037" s="4">
        <v>48</v>
      </c>
      <c r="AF1037" s="4">
        <v>46</v>
      </c>
      <c r="AG1037" s="4">
        <v>48</v>
      </c>
      <c r="AH1037" s="4">
        <v>54</v>
      </c>
      <c r="AI1037" s="4">
        <v>57</v>
      </c>
      <c r="AJ1037" s="4">
        <v>65</v>
      </c>
      <c r="AK1037" s="4">
        <v>58</v>
      </c>
      <c r="AL1037" s="4">
        <v>60</v>
      </c>
      <c r="AM1037" s="4">
        <v>66</v>
      </c>
      <c r="AN1037" s="4">
        <v>69</v>
      </c>
      <c r="AO1037" s="4">
        <v>61</v>
      </c>
      <c r="AP1037" s="4">
        <v>60</v>
      </c>
      <c r="AQ1037" s="4">
        <v>74</v>
      </c>
      <c r="AR1037" s="4">
        <v>75</v>
      </c>
      <c r="AS1037" s="4">
        <v>76</v>
      </c>
      <c r="AT1037" s="4">
        <v>70</v>
      </c>
      <c r="AU1037" s="4">
        <v>66</v>
      </c>
      <c r="AV1037" s="4">
        <v>66</v>
      </c>
      <c r="AW1037" s="4">
        <v>63</v>
      </c>
      <c r="AX1037" s="4">
        <v>60</v>
      </c>
      <c r="AY1037" s="4">
        <v>60</v>
      </c>
      <c r="AZ1037" s="4">
        <v>64</v>
      </c>
      <c r="BA1037" s="4">
        <v>61</v>
      </c>
      <c r="BB1037" s="13">
        <v>48</v>
      </c>
      <c r="BC1037" s="4">
        <v>61</v>
      </c>
      <c r="BD1037" s="4">
        <v>62</v>
      </c>
      <c r="BE1037" s="4">
        <v>65</v>
      </c>
      <c r="BF1037" s="4">
        <v>65</v>
      </c>
      <c r="BG1037" s="4">
        <v>70</v>
      </c>
      <c r="BH1037" s="4">
        <v>83</v>
      </c>
      <c r="BI1037" s="4">
        <v>76</v>
      </c>
      <c r="BJ1037" s="4">
        <v>76</v>
      </c>
      <c r="BK1037" s="4"/>
      <c r="BL1037" s="4"/>
    </row>
    <row r="1038" spans="1:64" x14ac:dyDescent="0.35">
      <c r="A1038" s="1" t="s">
        <v>18</v>
      </c>
      <c r="B1038" s="1" t="s">
        <v>1155</v>
      </c>
      <c r="C1038" s="1" t="s">
        <v>46</v>
      </c>
      <c r="D1038" s="1" t="s">
        <v>47</v>
      </c>
      <c r="E1038" s="1" t="s">
        <v>48</v>
      </c>
      <c r="F1038" s="1" t="s">
        <v>595</v>
      </c>
      <c r="G1038" s="1">
        <v>266803</v>
      </c>
      <c r="H1038" s="1">
        <v>881541</v>
      </c>
      <c r="I1038" s="3" t="s">
        <v>599</v>
      </c>
      <c r="J1038" s="3">
        <f>IFERROR(VLOOKUP(I1038,'[1]Z-&gt;ABBOTT-&gt;IMS'!A:D,3,0),"")</f>
        <v>881541</v>
      </c>
      <c r="K1038" s="3">
        <f>IFERROR(VLOOKUP(I1038,'[1]Z-&gt;ABBOTT-&gt;IMS'!A:D,2,0),"")</f>
        <v>85101</v>
      </c>
      <c r="L1038" s="3" t="str">
        <f t="shared" si="18"/>
        <v>NO DESCONTINUADO</v>
      </c>
      <c r="M1038" s="1" t="s">
        <v>597</v>
      </c>
      <c r="N1038" s="1" t="s">
        <v>600</v>
      </c>
      <c r="O1038" s="1" t="s">
        <v>27</v>
      </c>
      <c r="P1038" s="1" t="s">
        <v>28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5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4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3</v>
      </c>
      <c r="AR1038" s="4">
        <v>4</v>
      </c>
      <c r="AS1038" s="4">
        <v>4</v>
      </c>
      <c r="AT1038" s="4">
        <v>3</v>
      </c>
      <c r="AU1038" s="4">
        <v>1</v>
      </c>
      <c r="AV1038" s="4">
        <v>1</v>
      </c>
      <c r="AW1038" s="4">
        <v>1</v>
      </c>
      <c r="AX1038" s="4">
        <v>1</v>
      </c>
      <c r="AY1038" s="4">
        <v>1</v>
      </c>
      <c r="AZ1038" s="4">
        <v>1</v>
      </c>
      <c r="BA1038" s="4">
        <v>0</v>
      </c>
      <c r="BB1038" s="13">
        <v>0</v>
      </c>
      <c r="BC1038" s="4">
        <v>1</v>
      </c>
      <c r="BD1038" s="4">
        <v>1</v>
      </c>
      <c r="BE1038" s="4">
        <v>1</v>
      </c>
      <c r="BF1038" s="4">
        <v>1</v>
      </c>
      <c r="BG1038" s="4">
        <v>1</v>
      </c>
      <c r="BH1038" s="4">
        <v>1</v>
      </c>
      <c r="BI1038" s="4">
        <v>1</v>
      </c>
      <c r="BJ1038" s="4">
        <v>1</v>
      </c>
      <c r="BK1038" s="4"/>
      <c r="BL1038" s="4"/>
    </row>
    <row r="1039" spans="1:64" x14ac:dyDescent="0.35">
      <c r="A1039" s="1" t="s">
        <v>18</v>
      </c>
      <c r="B1039" s="1" t="s">
        <v>1155</v>
      </c>
      <c r="C1039" s="1" t="s">
        <v>46</v>
      </c>
      <c r="D1039" s="1" t="s">
        <v>47</v>
      </c>
      <c r="E1039" s="1" t="s">
        <v>48</v>
      </c>
      <c r="F1039" s="1" t="s">
        <v>108</v>
      </c>
      <c r="G1039" s="1">
        <v>266997</v>
      </c>
      <c r="H1039" s="1">
        <v>881515</v>
      </c>
      <c r="I1039" s="3" t="s">
        <v>376</v>
      </c>
      <c r="J1039" s="3">
        <f>IFERROR(VLOOKUP(I1039,'[1]Z-&gt;ABBOTT-&gt;IMS'!A:D,3,0),"")</f>
        <v>881515</v>
      </c>
      <c r="K1039" s="3">
        <f>IFERROR(VLOOKUP(I1039,'[1]Z-&gt;ABBOTT-&gt;IMS'!A:D,2,0),"")</f>
        <v>67902</v>
      </c>
      <c r="L1039" s="3" t="str">
        <f t="shared" si="18"/>
        <v>NO DESCONTINUADO</v>
      </c>
      <c r="M1039" s="1" t="s">
        <v>377</v>
      </c>
      <c r="N1039" s="1" t="s">
        <v>378</v>
      </c>
      <c r="O1039" s="1" t="s">
        <v>27</v>
      </c>
      <c r="P1039" s="1" t="s">
        <v>28</v>
      </c>
      <c r="Q1039" s="4">
        <v>14</v>
      </c>
      <c r="R1039" s="4">
        <v>16</v>
      </c>
      <c r="S1039" s="4">
        <v>18</v>
      </c>
      <c r="T1039" s="4">
        <v>13</v>
      </c>
      <c r="U1039" s="4">
        <v>15</v>
      </c>
      <c r="V1039" s="4">
        <v>14</v>
      </c>
      <c r="W1039" s="4">
        <v>15</v>
      </c>
      <c r="X1039" s="4">
        <v>17</v>
      </c>
      <c r="Y1039" s="4">
        <v>18</v>
      </c>
      <c r="Z1039" s="4">
        <v>18</v>
      </c>
      <c r="AA1039" s="4">
        <v>14</v>
      </c>
      <c r="AB1039" s="4">
        <v>6</v>
      </c>
      <c r="AC1039" s="4">
        <v>2</v>
      </c>
      <c r="AD1039" s="4">
        <v>1</v>
      </c>
      <c r="AE1039" s="4">
        <v>0</v>
      </c>
      <c r="AF1039" s="4">
        <v>8</v>
      </c>
      <c r="AG1039" s="4">
        <v>9</v>
      </c>
      <c r="AH1039" s="4">
        <v>10</v>
      </c>
      <c r="AI1039" s="4">
        <v>10</v>
      </c>
      <c r="AJ1039" s="4">
        <v>13</v>
      </c>
      <c r="AK1039" s="4">
        <v>15</v>
      </c>
      <c r="AL1039" s="4">
        <v>11</v>
      </c>
      <c r="AM1039" s="4">
        <v>6</v>
      </c>
      <c r="AN1039" s="4">
        <v>3</v>
      </c>
      <c r="AO1039" s="4">
        <v>1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13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/>
      <c r="BL1039" s="4"/>
    </row>
    <row r="1040" spans="1:64" x14ac:dyDescent="0.35">
      <c r="A1040" s="1" t="s">
        <v>18</v>
      </c>
      <c r="B1040" s="1" t="s">
        <v>1155</v>
      </c>
      <c r="C1040" s="1" t="s">
        <v>46</v>
      </c>
      <c r="D1040" s="1" t="s">
        <v>47</v>
      </c>
      <c r="E1040" s="1" t="s">
        <v>48</v>
      </c>
      <c r="F1040" s="1" t="s">
        <v>87</v>
      </c>
      <c r="G1040" s="1">
        <v>267299</v>
      </c>
      <c r="H1040" s="1">
        <v>881555</v>
      </c>
      <c r="I1040" s="3" t="s">
        <v>744</v>
      </c>
      <c r="J1040" s="3">
        <f>IFERROR(VLOOKUP(I1040,'[1]Z-&gt;ABBOTT-&gt;IMS'!A:D,3,0),"")</f>
        <v>881843</v>
      </c>
      <c r="K1040" s="3">
        <f>IFERROR(VLOOKUP(I1040,'[1]Z-&gt;ABBOTT-&gt;IMS'!A:D,2,0),"")</f>
        <v>59705</v>
      </c>
      <c r="L1040" s="3" t="str">
        <f t="shared" si="18"/>
        <v>NO DESCONTINUADO</v>
      </c>
      <c r="M1040" s="1" t="s">
        <v>105</v>
      </c>
      <c r="N1040" s="1" t="s">
        <v>745</v>
      </c>
      <c r="O1040" s="1" t="s">
        <v>27</v>
      </c>
      <c r="P1040" s="1" t="s">
        <v>28</v>
      </c>
      <c r="Q1040" s="4">
        <v>4</v>
      </c>
      <c r="R1040" s="4">
        <v>5</v>
      </c>
      <c r="S1040" s="4">
        <v>4</v>
      </c>
      <c r="T1040" s="4">
        <v>4</v>
      </c>
      <c r="U1040" s="4">
        <v>5</v>
      </c>
      <c r="V1040" s="4">
        <v>4</v>
      </c>
      <c r="W1040" s="4">
        <v>4</v>
      </c>
      <c r="X1040" s="4">
        <v>4</v>
      </c>
      <c r="Y1040" s="4">
        <v>5</v>
      </c>
      <c r="Z1040" s="4">
        <v>5</v>
      </c>
      <c r="AA1040" s="4">
        <v>4</v>
      </c>
      <c r="AB1040" s="4">
        <v>3</v>
      </c>
      <c r="AC1040" s="4">
        <v>2</v>
      </c>
      <c r="AD1040" s="4">
        <v>1</v>
      </c>
      <c r="AE1040" s="4">
        <v>1</v>
      </c>
      <c r="AF1040" s="4">
        <v>1</v>
      </c>
      <c r="AG1040" s="4">
        <v>1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13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/>
      <c r="BL1040" s="4"/>
    </row>
    <row r="1041" spans="1:64" x14ac:dyDescent="0.35">
      <c r="A1041" s="1" t="s">
        <v>18</v>
      </c>
      <c r="B1041" s="1" t="s">
        <v>1155</v>
      </c>
      <c r="C1041" s="1" t="s">
        <v>46</v>
      </c>
      <c r="D1041" s="1" t="s">
        <v>47</v>
      </c>
      <c r="E1041" s="1" t="s">
        <v>48</v>
      </c>
      <c r="F1041" s="1" t="s">
        <v>87</v>
      </c>
      <c r="G1041" s="1">
        <v>268699</v>
      </c>
      <c r="H1041" s="1">
        <v>881559</v>
      </c>
      <c r="I1041" s="3" t="s">
        <v>805</v>
      </c>
      <c r="J1041" s="3">
        <f>IFERROR(VLOOKUP(I1041,'[1]Z-&gt;ABBOTT-&gt;IMS'!A:D,3,0),"")</f>
        <v>882430</v>
      </c>
      <c r="K1041" s="3">
        <f>IFERROR(VLOOKUP(I1041,'[1]Z-&gt;ABBOTT-&gt;IMS'!A:D,2,0),"")</f>
        <v>153201</v>
      </c>
      <c r="L1041" s="3" t="str">
        <f t="shared" si="18"/>
        <v>NO DESCONTINUADO</v>
      </c>
      <c r="M1041" s="1" t="s">
        <v>806</v>
      </c>
      <c r="N1041" s="1" t="s">
        <v>807</v>
      </c>
      <c r="O1041" s="1" t="s">
        <v>27</v>
      </c>
      <c r="P1041" s="1" t="s">
        <v>28</v>
      </c>
      <c r="Q1041" s="4">
        <v>8</v>
      </c>
      <c r="R1041" s="4">
        <v>3</v>
      </c>
      <c r="S1041" s="4">
        <v>4</v>
      </c>
      <c r="T1041" s="4">
        <v>1</v>
      </c>
      <c r="U1041" s="4">
        <v>0</v>
      </c>
      <c r="V1041" s="4">
        <v>0</v>
      </c>
      <c r="W1041" s="4">
        <v>1</v>
      </c>
      <c r="X1041" s="4">
        <v>3</v>
      </c>
      <c r="Y1041" s="4">
        <v>3</v>
      </c>
      <c r="Z1041" s="4">
        <v>4</v>
      </c>
      <c r="AA1041" s="4">
        <v>5</v>
      </c>
      <c r="AB1041" s="4">
        <v>6</v>
      </c>
      <c r="AC1041" s="4">
        <v>2</v>
      </c>
      <c r="AD1041" s="4">
        <v>1</v>
      </c>
      <c r="AE1041" s="4">
        <v>1</v>
      </c>
      <c r="AF1041" s="4">
        <v>1</v>
      </c>
      <c r="AG1041" s="4">
        <v>5</v>
      </c>
      <c r="AH1041" s="4">
        <v>4</v>
      </c>
      <c r="AI1041" s="4">
        <v>5</v>
      </c>
      <c r="AJ1041" s="4">
        <v>5</v>
      </c>
      <c r="AK1041" s="4">
        <v>2</v>
      </c>
      <c r="AL1041" s="4">
        <v>6</v>
      </c>
      <c r="AM1041" s="4">
        <v>7</v>
      </c>
      <c r="AN1041" s="4">
        <v>7</v>
      </c>
      <c r="AO1041" s="4">
        <v>5</v>
      </c>
      <c r="AP1041" s="4">
        <v>7</v>
      </c>
      <c r="AQ1041" s="4">
        <v>9</v>
      </c>
      <c r="AR1041" s="4">
        <v>12</v>
      </c>
      <c r="AS1041" s="4">
        <v>12</v>
      </c>
      <c r="AT1041" s="4">
        <v>12</v>
      </c>
      <c r="AU1041" s="4">
        <v>10</v>
      </c>
      <c r="AV1041" s="4">
        <v>12</v>
      </c>
      <c r="AW1041" s="4">
        <v>12</v>
      </c>
      <c r="AX1041" s="4">
        <v>13</v>
      </c>
      <c r="AY1041" s="4">
        <v>14</v>
      </c>
      <c r="AZ1041" s="4">
        <v>12</v>
      </c>
      <c r="BA1041" s="4">
        <v>12</v>
      </c>
      <c r="BB1041" s="13">
        <v>10</v>
      </c>
      <c r="BC1041" s="4">
        <v>11</v>
      </c>
      <c r="BD1041" s="4">
        <v>15</v>
      </c>
      <c r="BE1041" s="4">
        <v>17</v>
      </c>
      <c r="BF1041" s="4">
        <v>17</v>
      </c>
      <c r="BG1041" s="4">
        <v>19</v>
      </c>
      <c r="BH1041" s="4">
        <v>20</v>
      </c>
      <c r="BI1041" s="4">
        <v>21</v>
      </c>
      <c r="BJ1041" s="4">
        <v>23</v>
      </c>
      <c r="BK1041" s="4"/>
      <c r="BL1041" s="4"/>
    </row>
    <row r="1042" spans="1:64" x14ac:dyDescent="0.35">
      <c r="A1042" s="1" t="s">
        <v>18</v>
      </c>
      <c r="B1042" s="1" t="s">
        <v>1155</v>
      </c>
      <c r="C1042" s="1" t="s">
        <v>46</v>
      </c>
      <c r="D1042" s="1" t="s">
        <v>47</v>
      </c>
      <c r="E1042" s="1" t="s">
        <v>48</v>
      </c>
      <c r="F1042" s="1" t="s">
        <v>672</v>
      </c>
      <c r="G1042" s="1">
        <v>269023</v>
      </c>
      <c r="H1042" s="1">
        <v>881545</v>
      </c>
      <c r="I1042" s="3" t="s">
        <v>676</v>
      </c>
      <c r="J1042" s="3">
        <f>IFERROR(VLOOKUP(I1042,'[1]Z-&gt;ABBOTT-&gt;IMS'!A:D,3,0),"")</f>
        <v>881545</v>
      </c>
      <c r="K1042" s="3">
        <f>IFERROR(VLOOKUP(I1042,'[1]Z-&gt;ABBOTT-&gt;IMS'!A:D,2,0),"")</f>
        <v>144202</v>
      </c>
      <c r="L1042" s="3" t="str">
        <f t="shared" si="18"/>
        <v>NO DESCONTINUADO</v>
      </c>
      <c r="M1042" s="1" t="s">
        <v>674</v>
      </c>
      <c r="N1042" s="1" t="s">
        <v>677</v>
      </c>
      <c r="O1042" s="1" t="s">
        <v>27</v>
      </c>
      <c r="P1042" s="1" t="s">
        <v>28</v>
      </c>
      <c r="Q1042" s="4">
        <v>51</v>
      </c>
      <c r="R1042" s="4">
        <v>45</v>
      </c>
      <c r="S1042" s="4">
        <v>55</v>
      </c>
      <c r="T1042" s="4">
        <v>48</v>
      </c>
      <c r="U1042" s="4">
        <v>57</v>
      </c>
      <c r="V1042" s="4">
        <v>57</v>
      </c>
      <c r="W1042" s="4">
        <v>64</v>
      </c>
      <c r="X1042" s="4">
        <v>67</v>
      </c>
      <c r="Y1042" s="4">
        <v>64</v>
      </c>
      <c r="Z1042" s="4">
        <v>75</v>
      </c>
      <c r="AA1042" s="4">
        <v>79</v>
      </c>
      <c r="AB1042" s="4">
        <v>72</v>
      </c>
      <c r="AC1042" s="4">
        <v>75</v>
      </c>
      <c r="AD1042" s="4">
        <v>65</v>
      </c>
      <c r="AE1042" s="4">
        <v>84</v>
      </c>
      <c r="AF1042" s="4">
        <v>83</v>
      </c>
      <c r="AG1042" s="4">
        <v>86</v>
      </c>
      <c r="AH1042" s="4">
        <v>81</v>
      </c>
      <c r="AI1042" s="4">
        <v>77</v>
      </c>
      <c r="AJ1042" s="4">
        <v>91</v>
      </c>
      <c r="AK1042" s="4">
        <v>90</v>
      </c>
      <c r="AL1042" s="4">
        <v>90</v>
      </c>
      <c r="AM1042" s="4">
        <v>88</v>
      </c>
      <c r="AN1042" s="4">
        <v>83</v>
      </c>
      <c r="AO1042" s="4">
        <v>63</v>
      </c>
      <c r="AP1042" s="4">
        <v>55</v>
      </c>
      <c r="AQ1042" s="4">
        <v>64</v>
      </c>
      <c r="AR1042" s="4">
        <v>86</v>
      </c>
      <c r="AS1042" s="4">
        <v>93</v>
      </c>
      <c r="AT1042" s="4">
        <v>93</v>
      </c>
      <c r="AU1042" s="4">
        <v>86</v>
      </c>
      <c r="AV1042" s="4">
        <v>99</v>
      </c>
      <c r="AW1042" s="4">
        <v>93</v>
      </c>
      <c r="AX1042" s="4">
        <v>90</v>
      </c>
      <c r="AY1042" s="4">
        <v>90</v>
      </c>
      <c r="AZ1042" s="4">
        <v>76</v>
      </c>
      <c r="BA1042" s="4">
        <v>81</v>
      </c>
      <c r="BB1042" s="13">
        <v>71</v>
      </c>
      <c r="BC1042" s="4">
        <v>94</v>
      </c>
      <c r="BD1042" s="4">
        <v>82</v>
      </c>
      <c r="BE1042" s="4">
        <v>85</v>
      </c>
      <c r="BF1042" s="4">
        <v>94</v>
      </c>
      <c r="BG1042" s="4">
        <v>93</v>
      </c>
      <c r="BH1042" s="4">
        <v>106</v>
      </c>
      <c r="BI1042" s="4">
        <v>88</v>
      </c>
      <c r="BJ1042" s="4">
        <v>98</v>
      </c>
      <c r="BK1042" s="4"/>
      <c r="BL1042" s="4"/>
    </row>
    <row r="1043" spans="1:64" x14ac:dyDescent="0.35">
      <c r="A1043" s="1" t="s">
        <v>18</v>
      </c>
      <c r="B1043" s="1" t="s">
        <v>1155</v>
      </c>
      <c r="C1043" s="1" t="s">
        <v>46</v>
      </c>
      <c r="D1043" s="1" t="s">
        <v>47</v>
      </c>
      <c r="E1043" s="1" t="s">
        <v>48</v>
      </c>
      <c r="F1043" s="1" t="s">
        <v>672</v>
      </c>
      <c r="G1043" s="1">
        <v>269024</v>
      </c>
      <c r="H1043" s="1">
        <v>881544</v>
      </c>
      <c r="I1043" s="3" t="s">
        <v>673</v>
      </c>
      <c r="J1043" s="3">
        <f>IFERROR(VLOOKUP(I1043,'[1]Z-&gt;ABBOTT-&gt;IMS'!A:D,3,0),"")</f>
        <v>881544</v>
      </c>
      <c r="K1043" s="3">
        <f>IFERROR(VLOOKUP(I1043,'[1]Z-&gt;ABBOTT-&gt;IMS'!A:D,2,0),"")</f>
        <v>144201</v>
      </c>
      <c r="L1043" s="3" t="str">
        <f t="shared" si="18"/>
        <v>NO DESCONTINUADO</v>
      </c>
      <c r="M1043" s="1" t="s">
        <v>674</v>
      </c>
      <c r="N1043" s="1" t="s">
        <v>675</v>
      </c>
      <c r="O1043" s="1" t="s">
        <v>27</v>
      </c>
      <c r="P1043" s="1" t="s">
        <v>28</v>
      </c>
      <c r="Q1043" s="4">
        <v>53</v>
      </c>
      <c r="R1043" s="4">
        <v>43</v>
      </c>
      <c r="S1043" s="4">
        <v>67</v>
      </c>
      <c r="T1043" s="4">
        <v>58</v>
      </c>
      <c r="U1043" s="4">
        <v>71</v>
      </c>
      <c r="V1043" s="4">
        <v>68</v>
      </c>
      <c r="W1043" s="4">
        <v>88</v>
      </c>
      <c r="X1043" s="4">
        <v>88</v>
      </c>
      <c r="Y1043" s="4">
        <v>87</v>
      </c>
      <c r="Z1043" s="4">
        <v>61</v>
      </c>
      <c r="AA1043" s="4">
        <v>62</v>
      </c>
      <c r="AB1043" s="4">
        <v>59</v>
      </c>
      <c r="AC1043" s="4">
        <v>88</v>
      </c>
      <c r="AD1043" s="4">
        <v>74</v>
      </c>
      <c r="AE1043" s="4">
        <v>92</v>
      </c>
      <c r="AF1043" s="4">
        <v>98</v>
      </c>
      <c r="AG1043" s="4">
        <v>86</v>
      </c>
      <c r="AH1043" s="4">
        <v>94</v>
      </c>
      <c r="AI1043" s="4">
        <v>102</v>
      </c>
      <c r="AJ1043" s="4">
        <v>112</v>
      </c>
      <c r="AK1043" s="4">
        <v>113</v>
      </c>
      <c r="AL1043" s="4">
        <v>52</v>
      </c>
      <c r="AM1043" s="4">
        <v>69</v>
      </c>
      <c r="AN1043" s="4">
        <v>100</v>
      </c>
      <c r="AO1043" s="4">
        <v>100</v>
      </c>
      <c r="AP1043" s="4">
        <v>53</v>
      </c>
      <c r="AQ1043" s="4">
        <v>98</v>
      </c>
      <c r="AR1043" s="4">
        <v>45</v>
      </c>
      <c r="AS1043" s="4">
        <v>25</v>
      </c>
      <c r="AT1043" s="4">
        <v>8</v>
      </c>
      <c r="AU1043" s="4">
        <v>7</v>
      </c>
      <c r="AV1043" s="4">
        <v>46</v>
      </c>
      <c r="AW1043" s="4">
        <v>14</v>
      </c>
      <c r="AX1043" s="4">
        <v>41</v>
      </c>
      <c r="AY1043" s="4">
        <v>19</v>
      </c>
      <c r="AZ1043" s="4">
        <v>22</v>
      </c>
      <c r="BA1043" s="4">
        <v>55</v>
      </c>
      <c r="BB1043" s="13">
        <v>49</v>
      </c>
      <c r="BC1043" s="4">
        <v>69</v>
      </c>
      <c r="BD1043" s="4">
        <v>78</v>
      </c>
      <c r="BE1043" s="4">
        <v>93</v>
      </c>
      <c r="BF1043" s="4">
        <v>96</v>
      </c>
      <c r="BG1043" s="4">
        <v>110</v>
      </c>
      <c r="BH1043" s="4">
        <v>116</v>
      </c>
      <c r="BI1043" s="4">
        <v>116</v>
      </c>
      <c r="BJ1043" s="4">
        <v>123</v>
      </c>
      <c r="BK1043" s="4"/>
      <c r="BL1043" s="4"/>
    </row>
    <row r="1044" spans="1:64" x14ac:dyDescent="0.35">
      <c r="A1044" s="1" t="s">
        <v>18</v>
      </c>
      <c r="B1044" s="1" t="s">
        <v>1155</v>
      </c>
      <c r="C1044" s="1" t="s">
        <v>46</v>
      </c>
      <c r="D1044" s="1" t="s">
        <v>47</v>
      </c>
      <c r="E1044" s="1" t="s">
        <v>48</v>
      </c>
      <c r="F1044" s="1" t="s">
        <v>49</v>
      </c>
      <c r="G1044" s="1">
        <v>271799</v>
      </c>
      <c r="H1044" s="1">
        <v>881508</v>
      </c>
      <c r="I1044" s="3" t="s">
        <v>312</v>
      </c>
      <c r="J1044" s="3">
        <f>IFERROR(VLOOKUP(I1044,'[1]Z-&gt;ABBOTT-&gt;IMS'!A:D,3,0),"")</f>
        <v>881508</v>
      </c>
      <c r="K1044" s="3">
        <f>IFERROR(VLOOKUP(I1044,'[1]Z-&gt;ABBOTT-&gt;IMS'!A:D,2,0),"")</f>
        <v>182501</v>
      </c>
      <c r="L1044" s="3" t="str">
        <f t="shared" si="18"/>
        <v>NO DESCONTINUADO</v>
      </c>
      <c r="M1044" s="1" t="s">
        <v>313</v>
      </c>
      <c r="N1044" s="1" t="s">
        <v>314</v>
      </c>
      <c r="O1044" s="1" t="s">
        <v>127</v>
      </c>
      <c r="P1044" s="1" t="s">
        <v>28</v>
      </c>
      <c r="Q1044" s="4">
        <v>6</v>
      </c>
      <c r="R1044" s="4">
        <v>3</v>
      </c>
      <c r="S1044" s="4">
        <v>2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13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/>
      <c r="BL1044" s="4"/>
    </row>
    <row r="1045" spans="1:64" x14ac:dyDescent="0.35">
      <c r="A1045" s="1" t="s">
        <v>18</v>
      </c>
      <c r="B1045" s="1" t="s">
        <v>1155</v>
      </c>
      <c r="C1045" s="1" t="s">
        <v>46</v>
      </c>
      <c r="D1045" s="1" t="s">
        <v>153</v>
      </c>
      <c r="E1045" s="1" t="s">
        <v>48</v>
      </c>
      <c r="F1045" s="1" t="s">
        <v>87</v>
      </c>
      <c r="G1045" s="1">
        <v>272211</v>
      </c>
      <c r="H1045" s="1">
        <v>881511</v>
      </c>
      <c r="I1045" s="3" t="s">
        <v>1376</v>
      </c>
      <c r="J1045" s="3">
        <f>IFERROR(VLOOKUP(I1045,'[1]Z-&gt;ABBOTT-&gt;IMS'!A:D,3,0),"")</f>
        <v>881511</v>
      </c>
      <c r="K1045" s="3">
        <f>IFERROR(VLOOKUP(I1045,'[1]Z-&gt;ABBOTT-&gt;IMS'!A:D,2,0),"")</f>
        <v>185301</v>
      </c>
      <c r="L1045" s="3" t="str">
        <f t="shared" si="18"/>
        <v>NO DESCONTINUADO</v>
      </c>
      <c r="M1045" s="1" t="s">
        <v>358</v>
      </c>
      <c r="N1045" s="1" t="s">
        <v>1377</v>
      </c>
      <c r="O1045" s="1" t="s">
        <v>27</v>
      </c>
      <c r="P1045" s="1" t="s">
        <v>28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13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/>
      <c r="BL1045" s="4"/>
    </row>
    <row r="1046" spans="1:64" x14ac:dyDescent="0.35">
      <c r="A1046" s="1" t="s">
        <v>18</v>
      </c>
      <c r="B1046" s="1" t="s">
        <v>1155</v>
      </c>
      <c r="C1046" s="1" t="s">
        <v>46</v>
      </c>
      <c r="D1046" s="1" t="s">
        <v>153</v>
      </c>
      <c r="E1046" s="1" t="s">
        <v>48</v>
      </c>
      <c r="F1046" s="1" t="s">
        <v>87</v>
      </c>
      <c r="G1046" s="1">
        <v>272842</v>
      </c>
      <c r="H1046" s="1">
        <v>880344</v>
      </c>
      <c r="I1046" s="3" t="s">
        <v>1378</v>
      </c>
      <c r="J1046" s="3">
        <f>IFERROR(VLOOKUP(I1046,'[1]Z-&gt;ABBOTT-&gt;IMS'!A:D,3,0),"")</f>
        <v>880344</v>
      </c>
      <c r="K1046" s="3">
        <f>IFERROR(VLOOKUP(I1046,'[1]Z-&gt;ABBOTT-&gt;IMS'!A:D,2,0),"")</f>
        <v>195001</v>
      </c>
      <c r="L1046" s="3" t="str">
        <f t="shared" si="18"/>
        <v>NO DESCONTINUADO</v>
      </c>
      <c r="M1046" s="1" t="s">
        <v>313</v>
      </c>
      <c r="N1046" s="1" t="s">
        <v>1379</v>
      </c>
      <c r="O1046" s="1" t="s">
        <v>27</v>
      </c>
      <c r="P1046" s="1" t="s">
        <v>28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13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/>
      <c r="BL1046" s="4"/>
    </row>
    <row r="1047" spans="1:64" x14ac:dyDescent="0.35">
      <c r="A1047" s="1" t="s">
        <v>18</v>
      </c>
      <c r="B1047" s="1" t="s">
        <v>1155</v>
      </c>
      <c r="C1047" s="1" t="s">
        <v>46</v>
      </c>
      <c r="D1047" s="1" t="s">
        <v>47</v>
      </c>
      <c r="E1047" s="1" t="s">
        <v>48</v>
      </c>
      <c r="F1047" s="1" t="s">
        <v>87</v>
      </c>
      <c r="G1047" s="1">
        <v>4296</v>
      </c>
      <c r="H1047" s="1">
        <v>881565</v>
      </c>
      <c r="I1047" s="3" t="s">
        <v>824</v>
      </c>
      <c r="J1047" s="3">
        <f>IFERROR(VLOOKUP(I1047,'[1]Z-&gt;ABBOTT-&gt;IMS'!A:D,3,0),"")</f>
        <v>881565</v>
      </c>
      <c r="K1047" s="3">
        <f>IFERROR(VLOOKUP(I1047,'[1]Z-&gt;ABBOTT-&gt;IMS'!A:D,2,0),"")</f>
        <v>7598815</v>
      </c>
      <c r="L1047" s="3" t="str">
        <f t="shared" si="18"/>
        <v>NO DESCONTINUADO</v>
      </c>
      <c r="M1047" s="1" t="s">
        <v>825</v>
      </c>
      <c r="N1047" s="1" t="s">
        <v>826</v>
      </c>
      <c r="O1047" s="1" t="s">
        <v>27</v>
      </c>
      <c r="P1047" s="1" t="s">
        <v>28</v>
      </c>
      <c r="Q1047" s="4">
        <v>17</v>
      </c>
      <c r="R1047" s="4">
        <v>14</v>
      </c>
      <c r="S1047" s="4">
        <v>17</v>
      </c>
      <c r="T1047" s="4">
        <v>15</v>
      </c>
      <c r="U1047" s="4">
        <v>14</v>
      </c>
      <c r="V1047" s="4">
        <v>15</v>
      </c>
      <c r="W1047" s="4">
        <v>15</v>
      </c>
      <c r="X1047" s="4">
        <v>15</v>
      </c>
      <c r="Y1047" s="4">
        <v>15</v>
      </c>
      <c r="Z1047" s="4">
        <v>15</v>
      </c>
      <c r="AA1047" s="4">
        <v>15</v>
      </c>
      <c r="AB1047" s="4">
        <v>16</v>
      </c>
      <c r="AC1047" s="4">
        <v>15</v>
      </c>
      <c r="AD1047" s="4">
        <v>14</v>
      </c>
      <c r="AE1047" s="4">
        <v>16</v>
      </c>
      <c r="AF1047" s="4">
        <v>15</v>
      </c>
      <c r="AG1047" s="4">
        <v>15</v>
      </c>
      <c r="AH1047" s="4">
        <v>14</v>
      </c>
      <c r="AI1047" s="4">
        <v>16</v>
      </c>
      <c r="AJ1047" s="4">
        <v>14</v>
      </c>
      <c r="AK1047" s="4">
        <v>12</v>
      </c>
      <c r="AL1047" s="4">
        <v>14</v>
      </c>
      <c r="AM1047" s="4">
        <v>14</v>
      </c>
      <c r="AN1047" s="4">
        <v>16</v>
      </c>
      <c r="AO1047" s="4">
        <v>15</v>
      </c>
      <c r="AP1047" s="4">
        <v>18</v>
      </c>
      <c r="AQ1047" s="4">
        <v>16</v>
      </c>
      <c r="AR1047" s="4">
        <v>17</v>
      </c>
      <c r="AS1047" s="4">
        <v>18</v>
      </c>
      <c r="AT1047" s="4">
        <v>16</v>
      </c>
      <c r="AU1047" s="4">
        <v>16</v>
      </c>
      <c r="AV1047" s="4">
        <v>15</v>
      </c>
      <c r="AW1047" s="4">
        <v>11</v>
      </c>
      <c r="AX1047" s="4">
        <v>9</v>
      </c>
      <c r="AY1047" s="4">
        <v>5</v>
      </c>
      <c r="AZ1047" s="4">
        <v>3</v>
      </c>
      <c r="BA1047" s="4">
        <v>3</v>
      </c>
      <c r="BB1047" s="13">
        <v>1</v>
      </c>
      <c r="BC1047" s="4">
        <v>1</v>
      </c>
      <c r="BD1047" s="4">
        <v>1</v>
      </c>
      <c r="BE1047" s="4">
        <v>0</v>
      </c>
      <c r="BF1047" s="4">
        <v>1</v>
      </c>
      <c r="BG1047" s="4">
        <v>0</v>
      </c>
      <c r="BH1047" s="4">
        <v>0</v>
      </c>
      <c r="BI1047" s="4">
        <v>0</v>
      </c>
      <c r="BJ1047" s="4">
        <v>0</v>
      </c>
      <c r="BK1047" s="4"/>
      <c r="BL1047" s="4"/>
    </row>
    <row r="1048" spans="1:64" x14ac:dyDescent="0.35">
      <c r="A1048" s="1" t="s">
        <v>18</v>
      </c>
      <c r="B1048" s="1" t="s">
        <v>1155</v>
      </c>
      <c r="C1048" s="1" t="s">
        <v>46</v>
      </c>
      <c r="D1048" s="1" t="s">
        <v>47</v>
      </c>
      <c r="E1048" s="1" t="s">
        <v>48</v>
      </c>
      <c r="F1048" s="1" t="s">
        <v>87</v>
      </c>
      <c r="G1048" s="1">
        <v>4376</v>
      </c>
      <c r="H1048" s="1">
        <v>881572</v>
      </c>
      <c r="I1048" s="3" t="s">
        <v>893</v>
      </c>
      <c r="J1048" s="3">
        <f>IFERROR(VLOOKUP(I1048,'[1]Z-&gt;ABBOTT-&gt;IMS'!A:D,3,0),"")</f>
        <v>881572</v>
      </c>
      <c r="K1048" s="3">
        <f>IFERROR(VLOOKUP(I1048,'[1]Z-&gt;ABBOTT-&gt;IMS'!A:D,2,0),"")</f>
        <v>8835920</v>
      </c>
      <c r="L1048" s="3" t="str">
        <f t="shared" si="18"/>
        <v>NO DESCONTINUADO</v>
      </c>
      <c r="M1048" s="1" t="s">
        <v>894</v>
      </c>
      <c r="N1048" s="1" t="s">
        <v>895</v>
      </c>
      <c r="O1048" s="1" t="s">
        <v>27</v>
      </c>
      <c r="P1048" s="1" t="s">
        <v>28</v>
      </c>
      <c r="Q1048" s="4">
        <v>47</v>
      </c>
      <c r="R1048" s="4">
        <v>31</v>
      </c>
      <c r="S1048" s="4">
        <v>41</v>
      </c>
      <c r="T1048" s="4">
        <v>35</v>
      </c>
      <c r="U1048" s="4">
        <v>51</v>
      </c>
      <c r="V1048" s="4">
        <v>36</v>
      </c>
      <c r="W1048" s="4">
        <v>37</v>
      </c>
      <c r="X1048" s="4">
        <v>38</v>
      </c>
      <c r="Y1048" s="4">
        <v>38</v>
      </c>
      <c r="Z1048" s="4">
        <v>36</v>
      </c>
      <c r="AA1048" s="4">
        <v>34</v>
      </c>
      <c r="AB1048" s="4">
        <v>34</v>
      </c>
      <c r="AC1048" s="4">
        <v>36</v>
      </c>
      <c r="AD1048" s="4">
        <v>31</v>
      </c>
      <c r="AE1048" s="4">
        <v>39</v>
      </c>
      <c r="AF1048" s="4">
        <v>38</v>
      </c>
      <c r="AG1048" s="4">
        <v>41</v>
      </c>
      <c r="AH1048" s="4">
        <v>35</v>
      </c>
      <c r="AI1048" s="4">
        <v>36</v>
      </c>
      <c r="AJ1048" s="4">
        <v>40</v>
      </c>
      <c r="AK1048" s="4">
        <v>33</v>
      </c>
      <c r="AL1048" s="4">
        <v>33</v>
      </c>
      <c r="AM1048" s="4">
        <v>35</v>
      </c>
      <c r="AN1048" s="4">
        <v>32</v>
      </c>
      <c r="AO1048" s="4">
        <v>31</v>
      </c>
      <c r="AP1048" s="4">
        <v>30</v>
      </c>
      <c r="AQ1048" s="4">
        <v>39</v>
      </c>
      <c r="AR1048" s="4">
        <v>37</v>
      </c>
      <c r="AS1048" s="4">
        <v>40</v>
      </c>
      <c r="AT1048" s="4">
        <v>34</v>
      </c>
      <c r="AU1048" s="4">
        <v>36</v>
      </c>
      <c r="AV1048" s="4">
        <v>37</v>
      </c>
      <c r="AW1048" s="4">
        <v>34</v>
      </c>
      <c r="AX1048" s="4">
        <v>35</v>
      </c>
      <c r="AY1048" s="4">
        <v>34</v>
      </c>
      <c r="AZ1048" s="4">
        <v>32</v>
      </c>
      <c r="BA1048" s="4">
        <v>34</v>
      </c>
      <c r="BB1048" s="13">
        <v>29</v>
      </c>
      <c r="BC1048" s="4">
        <v>35</v>
      </c>
      <c r="BD1048" s="4">
        <v>33</v>
      </c>
      <c r="BE1048" s="4">
        <v>31</v>
      </c>
      <c r="BF1048" s="4">
        <v>30</v>
      </c>
      <c r="BG1048" s="4">
        <v>32</v>
      </c>
      <c r="BH1048" s="4">
        <v>31</v>
      </c>
      <c r="BI1048" s="4">
        <v>28</v>
      </c>
      <c r="BJ1048" s="4">
        <v>32</v>
      </c>
      <c r="BK1048" s="4"/>
      <c r="BL1048" s="4"/>
    </row>
    <row r="1049" spans="1:64" x14ac:dyDescent="0.35">
      <c r="A1049" s="1" t="s">
        <v>18</v>
      </c>
      <c r="B1049" s="1" t="s">
        <v>1155</v>
      </c>
      <c r="C1049" s="1" t="s">
        <v>46</v>
      </c>
      <c r="D1049" s="1" t="s">
        <v>47</v>
      </c>
      <c r="E1049" s="1" t="s">
        <v>48</v>
      </c>
      <c r="F1049" s="1" t="s">
        <v>87</v>
      </c>
      <c r="G1049" s="1">
        <v>4377</v>
      </c>
      <c r="H1049" s="1">
        <v>881574</v>
      </c>
      <c r="I1049" s="3" t="s">
        <v>898</v>
      </c>
      <c r="J1049" s="3">
        <f>IFERROR(VLOOKUP(I1049,'[1]Z-&gt;ABBOTT-&gt;IMS'!A:D,3,0),"")</f>
        <v>881574</v>
      </c>
      <c r="K1049" s="3">
        <f>IFERROR(VLOOKUP(I1049,'[1]Z-&gt;ABBOTT-&gt;IMS'!A:D,2,0),"")</f>
        <v>8835930</v>
      </c>
      <c r="L1049" s="3" t="str">
        <f t="shared" si="18"/>
        <v>NO DESCONTINUADO</v>
      </c>
      <c r="M1049" s="1" t="s">
        <v>894</v>
      </c>
      <c r="N1049" s="1" t="s">
        <v>899</v>
      </c>
      <c r="O1049" s="1" t="s">
        <v>27</v>
      </c>
      <c r="P1049" s="1" t="s">
        <v>28</v>
      </c>
      <c r="Q1049" s="4">
        <v>40</v>
      </c>
      <c r="R1049" s="4">
        <v>32</v>
      </c>
      <c r="S1049" s="4">
        <v>41</v>
      </c>
      <c r="T1049" s="4">
        <v>33</v>
      </c>
      <c r="U1049" s="4">
        <v>33</v>
      </c>
      <c r="V1049" s="4">
        <v>35</v>
      </c>
      <c r="W1049" s="4">
        <v>36</v>
      </c>
      <c r="X1049" s="4">
        <v>40</v>
      </c>
      <c r="Y1049" s="4">
        <v>37</v>
      </c>
      <c r="Z1049" s="4">
        <v>35</v>
      </c>
      <c r="AA1049" s="4">
        <v>35</v>
      </c>
      <c r="AB1049" s="4">
        <v>39</v>
      </c>
      <c r="AC1049" s="4">
        <v>60</v>
      </c>
      <c r="AD1049" s="4">
        <v>41</v>
      </c>
      <c r="AE1049" s="4">
        <v>52</v>
      </c>
      <c r="AF1049" s="4">
        <v>44</v>
      </c>
      <c r="AG1049" s="4">
        <v>42</v>
      </c>
      <c r="AH1049" s="4">
        <v>42</v>
      </c>
      <c r="AI1049" s="4">
        <v>41</v>
      </c>
      <c r="AJ1049" s="4">
        <v>45</v>
      </c>
      <c r="AK1049" s="4">
        <v>41</v>
      </c>
      <c r="AL1049" s="4">
        <v>39</v>
      </c>
      <c r="AM1049" s="4">
        <v>46</v>
      </c>
      <c r="AN1049" s="4">
        <v>44</v>
      </c>
      <c r="AO1049" s="4">
        <v>43</v>
      </c>
      <c r="AP1049" s="4">
        <v>39</v>
      </c>
      <c r="AQ1049" s="4">
        <v>48</v>
      </c>
      <c r="AR1049" s="4">
        <v>45</v>
      </c>
      <c r="AS1049" s="4">
        <v>43</v>
      </c>
      <c r="AT1049" s="4">
        <v>43</v>
      </c>
      <c r="AU1049" s="4">
        <v>45</v>
      </c>
      <c r="AV1049" s="4">
        <v>47</v>
      </c>
      <c r="AW1049" s="4">
        <v>47</v>
      </c>
      <c r="AX1049" s="4">
        <v>41</v>
      </c>
      <c r="AY1049" s="4">
        <v>42</v>
      </c>
      <c r="AZ1049" s="4">
        <v>41</v>
      </c>
      <c r="BA1049" s="4">
        <v>40</v>
      </c>
      <c r="BB1049" s="13">
        <v>35</v>
      </c>
      <c r="BC1049" s="4">
        <v>39</v>
      </c>
      <c r="BD1049" s="4">
        <v>38</v>
      </c>
      <c r="BE1049" s="4">
        <v>43</v>
      </c>
      <c r="BF1049" s="4">
        <v>49</v>
      </c>
      <c r="BG1049" s="4">
        <v>47</v>
      </c>
      <c r="BH1049" s="4">
        <v>47</v>
      </c>
      <c r="BI1049" s="4">
        <v>37</v>
      </c>
      <c r="BJ1049" s="4">
        <v>47</v>
      </c>
      <c r="BK1049" s="4"/>
      <c r="BL1049" s="4"/>
    </row>
    <row r="1050" spans="1:64" x14ac:dyDescent="0.35">
      <c r="A1050" s="1" t="s">
        <v>18</v>
      </c>
      <c r="B1050" s="1" t="s">
        <v>1155</v>
      </c>
      <c r="C1050" s="1" t="s">
        <v>46</v>
      </c>
      <c r="D1050" s="1" t="s">
        <v>47</v>
      </c>
      <c r="E1050" s="1" t="s">
        <v>48</v>
      </c>
      <c r="F1050" s="1" t="s">
        <v>87</v>
      </c>
      <c r="G1050" s="1">
        <v>4447</v>
      </c>
      <c r="H1050" s="1">
        <v>218000</v>
      </c>
      <c r="I1050" s="3" t="s">
        <v>1380</v>
      </c>
      <c r="J1050" s="3">
        <f>IFERROR(VLOOKUP(I1050,'[1]Z-&gt;ABBOTT-&gt;IMS'!A:D,3,0),"")</f>
        <v>218000</v>
      </c>
      <c r="K1050" s="3">
        <f>IFERROR(VLOOKUP(I1050,'[1]Z-&gt;ABBOTT-&gt;IMS'!A:D,2,0),"")</f>
        <v>5990420</v>
      </c>
      <c r="L1050" s="3" t="str">
        <f t="shared" si="18"/>
        <v>NO DESCONTINUADO</v>
      </c>
      <c r="M1050" s="1" t="s">
        <v>663</v>
      </c>
      <c r="N1050" s="1" t="s">
        <v>1381</v>
      </c>
      <c r="O1050" s="1" t="s">
        <v>27</v>
      </c>
      <c r="P1050" s="1" t="s">
        <v>28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13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/>
      <c r="BL1050" s="4"/>
    </row>
    <row r="1051" spans="1:64" x14ac:dyDescent="0.35">
      <c r="A1051" s="1" t="s">
        <v>18</v>
      </c>
      <c r="B1051" s="1" t="s">
        <v>1155</v>
      </c>
      <c r="C1051" s="1" t="s">
        <v>46</v>
      </c>
      <c r="D1051" s="1" t="s">
        <v>47</v>
      </c>
      <c r="E1051" s="1" t="s">
        <v>48</v>
      </c>
      <c r="F1051" s="1" t="s">
        <v>49</v>
      </c>
      <c r="G1051" s="1">
        <v>4453</v>
      </c>
      <c r="H1051" s="1">
        <v>881825</v>
      </c>
      <c r="I1051" s="3" t="s">
        <v>393</v>
      </c>
      <c r="J1051" s="3">
        <f>IFERROR(VLOOKUP(I1051,'[1]Z-&gt;ABBOTT-&gt;IMS'!A:D,3,0),"")</f>
        <v>882072</v>
      </c>
      <c r="K1051" s="3">
        <f>IFERROR(VLOOKUP(I1051,'[1]Z-&gt;ABBOTT-&gt;IMS'!A:D,2,0),"")</f>
        <v>2767430</v>
      </c>
      <c r="L1051" s="3" t="str">
        <f t="shared" si="18"/>
        <v>NO DESCONTINUADO</v>
      </c>
      <c r="M1051" s="1" t="s">
        <v>391</v>
      </c>
      <c r="N1051" s="1" t="s">
        <v>394</v>
      </c>
      <c r="O1051" s="1" t="s">
        <v>127</v>
      </c>
      <c r="P1051" s="1" t="s">
        <v>28</v>
      </c>
      <c r="Q1051" s="4">
        <v>27</v>
      </c>
      <c r="R1051" s="4">
        <v>19</v>
      </c>
      <c r="S1051" s="4">
        <v>25</v>
      </c>
      <c r="T1051" s="4">
        <v>18</v>
      </c>
      <c r="U1051" s="4">
        <v>22</v>
      </c>
      <c r="V1051" s="4">
        <v>21</v>
      </c>
      <c r="W1051" s="4">
        <v>23</v>
      </c>
      <c r="X1051" s="4">
        <v>22</v>
      </c>
      <c r="Y1051" s="4">
        <v>23</v>
      </c>
      <c r="Z1051" s="4">
        <v>22</v>
      </c>
      <c r="AA1051" s="4">
        <v>25</v>
      </c>
      <c r="AB1051" s="4">
        <v>28</v>
      </c>
      <c r="AC1051" s="4">
        <v>16</v>
      </c>
      <c r="AD1051" s="4">
        <v>6</v>
      </c>
      <c r="AE1051" s="4">
        <v>3</v>
      </c>
      <c r="AF1051" s="4">
        <v>1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13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/>
      <c r="BL1051" s="4"/>
    </row>
    <row r="1052" spans="1:64" x14ac:dyDescent="0.35">
      <c r="A1052" s="1" t="s">
        <v>18</v>
      </c>
      <c r="B1052" s="1" t="s">
        <v>1155</v>
      </c>
      <c r="C1052" s="1" t="s">
        <v>46</v>
      </c>
      <c r="D1052" s="1" t="s">
        <v>47</v>
      </c>
      <c r="E1052" s="1" t="s">
        <v>48</v>
      </c>
      <c r="F1052" s="1" t="s">
        <v>180</v>
      </c>
      <c r="G1052" s="1">
        <v>4603</v>
      </c>
      <c r="H1052" s="1">
        <v>881803</v>
      </c>
      <c r="I1052" s="3" t="s">
        <v>181</v>
      </c>
      <c r="J1052" s="3">
        <f>IFERROR(VLOOKUP(I1052,'[1]Z-&gt;ABBOTT-&gt;IMS'!A:D,3,0),"")</f>
        <v>881803</v>
      </c>
      <c r="K1052" s="3">
        <f>IFERROR(VLOOKUP(I1052,'[1]Z-&gt;ABBOTT-&gt;IMS'!A:D,2,0),"")</f>
        <v>505002</v>
      </c>
      <c r="L1052" s="3" t="str">
        <f t="shared" si="18"/>
        <v>NO DESCONTINUADO</v>
      </c>
      <c r="M1052" s="1" t="s">
        <v>182</v>
      </c>
      <c r="N1052" s="1" t="s">
        <v>183</v>
      </c>
      <c r="O1052" s="1" t="s">
        <v>27</v>
      </c>
      <c r="P1052" s="1" t="s">
        <v>28</v>
      </c>
      <c r="Q1052" s="4">
        <v>4</v>
      </c>
      <c r="R1052" s="4">
        <v>2</v>
      </c>
      <c r="S1052" s="4">
        <v>4</v>
      </c>
      <c r="T1052" s="4">
        <v>3</v>
      </c>
      <c r="U1052" s="4">
        <v>4</v>
      </c>
      <c r="V1052" s="4">
        <v>4</v>
      </c>
      <c r="W1052" s="4">
        <v>5</v>
      </c>
      <c r="X1052" s="4">
        <v>5</v>
      </c>
      <c r="Y1052" s="4">
        <v>6</v>
      </c>
      <c r="Z1052" s="4">
        <v>6</v>
      </c>
      <c r="AA1052" s="4">
        <v>5</v>
      </c>
      <c r="AB1052" s="4">
        <v>4</v>
      </c>
      <c r="AC1052" s="4">
        <v>5</v>
      </c>
      <c r="AD1052" s="4">
        <v>3</v>
      </c>
      <c r="AE1052" s="4">
        <v>7</v>
      </c>
      <c r="AF1052" s="4">
        <v>8</v>
      </c>
      <c r="AG1052" s="4">
        <v>9</v>
      </c>
      <c r="AH1052" s="4">
        <v>9</v>
      </c>
      <c r="AI1052" s="4">
        <v>9</v>
      </c>
      <c r="AJ1052" s="4">
        <v>10</v>
      </c>
      <c r="AK1052" s="4">
        <v>10</v>
      </c>
      <c r="AL1052" s="4">
        <v>11</v>
      </c>
      <c r="AM1052" s="4">
        <v>7</v>
      </c>
      <c r="AN1052" s="4">
        <v>3</v>
      </c>
      <c r="AO1052" s="4">
        <v>1</v>
      </c>
      <c r="AP1052" s="4">
        <v>1</v>
      </c>
      <c r="AQ1052" s="4">
        <v>2</v>
      </c>
      <c r="AR1052" s="4">
        <v>2</v>
      </c>
      <c r="AS1052" s="4">
        <v>2</v>
      </c>
      <c r="AT1052" s="4">
        <v>1</v>
      </c>
      <c r="AU1052" s="4">
        <v>1</v>
      </c>
      <c r="AV1052" s="4">
        <v>1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13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/>
      <c r="BL1052" s="4"/>
    </row>
    <row r="1053" spans="1:64" x14ac:dyDescent="0.35">
      <c r="A1053" s="1" t="s">
        <v>18</v>
      </c>
      <c r="B1053" s="1" t="s">
        <v>1155</v>
      </c>
      <c r="C1053" s="1" t="s">
        <v>46</v>
      </c>
      <c r="D1053" s="1" t="s">
        <v>47</v>
      </c>
      <c r="E1053" s="1" t="s">
        <v>48</v>
      </c>
      <c r="F1053" s="1" t="s">
        <v>180</v>
      </c>
      <c r="G1053" s="1">
        <v>4604</v>
      </c>
      <c r="H1053" s="1">
        <v>881804</v>
      </c>
      <c r="I1053" s="3" t="s">
        <v>184</v>
      </c>
      <c r="J1053" s="3">
        <f>IFERROR(VLOOKUP(I1053,'[1]Z-&gt;ABBOTT-&gt;IMS'!A:D,3,0),"")</f>
        <v>882380</v>
      </c>
      <c r="K1053" s="3">
        <f>IFERROR(VLOOKUP(I1053,'[1]Z-&gt;ABBOTT-&gt;IMS'!A:D,2,0),"")</f>
        <v>505001</v>
      </c>
      <c r="L1053" s="3" t="str">
        <f t="shared" si="18"/>
        <v>NO DESCONTINUADO</v>
      </c>
      <c r="M1053" s="1" t="s">
        <v>182</v>
      </c>
      <c r="N1053" s="1" t="s">
        <v>185</v>
      </c>
      <c r="O1053" s="1" t="s">
        <v>27</v>
      </c>
      <c r="P1053" s="1" t="s">
        <v>28</v>
      </c>
      <c r="Q1053" s="4">
        <v>3</v>
      </c>
      <c r="R1053" s="4">
        <v>4</v>
      </c>
      <c r="S1053" s="4">
        <v>8</v>
      </c>
      <c r="T1053" s="4">
        <v>5</v>
      </c>
      <c r="U1053" s="4">
        <v>4</v>
      </c>
      <c r="V1053" s="4">
        <v>4</v>
      </c>
      <c r="W1053" s="4">
        <v>3</v>
      </c>
      <c r="X1053" s="4">
        <v>3</v>
      </c>
      <c r="Y1053" s="4">
        <v>2</v>
      </c>
      <c r="Z1053" s="4">
        <v>3</v>
      </c>
      <c r="AA1053" s="4">
        <v>4</v>
      </c>
      <c r="AB1053" s="4">
        <v>2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6</v>
      </c>
      <c r="AQ1053" s="4">
        <v>21</v>
      </c>
      <c r="AR1053" s="4">
        <v>24</v>
      </c>
      <c r="AS1053" s="4">
        <v>24</v>
      </c>
      <c r="AT1053" s="4">
        <v>16</v>
      </c>
      <c r="AU1053" s="4">
        <v>9</v>
      </c>
      <c r="AV1053" s="4">
        <v>26</v>
      </c>
      <c r="AW1053" s="4">
        <v>22</v>
      </c>
      <c r="AX1053" s="4">
        <v>33</v>
      </c>
      <c r="AY1053" s="4">
        <v>21</v>
      </c>
      <c r="AZ1053" s="4">
        <v>14</v>
      </c>
      <c r="BA1053" s="4">
        <v>8</v>
      </c>
      <c r="BB1053" s="13">
        <v>10</v>
      </c>
      <c r="BC1053" s="4">
        <v>31</v>
      </c>
      <c r="BD1053" s="4">
        <v>38</v>
      </c>
      <c r="BE1053" s="4">
        <v>32</v>
      </c>
      <c r="BF1053" s="4">
        <v>8</v>
      </c>
      <c r="BG1053" s="4">
        <v>6</v>
      </c>
      <c r="BH1053" s="4">
        <v>171</v>
      </c>
      <c r="BI1053" s="4">
        <v>21</v>
      </c>
      <c r="BJ1053" s="4">
        <v>10</v>
      </c>
      <c r="BK1053" s="4"/>
      <c r="BL1053" s="4"/>
    </row>
    <row r="1054" spans="1:64" x14ac:dyDescent="0.35">
      <c r="A1054" s="1" t="s">
        <v>18</v>
      </c>
      <c r="B1054" s="1" t="s">
        <v>1155</v>
      </c>
      <c r="C1054" s="1" t="s">
        <v>46</v>
      </c>
      <c r="D1054" s="1" t="s">
        <v>47</v>
      </c>
      <c r="E1054" s="1" t="s">
        <v>48</v>
      </c>
      <c r="F1054" s="1" t="s">
        <v>49</v>
      </c>
      <c r="G1054" s="1">
        <v>4609</v>
      </c>
      <c r="H1054" s="1">
        <v>881506</v>
      </c>
      <c r="I1054" s="3" t="s">
        <v>288</v>
      </c>
      <c r="J1054" s="3">
        <f>IFERROR(VLOOKUP(I1054,'[1]Z-&gt;ABBOTT-&gt;IMS'!A:D,3,0),"")</f>
        <v>882151</v>
      </c>
      <c r="K1054" s="3">
        <f>IFERROR(VLOOKUP(I1054,'[1]Z-&gt;ABBOTT-&gt;IMS'!A:D,2,0),"")</f>
        <v>1615720</v>
      </c>
      <c r="L1054" s="3" t="str">
        <f t="shared" si="18"/>
        <v>NO DESCONTINUADO</v>
      </c>
      <c r="M1054" s="1" t="s">
        <v>286</v>
      </c>
      <c r="N1054" s="1" t="s">
        <v>289</v>
      </c>
      <c r="O1054" s="1" t="s">
        <v>27</v>
      </c>
      <c r="P1054" s="1" t="s">
        <v>28</v>
      </c>
      <c r="Q1054" s="4">
        <v>55</v>
      </c>
      <c r="R1054" s="4">
        <v>49</v>
      </c>
      <c r="S1054" s="4">
        <v>78</v>
      </c>
      <c r="T1054" s="4">
        <v>82</v>
      </c>
      <c r="U1054" s="4">
        <v>73</v>
      </c>
      <c r="V1054" s="4">
        <v>65</v>
      </c>
      <c r="W1054" s="4">
        <v>68</v>
      </c>
      <c r="X1054" s="4">
        <v>73</v>
      </c>
      <c r="Y1054" s="4">
        <v>65</v>
      </c>
      <c r="Z1054" s="4">
        <v>68</v>
      </c>
      <c r="AA1054" s="4">
        <v>69</v>
      </c>
      <c r="AB1054" s="4">
        <v>93</v>
      </c>
      <c r="AC1054" s="4">
        <v>80</v>
      </c>
      <c r="AD1054" s="4">
        <v>62</v>
      </c>
      <c r="AE1054" s="4">
        <v>75</v>
      </c>
      <c r="AF1054" s="4">
        <v>67</v>
      </c>
      <c r="AG1054" s="4">
        <v>70</v>
      </c>
      <c r="AH1054" s="4">
        <v>68</v>
      </c>
      <c r="AI1054" s="4">
        <v>74</v>
      </c>
      <c r="AJ1054" s="4">
        <v>70</v>
      </c>
      <c r="AK1054" s="4">
        <v>69</v>
      </c>
      <c r="AL1054" s="4">
        <v>72</v>
      </c>
      <c r="AM1054" s="4">
        <v>68</v>
      </c>
      <c r="AN1054" s="4">
        <v>72</v>
      </c>
      <c r="AO1054" s="4">
        <v>69</v>
      </c>
      <c r="AP1054" s="4">
        <v>70</v>
      </c>
      <c r="AQ1054" s="4">
        <v>82</v>
      </c>
      <c r="AR1054" s="4">
        <v>76</v>
      </c>
      <c r="AS1054" s="4">
        <v>80</v>
      </c>
      <c r="AT1054" s="4">
        <v>79</v>
      </c>
      <c r="AU1054" s="4">
        <v>82</v>
      </c>
      <c r="AV1054" s="4">
        <v>82</v>
      </c>
      <c r="AW1054" s="4">
        <v>82</v>
      </c>
      <c r="AX1054" s="4">
        <v>76</v>
      </c>
      <c r="AY1054" s="4">
        <v>74</v>
      </c>
      <c r="AZ1054" s="4">
        <v>80</v>
      </c>
      <c r="BA1054" s="4">
        <v>79</v>
      </c>
      <c r="BB1054" s="13">
        <v>65</v>
      </c>
      <c r="BC1054" s="4">
        <v>74</v>
      </c>
      <c r="BD1054" s="4">
        <v>66</v>
      </c>
      <c r="BE1054" s="4">
        <v>76</v>
      </c>
      <c r="BF1054" s="4">
        <v>73</v>
      </c>
      <c r="BG1054" s="4">
        <v>70</v>
      </c>
      <c r="BH1054" s="4">
        <v>70</v>
      </c>
      <c r="BI1054" s="4">
        <v>61</v>
      </c>
      <c r="BJ1054" s="4">
        <v>63</v>
      </c>
      <c r="BK1054" s="4"/>
      <c r="BL1054" s="4"/>
    </row>
    <row r="1055" spans="1:64" x14ac:dyDescent="0.35">
      <c r="A1055" s="1" t="s">
        <v>18</v>
      </c>
      <c r="B1055" s="1" t="s">
        <v>1155</v>
      </c>
      <c r="C1055" s="1" t="s">
        <v>46</v>
      </c>
      <c r="D1055" s="1" t="s">
        <v>47</v>
      </c>
      <c r="E1055" s="1" t="s">
        <v>48</v>
      </c>
      <c r="F1055" s="1" t="s">
        <v>180</v>
      </c>
      <c r="G1055" s="1">
        <v>4612</v>
      </c>
      <c r="H1055" s="1">
        <v>881805</v>
      </c>
      <c r="I1055" s="3" t="s">
        <v>186</v>
      </c>
      <c r="J1055" s="3">
        <f>IFERROR(VLOOKUP(I1055,'[1]Z-&gt;ABBOTT-&gt;IMS'!A:D,3,0),"")</f>
        <v>882381</v>
      </c>
      <c r="K1055" s="3">
        <f>IFERROR(VLOOKUP(I1055,'[1]Z-&gt;ABBOTT-&gt;IMS'!A:D,2,0),"")</f>
        <v>505003</v>
      </c>
      <c r="L1055" s="3" t="str">
        <f t="shared" si="18"/>
        <v>NO DESCONTINUADO</v>
      </c>
      <c r="M1055" s="1" t="s">
        <v>182</v>
      </c>
      <c r="N1055" s="1" t="s">
        <v>187</v>
      </c>
      <c r="O1055" s="1" t="s">
        <v>27</v>
      </c>
      <c r="P1055" s="1" t="s">
        <v>28</v>
      </c>
      <c r="Q1055" s="4">
        <v>9</v>
      </c>
      <c r="R1055" s="4">
        <v>9</v>
      </c>
      <c r="S1055" s="4">
        <v>17</v>
      </c>
      <c r="T1055" s="4">
        <v>14</v>
      </c>
      <c r="U1055" s="4">
        <v>16</v>
      </c>
      <c r="V1055" s="4">
        <v>14</v>
      </c>
      <c r="W1055" s="4">
        <v>13</v>
      </c>
      <c r="X1055" s="4">
        <v>15</v>
      </c>
      <c r="Y1055" s="4">
        <v>15</v>
      </c>
      <c r="Z1055" s="4">
        <v>19</v>
      </c>
      <c r="AA1055" s="4">
        <v>17</v>
      </c>
      <c r="AB1055" s="4">
        <v>14</v>
      </c>
      <c r="AC1055" s="4">
        <v>12</v>
      </c>
      <c r="AD1055" s="4">
        <v>12</v>
      </c>
      <c r="AE1055" s="4">
        <v>23</v>
      </c>
      <c r="AF1055" s="4">
        <v>23</v>
      </c>
      <c r="AG1055" s="4">
        <v>28</v>
      </c>
      <c r="AH1055" s="4">
        <v>16</v>
      </c>
      <c r="AI1055" s="4">
        <v>21</v>
      </c>
      <c r="AJ1055" s="4">
        <v>8</v>
      </c>
      <c r="AK1055" s="4">
        <v>2</v>
      </c>
      <c r="AL1055" s="4">
        <v>1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8</v>
      </c>
      <c r="AU1055" s="4">
        <v>17</v>
      </c>
      <c r="AV1055" s="4">
        <v>26</v>
      </c>
      <c r="AW1055" s="4">
        <v>26</v>
      </c>
      <c r="AX1055" s="4">
        <v>29</v>
      </c>
      <c r="AY1055" s="4">
        <v>27</v>
      </c>
      <c r="AZ1055" s="4">
        <v>17</v>
      </c>
      <c r="BA1055" s="4">
        <v>16</v>
      </c>
      <c r="BB1055" s="13">
        <v>16</v>
      </c>
      <c r="BC1055" s="4">
        <v>39</v>
      </c>
      <c r="BD1055" s="4">
        <v>32</v>
      </c>
      <c r="BE1055" s="4">
        <v>29</v>
      </c>
      <c r="BF1055" s="4">
        <v>27</v>
      </c>
      <c r="BG1055" s="4">
        <v>21</v>
      </c>
      <c r="BH1055" s="4">
        <v>39</v>
      </c>
      <c r="BI1055" s="4">
        <v>26</v>
      </c>
      <c r="BJ1055" s="4">
        <v>11</v>
      </c>
      <c r="BK1055" s="4"/>
      <c r="BL1055" s="4"/>
    </row>
    <row r="1056" spans="1:64" x14ac:dyDescent="0.35">
      <c r="A1056" s="1" t="s">
        <v>18</v>
      </c>
      <c r="B1056" s="1" t="s">
        <v>1155</v>
      </c>
      <c r="C1056" s="1" t="s">
        <v>46</v>
      </c>
      <c r="D1056" s="1" t="s">
        <v>47</v>
      </c>
      <c r="E1056" s="1" t="s">
        <v>48</v>
      </c>
      <c r="F1056" s="1" t="s">
        <v>87</v>
      </c>
      <c r="G1056" s="1">
        <v>4614</v>
      </c>
      <c r="H1056" s="1">
        <v>881573</v>
      </c>
      <c r="I1056" s="3" t="s">
        <v>896</v>
      </c>
      <c r="J1056" s="3">
        <f>IFERROR(VLOOKUP(I1056,'[1]Z-&gt;ABBOTT-&gt;IMS'!A:D,3,0),"")</f>
        <v>881573</v>
      </c>
      <c r="K1056" s="3">
        <f>IFERROR(VLOOKUP(I1056,'[1]Z-&gt;ABBOTT-&gt;IMS'!A:D,2,0),"")</f>
        <v>8835925</v>
      </c>
      <c r="L1056" s="3" t="str">
        <f t="shared" si="18"/>
        <v>NO DESCONTINUADO</v>
      </c>
      <c r="M1056" s="1" t="s">
        <v>894</v>
      </c>
      <c r="N1056" s="1" t="s">
        <v>897</v>
      </c>
      <c r="O1056" s="1" t="s">
        <v>27</v>
      </c>
      <c r="P1056" s="1" t="s">
        <v>28</v>
      </c>
      <c r="Q1056" s="4">
        <v>13</v>
      </c>
      <c r="R1056" s="4">
        <v>11</v>
      </c>
      <c r="S1056" s="4">
        <v>13</v>
      </c>
      <c r="T1056" s="4">
        <v>10</v>
      </c>
      <c r="U1056" s="4">
        <v>11</v>
      </c>
      <c r="V1056" s="4">
        <v>10</v>
      </c>
      <c r="W1056" s="4">
        <v>13</v>
      </c>
      <c r="X1056" s="4">
        <v>13</v>
      </c>
      <c r="Y1056" s="4">
        <v>13</v>
      </c>
      <c r="Z1056" s="4">
        <v>12</v>
      </c>
      <c r="AA1056" s="4">
        <v>13</v>
      </c>
      <c r="AB1056" s="4">
        <v>11</v>
      </c>
      <c r="AC1056" s="4">
        <v>12</v>
      </c>
      <c r="AD1056" s="4">
        <v>10</v>
      </c>
      <c r="AE1056" s="4">
        <v>12</v>
      </c>
      <c r="AF1056" s="4">
        <v>11</v>
      </c>
      <c r="AG1056" s="4">
        <v>9</v>
      </c>
      <c r="AH1056" s="4">
        <v>12</v>
      </c>
      <c r="AI1056" s="4">
        <v>12</v>
      </c>
      <c r="AJ1056" s="4">
        <v>13</v>
      </c>
      <c r="AK1056" s="4">
        <v>10</v>
      </c>
      <c r="AL1056" s="4">
        <v>10</v>
      </c>
      <c r="AM1056" s="4">
        <v>11</v>
      </c>
      <c r="AN1056" s="4">
        <v>11</v>
      </c>
      <c r="AO1056" s="4">
        <v>11</v>
      </c>
      <c r="AP1056" s="4">
        <v>10</v>
      </c>
      <c r="AQ1056" s="4">
        <v>11</v>
      </c>
      <c r="AR1056" s="4">
        <v>9</v>
      </c>
      <c r="AS1056" s="4">
        <v>12</v>
      </c>
      <c r="AT1056" s="4">
        <v>12</v>
      </c>
      <c r="AU1056" s="4">
        <v>12</v>
      </c>
      <c r="AV1056" s="4">
        <v>11</v>
      </c>
      <c r="AW1056" s="4">
        <v>13</v>
      </c>
      <c r="AX1056" s="4">
        <v>19</v>
      </c>
      <c r="AY1056" s="4">
        <v>22</v>
      </c>
      <c r="AZ1056" s="4">
        <v>23</v>
      </c>
      <c r="BA1056" s="4">
        <v>24</v>
      </c>
      <c r="BB1056" s="13">
        <v>19</v>
      </c>
      <c r="BC1056" s="4">
        <v>24</v>
      </c>
      <c r="BD1056" s="4">
        <v>20</v>
      </c>
      <c r="BE1056" s="4">
        <v>19</v>
      </c>
      <c r="BF1056" s="4">
        <v>19</v>
      </c>
      <c r="BG1056" s="4">
        <v>21</v>
      </c>
      <c r="BH1056" s="4">
        <v>20</v>
      </c>
      <c r="BI1056" s="4">
        <v>17</v>
      </c>
      <c r="BJ1056" s="4">
        <v>16</v>
      </c>
      <c r="BK1056" s="4"/>
      <c r="BL1056" s="4"/>
    </row>
    <row r="1057" spans="1:64" x14ac:dyDescent="0.35">
      <c r="A1057" s="1" t="s">
        <v>18</v>
      </c>
      <c r="B1057" s="1" t="s">
        <v>1155</v>
      </c>
      <c r="C1057" s="1" t="s">
        <v>46</v>
      </c>
      <c r="D1057" s="1" t="s">
        <v>153</v>
      </c>
      <c r="E1057" s="1" t="s">
        <v>48</v>
      </c>
      <c r="F1057" s="1" t="s">
        <v>87</v>
      </c>
      <c r="G1057" s="1">
        <v>4617</v>
      </c>
      <c r="H1057" s="1">
        <v>217015</v>
      </c>
      <c r="I1057" s="3" t="s">
        <v>1382</v>
      </c>
      <c r="J1057" s="3">
        <f>IFERROR(VLOOKUP(I1057,'[1]Z-&gt;ABBOTT-&gt;IMS'!A:D,3,0),"")</f>
        <v>217015</v>
      </c>
      <c r="K1057" s="3">
        <f>IFERROR(VLOOKUP(I1057,'[1]Z-&gt;ABBOTT-&gt;IMS'!A:D,2,0),"")</f>
        <v>432501</v>
      </c>
      <c r="L1057" s="3" t="str">
        <f t="shared" si="18"/>
        <v>NO DESCONTINUADO</v>
      </c>
      <c r="M1057" s="1" t="s">
        <v>825</v>
      </c>
      <c r="N1057" s="1" t="s">
        <v>1383</v>
      </c>
      <c r="O1057" s="1" t="s">
        <v>27</v>
      </c>
      <c r="P1057" s="1" t="s">
        <v>28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13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/>
      <c r="BL1057" s="4"/>
    </row>
    <row r="1058" spans="1:64" x14ac:dyDescent="0.35">
      <c r="A1058" s="1" t="s">
        <v>18</v>
      </c>
      <c r="B1058" s="1" t="s">
        <v>1155</v>
      </c>
      <c r="C1058" s="1" t="s">
        <v>46</v>
      </c>
      <c r="D1058" s="1" t="s">
        <v>153</v>
      </c>
      <c r="E1058" s="1" t="s">
        <v>48</v>
      </c>
      <c r="F1058" s="1" t="s">
        <v>87</v>
      </c>
      <c r="G1058" s="1">
        <v>4634</v>
      </c>
      <c r="H1058" s="1">
        <v>212040</v>
      </c>
      <c r="I1058" s="3" t="s">
        <v>1384</v>
      </c>
      <c r="J1058" s="3">
        <f>IFERROR(VLOOKUP(I1058,'[1]Z-&gt;ABBOTT-&gt;IMS'!A:D,3,0),"")</f>
        <v>212040</v>
      </c>
      <c r="K1058" s="3">
        <f>IFERROR(VLOOKUP(I1058,'[1]Z-&gt;ABBOTT-&gt;IMS'!A:D,2,0),"")</f>
        <v>434102</v>
      </c>
      <c r="L1058" s="3" t="str">
        <f t="shared" si="18"/>
        <v>NO DESCONTINUADO</v>
      </c>
      <c r="M1058" s="1" t="s">
        <v>358</v>
      </c>
      <c r="N1058" s="1" t="s">
        <v>1385</v>
      </c>
      <c r="O1058" s="1" t="s">
        <v>27</v>
      </c>
      <c r="P1058" s="1" t="s">
        <v>28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13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/>
      <c r="BL1058" s="4"/>
    </row>
    <row r="1059" spans="1:64" x14ac:dyDescent="0.35">
      <c r="A1059" s="1" t="s">
        <v>18</v>
      </c>
      <c r="B1059" s="1" t="s">
        <v>1155</v>
      </c>
      <c r="C1059" s="1" t="s">
        <v>46</v>
      </c>
      <c r="D1059" s="1" t="s">
        <v>47</v>
      </c>
      <c r="E1059" s="1" t="s">
        <v>48</v>
      </c>
      <c r="F1059" s="1" t="s">
        <v>49</v>
      </c>
      <c r="G1059" s="1">
        <v>4641</v>
      </c>
      <c r="H1059" s="1">
        <v>881505</v>
      </c>
      <c r="I1059" s="3" t="s">
        <v>285</v>
      </c>
      <c r="J1059" s="3">
        <f>IFERROR(VLOOKUP(I1059,'[1]Z-&gt;ABBOTT-&gt;IMS'!A:D,3,0),"")</f>
        <v>881505</v>
      </c>
      <c r="K1059" s="3">
        <f>IFERROR(VLOOKUP(I1059,'[1]Z-&gt;ABBOTT-&gt;IMS'!A:D,2,0),"")</f>
        <v>1615715</v>
      </c>
      <c r="L1059" s="3" t="str">
        <f t="shared" si="18"/>
        <v>NO DESCONTINUADO</v>
      </c>
      <c r="M1059" s="1" t="s">
        <v>286</v>
      </c>
      <c r="N1059" s="1" t="s">
        <v>287</v>
      </c>
      <c r="O1059" s="1" t="s">
        <v>27</v>
      </c>
      <c r="P1059" s="1" t="s">
        <v>28</v>
      </c>
      <c r="Q1059" s="4">
        <v>55</v>
      </c>
      <c r="R1059" s="4">
        <v>55</v>
      </c>
      <c r="S1059" s="4">
        <v>59</v>
      </c>
      <c r="T1059" s="4">
        <v>7</v>
      </c>
      <c r="U1059" s="4">
        <v>17</v>
      </c>
      <c r="V1059" s="4">
        <v>40</v>
      </c>
      <c r="W1059" s="4">
        <v>50</v>
      </c>
      <c r="X1059" s="4">
        <v>55</v>
      </c>
      <c r="Y1059" s="4">
        <v>55</v>
      </c>
      <c r="Z1059" s="4">
        <v>61</v>
      </c>
      <c r="AA1059" s="4">
        <v>34</v>
      </c>
      <c r="AB1059" s="4">
        <v>9</v>
      </c>
      <c r="AC1059" s="4">
        <v>19</v>
      </c>
      <c r="AD1059" s="4">
        <v>34</v>
      </c>
      <c r="AE1059" s="4">
        <v>59</v>
      </c>
      <c r="AF1059" s="4">
        <v>54</v>
      </c>
      <c r="AG1059" s="4">
        <v>62</v>
      </c>
      <c r="AH1059" s="4">
        <v>59</v>
      </c>
      <c r="AI1059" s="4">
        <v>68</v>
      </c>
      <c r="AJ1059" s="4">
        <v>75</v>
      </c>
      <c r="AK1059" s="4">
        <v>73</v>
      </c>
      <c r="AL1059" s="4">
        <v>69</v>
      </c>
      <c r="AM1059" s="4">
        <v>73</v>
      </c>
      <c r="AN1059" s="4">
        <v>76</v>
      </c>
      <c r="AO1059" s="4">
        <v>74</v>
      </c>
      <c r="AP1059" s="4">
        <v>76</v>
      </c>
      <c r="AQ1059" s="4">
        <v>98</v>
      </c>
      <c r="AR1059" s="4">
        <v>84</v>
      </c>
      <c r="AS1059" s="4">
        <v>96</v>
      </c>
      <c r="AT1059" s="4">
        <v>87</v>
      </c>
      <c r="AU1059" s="4">
        <v>90</v>
      </c>
      <c r="AV1059" s="4">
        <v>96</v>
      </c>
      <c r="AW1059" s="4">
        <v>93</v>
      </c>
      <c r="AX1059" s="4">
        <v>92</v>
      </c>
      <c r="AY1059" s="4">
        <v>94</v>
      </c>
      <c r="AZ1059" s="4">
        <v>92</v>
      </c>
      <c r="BA1059" s="4">
        <v>97</v>
      </c>
      <c r="BB1059" s="13">
        <v>90</v>
      </c>
      <c r="BC1059" s="4">
        <v>108</v>
      </c>
      <c r="BD1059" s="4">
        <v>93</v>
      </c>
      <c r="BE1059" s="4">
        <v>101</v>
      </c>
      <c r="BF1059" s="4">
        <v>101</v>
      </c>
      <c r="BG1059" s="4">
        <v>103</v>
      </c>
      <c r="BH1059" s="4">
        <v>105</v>
      </c>
      <c r="BI1059" s="4">
        <v>93</v>
      </c>
      <c r="BJ1059" s="4">
        <v>98</v>
      </c>
      <c r="BK1059" s="4"/>
      <c r="BL1059" s="4"/>
    </row>
    <row r="1060" spans="1:64" x14ac:dyDescent="0.35">
      <c r="A1060" s="1" t="s">
        <v>18</v>
      </c>
      <c r="B1060" s="1" t="s">
        <v>1155</v>
      </c>
      <c r="C1060" s="1" t="s">
        <v>46</v>
      </c>
      <c r="D1060" s="1" t="s">
        <v>47</v>
      </c>
      <c r="E1060" s="1" t="s">
        <v>48</v>
      </c>
      <c r="F1060" s="1" t="s">
        <v>87</v>
      </c>
      <c r="G1060" s="1">
        <v>4651</v>
      </c>
      <c r="H1060" s="1">
        <v>881551</v>
      </c>
      <c r="I1060" s="3" t="s">
        <v>740</v>
      </c>
      <c r="J1060" s="3">
        <f>IFERROR(VLOOKUP(I1060,'[1]Z-&gt;ABBOTT-&gt;IMS'!A:D,3,0),"")</f>
        <v>881551</v>
      </c>
      <c r="K1060" s="3">
        <f>IFERROR(VLOOKUP(I1060,'[1]Z-&gt;ABBOTT-&gt;IMS'!A:D,2,0),"")</f>
        <v>6975830</v>
      </c>
      <c r="L1060" s="3" t="str">
        <f t="shared" si="18"/>
        <v>NO DESCONTINUADO</v>
      </c>
      <c r="M1060" s="1" t="s">
        <v>105</v>
      </c>
      <c r="N1060" s="1" t="s">
        <v>741</v>
      </c>
      <c r="O1060" s="1" t="s">
        <v>27</v>
      </c>
      <c r="P1060" s="1" t="s">
        <v>28</v>
      </c>
      <c r="Q1060" s="4">
        <v>31</v>
      </c>
      <c r="R1060" s="4">
        <v>25</v>
      </c>
      <c r="S1060" s="4">
        <v>33</v>
      </c>
      <c r="T1060" s="4">
        <v>27</v>
      </c>
      <c r="U1060" s="4">
        <v>28</v>
      </c>
      <c r="V1060" s="4">
        <v>29</v>
      </c>
      <c r="W1060" s="4">
        <v>31</v>
      </c>
      <c r="X1060" s="4">
        <v>30</v>
      </c>
      <c r="Y1060" s="4">
        <v>28</v>
      </c>
      <c r="Z1060" s="4">
        <v>31</v>
      </c>
      <c r="AA1060" s="4">
        <v>28</v>
      </c>
      <c r="AB1060" s="4">
        <v>22</v>
      </c>
      <c r="AC1060" s="4">
        <v>12</v>
      </c>
      <c r="AD1060" s="4">
        <v>5</v>
      </c>
      <c r="AE1060" s="4">
        <v>3</v>
      </c>
      <c r="AF1060" s="4">
        <v>1</v>
      </c>
      <c r="AG1060" s="4">
        <v>1</v>
      </c>
      <c r="AH1060" s="4">
        <v>2</v>
      </c>
      <c r="AI1060" s="4">
        <v>5</v>
      </c>
      <c r="AJ1060" s="4">
        <v>3</v>
      </c>
      <c r="AK1060" s="4">
        <v>2</v>
      </c>
      <c r="AL1060" s="4">
        <v>1</v>
      </c>
      <c r="AM1060" s="4">
        <v>1</v>
      </c>
      <c r="AN1060" s="4">
        <v>1</v>
      </c>
      <c r="AO1060" s="4">
        <v>1</v>
      </c>
      <c r="AP1060" s="4">
        <v>4</v>
      </c>
      <c r="AQ1060" s="4">
        <v>6</v>
      </c>
      <c r="AR1060" s="4">
        <v>6</v>
      </c>
      <c r="AS1060" s="4">
        <v>8</v>
      </c>
      <c r="AT1060" s="4">
        <v>8</v>
      </c>
      <c r="AU1060" s="4">
        <v>7</v>
      </c>
      <c r="AV1060" s="4">
        <v>4</v>
      </c>
      <c r="AW1060" s="4">
        <v>3</v>
      </c>
      <c r="AX1060" s="4">
        <v>5</v>
      </c>
      <c r="AY1060" s="4">
        <v>5</v>
      </c>
      <c r="AZ1060" s="4">
        <v>7</v>
      </c>
      <c r="BA1060" s="4">
        <v>8</v>
      </c>
      <c r="BB1060" s="13">
        <v>7</v>
      </c>
      <c r="BC1060" s="4">
        <v>5</v>
      </c>
      <c r="BD1060" s="4">
        <v>4</v>
      </c>
      <c r="BE1060" s="4">
        <v>2</v>
      </c>
      <c r="BF1060" s="4">
        <v>2</v>
      </c>
      <c r="BG1060" s="4">
        <v>1</v>
      </c>
      <c r="BH1060" s="4">
        <v>0</v>
      </c>
      <c r="BI1060" s="4">
        <v>0</v>
      </c>
      <c r="BJ1060" s="4">
        <v>1</v>
      </c>
      <c r="BK1060" s="4"/>
      <c r="BL1060" s="4"/>
    </row>
    <row r="1061" spans="1:64" x14ac:dyDescent="0.35">
      <c r="A1061" s="1" t="s">
        <v>18</v>
      </c>
      <c r="B1061" s="1" t="s">
        <v>1155</v>
      </c>
      <c r="C1061" s="1" t="s">
        <v>46</v>
      </c>
      <c r="D1061" s="1" t="s">
        <v>47</v>
      </c>
      <c r="E1061" s="1" t="s">
        <v>48</v>
      </c>
      <c r="F1061" s="1" t="s">
        <v>87</v>
      </c>
      <c r="G1061" s="1">
        <v>4652</v>
      </c>
      <c r="H1061" s="1">
        <v>881549</v>
      </c>
      <c r="I1061" s="3" t="s">
        <v>738</v>
      </c>
      <c r="J1061" s="3">
        <f>IFERROR(VLOOKUP(I1061,'[1]Z-&gt;ABBOTT-&gt;IMS'!A:D,3,0),"")</f>
        <v>881549</v>
      </c>
      <c r="K1061" s="3">
        <f>IFERROR(VLOOKUP(I1061,'[1]Z-&gt;ABBOTT-&gt;IMS'!A:D,2,0),"")</f>
        <v>6975840</v>
      </c>
      <c r="L1061" s="3" t="str">
        <f t="shared" si="18"/>
        <v>NO DESCONTINUADO</v>
      </c>
      <c r="M1061" s="1" t="s">
        <v>105</v>
      </c>
      <c r="N1061" s="1" t="s">
        <v>739</v>
      </c>
      <c r="O1061" s="1" t="s">
        <v>27</v>
      </c>
      <c r="P1061" s="1" t="s">
        <v>28</v>
      </c>
      <c r="Q1061" s="4">
        <v>12</v>
      </c>
      <c r="R1061" s="4">
        <v>12</v>
      </c>
      <c r="S1061" s="4">
        <v>15</v>
      </c>
      <c r="T1061" s="4">
        <v>12</v>
      </c>
      <c r="U1061" s="4">
        <v>15</v>
      </c>
      <c r="V1061" s="4">
        <v>14</v>
      </c>
      <c r="W1061" s="4">
        <v>15</v>
      </c>
      <c r="X1061" s="4">
        <v>13</v>
      </c>
      <c r="Y1061" s="4">
        <v>13</v>
      </c>
      <c r="Z1061" s="4">
        <v>14</v>
      </c>
      <c r="AA1061" s="4">
        <v>11</v>
      </c>
      <c r="AB1061" s="4">
        <v>11</v>
      </c>
      <c r="AC1061" s="4">
        <v>7</v>
      </c>
      <c r="AD1061" s="4">
        <v>4</v>
      </c>
      <c r="AE1061" s="4">
        <v>4</v>
      </c>
      <c r="AF1061" s="4">
        <v>2</v>
      </c>
      <c r="AG1061" s="4">
        <v>3</v>
      </c>
      <c r="AH1061" s="4">
        <v>1</v>
      </c>
      <c r="AI1061" s="4">
        <v>1</v>
      </c>
      <c r="AJ1061" s="4">
        <v>1</v>
      </c>
      <c r="AK1061" s="4">
        <v>1</v>
      </c>
      <c r="AL1061" s="4">
        <v>1</v>
      </c>
      <c r="AM1061" s="4">
        <v>1</v>
      </c>
      <c r="AN1061" s="4">
        <v>1</v>
      </c>
      <c r="AO1061" s="4">
        <v>1</v>
      </c>
      <c r="AP1061" s="4">
        <v>2</v>
      </c>
      <c r="AQ1061" s="4">
        <v>3</v>
      </c>
      <c r="AR1061" s="4">
        <v>3</v>
      </c>
      <c r="AS1061" s="4">
        <v>5</v>
      </c>
      <c r="AT1061" s="4">
        <v>2</v>
      </c>
      <c r="AU1061" s="4">
        <v>4</v>
      </c>
      <c r="AV1061" s="4">
        <v>4</v>
      </c>
      <c r="AW1061" s="4">
        <v>4</v>
      </c>
      <c r="AX1061" s="4">
        <v>2</v>
      </c>
      <c r="AY1061" s="4">
        <v>2</v>
      </c>
      <c r="AZ1061" s="4">
        <v>1</v>
      </c>
      <c r="BA1061" s="4">
        <v>1</v>
      </c>
      <c r="BB1061" s="13">
        <v>1</v>
      </c>
      <c r="BC1061" s="4">
        <v>1</v>
      </c>
      <c r="BD1061" s="4">
        <v>0</v>
      </c>
      <c r="BE1061" s="4">
        <v>1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/>
      <c r="BL1061" s="4"/>
    </row>
    <row r="1062" spans="1:64" x14ac:dyDescent="0.35">
      <c r="A1062" s="1" t="s">
        <v>18</v>
      </c>
      <c r="B1062" s="1" t="s">
        <v>1155</v>
      </c>
      <c r="C1062" s="1" t="s">
        <v>46</v>
      </c>
      <c r="D1062" s="1" t="s">
        <v>47</v>
      </c>
      <c r="E1062" s="1" t="s">
        <v>48</v>
      </c>
      <c r="F1062" s="1" t="s">
        <v>87</v>
      </c>
      <c r="G1062" s="1">
        <v>4653</v>
      </c>
      <c r="H1062" s="1">
        <v>881550</v>
      </c>
      <c r="I1062" s="3" t="s">
        <v>104</v>
      </c>
      <c r="J1062" s="3">
        <f>IFERROR(VLOOKUP(I1062,'[1]Z-&gt;ABBOTT-&gt;IMS'!A:D,3,0),"")</f>
        <v>881550</v>
      </c>
      <c r="K1062" s="3">
        <f>IFERROR(VLOOKUP(I1062,'[1]Z-&gt;ABBOTT-&gt;IMS'!A:D,2,0),"")</f>
        <v>6975850</v>
      </c>
      <c r="L1062" s="3" t="str">
        <f t="shared" si="18"/>
        <v>NO DESCONTINUADO</v>
      </c>
      <c r="M1062" s="1" t="s">
        <v>105</v>
      </c>
      <c r="N1062" s="1" t="s">
        <v>106</v>
      </c>
      <c r="O1062" s="1" t="s">
        <v>27</v>
      </c>
      <c r="P1062" s="1" t="s">
        <v>28</v>
      </c>
      <c r="Q1062" s="4">
        <v>4</v>
      </c>
      <c r="R1062" s="4">
        <v>4</v>
      </c>
      <c r="S1062" s="4">
        <v>5</v>
      </c>
      <c r="T1062" s="4">
        <v>5</v>
      </c>
      <c r="U1062" s="4">
        <v>4</v>
      </c>
      <c r="V1062" s="4">
        <v>5</v>
      </c>
      <c r="W1062" s="4">
        <v>4</v>
      </c>
      <c r="X1062" s="4">
        <v>3</v>
      </c>
      <c r="Y1062" s="4">
        <v>4</v>
      </c>
      <c r="Z1062" s="4">
        <v>4</v>
      </c>
      <c r="AA1062" s="4">
        <v>4</v>
      </c>
      <c r="AB1062" s="4">
        <v>5</v>
      </c>
      <c r="AC1062" s="4">
        <v>3</v>
      </c>
      <c r="AD1062" s="4">
        <v>2</v>
      </c>
      <c r="AE1062" s="4">
        <v>2</v>
      </c>
      <c r="AF1062" s="4">
        <v>2</v>
      </c>
      <c r="AG1062" s="4">
        <v>1</v>
      </c>
      <c r="AH1062" s="4">
        <v>1</v>
      </c>
      <c r="AI1062" s="4">
        <v>1</v>
      </c>
      <c r="AJ1062" s="4">
        <v>1</v>
      </c>
      <c r="AK1062" s="4">
        <v>1</v>
      </c>
      <c r="AL1062" s="4">
        <v>1</v>
      </c>
      <c r="AM1062" s="4">
        <v>1</v>
      </c>
      <c r="AN1062" s="4">
        <v>0</v>
      </c>
      <c r="AO1062" s="4">
        <v>0</v>
      </c>
      <c r="AP1062" s="4">
        <v>0</v>
      </c>
      <c r="AQ1062" s="4">
        <v>1</v>
      </c>
      <c r="AR1062" s="4">
        <v>1</v>
      </c>
      <c r="AS1062" s="4">
        <v>1</v>
      </c>
      <c r="AT1062" s="4">
        <v>1</v>
      </c>
      <c r="AU1062" s="4">
        <v>2</v>
      </c>
      <c r="AV1062" s="4">
        <v>1</v>
      </c>
      <c r="AW1062" s="4">
        <v>2</v>
      </c>
      <c r="AX1062" s="4">
        <v>1</v>
      </c>
      <c r="AY1062" s="4">
        <v>1</v>
      </c>
      <c r="AZ1062" s="4">
        <v>2</v>
      </c>
      <c r="BA1062" s="4">
        <v>1</v>
      </c>
      <c r="BB1062" s="13">
        <v>1</v>
      </c>
      <c r="BC1062" s="4">
        <v>2</v>
      </c>
      <c r="BD1062" s="4">
        <v>1</v>
      </c>
      <c r="BE1062" s="4">
        <v>0</v>
      </c>
      <c r="BF1062" s="4">
        <v>0</v>
      </c>
      <c r="BG1062" s="4">
        <v>0</v>
      </c>
      <c r="BH1062" s="4">
        <v>1</v>
      </c>
      <c r="BI1062" s="4">
        <v>1</v>
      </c>
      <c r="BJ1062" s="4">
        <v>1</v>
      </c>
      <c r="BK1062" s="4"/>
      <c r="BL1062" s="4"/>
    </row>
    <row r="1063" spans="1:64" x14ac:dyDescent="0.35">
      <c r="A1063" s="1" t="s">
        <v>18</v>
      </c>
      <c r="B1063" s="1" t="s">
        <v>1155</v>
      </c>
      <c r="C1063" s="1" t="s">
        <v>46</v>
      </c>
      <c r="D1063" s="1" t="s">
        <v>47</v>
      </c>
      <c r="E1063" s="1" t="s">
        <v>48</v>
      </c>
      <c r="F1063" s="1" t="s">
        <v>87</v>
      </c>
      <c r="G1063" s="1">
        <v>4654</v>
      </c>
      <c r="H1063" s="1">
        <v>881850</v>
      </c>
      <c r="I1063" s="3" t="s">
        <v>866</v>
      </c>
      <c r="J1063" s="3">
        <f>IFERROR(VLOOKUP(I1063,'[1]Z-&gt;ABBOTT-&gt;IMS'!A:D,3,0),"")</f>
        <v>881850</v>
      </c>
      <c r="K1063" s="3">
        <f>IFERROR(VLOOKUP(I1063,'[1]Z-&gt;ABBOTT-&gt;IMS'!A:D,2,0),"")</f>
        <v>8511760</v>
      </c>
      <c r="L1063" s="3" t="str">
        <f t="shared" si="18"/>
        <v>NO DESCONTINUADO</v>
      </c>
      <c r="M1063" s="1" t="s">
        <v>864</v>
      </c>
      <c r="N1063" s="1" t="s">
        <v>867</v>
      </c>
      <c r="O1063" s="1" t="s">
        <v>27</v>
      </c>
      <c r="P1063" s="1" t="s">
        <v>28</v>
      </c>
      <c r="Q1063" s="4">
        <v>13</v>
      </c>
      <c r="R1063" s="4">
        <v>11</v>
      </c>
      <c r="S1063" s="4">
        <v>15</v>
      </c>
      <c r="T1063" s="4">
        <v>9</v>
      </c>
      <c r="U1063" s="4">
        <v>12</v>
      </c>
      <c r="V1063" s="4">
        <v>13</v>
      </c>
      <c r="W1063" s="4">
        <v>18</v>
      </c>
      <c r="X1063" s="4">
        <v>15</v>
      </c>
      <c r="Y1063" s="4">
        <v>14</v>
      </c>
      <c r="Z1063" s="4">
        <v>14</v>
      </c>
      <c r="AA1063" s="4">
        <v>14</v>
      </c>
      <c r="AB1063" s="4">
        <v>12</v>
      </c>
      <c r="AC1063" s="4">
        <v>8</v>
      </c>
      <c r="AD1063" s="4">
        <v>4</v>
      </c>
      <c r="AE1063" s="4">
        <v>3</v>
      </c>
      <c r="AF1063" s="4">
        <v>2</v>
      </c>
      <c r="AG1063" s="4">
        <v>1</v>
      </c>
      <c r="AH1063" s="4">
        <v>1</v>
      </c>
      <c r="AI1063" s="4">
        <v>1</v>
      </c>
      <c r="AJ1063" s="4">
        <v>0</v>
      </c>
      <c r="AK1063" s="4">
        <v>0</v>
      </c>
      <c r="AL1063" s="4">
        <v>0</v>
      </c>
      <c r="AM1063" s="4">
        <v>1</v>
      </c>
      <c r="AN1063" s="4">
        <v>0</v>
      </c>
      <c r="AO1063" s="4">
        <v>1</v>
      </c>
      <c r="AP1063" s="4">
        <v>2</v>
      </c>
      <c r="AQ1063" s="4">
        <v>3</v>
      </c>
      <c r="AR1063" s="4">
        <v>3</v>
      </c>
      <c r="AS1063" s="4">
        <v>4</v>
      </c>
      <c r="AT1063" s="4">
        <v>3</v>
      </c>
      <c r="AU1063" s="4">
        <v>3</v>
      </c>
      <c r="AV1063" s="4">
        <v>2</v>
      </c>
      <c r="AW1063" s="4">
        <v>2</v>
      </c>
      <c r="AX1063" s="4">
        <v>1</v>
      </c>
      <c r="AY1063" s="4">
        <v>1</v>
      </c>
      <c r="AZ1063" s="4">
        <v>1</v>
      </c>
      <c r="BA1063" s="4">
        <v>1</v>
      </c>
      <c r="BB1063" s="13">
        <v>1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/>
      <c r="BL1063" s="4"/>
    </row>
    <row r="1064" spans="1:64" x14ac:dyDescent="0.35">
      <c r="A1064" s="1" t="s">
        <v>18</v>
      </c>
      <c r="B1064" s="1" t="s">
        <v>1155</v>
      </c>
      <c r="C1064" s="1" t="s">
        <v>46</v>
      </c>
      <c r="D1064" s="1" t="s">
        <v>47</v>
      </c>
      <c r="E1064" s="1" t="s">
        <v>48</v>
      </c>
      <c r="F1064" s="1" t="s">
        <v>87</v>
      </c>
      <c r="G1064" s="1">
        <v>4655</v>
      </c>
      <c r="H1064" s="1">
        <v>881569</v>
      </c>
      <c r="I1064" s="3" t="s">
        <v>868</v>
      </c>
      <c r="J1064" s="3">
        <f>IFERROR(VLOOKUP(I1064,'[1]Z-&gt;ABBOTT-&gt;IMS'!A:D,3,0),"")</f>
        <v>881569</v>
      </c>
      <c r="K1064" s="3">
        <f>IFERROR(VLOOKUP(I1064,'[1]Z-&gt;ABBOTT-&gt;IMS'!A:D,2,0),"")</f>
        <v>8511765</v>
      </c>
      <c r="L1064" s="3" t="str">
        <f t="shared" si="18"/>
        <v>NO DESCONTINUADO</v>
      </c>
      <c r="M1064" s="1" t="s">
        <v>864</v>
      </c>
      <c r="N1064" s="1" t="s">
        <v>869</v>
      </c>
      <c r="O1064" s="1" t="s">
        <v>27</v>
      </c>
      <c r="P1064" s="1" t="s">
        <v>28</v>
      </c>
      <c r="Q1064" s="4">
        <v>7</v>
      </c>
      <c r="R1064" s="4">
        <v>6</v>
      </c>
      <c r="S1064" s="4">
        <v>8</v>
      </c>
      <c r="T1064" s="4">
        <v>5</v>
      </c>
      <c r="U1064" s="4">
        <v>7</v>
      </c>
      <c r="V1064" s="4">
        <v>5</v>
      </c>
      <c r="W1064" s="4">
        <v>7</v>
      </c>
      <c r="X1064" s="4">
        <v>5</v>
      </c>
      <c r="Y1064" s="4">
        <v>7</v>
      </c>
      <c r="Z1064" s="4">
        <v>6</v>
      </c>
      <c r="AA1064" s="4">
        <v>5</v>
      </c>
      <c r="AB1064" s="4">
        <v>4</v>
      </c>
      <c r="AC1064" s="4">
        <v>3</v>
      </c>
      <c r="AD1064" s="4">
        <v>2</v>
      </c>
      <c r="AE1064" s="4">
        <v>1</v>
      </c>
      <c r="AF1064" s="4">
        <v>1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1</v>
      </c>
      <c r="AQ1064" s="4">
        <v>1</v>
      </c>
      <c r="AR1064" s="4">
        <v>1</v>
      </c>
      <c r="AS1064" s="4">
        <v>2</v>
      </c>
      <c r="AT1064" s="4">
        <v>1</v>
      </c>
      <c r="AU1064" s="4">
        <v>2</v>
      </c>
      <c r="AV1064" s="4">
        <v>2</v>
      </c>
      <c r="AW1064" s="4">
        <v>1</v>
      </c>
      <c r="AX1064" s="4">
        <v>0</v>
      </c>
      <c r="AY1064" s="4">
        <v>0</v>
      </c>
      <c r="AZ1064" s="4">
        <v>0</v>
      </c>
      <c r="BA1064" s="4">
        <v>0</v>
      </c>
      <c r="BB1064" s="13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/>
      <c r="BL1064" s="4"/>
    </row>
    <row r="1065" spans="1:64" x14ac:dyDescent="0.35">
      <c r="A1065" s="1" t="s">
        <v>18</v>
      </c>
      <c r="B1065" s="1" t="s">
        <v>1155</v>
      </c>
      <c r="C1065" s="1" t="s">
        <v>46</v>
      </c>
      <c r="D1065" s="1" t="s">
        <v>47</v>
      </c>
      <c r="E1065" s="1" t="s">
        <v>48</v>
      </c>
      <c r="F1065" s="1" t="s">
        <v>87</v>
      </c>
      <c r="G1065" s="1">
        <v>4656</v>
      </c>
      <c r="H1065" s="1">
        <v>881849</v>
      </c>
      <c r="I1065" s="3" t="s">
        <v>863</v>
      </c>
      <c r="J1065" s="3">
        <f>IFERROR(VLOOKUP(I1065,'[1]Z-&gt;ABBOTT-&gt;IMS'!A:D,3,0),"")</f>
        <v>881849</v>
      </c>
      <c r="K1065" s="3">
        <f>IFERROR(VLOOKUP(I1065,'[1]Z-&gt;ABBOTT-&gt;IMS'!A:D,2,0),"")</f>
        <v>8511770</v>
      </c>
      <c r="L1065" s="3" t="str">
        <f t="shared" si="18"/>
        <v>NO DESCONTINUADO</v>
      </c>
      <c r="M1065" s="1" t="s">
        <v>864</v>
      </c>
      <c r="N1065" s="1" t="s">
        <v>865</v>
      </c>
      <c r="O1065" s="1" t="s">
        <v>27</v>
      </c>
      <c r="P1065" s="1" t="s">
        <v>28</v>
      </c>
      <c r="Q1065" s="4">
        <v>8</v>
      </c>
      <c r="R1065" s="4">
        <v>7</v>
      </c>
      <c r="S1065" s="4">
        <v>10</v>
      </c>
      <c r="T1065" s="4">
        <v>7</v>
      </c>
      <c r="U1065" s="4">
        <v>8</v>
      </c>
      <c r="V1065" s="4">
        <v>7</v>
      </c>
      <c r="W1065" s="4">
        <v>6</v>
      </c>
      <c r="X1065" s="4">
        <v>7</v>
      </c>
      <c r="Y1065" s="4">
        <v>6</v>
      </c>
      <c r="Z1065" s="4">
        <v>6</v>
      </c>
      <c r="AA1065" s="4">
        <v>5</v>
      </c>
      <c r="AB1065" s="4">
        <v>6</v>
      </c>
      <c r="AC1065" s="4">
        <v>5</v>
      </c>
      <c r="AD1065" s="4">
        <v>3</v>
      </c>
      <c r="AE1065" s="4">
        <v>4</v>
      </c>
      <c r="AF1065" s="4">
        <v>2</v>
      </c>
      <c r="AG1065" s="4">
        <v>2</v>
      </c>
      <c r="AH1065" s="4">
        <v>1</v>
      </c>
      <c r="AI1065" s="4">
        <v>2</v>
      </c>
      <c r="AJ1065" s="4">
        <v>1</v>
      </c>
      <c r="AK1065" s="4">
        <v>1</v>
      </c>
      <c r="AL1065" s="4">
        <v>1</v>
      </c>
      <c r="AM1065" s="4">
        <v>0</v>
      </c>
      <c r="AN1065" s="4">
        <v>1</v>
      </c>
      <c r="AO1065" s="4">
        <v>1</v>
      </c>
      <c r="AP1065" s="4">
        <v>1</v>
      </c>
      <c r="AQ1065" s="4">
        <v>2</v>
      </c>
      <c r="AR1065" s="4">
        <v>2</v>
      </c>
      <c r="AS1065" s="4">
        <v>2</v>
      </c>
      <c r="AT1065" s="4">
        <v>2</v>
      </c>
      <c r="AU1065" s="4">
        <v>2</v>
      </c>
      <c r="AV1065" s="4">
        <v>2</v>
      </c>
      <c r="AW1065" s="4">
        <v>2</v>
      </c>
      <c r="AX1065" s="4">
        <v>1</v>
      </c>
      <c r="AY1065" s="4">
        <v>1</v>
      </c>
      <c r="AZ1065" s="4">
        <v>2</v>
      </c>
      <c r="BA1065" s="4">
        <v>2</v>
      </c>
      <c r="BB1065" s="13">
        <v>1</v>
      </c>
      <c r="BC1065" s="4">
        <v>2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/>
      <c r="BL1065" s="4"/>
    </row>
    <row r="1066" spans="1:64" x14ac:dyDescent="0.35">
      <c r="A1066" s="1" t="s">
        <v>18</v>
      </c>
      <c r="B1066" s="1" t="s">
        <v>1155</v>
      </c>
      <c r="C1066" s="1" t="s">
        <v>46</v>
      </c>
      <c r="D1066" s="1" t="s">
        <v>47</v>
      </c>
      <c r="E1066" s="1" t="s">
        <v>48</v>
      </c>
      <c r="F1066" s="1" t="s">
        <v>49</v>
      </c>
      <c r="G1066" s="1">
        <v>4687</v>
      </c>
      <c r="H1066" s="1">
        <v>881830</v>
      </c>
      <c r="I1066" s="3" t="s">
        <v>513</v>
      </c>
      <c r="J1066" s="3">
        <f>IFERROR(VLOOKUP(I1066,'[1]Z-&gt;ABBOTT-&gt;IMS'!A:D,3,0),"")</f>
        <v>881830</v>
      </c>
      <c r="K1066" s="3">
        <f>IFERROR(VLOOKUP(I1066,'[1]Z-&gt;ABBOTT-&gt;IMS'!A:D,2,0),"")</f>
        <v>4267860</v>
      </c>
      <c r="L1066" s="3" t="str">
        <f t="shared" si="18"/>
        <v>NO DESCONTINUADO</v>
      </c>
      <c r="M1066" s="1" t="s">
        <v>514</v>
      </c>
      <c r="N1066" s="1" t="s">
        <v>515</v>
      </c>
      <c r="O1066" s="1" t="s">
        <v>27</v>
      </c>
      <c r="P1066" s="1" t="s">
        <v>28</v>
      </c>
      <c r="Q1066" s="4">
        <v>75</v>
      </c>
      <c r="R1066" s="4">
        <v>70</v>
      </c>
      <c r="S1066" s="4">
        <v>87</v>
      </c>
      <c r="T1066" s="4">
        <v>66</v>
      </c>
      <c r="U1066" s="4">
        <v>77</v>
      </c>
      <c r="V1066" s="4">
        <v>87</v>
      </c>
      <c r="W1066" s="4">
        <v>81</v>
      </c>
      <c r="X1066" s="4">
        <v>92</v>
      </c>
      <c r="Y1066" s="4">
        <v>85</v>
      </c>
      <c r="Z1066" s="4">
        <v>89</v>
      </c>
      <c r="AA1066" s="4">
        <v>91</v>
      </c>
      <c r="AB1066" s="4">
        <v>91</v>
      </c>
      <c r="AC1066" s="4">
        <v>95</v>
      </c>
      <c r="AD1066" s="4">
        <v>81</v>
      </c>
      <c r="AE1066" s="4">
        <v>103</v>
      </c>
      <c r="AF1066" s="4">
        <v>101</v>
      </c>
      <c r="AG1066" s="4">
        <v>93</v>
      </c>
      <c r="AH1066" s="4">
        <v>91</v>
      </c>
      <c r="AI1066" s="4">
        <v>100</v>
      </c>
      <c r="AJ1066" s="4">
        <v>103</v>
      </c>
      <c r="AK1066" s="4">
        <v>30</v>
      </c>
      <c r="AL1066" s="4">
        <v>4</v>
      </c>
      <c r="AM1066" s="4">
        <v>1</v>
      </c>
      <c r="AN1066" s="4">
        <v>1</v>
      </c>
      <c r="AO1066" s="4">
        <v>1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13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/>
      <c r="BL1066" s="4"/>
    </row>
    <row r="1067" spans="1:64" x14ac:dyDescent="0.35">
      <c r="A1067" s="1" t="s">
        <v>18</v>
      </c>
      <c r="B1067" s="1" t="s">
        <v>1155</v>
      </c>
      <c r="C1067" s="1" t="s">
        <v>46</v>
      </c>
      <c r="D1067" s="1" t="s">
        <v>47</v>
      </c>
      <c r="E1067" s="1" t="s">
        <v>48</v>
      </c>
      <c r="F1067" s="1" t="s">
        <v>49</v>
      </c>
      <c r="G1067" s="1">
        <v>4688</v>
      </c>
      <c r="H1067" s="1">
        <v>881831</v>
      </c>
      <c r="I1067" s="3" t="s">
        <v>516</v>
      </c>
      <c r="J1067" s="3">
        <f>IFERROR(VLOOKUP(I1067,'[1]Z-&gt;ABBOTT-&gt;IMS'!A:D,3,0),"")</f>
        <v>881831</v>
      </c>
      <c r="K1067" s="3">
        <f>IFERROR(VLOOKUP(I1067,'[1]Z-&gt;ABBOTT-&gt;IMS'!A:D,2,0),"")</f>
        <v>4267865</v>
      </c>
      <c r="L1067" s="3" t="str">
        <f t="shared" si="18"/>
        <v>NO DESCONTINUADO</v>
      </c>
      <c r="M1067" s="1" t="s">
        <v>514</v>
      </c>
      <c r="N1067" s="1" t="s">
        <v>517</v>
      </c>
      <c r="O1067" s="1" t="s">
        <v>27</v>
      </c>
      <c r="P1067" s="1" t="s">
        <v>28</v>
      </c>
      <c r="Q1067" s="4">
        <v>26</v>
      </c>
      <c r="R1067" s="4">
        <v>23</v>
      </c>
      <c r="S1067" s="4">
        <v>27</v>
      </c>
      <c r="T1067" s="4">
        <v>20</v>
      </c>
      <c r="U1067" s="4">
        <v>23</v>
      </c>
      <c r="V1067" s="4">
        <v>22</v>
      </c>
      <c r="W1067" s="4">
        <v>22</v>
      </c>
      <c r="X1067" s="4">
        <v>23</v>
      </c>
      <c r="Y1067" s="4">
        <v>22</v>
      </c>
      <c r="Z1067" s="4">
        <v>23</v>
      </c>
      <c r="AA1067" s="4">
        <v>24</v>
      </c>
      <c r="AB1067" s="4">
        <v>27</v>
      </c>
      <c r="AC1067" s="4">
        <v>27</v>
      </c>
      <c r="AD1067" s="4">
        <v>22</v>
      </c>
      <c r="AE1067" s="4">
        <v>31</v>
      </c>
      <c r="AF1067" s="4">
        <v>29</v>
      </c>
      <c r="AG1067" s="4">
        <v>33</v>
      </c>
      <c r="AH1067" s="4">
        <v>29</v>
      </c>
      <c r="AI1067" s="4">
        <v>23</v>
      </c>
      <c r="AJ1067" s="4">
        <v>11</v>
      </c>
      <c r="AK1067" s="4">
        <v>4</v>
      </c>
      <c r="AL1067" s="4">
        <v>2</v>
      </c>
      <c r="AM1067" s="4">
        <v>1</v>
      </c>
      <c r="AN1067" s="4">
        <v>1</v>
      </c>
      <c r="AO1067" s="4">
        <v>1</v>
      </c>
      <c r="AP1067" s="4">
        <v>1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13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/>
      <c r="BL1067" s="4"/>
    </row>
    <row r="1068" spans="1:64" x14ac:dyDescent="0.35">
      <c r="A1068" s="1" t="s">
        <v>18</v>
      </c>
      <c r="B1068" s="1" t="s">
        <v>1155</v>
      </c>
      <c r="C1068" s="1" t="s">
        <v>46</v>
      </c>
      <c r="D1068" s="1" t="s">
        <v>47</v>
      </c>
      <c r="E1068" s="1" t="s">
        <v>48</v>
      </c>
      <c r="F1068" s="1" t="s">
        <v>87</v>
      </c>
      <c r="G1068" s="1">
        <v>4699</v>
      </c>
      <c r="H1068" s="1">
        <v>150516</v>
      </c>
      <c r="I1068" s="3" t="s">
        <v>1386</v>
      </c>
      <c r="J1068" s="3">
        <f>IFERROR(VLOOKUP(I1068,'[1]Z-&gt;ABBOTT-&gt;IMS'!A:D,3,0),"")</f>
        <v>150516</v>
      </c>
      <c r="K1068" s="3">
        <f>IFERROR(VLOOKUP(I1068,'[1]Z-&gt;ABBOTT-&gt;IMS'!A:D,2,0),"")</f>
        <v>433402</v>
      </c>
      <c r="L1068" s="3" t="str">
        <f t="shared" si="18"/>
        <v>NO DESCONTINUADO</v>
      </c>
      <c r="M1068" s="1" t="s">
        <v>818</v>
      </c>
      <c r="N1068" s="1" t="s">
        <v>1387</v>
      </c>
      <c r="O1068" s="1" t="s">
        <v>27</v>
      </c>
      <c r="P1068" s="1" t="s">
        <v>28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13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/>
      <c r="BL1068" s="4"/>
    </row>
    <row r="1069" spans="1:64" x14ac:dyDescent="0.35">
      <c r="A1069" s="1" t="s">
        <v>18</v>
      </c>
      <c r="B1069" s="1" t="s">
        <v>1155</v>
      </c>
      <c r="C1069" s="1" t="s">
        <v>46</v>
      </c>
      <c r="D1069" s="1" t="s">
        <v>47</v>
      </c>
      <c r="E1069" s="1" t="s">
        <v>48</v>
      </c>
      <c r="F1069" s="1" t="s">
        <v>87</v>
      </c>
      <c r="G1069" s="1">
        <v>4700</v>
      </c>
      <c r="H1069" s="1">
        <v>881564</v>
      </c>
      <c r="I1069" s="3" t="s">
        <v>820</v>
      </c>
      <c r="J1069" s="3">
        <f>IFERROR(VLOOKUP(I1069,'[1]Z-&gt;ABBOTT-&gt;IMS'!A:D,3,0),"")</f>
        <v>881564</v>
      </c>
      <c r="K1069" s="3">
        <f>IFERROR(VLOOKUP(I1069,'[1]Z-&gt;ABBOTT-&gt;IMS'!A:D,2,0),"")</f>
        <v>7584615</v>
      </c>
      <c r="L1069" s="3" t="str">
        <f t="shared" si="18"/>
        <v>NO DESCONTINUADO</v>
      </c>
      <c r="M1069" s="1" t="s">
        <v>818</v>
      </c>
      <c r="N1069" s="1" t="s">
        <v>821</v>
      </c>
      <c r="O1069" s="1" t="s">
        <v>27</v>
      </c>
      <c r="P1069" s="1" t="s">
        <v>28</v>
      </c>
      <c r="Q1069" s="4">
        <v>5</v>
      </c>
      <c r="R1069" s="4">
        <v>3</v>
      </c>
      <c r="S1069" s="4">
        <v>5</v>
      </c>
      <c r="T1069" s="4">
        <v>4</v>
      </c>
      <c r="U1069" s="4">
        <v>5</v>
      </c>
      <c r="V1069" s="4">
        <v>5</v>
      </c>
      <c r="W1069" s="4">
        <v>6</v>
      </c>
      <c r="X1069" s="4">
        <v>4</v>
      </c>
      <c r="Y1069" s="4">
        <v>5</v>
      </c>
      <c r="Z1069" s="4">
        <v>7</v>
      </c>
      <c r="AA1069" s="4">
        <v>5</v>
      </c>
      <c r="AB1069" s="4">
        <v>6</v>
      </c>
      <c r="AC1069" s="4">
        <v>4</v>
      </c>
      <c r="AD1069" s="4">
        <v>2</v>
      </c>
      <c r="AE1069" s="4">
        <v>1</v>
      </c>
      <c r="AF1069" s="4">
        <v>1</v>
      </c>
      <c r="AG1069" s="4">
        <v>1</v>
      </c>
      <c r="AH1069" s="4">
        <v>1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2</v>
      </c>
      <c r="AQ1069" s="4">
        <v>2</v>
      </c>
      <c r="AR1069" s="4">
        <v>2</v>
      </c>
      <c r="AS1069" s="4">
        <v>2</v>
      </c>
      <c r="AT1069" s="4">
        <v>2</v>
      </c>
      <c r="AU1069" s="4">
        <v>2</v>
      </c>
      <c r="AV1069" s="4">
        <v>4</v>
      </c>
      <c r="AW1069" s="4">
        <v>2</v>
      </c>
      <c r="AX1069" s="4">
        <v>2</v>
      </c>
      <c r="AY1069" s="4">
        <v>1</v>
      </c>
      <c r="AZ1069" s="4">
        <v>1</v>
      </c>
      <c r="BA1069" s="4">
        <v>1</v>
      </c>
      <c r="BB1069" s="13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/>
      <c r="BL1069" s="4"/>
    </row>
    <row r="1070" spans="1:64" x14ac:dyDescent="0.35">
      <c r="A1070" s="1" t="s">
        <v>18</v>
      </c>
      <c r="B1070" s="1" t="s">
        <v>1155</v>
      </c>
      <c r="C1070" s="1" t="s">
        <v>46</v>
      </c>
      <c r="D1070" s="1" t="s">
        <v>47</v>
      </c>
      <c r="E1070" s="1" t="s">
        <v>48</v>
      </c>
      <c r="F1070" s="1" t="s">
        <v>87</v>
      </c>
      <c r="G1070" s="1">
        <v>4701</v>
      </c>
      <c r="H1070" s="1">
        <v>881562</v>
      </c>
      <c r="I1070" s="3" t="s">
        <v>817</v>
      </c>
      <c r="J1070" s="3">
        <f>IFERROR(VLOOKUP(I1070,'[1]Z-&gt;ABBOTT-&gt;IMS'!A:D,3,0),"")</f>
        <v>881562</v>
      </c>
      <c r="K1070" s="3">
        <f>IFERROR(VLOOKUP(I1070,'[1]Z-&gt;ABBOTT-&gt;IMS'!A:D,2,0),"")</f>
        <v>7584617</v>
      </c>
      <c r="L1070" s="3" t="str">
        <f t="shared" si="18"/>
        <v>NO DESCONTINUADO</v>
      </c>
      <c r="M1070" s="1" t="s">
        <v>818</v>
      </c>
      <c r="N1070" s="1" t="s">
        <v>819</v>
      </c>
      <c r="O1070" s="1" t="s">
        <v>27</v>
      </c>
      <c r="P1070" s="1" t="s">
        <v>28</v>
      </c>
      <c r="Q1070" s="4">
        <v>6</v>
      </c>
      <c r="R1070" s="4">
        <v>5</v>
      </c>
      <c r="S1070" s="4">
        <v>6</v>
      </c>
      <c r="T1070" s="4">
        <v>4</v>
      </c>
      <c r="U1070" s="4">
        <v>4</v>
      </c>
      <c r="V1070" s="4">
        <v>5</v>
      </c>
      <c r="W1070" s="4">
        <v>5</v>
      </c>
      <c r="X1070" s="4">
        <v>5</v>
      </c>
      <c r="Y1070" s="4">
        <v>6</v>
      </c>
      <c r="Z1070" s="4">
        <v>5</v>
      </c>
      <c r="AA1070" s="4">
        <v>5</v>
      </c>
      <c r="AB1070" s="4">
        <v>4</v>
      </c>
      <c r="AC1070" s="4">
        <v>3</v>
      </c>
      <c r="AD1070" s="4">
        <v>1</v>
      </c>
      <c r="AE1070" s="4">
        <v>1</v>
      </c>
      <c r="AF1070" s="4">
        <v>1</v>
      </c>
      <c r="AG1070" s="4">
        <v>1</v>
      </c>
      <c r="AH1070" s="4">
        <v>1</v>
      </c>
      <c r="AI1070" s="4">
        <v>1</v>
      </c>
      <c r="AJ1070" s="4">
        <v>0</v>
      </c>
      <c r="AK1070" s="4">
        <v>1</v>
      </c>
      <c r="AL1070" s="4">
        <v>0</v>
      </c>
      <c r="AM1070" s="4">
        <v>0</v>
      </c>
      <c r="AN1070" s="4">
        <v>0</v>
      </c>
      <c r="AO1070" s="4">
        <v>0</v>
      </c>
      <c r="AP1070" s="4">
        <v>1</v>
      </c>
      <c r="AQ1070" s="4">
        <v>2</v>
      </c>
      <c r="AR1070" s="4">
        <v>1</v>
      </c>
      <c r="AS1070" s="4">
        <v>2</v>
      </c>
      <c r="AT1070" s="4">
        <v>1</v>
      </c>
      <c r="AU1070" s="4">
        <v>1</v>
      </c>
      <c r="AV1070" s="4">
        <v>1</v>
      </c>
      <c r="AW1070" s="4">
        <v>1</v>
      </c>
      <c r="AX1070" s="4">
        <v>1</v>
      </c>
      <c r="AY1070" s="4">
        <v>1</v>
      </c>
      <c r="AZ1070" s="4">
        <v>0</v>
      </c>
      <c r="BA1070" s="4">
        <v>0</v>
      </c>
      <c r="BB1070" s="13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/>
      <c r="BL1070" s="4"/>
    </row>
    <row r="1071" spans="1:64" x14ac:dyDescent="0.35">
      <c r="A1071" s="1" t="s">
        <v>18</v>
      </c>
      <c r="B1071" s="1" t="s">
        <v>1155</v>
      </c>
      <c r="C1071" s="1" t="s">
        <v>46</v>
      </c>
      <c r="D1071" s="1" t="s">
        <v>47</v>
      </c>
      <c r="E1071" s="1" t="s">
        <v>48</v>
      </c>
      <c r="F1071" s="1" t="s">
        <v>144</v>
      </c>
      <c r="G1071" s="1">
        <v>4706</v>
      </c>
      <c r="H1071" s="1">
        <v>881524</v>
      </c>
      <c r="I1071" s="3" t="s">
        <v>531</v>
      </c>
      <c r="J1071" s="3">
        <f>IFERROR(VLOOKUP(I1071,'[1]Z-&gt;ABBOTT-&gt;IMS'!A:D,3,0),"")</f>
        <v>882385</v>
      </c>
      <c r="K1071" s="3">
        <f>IFERROR(VLOOKUP(I1071,'[1]Z-&gt;ABBOTT-&gt;IMS'!A:D,2,0),"")</f>
        <v>4480160</v>
      </c>
      <c r="L1071" s="3" t="str">
        <f t="shared" si="18"/>
        <v>NO DESCONTINUADO</v>
      </c>
      <c r="M1071" s="1" t="s">
        <v>527</v>
      </c>
      <c r="N1071" s="1" t="s">
        <v>532</v>
      </c>
      <c r="O1071" s="1" t="s">
        <v>27</v>
      </c>
      <c r="P1071" s="1" t="s">
        <v>28</v>
      </c>
      <c r="Q1071" s="4">
        <v>9</v>
      </c>
      <c r="R1071" s="4">
        <v>7</v>
      </c>
      <c r="S1071" s="4">
        <v>8</v>
      </c>
      <c r="T1071" s="4">
        <v>6</v>
      </c>
      <c r="U1071" s="4">
        <v>8</v>
      </c>
      <c r="V1071" s="4">
        <v>7</v>
      </c>
      <c r="W1071" s="4">
        <v>8</v>
      </c>
      <c r="X1071" s="4">
        <v>8</v>
      </c>
      <c r="Y1071" s="4">
        <v>7</v>
      </c>
      <c r="Z1071" s="4">
        <v>7</v>
      </c>
      <c r="AA1071" s="4">
        <v>7</v>
      </c>
      <c r="AB1071" s="4">
        <v>6</v>
      </c>
      <c r="AC1071" s="4">
        <v>4</v>
      </c>
      <c r="AD1071" s="4">
        <v>2</v>
      </c>
      <c r="AE1071" s="4">
        <v>1</v>
      </c>
      <c r="AF1071" s="4">
        <v>1</v>
      </c>
      <c r="AG1071" s="4">
        <v>1</v>
      </c>
      <c r="AH1071" s="4">
        <v>1</v>
      </c>
      <c r="AI1071" s="4">
        <v>1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13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/>
      <c r="BL1071" s="4"/>
    </row>
    <row r="1072" spans="1:64" x14ac:dyDescent="0.35">
      <c r="A1072" s="1" t="s">
        <v>18</v>
      </c>
      <c r="B1072" s="1" t="s">
        <v>1155</v>
      </c>
      <c r="C1072" s="1" t="s">
        <v>46</v>
      </c>
      <c r="D1072" s="1" t="s">
        <v>47</v>
      </c>
      <c r="E1072" s="1" t="s">
        <v>48</v>
      </c>
      <c r="F1072" s="1" t="s">
        <v>144</v>
      </c>
      <c r="G1072" s="1">
        <v>4707</v>
      </c>
      <c r="H1072" s="1">
        <v>881525</v>
      </c>
      <c r="I1072" s="3" t="s">
        <v>533</v>
      </c>
      <c r="J1072" s="3">
        <f>IFERROR(VLOOKUP(I1072,'[1]Z-&gt;ABBOTT-&gt;IMS'!A:D,3,0),"")</f>
        <v>881525</v>
      </c>
      <c r="K1072" s="3">
        <f>IFERROR(VLOOKUP(I1072,'[1]Z-&gt;ABBOTT-&gt;IMS'!A:D,2,0),"")</f>
        <v>4480165</v>
      </c>
      <c r="L1072" s="3" t="str">
        <f t="shared" si="18"/>
        <v>NO DESCONTINUADO</v>
      </c>
      <c r="M1072" s="1" t="s">
        <v>527</v>
      </c>
      <c r="N1072" s="1" t="s">
        <v>534</v>
      </c>
      <c r="O1072" s="1" t="s">
        <v>27</v>
      </c>
      <c r="P1072" s="1" t="s">
        <v>28</v>
      </c>
      <c r="Q1072" s="4">
        <v>15</v>
      </c>
      <c r="R1072" s="4">
        <v>14</v>
      </c>
      <c r="S1072" s="4">
        <v>19</v>
      </c>
      <c r="T1072" s="4">
        <v>11</v>
      </c>
      <c r="U1072" s="4">
        <v>13</v>
      </c>
      <c r="V1072" s="4">
        <v>13</v>
      </c>
      <c r="W1072" s="4">
        <v>15</v>
      </c>
      <c r="X1072" s="4">
        <v>16</v>
      </c>
      <c r="Y1072" s="4">
        <v>14</v>
      </c>
      <c r="Z1072" s="4">
        <v>14</v>
      </c>
      <c r="AA1072" s="4">
        <v>14</v>
      </c>
      <c r="AB1072" s="4">
        <v>16</v>
      </c>
      <c r="AC1072" s="4">
        <v>12</v>
      </c>
      <c r="AD1072" s="4">
        <v>15</v>
      </c>
      <c r="AE1072" s="4">
        <v>17</v>
      </c>
      <c r="AF1072" s="4">
        <v>15</v>
      </c>
      <c r="AG1072" s="4">
        <v>15</v>
      </c>
      <c r="AH1072" s="4">
        <v>16</v>
      </c>
      <c r="AI1072" s="4">
        <v>16</v>
      </c>
      <c r="AJ1072" s="4">
        <v>14</v>
      </c>
      <c r="AK1072" s="4">
        <v>14</v>
      </c>
      <c r="AL1072" s="4">
        <v>14</v>
      </c>
      <c r="AM1072" s="4">
        <v>13</v>
      </c>
      <c r="AN1072" s="4">
        <v>15</v>
      </c>
      <c r="AO1072" s="4">
        <v>14</v>
      </c>
      <c r="AP1072" s="4">
        <v>14</v>
      </c>
      <c r="AQ1072" s="4">
        <v>15</v>
      </c>
      <c r="AR1072" s="4">
        <v>15</v>
      </c>
      <c r="AS1072" s="4">
        <v>14</v>
      </c>
      <c r="AT1072" s="4">
        <v>14</v>
      </c>
      <c r="AU1072" s="4">
        <v>13</v>
      </c>
      <c r="AV1072" s="4">
        <v>12</v>
      </c>
      <c r="AW1072" s="4">
        <v>14</v>
      </c>
      <c r="AX1072" s="4">
        <v>10</v>
      </c>
      <c r="AY1072" s="4">
        <v>11</v>
      </c>
      <c r="AZ1072" s="4">
        <v>12</v>
      </c>
      <c r="BA1072" s="4">
        <v>11</v>
      </c>
      <c r="BB1072" s="13">
        <v>11</v>
      </c>
      <c r="BC1072" s="4">
        <v>11</v>
      </c>
      <c r="BD1072" s="4">
        <v>10</v>
      </c>
      <c r="BE1072" s="4">
        <v>11</v>
      </c>
      <c r="BF1072" s="4">
        <v>10</v>
      </c>
      <c r="BG1072" s="4">
        <v>10</v>
      </c>
      <c r="BH1072" s="4">
        <v>9</v>
      </c>
      <c r="BI1072" s="4">
        <v>10</v>
      </c>
      <c r="BJ1072" s="4">
        <v>9</v>
      </c>
      <c r="BK1072" s="4"/>
      <c r="BL1072" s="4"/>
    </row>
    <row r="1073" spans="1:64" x14ac:dyDescent="0.35">
      <c r="A1073" s="1" t="s">
        <v>18</v>
      </c>
      <c r="B1073" s="1" t="s">
        <v>1155</v>
      </c>
      <c r="C1073" s="1" t="s">
        <v>46</v>
      </c>
      <c r="D1073" s="1" t="s">
        <v>47</v>
      </c>
      <c r="E1073" s="1" t="s">
        <v>48</v>
      </c>
      <c r="F1073" s="1" t="s">
        <v>144</v>
      </c>
      <c r="G1073" s="1">
        <v>4719</v>
      </c>
      <c r="H1073" s="1">
        <v>881523</v>
      </c>
      <c r="I1073" s="3" t="s">
        <v>526</v>
      </c>
      <c r="J1073" s="3">
        <f>IFERROR(VLOOKUP(I1073,'[1]Z-&gt;ABBOTT-&gt;IMS'!A:D,3,0),"")</f>
        <v>882384</v>
      </c>
      <c r="K1073" s="3">
        <f>IFERROR(VLOOKUP(I1073,'[1]Z-&gt;ABBOTT-&gt;IMS'!A:D,2,0),"")</f>
        <v>4480170</v>
      </c>
      <c r="L1073" s="3" t="str">
        <f t="shared" si="18"/>
        <v>NO DESCONTINUADO</v>
      </c>
      <c r="M1073" s="1" t="s">
        <v>527</v>
      </c>
      <c r="N1073" s="1" t="s">
        <v>528</v>
      </c>
      <c r="O1073" s="1" t="s">
        <v>27</v>
      </c>
      <c r="P1073" s="1" t="s">
        <v>28</v>
      </c>
      <c r="Q1073" s="4">
        <v>12</v>
      </c>
      <c r="R1073" s="4">
        <v>11</v>
      </c>
      <c r="S1073" s="4">
        <v>17</v>
      </c>
      <c r="T1073" s="4">
        <v>10</v>
      </c>
      <c r="U1073" s="4">
        <v>12</v>
      </c>
      <c r="V1073" s="4">
        <v>10</v>
      </c>
      <c r="W1073" s="4">
        <v>9</v>
      </c>
      <c r="X1073" s="4">
        <v>5</v>
      </c>
      <c r="Y1073" s="4">
        <v>6</v>
      </c>
      <c r="Z1073" s="4">
        <v>7</v>
      </c>
      <c r="AA1073" s="4">
        <v>5</v>
      </c>
      <c r="AB1073" s="4">
        <v>4</v>
      </c>
      <c r="AC1073" s="4">
        <v>1</v>
      </c>
      <c r="AD1073" s="4">
        <v>1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1</v>
      </c>
      <c r="AQ1073" s="4">
        <v>2</v>
      </c>
      <c r="AR1073" s="4">
        <v>1</v>
      </c>
      <c r="AS1073" s="4">
        <v>1</v>
      </c>
      <c r="AT1073" s="4">
        <v>0</v>
      </c>
      <c r="AU1073" s="4">
        <v>0</v>
      </c>
      <c r="AV1073" s="4">
        <v>1</v>
      </c>
      <c r="AW1073" s="4">
        <v>0</v>
      </c>
      <c r="AX1073" s="4">
        <v>0</v>
      </c>
      <c r="AY1073" s="4">
        <v>0</v>
      </c>
      <c r="AZ1073" s="4">
        <v>1</v>
      </c>
      <c r="BA1073" s="4">
        <v>0</v>
      </c>
      <c r="BB1073" s="13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/>
      <c r="BL1073" s="4"/>
    </row>
    <row r="1074" spans="1:64" x14ac:dyDescent="0.35">
      <c r="A1074" s="1" t="s">
        <v>18</v>
      </c>
      <c r="B1074" s="1" t="s">
        <v>1155</v>
      </c>
      <c r="C1074" s="1" t="s">
        <v>46</v>
      </c>
      <c r="D1074" s="1" t="s">
        <v>47</v>
      </c>
      <c r="E1074" s="1" t="s">
        <v>48</v>
      </c>
      <c r="F1074" s="1" t="s">
        <v>87</v>
      </c>
      <c r="G1074" s="1">
        <v>261268</v>
      </c>
      <c r="H1074" s="1">
        <v>881557</v>
      </c>
      <c r="I1074" s="3" t="s">
        <v>1388</v>
      </c>
      <c r="J1074" s="3">
        <f>IFERROR(VLOOKUP(I1074,'[1]Z-&gt;ABBOTT-&gt;IMS'!A:D,3,0),"")</f>
        <v>881557</v>
      </c>
      <c r="K1074" s="3">
        <f>IFERROR(VLOOKUP(I1074,'[1]Z-&gt;ABBOTT-&gt;IMS'!A:D,2,0),"")</f>
        <v>59702</v>
      </c>
      <c r="L1074" s="3" t="str">
        <f t="shared" si="18"/>
        <v>NO DESCONTINUADO</v>
      </c>
      <c r="M1074" s="1" t="s">
        <v>105</v>
      </c>
      <c r="N1074" s="1" t="s">
        <v>1389</v>
      </c>
      <c r="O1074" s="1" t="s">
        <v>27</v>
      </c>
      <c r="P1074" s="1" t="s">
        <v>28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13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/>
      <c r="BL1074" s="4"/>
    </row>
    <row r="1075" spans="1:64" x14ac:dyDescent="0.35">
      <c r="A1075" s="1" t="s">
        <v>18</v>
      </c>
      <c r="B1075" s="1" t="s">
        <v>1155</v>
      </c>
      <c r="C1075" s="1" t="s">
        <v>152</v>
      </c>
      <c r="D1075" s="1" t="s">
        <v>153</v>
      </c>
      <c r="E1075" s="1" t="s">
        <v>940</v>
      </c>
      <c r="F1075" s="1" t="s">
        <v>87</v>
      </c>
      <c r="G1075" s="1">
        <v>260428</v>
      </c>
      <c r="H1075" s="1">
        <v>10118473</v>
      </c>
      <c r="I1075" s="3" t="s">
        <v>1390</v>
      </c>
      <c r="J1075" s="3" t="str">
        <f>IFERROR(VLOOKUP(I1075,'[1]Z-&gt;ABBOTT-&gt;IMS'!A:D,3,0),"")</f>
        <v/>
      </c>
      <c r="K1075" s="3" t="str">
        <f>IFERROR(VLOOKUP(I1075,'[1]Z-&gt;ABBOTT-&gt;IMS'!A:D,2,0),"")</f>
        <v/>
      </c>
      <c r="L1075" s="3" t="str">
        <f t="shared" si="18"/>
        <v>DESCONTINUADO</v>
      </c>
      <c r="M1075" s="1" t="s">
        <v>1391</v>
      </c>
      <c r="N1075" s="1" t="s">
        <v>1392</v>
      </c>
      <c r="O1075" s="1" t="s">
        <v>27</v>
      </c>
      <c r="P1075" s="1" t="s">
        <v>950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13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/>
      <c r="BL1075" s="4"/>
    </row>
    <row r="1076" spans="1:64" x14ac:dyDescent="0.35">
      <c r="A1076" s="1" t="s">
        <v>18</v>
      </c>
      <c r="B1076" s="1" t="s">
        <v>1155</v>
      </c>
      <c r="C1076" s="1" t="s">
        <v>152</v>
      </c>
      <c r="D1076" s="1" t="s">
        <v>153</v>
      </c>
      <c r="E1076" s="1" t="s">
        <v>940</v>
      </c>
      <c r="F1076" s="1" t="s">
        <v>87</v>
      </c>
      <c r="G1076" s="1">
        <v>260429</v>
      </c>
      <c r="H1076" s="1">
        <v>10133952</v>
      </c>
      <c r="I1076" s="3" t="s">
        <v>1393</v>
      </c>
      <c r="J1076" s="3" t="str">
        <f>IFERROR(VLOOKUP(I1076,'[1]Z-&gt;ABBOTT-&gt;IMS'!A:D,3,0),"")</f>
        <v/>
      </c>
      <c r="K1076" s="3" t="str">
        <f>IFERROR(VLOOKUP(I1076,'[1]Z-&gt;ABBOTT-&gt;IMS'!A:D,2,0),"")</f>
        <v/>
      </c>
      <c r="L1076" s="3" t="str">
        <f t="shared" si="18"/>
        <v>DESCONTINUADO</v>
      </c>
      <c r="M1076" s="1" t="s">
        <v>1391</v>
      </c>
      <c r="N1076" s="1" t="s">
        <v>1394</v>
      </c>
      <c r="O1076" s="1" t="s">
        <v>27</v>
      </c>
      <c r="P1076" s="1" t="s">
        <v>950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13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/>
      <c r="BL1076" s="4"/>
    </row>
    <row r="1077" spans="1:64" x14ac:dyDescent="0.35">
      <c r="A1077" s="1" t="s">
        <v>18</v>
      </c>
      <c r="B1077" s="1" t="s">
        <v>1155</v>
      </c>
      <c r="C1077" s="1" t="s">
        <v>152</v>
      </c>
      <c r="D1077" s="1" t="s">
        <v>153</v>
      </c>
      <c r="E1077" s="1" t="s">
        <v>940</v>
      </c>
      <c r="F1077" s="1" t="s">
        <v>87</v>
      </c>
      <c r="G1077" s="1">
        <v>29184</v>
      </c>
      <c r="H1077" s="1">
        <v>10126725</v>
      </c>
      <c r="I1077" s="3" t="s">
        <v>1395</v>
      </c>
      <c r="J1077" s="3" t="str">
        <f>IFERROR(VLOOKUP(I1077,'[1]Z-&gt;ABBOTT-&gt;IMS'!A:D,3,0),"")</f>
        <v/>
      </c>
      <c r="K1077" s="3" t="str">
        <f>IFERROR(VLOOKUP(I1077,'[1]Z-&gt;ABBOTT-&gt;IMS'!A:D,2,0),"")</f>
        <v/>
      </c>
      <c r="L1077" s="3" t="str">
        <f t="shared" si="18"/>
        <v>DESCONTINUADO</v>
      </c>
      <c r="M1077" s="1" t="s">
        <v>1391</v>
      </c>
      <c r="N1077" s="1" t="s">
        <v>1396</v>
      </c>
      <c r="O1077" s="1" t="s">
        <v>27</v>
      </c>
      <c r="P1077" s="1" t="s">
        <v>950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13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/>
      <c r="BL1077" s="4"/>
    </row>
    <row r="1078" spans="1:64" x14ac:dyDescent="0.35">
      <c r="A1078" s="1" t="s">
        <v>18</v>
      </c>
      <c r="B1078" s="1" t="s">
        <v>1155</v>
      </c>
      <c r="C1078" s="1" t="s">
        <v>152</v>
      </c>
      <c r="D1078" s="1" t="s">
        <v>153</v>
      </c>
      <c r="E1078" s="1" t="s">
        <v>940</v>
      </c>
      <c r="F1078" s="1" t="s">
        <v>87</v>
      </c>
      <c r="G1078" s="1">
        <v>29186</v>
      </c>
      <c r="H1078" s="1">
        <v>10126722</v>
      </c>
      <c r="I1078" s="3" t="s">
        <v>1397</v>
      </c>
      <c r="J1078" s="3" t="str">
        <f>IFERROR(VLOOKUP(I1078,'[1]Z-&gt;ABBOTT-&gt;IMS'!A:D,3,0),"")</f>
        <v/>
      </c>
      <c r="K1078" s="3" t="str">
        <f>IFERROR(VLOOKUP(I1078,'[1]Z-&gt;ABBOTT-&gt;IMS'!A:D,2,0),"")</f>
        <v/>
      </c>
      <c r="L1078" s="3" t="str">
        <f t="shared" si="18"/>
        <v>DESCONTINUADO</v>
      </c>
      <c r="M1078" s="1" t="s">
        <v>1391</v>
      </c>
      <c r="N1078" s="1" t="s">
        <v>1398</v>
      </c>
      <c r="O1078" s="1" t="s">
        <v>27</v>
      </c>
      <c r="P1078" s="1" t="s">
        <v>950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13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/>
      <c r="BL1078" s="4"/>
    </row>
    <row r="1079" spans="1:64" x14ac:dyDescent="0.35">
      <c r="A1079" s="1" t="s">
        <v>18</v>
      </c>
      <c r="B1079" s="1" t="s">
        <v>1155</v>
      </c>
      <c r="C1079" s="1" t="s">
        <v>152</v>
      </c>
      <c r="D1079" s="1" t="s">
        <v>153</v>
      </c>
      <c r="E1079" s="1" t="s">
        <v>940</v>
      </c>
      <c r="F1079" s="1" t="s">
        <v>87</v>
      </c>
      <c r="G1079" s="1">
        <v>4502</v>
      </c>
      <c r="H1079" s="1">
        <v>255660</v>
      </c>
      <c r="I1079" s="3" t="s">
        <v>1399</v>
      </c>
      <c r="J1079" s="3">
        <f>IFERROR(VLOOKUP(I1079,'[1]Z-&gt;ABBOTT-&gt;IMS'!A:D,3,0),"")</f>
        <v>255660</v>
      </c>
      <c r="K1079" s="3">
        <f>IFERROR(VLOOKUP(I1079,'[1]Z-&gt;ABBOTT-&gt;IMS'!A:D,2,0),"")</f>
        <v>1918035</v>
      </c>
      <c r="L1079" s="3" t="str">
        <f t="shared" si="18"/>
        <v>NO DESCONTINUADO</v>
      </c>
      <c r="M1079" s="1" t="s">
        <v>1400</v>
      </c>
      <c r="N1079" s="1" t="s">
        <v>1401</v>
      </c>
      <c r="O1079" s="1" t="s">
        <v>27</v>
      </c>
      <c r="P1079" s="1" t="s">
        <v>28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13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/>
      <c r="BL1079" s="4"/>
    </row>
    <row r="1080" spans="1:64" x14ac:dyDescent="0.35">
      <c r="A1080" s="1" t="s">
        <v>18</v>
      </c>
      <c r="B1080" s="1" t="s">
        <v>1155</v>
      </c>
      <c r="C1080" s="1" t="s">
        <v>152</v>
      </c>
      <c r="D1080" s="1" t="s">
        <v>153</v>
      </c>
      <c r="E1080" s="1" t="s">
        <v>940</v>
      </c>
      <c r="F1080" s="1" t="s">
        <v>87</v>
      </c>
      <c r="G1080" s="1">
        <v>4555</v>
      </c>
      <c r="H1080" s="1">
        <v>170010</v>
      </c>
      <c r="I1080" s="3" t="s">
        <v>1402</v>
      </c>
      <c r="J1080" s="3" t="str">
        <f>IFERROR(VLOOKUP(I1080,'[1]Z-&gt;ABBOTT-&gt;IMS'!A:D,3,0),"")</f>
        <v/>
      </c>
      <c r="K1080" s="3" t="str">
        <f>IFERROR(VLOOKUP(I1080,'[1]Z-&gt;ABBOTT-&gt;IMS'!A:D,2,0),"")</f>
        <v/>
      </c>
      <c r="L1080" s="3" t="str">
        <f t="shared" si="18"/>
        <v>DESCONTINUADO</v>
      </c>
      <c r="M1080" s="1" t="s">
        <v>1403</v>
      </c>
      <c r="N1080" s="1" t="s">
        <v>1404</v>
      </c>
      <c r="O1080" s="1" t="s">
        <v>27</v>
      </c>
      <c r="P1080" s="1" t="s">
        <v>28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13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/>
      <c r="BL1080" s="4"/>
    </row>
    <row r="1081" spans="1:64" x14ac:dyDescent="0.35">
      <c r="A1081" s="1" t="s">
        <v>18</v>
      </c>
      <c r="B1081" s="1" t="s">
        <v>1155</v>
      </c>
      <c r="C1081" s="1" t="s">
        <v>35</v>
      </c>
      <c r="D1081" s="1" t="s">
        <v>36</v>
      </c>
      <c r="E1081" s="1" t="s">
        <v>37</v>
      </c>
      <c r="F1081" s="1" t="s">
        <v>87</v>
      </c>
      <c r="G1081" s="1">
        <v>250031</v>
      </c>
      <c r="H1081" s="1">
        <v>112201</v>
      </c>
      <c r="I1081" s="3" t="s">
        <v>1405</v>
      </c>
      <c r="J1081" s="3">
        <f>IFERROR(VLOOKUP(I1081,'[1]Z-&gt;ABBOTT-&gt;IMS'!A:D,3,0),"")</f>
        <v>112201</v>
      </c>
      <c r="K1081" s="3">
        <f>IFERROR(VLOOKUP(I1081,'[1]Z-&gt;ABBOTT-&gt;IMS'!A:D,2,0),"")</f>
        <v>1213940</v>
      </c>
      <c r="L1081" s="3" t="str">
        <f t="shared" si="18"/>
        <v>NO DESCONTINUADO</v>
      </c>
      <c r="M1081" s="1" t="s">
        <v>44</v>
      </c>
      <c r="N1081" s="1" t="s">
        <v>1406</v>
      </c>
      <c r="O1081" s="1" t="s">
        <v>27</v>
      </c>
      <c r="P1081" s="1" t="s">
        <v>28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13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/>
      <c r="BL1081" s="4"/>
    </row>
    <row r="1082" spans="1:64" x14ac:dyDescent="0.35">
      <c r="A1082" s="1" t="s">
        <v>18</v>
      </c>
      <c r="B1082" s="1" t="s">
        <v>1155</v>
      </c>
      <c r="C1082" s="1" t="s">
        <v>35</v>
      </c>
      <c r="D1082" s="1" t="s">
        <v>153</v>
      </c>
      <c r="E1082" s="1" t="s">
        <v>940</v>
      </c>
      <c r="F1082" s="1" t="s">
        <v>87</v>
      </c>
      <c r="G1082" s="1">
        <v>252247</v>
      </c>
      <c r="H1082" s="1">
        <v>110002</v>
      </c>
      <c r="I1082" s="3" t="s">
        <v>1407</v>
      </c>
      <c r="J1082" s="3">
        <f>IFERROR(VLOOKUP(I1082,'[1]Z-&gt;ABBOTT-&gt;IMS'!A:D,3,0),"")</f>
        <v>110002</v>
      </c>
      <c r="K1082" s="3">
        <f>IFERROR(VLOOKUP(I1082,'[1]Z-&gt;ABBOTT-&gt;IMS'!A:D,2,0),"")</f>
        <v>3341962</v>
      </c>
      <c r="L1082" s="3" t="str">
        <f t="shared" si="18"/>
        <v>NO DESCONTINUADO</v>
      </c>
      <c r="M1082" s="1" t="s">
        <v>1408</v>
      </c>
      <c r="N1082" s="1" t="s">
        <v>1409</v>
      </c>
      <c r="O1082" s="1" t="s">
        <v>27</v>
      </c>
      <c r="P1082" s="1" t="s">
        <v>28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13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/>
      <c r="BL1082" s="4"/>
    </row>
    <row r="1083" spans="1:64" x14ac:dyDescent="0.35">
      <c r="A1083" s="1" t="s">
        <v>18</v>
      </c>
      <c r="B1083" s="1" t="s">
        <v>1155</v>
      </c>
      <c r="C1083" s="1" t="s">
        <v>152</v>
      </c>
      <c r="D1083" s="1" t="s">
        <v>153</v>
      </c>
      <c r="E1083" s="1" t="s">
        <v>940</v>
      </c>
      <c r="F1083" s="1" t="s">
        <v>87</v>
      </c>
      <c r="G1083" s="1">
        <v>253797</v>
      </c>
      <c r="H1083" s="1">
        <v>112080</v>
      </c>
      <c r="I1083" s="3" t="s">
        <v>1410</v>
      </c>
      <c r="J1083" s="3" t="str">
        <f>IFERROR(VLOOKUP(I1083,'[1]Z-&gt;ABBOTT-&gt;IMS'!A:D,3,0),"")</f>
        <v/>
      </c>
      <c r="K1083" s="3" t="str">
        <f>IFERROR(VLOOKUP(I1083,'[1]Z-&gt;ABBOTT-&gt;IMS'!A:D,2,0),"")</f>
        <v/>
      </c>
      <c r="L1083" s="3" t="str">
        <f t="shared" si="18"/>
        <v>DESCONTINUADO</v>
      </c>
      <c r="M1083" s="1" t="s">
        <v>1411</v>
      </c>
      <c r="N1083" s="1" t="s">
        <v>1412</v>
      </c>
      <c r="O1083" s="1" t="s">
        <v>27</v>
      </c>
      <c r="P1083" s="1" t="s">
        <v>28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13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/>
      <c r="BL1083" s="4"/>
    </row>
    <row r="1084" spans="1:64" x14ac:dyDescent="0.35">
      <c r="A1084" s="1" t="s">
        <v>18</v>
      </c>
      <c r="B1084" s="1" t="s">
        <v>1155</v>
      </c>
      <c r="C1084" s="1" t="s">
        <v>152</v>
      </c>
      <c r="D1084" s="1" t="s">
        <v>153</v>
      </c>
      <c r="E1084" s="1" t="s">
        <v>940</v>
      </c>
      <c r="F1084" s="1" t="s">
        <v>87</v>
      </c>
      <c r="G1084" s="1">
        <v>260177</v>
      </c>
      <c r="H1084" s="1">
        <v>126011</v>
      </c>
      <c r="I1084" s="3" t="s">
        <v>1413</v>
      </c>
      <c r="J1084" s="3">
        <f>IFERROR(VLOOKUP(I1084,'[1]Z-&gt;ABBOTT-&gt;IMS'!A:D,3,0),"")</f>
        <v>126011</v>
      </c>
      <c r="K1084" s="3">
        <f>IFERROR(VLOOKUP(I1084,'[1]Z-&gt;ABBOTT-&gt;IMS'!A:D,2,0),"")</f>
        <v>18102</v>
      </c>
      <c r="L1084" s="3" t="str">
        <f t="shared" si="18"/>
        <v>NO DESCONTINUADO</v>
      </c>
      <c r="M1084" s="1" t="s">
        <v>1414</v>
      </c>
      <c r="N1084" s="1" t="s">
        <v>1415</v>
      </c>
      <c r="O1084" s="1" t="s">
        <v>27</v>
      </c>
      <c r="P1084" s="1" t="s">
        <v>28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13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/>
      <c r="BL1084" s="4"/>
    </row>
    <row r="1085" spans="1:64" x14ac:dyDescent="0.35">
      <c r="A1085" s="1" t="s">
        <v>18</v>
      </c>
      <c r="B1085" s="1" t="s">
        <v>1155</v>
      </c>
      <c r="C1085" s="1" t="s">
        <v>152</v>
      </c>
      <c r="D1085" s="1" t="s">
        <v>153</v>
      </c>
      <c r="E1085" s="1" t="s">
        <v>940</v>
      </c>
      <c r="F1085" s="1" t="s">
        <v>87</v>
      </c>
      <c r="G1085" s="1">
        <v>263358</v>
      </c>
      <c r="H1085" s="1">
        <v>212036</v>
      </c>
      <c r="I1085" s="3" t="s">
        <v>1416</v>
      </c>
      <c r="J1085" s="3">
        <f>IFERROR(VLOOKUP(I1085,'[1]Z-&gt;ABBOTT-&gt;IMS'!A:D,3,0),"")</f>
        <v>212036</v>
      </c>
      <c r="K1085" s="3">
        <f>IFERROR(VLOOKUP(I1085,'[1]Z-&gt;ABBOTT-&gt;IMS'!A:D,2,0),"")</f>
        <v>85302</v>
      </c>
      <c r="L1085" s="3" t="str">
        <f t="shared" si="18"/>
        <v>NO DESCONTINUADO</v>
      </c>
      <c r="M1085" s="1" t="s">
        <v>1417</v>
      </c>
      <c r="N1085" s="1" t="s">
        <v>1418</v>
      </c>
      <c r="O1085" s="1" t="s">
        <v>27</v>
      </c>
      <c r="P1085" s="1" t="s">
        <v>28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13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/>
      <c r="BL1085" s="4"/>
    </row>
    <row r="1086" spans="1:64" x14ac:dyDescent="0.35">
      <c r="A1086" s="1" t="s">
        <v>18</v>
      </c>
      <c r="B1086" s="1" t="s">
        <v>1155</v>
      </c>
      <c r="C1086" s="1" t="s">
        <v>152</v>
      </c>
      <c r="D1086" s="1" t="s">
        <v>153</v>
      </c>
      <c r="E1086" s="1" t="s">
        <v>940</v>
      </c>
      <c r="F1086" s="1" t="s">
        <v>87</v>
      </c>
      <c r="G1086" s="1">
        <v>263360</v>
      </c>
      <c r="H1086" s="1">
        <v>880405</v>
      </c>
      <c r="I1086" s="3" t="s">
        <v>1419</v>
      </c>
      <c r="J1086" s="3">
        <f>IFERROR(VLOOKUP(I1086,'[1]Z-&gt;ABBOTT-&gt;IMS'!A:D,3,0),"")</f>
        <v>880405</v>
      </c>
      <c r="K1086" s="3">
        <f>IFERROR(VLOOKUP(I1086,'[1]Z-&gt;ABBOTT-&gt;IMS'!A:D,2,0),"")</f>
        <v>85301</v>
      </c>
      <c r="L1086" s="3" t="str">
        <f t="shared" si="18"/>
        <v>NO DESCONTINUADO</v>
      </c>
      <c r="M1086" s="1" t="s">
        <v>1417</v>
      </c>
      <c r="N1086" s="1" t="s">
        <v>1420</v>
      </c>
      <c r="O1086" s="1" t="s">
        <v>27</v>
      </c>
      <c r="P1086" s="1" t="s">
        <v>28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13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/>
      <c r="BL1086" s="4"/>
    </row>
    <row r="1087" spans="1:64" x14ac:dyDescent="0.35">
      <c r="A1087" s="1" t="s">
        <v>18</v>
      </c>
      <c r="B1087" s="1" t="s">
        <v>1155</v>
      </c>
      <c r="C1087" s="1" t="s">
        <v>35</v>
      </c>
      <c r="D1087" s="1" t="s">
        <v>153</v>
      </c>
      <c r="E1087" s="1" t="s">
        <v>940</v>
      </c>
      <c r="F1087" s="1" t="s">
        <v>87</v>
      </c>
      <c r="G1087" s="1">
        <v>263505</v>
      </c>
      <c r="H1087" s="1">
        <v>168056</v>
      </c>
      <c r="I1087" s="3" t="s">
        <v>1421</v>
      </c>
      <c r="J1087" s="3">
        <f>IFERROR(VLOOKUP(I1087,'[1]Z-&gt;ABBOTT-&gt;IMS'!A:D,3,0),"")</f>
        <v>168056</v>
      </c>
      <c r="K1087" s="3">
        <f>IFERROR(VLOOKUP(I1087,'[1]Z-&gt;ABBOTT-&gt;IMS'!A:D,2,0),"")</f>
        <v>74801</v>
      </c>
      <c r="L1087" s="3" t="str">
        <f t="shared" si="18"/>
        <v>NO DESCONTINUADO</v>
      </c>
      <c r="M1087" s="1" t="s">
        <v>788</v>
      </c>
      <c r="N1087" s="1" t="s">
        <v>1422</v>
      </c>
      <c r="O1087" s="1" t="s">
        <v>27</v>
      </c>
      <c r="P1087" s="1" t="s">
        <v>28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13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/>
      <c r="BL1087" s="4"/>
    </row>
    <row r="1088" spans="1:64" x14ac:dyDescent="0.35">
      <c r="A1088" s="1" t="s">
        <v>18</v>
      </c>
      <c r="B1088" s="1" t="s">
        <v>1155</v>
      </c>
      <c r="C1088" s="1" t="s">
        <v>152</v>
      </c>
      <c r="D1088" s="1" t="s">
        <v>153</v>
      </c>
      <c r="E1088" s="1" t="s">
        <v>940</v>
      </c>
      <c r="F1088" s="1" t="s">
        <v>87</v>
      </c>
      <c r="G1088" s="1">
        <v>4002</v>
      </c>
      <c r="H1088" s="1">
        <v>250003</v>
      </c>
      <c r="I1088" s="3" t="s">
        <v>1423</v>
      </c>
      <c r="J1088" s="3" t="str">
        <f>IFERROR(VLOOKUP(I1088,'[1]Z-&gt;ABBOTT-&gt;IMS'!A:D,3,0),"")</f>
        <v/>
      </c>
      <c r="K1088" s="3" t="str">
        <f>IFERROR(VLOOKUP(I1088,'[1]Z-&gt;ABBOTT-&gt;IMS'!A:D,2,0),"")</f>
        <v/>
      </c>
      <c r="L1088" s="3" t="str">
        <f t="shared" si="18"/>
        <v>DESCONTINUADO</v>
      </c>
      <c r="M1088" s="1" t="s">
        <v>1424</v>
      </c>
      <c r="N1088" s="1" t="s">
        <v>1425</v>
      </c>
      <c r="O1088" s="1" t="s">
        <v>27</v>
      </c>
      <c r="P1088" s="1" t="s">
        <v>28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13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/>
      <c r="BL1088" s="4"/>
    </row>
    <row r="1089" spans="1:64" x14ac:dyDescent="0.35">
      <c r="A1089" s="1" t="s">
        <v>18</v>
      </c>
      <c r="B1089" s="1" t="s">
        <v>1155</v>
      </c>
      <c r="C1089" s="1" t="s">
        <v>152</v>
      </c>
      <c r="D1089" s="1" t="s">
        <v>153</v>
      </c>
      <c r="E1089" s="1" t="s">
        <v>940</v>
      </c>
      <c r="F1089" s="1" t="s">
        <v>87</v>
      </c>
      <c r="G1089" s="1">
        <v>4013</v>
      </c>
      <c r="H1089" s="1">
        <v>39400</v>
      </c>
      <c r="I1089" s="3" t="s">
        <v>1426</v>
      </c>
      <c r="J1089" s="3" t="str">
        <f>IFERROR(VLOOKUP(I1089,'[1]Z-&gt;ABBOTT-&gt;IMS'!A:D,3,0),"")</f>
        <v/>
      </c>
      <c r="K1089" s="3" t="str">
        <f>IFERROR(VLOOKUP(I1089,'[1]Z-&gt;ABBOTT-&gt;IMS'!A:D,2,0),"")</f>
        <v/>
      </c>
      <c r="L1089" s="3" t="str">
        <f t="shared" si="18"/>
        <v>DESCONTINUADO</v>
      </c>
      <c r="M1089" s="1" t="s">
        <v>1427</v>
      </c>
      <c r="N1089" s="1" t="s">
        <v>1428</v>
      </c>
      <c r="O1089" s="1" t="s">
        <v>27</v>
      </c>
      <c r="P1089" s="1" t="s">
        <v>28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13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/>
      <c r="BL1089" s="4"/>
    </row>
    <row r="1090" spans="1:64" x14ac:dyDescent="0.35">
      <c r="A1090" s="1" t="s">
        <v>18</v>
      </c>
      <c r="B1090" s="1" t="s">
        <v>1155</v>
      </c>
      <c r="C1090" s="1" t="s">
        <v>152</v>
      </c>
      <c r="D1090" s="1" t="s">
        <v>153</v>
      </c>
      <c r="E1090" s="1" t="s">
        <v>940</v>
      </c>
      <c r="F1090" s="1" t="s">
        <v>87</v>
      </c>
      <c r="G1090" s="1">
        <v>4032</v>
      </c>
      <c r="H1090" s="1">
        <v>116006</v>
      </c>
      <c r="I1090" s="3" t="s">
        <v>1429</v>
      </c>
      <c r="J1090" s="3">
        <f>IFERROR(VLOOKUP(I1090,'[1]Z-&gt;ABBOTT-&gt;IMS'!A:D,3,0),"")</f>
        <v>116006</v>
      </c>
      <c r="K1090" s="3">
        <f>IFERROR(VLOOKUP(I1090,'[1]Z-&gt;ABBOTT-&gt;IMS'!A:D,2,0),"")</f>
        <v>1424010</v>
      </c>
      <c r="L1090" s="3" t="str">
        <f t="shared" si="18"/>
        <v>NO DESCONTINUADO</v>
      </c>
      <c r="M1090" s="1" t="s">
        <v>1430</v>
      </c>
      <c r="N1090" s="1" t="s">
        <v>1431</v>
      </c>
      <c r="O1090" s="1" t="s">
        <v>27</v>
      </c>
      <c r="P1090" s="1" t="s">
        <v>28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13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/>
      <c r="BL1090" s="4"/>
    </row>
    <row r="1091" spans="1:64" x14ac:dyDescent="0.35">
      <c r="A1091" s="1" t="s">
        <v>18</v>
      </c>
      <c r="B1091" s="1" t="s">
        <v>1155</v>
      </c>
      <c r="C1091" s="1" t="s">
        <v>152</v>
      </c>
      <c r="D1091" s="1" t="s">
        <v>153</v>
      </c>
      <c r="E1091" s="1" t="s">
        <v>940</v>
      </c>
      <c r="F1091" s="1" t="s">
        <v>87</v>
      </c>
      <c r="G1091" s="1">
        <v>4050</v>
      </c>
      <c r="H1091" s="1">
        <v>466140</v>
      </c>
      <c r="I1091" s="3" t="s">
        <v>1432</v>
      </c>
      <c r="J1091" s="3" t="str">
        <f>IFERROR(VLOOKUP(I1091,'[1]Z-&gt;ABBOTT-&gt;IMS'!A:D,3,0),"")</f>
        <v/>
      </c>
      <c r="K1091" s="3" t="str">
        <f>IFERROR(VLOOKUP(I1091,'[1]Z-&gt;ABBOTT-&gt;IMS'!A:D,2,0),"")</f>
        <v/>
      </c>
      <c r="L1091" s="3" t="str">
        <f t="shared" si="18"/>
        <v>DESCONTINUADO</v>
      </c>
      <c r="M1091" s="1" t="s">
        <v>1433</v>
      </c>
      <c r="N1091" s="1" t="s">
        <v>1434</v>
      </c>
      <c r="O1091" s="1" t="s">
        <v>27</v>
      </c>
      <c r="P1091" s="1" t="s">
        <v>28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13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/>
      <c r="BL1091" s="4"/>
    </row>
    <row r="1092" spans="1:64" x14ac:dyDescent="0.35">
      <c r="A1092" s="1" t="s">
        <v>18</v>
      </c>
      <c r="B1092" s="1" t="s">
        <v>1155</v>
      </c>
      <c r="C1092" s="1" t="s">
        <v>152</v>
      </c>
      <c r="D1092" s="1" t="s">
        <v>153</v>
      </c>
      <c r="E1092" s="1" t="s">
        <v>940</v>
      </c>
      <c r="F1092" s="1" t="s">
        <v>87</v>
      </c>
      <c r="G1092" s="1">
        <v>4080</v>
      </c>
      <c r="H1092" s="1">
        <v>260805</v>
      </c>
      <c r="I1092" s="3" t="s">
        <v>1435</v>
      </c>
      <c r="J1092" s="3" t="str">
        <f>IFERROR(VLOOKUP(I1092,'[1]Z-&gt;ABBOTT-&gt;IMS'!A:D,3,0),"")</f>
        <v/>
      </c>
      <c r="K1092" s="3" t="str">
        <f>IFERROR(VLOOKUP(I1092,'[1]Z-&gt;ABBOTT-&gt;IMS'!A:D,2,0),"")</f>
        <v/>
      </c>
      <c r="L1092" s="3" t="str">
        <f t="shared" si="18"/>
        <v>DESCONTINUADO</v>
      </c>
      <c r="M1092" s="1" t="s">
        <v>1436</v>
      </c>
      <c r="N1092" s="1" t="s">
        <v>1437</v>
      </c>
      <c r="O1092" s="1" t="s">
        <v>27</v>
      </c>
      <c r="P1092" s="1" t="s">
        <v>28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13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/>
      <c r="BL1092" s="4"/>
    </row>
    <row r="1093" spans="1:64" x14ac:dyDescent="0.35">
      <c r="A1093" s="1" t="s">
        <v>18</v>
      </c>
      <c r="B1093" s="1" t="s">
        <v>1155</v>
      </c>
      <c r="C1093" s="1" t="s">
        <v>152</v>
      </c>
      <c r="D1093" s="1" t="s">
        <v>153</v>
      </c>
      <c r="E1093" s="1" t="s">
        <v>940</v>
      </c>
      <c r="F1093" s="1" t="s">
        <v>87</v>
      </c>
      <c r="G1093" s="1">
        <v>4100</v>
      </c>
      <c r="H1093" s="1">
        <v>1725705</v>
      </c>
      <c r="I1093" s="3" t="s">
        <v>1438</v>
      </c>
      <c r="J1093" s="3" t="str">
        <f>IFERROR(VLOOKUP(I1093,'[1]Z-&gt;ABBOTT-&gt;IMS'!A:D,3,0),"")</f>
        <v/>
      </c>
      <c r="K1093" s="3" t="str">
        <f>IFERROR(VLOOKUP(I1093,'[1]Z-&gt;ABBOTT-&gt;IMS'!A:D,2,0),"")</f>
        <v/>
      </c>
      <c r="L1093" s="3" t="str">
        <f t="shared" si="18"/>
        <v>DESCONTINUADO</v>
      </c>
      <c r="M1093" s="1" t="s">
        <v>1439</v>
      </c>
      <c r="N1093" s="1" t="s">
        <v>1440</v>
      </c>
      <c r="O1093" s="1" t="s">
        <v>27</v>
      </c>
      <c r="P1093" s="1" t="s">
        <v>28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13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/>
      <c r="BL1093" s="4"/>
    </row>
    <row r="1094" spans="1:64" x14ac:dyDescent="0.35">
      <c r="A1094" s="1" t="s">
        <v>18</v>
      </c>
      <c r="B1094" s="1" t="s">
        <v>1155</v>
      </c>
      <c r="C1094" s="1" t="s">
        <v>152</v>
      </c>
      <c r="D1094" s="1" t="s">
        <v>153</v>
      </c>
      <c r="E1094" s="1" t="s">
        <v>940</v>
      </c>
      <c r="F1094" s="1" t="s">
        <v>87</v>
      </c>
      <c r="G1094" s="1">
        <v>4137</v>
      </c>
      <c r="H1094" s="1">
        <v>211005</v>
      </c>
      <c r="I1094" s="3" t="s">
        <v>1441</v>
      </c>
      <c r="J1094" s="3">
        <f>IFERROR(VLOOKUP(I1094,'[1]Z-&gt;ABBOTT-&gt;IMS'!A:D,3,0),"")</f>
        <v>211005</v>
      </c>
      <c r="K1094" s="3">
        <f>IFERROR(VLOOKUP(I1094,'[1]Z-&gt;ABBOTT-&gt;IMS'!A:D,2,0),"")</f>
        <v>1671915</v>
      </c>
      <c r="L1094" s="3" t="str">
        <f t="shared" si="18"/>
        <v>NO DESCONTINUADO</v>
      </c>
      <c r="M1094" s="1" t="s">
        <v>1442</v>
      </c>
      <c r="N1094" s="1" t="s">
        <v>1443</v>
      </c>
      <c r="O1094" s="1" t="s">
        <v>27</v>
      </c>
      <c r="P1094" s="1" t="s">
        <v>28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13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/>
      <c r="BL1094" s="4"/>
    </row>
    <row r="1095" spans="1:64" x14ac:dyDescent="0.35">
      <c r="A1095" s="1" t="s">
        <v>18</v>
      </c>
      <c r="B1095" s="1" t="s">
        <v>1155</v>
      </c>
      <c r="C1095" s="1" t="s">
        <v>29</v>
      </c>
      <c r="D1095" s="1" t="s">
        <v>153</v>
      </c>
      <c r="E1095" s="1" t="s">
        <v>940</v>
      </c>
      <c r="F1095" s="1" t="s">
        <v>87</v>
      </c>
      <c r="G1095" s="1">
        <v>4142</v>
      </c>
      <c r="H1095" s="1">
        <v>185003</v>
      </c>
      <c r="I1095" s="3" t="s">
        <v>1444</v>
      </c>
      <c r="J1095" s="3">
        <f>IFERROR(VLOOKUP(I1095,'[1]Z-&gt;ABBOTT-&gt;IMS'!A:D,3,0),"")</f>
        <v>185003</v>
      </c>
      <c r="K1095" s="3">
        <f>IFERROR(VLOOKUP(I1095,'[1]Z-&gt;ABBOTT-&gt;IMS'!A:D,2,0),"")</f>
        <v>8832020</v>
      </c>
      <c r="L1095" s="3" t="str">
        <f t="shared" ref="L1095:L1158" si="19">IF(K1095="","DESCONTINUADO","NO DESCONTINUADO")</f>
        <v>NO DESCONTINUADO</v>
      </c>
      <c r="M1095" s="1" t="s">
        <v>901</v>
      </c>
      <c r="N1095" s="1" t="s">
        <v>1445</v>
      </c>
      <c r="O1095" s="1" t="s">
        <v>27</v>
      </c>
      <c r="P1095" s="1" t="s">
        <v>28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13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/>
      <c r="BL1095" s="4"/>
    </row>
    <row r="1096" spans="1:64" x14ac:dyDescent="0.35">
      <c r="A1096" s="1" t="s">
        <v>18</v>
      </c>
      <c r="B1096" s="1" t="s">
        <v>1155</v>
      </c>
      <c r="C1096" s="1" t="s">
        <v>152</v>
      </c>
      <c r="D1096" s="1" t="s">
        <v>153</v>
      </c>
      <c r="E1096" s="1" t="s">
        <v>940</v>
      </c>
      <c r="F1096" s="1" t="s">
        <v>87</v>
      </c>
      <c r="G1096" s="1">
        <v>4172</v>
      </c>
      <c r="H1096" s="1">
        <v>41901</v>
      </c>
      <c r="I1096" s="3" t="s">
        <v>1446</v>
      </c>
      <c r="J1096" s="3" t="str">
        <f>IFERROR(VLOOKUP(I1096,'[1]Z-&gt;ABBOTT-&gt;IMS'!A:D,3,0),"")</f>
        <v/>
      </c>
      <c r="K1096" s="3" t="str">
        <f>IFERROR(VLOOKUP(I1096,'[1]Z-&gt;ABBOTT-&gt;IMS'!A:D,2,0),"")</f>
        <v/>
      </c>
      <c r="L1096" s="3" t="str">
        <f t="shared" si="19"/>
        <v>DESCONTINUADO</v>
      </c>
      <c r="M1096" s="1" t="s">
        <v>1447</v>
      </c>
      <c r="N1096" s="1" t="s">
        <v>1448</v>
      </c>
      <c r="O1096" s="1" t="s">
        <v>27</v>
      </c>
      <c r="P1096" s="1" t="s">
        <v>28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13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/>
      <c r="BL1096" s="4"/>
    </row>
    <row r="1097" spans="1:64" x14ac:dyDescent="0.35">
      <c r="A1097" s="1" t="s">
        <v>18</v>
      </c>
      <c r="B1097" s="1" t="s">
        <v>1155</v>
      </c>
      <c r="C1097" s="1" t="s">
        <v>152</v>
      </c>
      <c r="D1097" s="1" t="s">
        <v>153</v>
      </c>
      <c r="E1097" s="1" t="s">
        <v>940</v>
      </c>
      <c r="F1097" s="1" t="s">
        <v>87</v>
      </c>
      <c r="G1097" s="1">
        <v>4196</v>
      </c>
      <c r="H1097" s="1">
        <v>155000</v>
      </c>
      <c r="I1097" s="3" t="s">
        <v>1449</v>
      </c>
      <c r="J1097" s="3" t="str">
        <f>IFERROR(VLOOKUP(I1097,'[1]Z-&gt;ABBOTT-&gt;IMS'!A:D,3,0),"")</f>
        <v/>
      </c>
      <c r="K1097" s="3" t="str">
        <f>IFERROR(VLOOKUP(I1097,'[1]Z-&gt;ABBOTT-&gt;IMS'!A:D,2,0),"")</f>
        <v/>
      </c>
      <c r="L1097" s="3" t="str">
        <f t="shared" si="19"/>
        <v>DESCONTINUADO</v>
      </c>
      <c r="M1097" s="1" t="s">
        <v>1450</v>
      </c>
      <c r="N1097" s="1" t="s">
        <v>1451</v>
      </c>
      <c r="O1097" s="1" t="s">
        <v>27</v>
      </c>
      <c r="P1097" s="1" t="s">
        <v>28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13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/>
      <c r="BL1097" s="4"/>
    </row>
    <row r="1098" spans="1:64" x14ac:dyDescent="0.35">
      <c r="A1098" s="1" t="s">
        <v>18</v>
      </c>
      <c r="B1098" s="1" t="s">
        <v>1155</v>
      </c>
      <c r="C1098" s="1" t="s">
        <v>152</v>
      </c>
      <c r="D1098" s="1" t="s">
        <v>153</v>
      </c>
      <c r="E1098" s="1" t="s">
        <v>940</v>
      </c>
      <c r="F1098" s="1" t="s">
        <v>87</v>
      </c>
      <c r="G1098" s="1">
        <v>4239</v>
      </c>
      <c r="H1098" s="1">
        <v>469000</v>
      </c>
      <c r="I1098" s="3" t="s">
        <v>1452</v>
      </c>
      <c r="J1098" s="3">
        <f>IFERROR(VLOOKUP(I1098,'[1]Z-&gt;ABBOTT-&gt;IMS'!A:D,3,0),"")</f>
        <v>469000</v>
      </c>
      <c r="K1098" s="3">
        <f>IFERROR(VLOOKUP(I1098,'[1]Z-&gt;ABBOTT-&gt;IMS'!A:D,2,0),"")</f>
        <v>9185920</v>
      </c>
      <c r="L1098" s="3" t="str">
        <f t="shared" si="19"/>
        <v>NO DESCONTINUADO</v>
      </c>
      <c r="M1098" s="1" t="s">
        <v>1453</v>
      </c>
      <c r="N1098" s="1" t="s">
        <v>1454</v>
      </c>
      <c r="O1098" s="1" t="s">
        <v>27</v>
      </c>
      <c r="P1098" s="1" t="s">
        <v>28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13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/>
      <c r="BL1098" s="4"/>
    </row>
    <row r="1099" spans="1:64" x14ac:dyDescent="0.35">
      <c r="A1099" s="1" t="s">
        <v>18</v>
      </c>
      <c r="B1099" s="1" t="s">
        <v>1155</v>
      </c>
      <c r="C1099" s="1" t="s">
        <v>152</v>
      </c>
      <c r="D1099" s="1" t="s">
        <v>153</v>
      </c>
      <c r="E1099" s="1" t="s">
        <v>940</v>
      </c>
      <c r="F1099" s="1" t="s">
        <v>87</v>
      </c>
      <c r="G1099" s="1">
        <v>4273</v>
      </c>
      <c r="H1099" s="1">
        <v>208000</v>
      </c>
      <c r="I1099" s="3" t="s">
        <v>1455</v>
      </c>
      <c r="J1099" s="3" t="str">
        <f>IFERROR(VLOOKUP(I1099,'[1]Z-&gt;ABBOTT-&gt;IMS'!A:D,3,0),"")</f>
        <v/>
      </c>
      <c r="K1099" s="3" t="str">
        <f>IFERROR(VLOOKUP(I1099,'[1]Z-&gt;ABBOTT-&gt;IMS'!A:D,2,0),"")</f>
        <v/>
      </c>
      <c r="L1099" s="3" t="str">
        <f t="shared" si="19"/>
        <v>DESCONTINUADO</v>
      </c>
      <c r="M1099" s="1" t="s">
        <v>1456</v>
      </c>
      <c r="N1099" s="1" t="s">
        <v>1457</v>
      </c>
      <c r="O1099" s="1" t="s">
        <v>27</v>
      </c>
      <c r="P1099" s="1" t="s">
        <v>28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13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/>
      <c r="BL1099" s="4"/>
    </row>
    <row r="1100" spans="1:64" x14ac:dyDescent="0.35">
      <c r="A1100" s="1" t="s">
        <v>18</v>
      </c>
      <c r="B1100" s="1" t="s">
        <v>1155</v>
      </c>
      <c r="C1100" s="1" t="s">
        <v>152</v>
      </c>
      <c r="D1100" s="1" t="s">
        <v>153</v>
      </c>
      <c r="E1100" s="1" t="s">
        <v>940</v>
      </c>
      <c r="F1100" s="1" t="s">
        <v>87</v>
      </c>
      <c r="G1100" s="1">
        <v>4422</v>
      </c>
      <c r="H1100" s="1">
        <v>42321</v>
      </c>
      <c r="I1100" s="3" t="s">
        <v>1458</v>
      </c>
      <c r="J1100" s="3">
        <f>IFERROR(VLOOKUP(I1100,'[1]Z-&gt;ABBOTT-&gt;IMS'!A:D,3,0),"")</f>
        <v>42321</v>
      </c>
      <c r="K1100" s="3">
        <f>IFERROR(VLOOKUP(I1100,'[1]Z-&gt;ABBOTT-&gt;IMS'!A:D,2,0),"")</f>
        <v>4019625</v>
      </c>
      <c r="L1100" s="3" t="str">
        <f t="shared" si="19"/>
        <v>NO DESCONTINUADO</v>
      </c>
      <c r="M1100" s="1" t="s">
        <v>1459</v>
      </c>
      <c r="N1100" s="1" t="s">
        <v>1460</v>
      </c>
      <c r="O1100" s="1" t="s">
        <v>27</v>
      </c>
      <c r="P1100" s="1" t="s">
        <v>28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13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/>
      <c r="BL1100" s="4"/>
    </row>
    <row r="1101" spans="1:64" x14ac:dyDescent="0.35">
      <c r="A1101" s="1" t="s">
        <v>18</v>
      </c>
      <c r="B1101" s="1" t="s">
        <v>1155</v>
      </c>
      <c r="C1101" s="1" t="s">
        <v>152</v>
      </c>
      <c r="D1101" s="1" t="s">
        <v>153</v>
      </c>
      <c r="E1101" s="1" t="s">
        <v>940</v>
      </c>
      <c r="F1101" s="1" t="s">
        <v>87</v>
      </c>
      <c r="G1101" s="1">
        <v>4429</v>
      </c>
      <c r="H1101" s="1">
        <v>219085</v>
      </c>
      <c r="I1101" s="3" t="s">
        <v>1461</v>
      </c>
      <c r="J1101" s="3" t="str">
        <f>IFERROR(VLOOKUP(I1101,'[1]Z-&gt;ABBOTT-&gt;IMS'!A:D,3,0),"")</f>
        <v/>
      </c>
      <c r="K1101" s="3" t="str">
        <f>IFERROR(VLOOKUP(I1101,'[1]Z-&gt;ABBOTT-&gt;IMS'!A:D,2,0),"")</f>
        <v/>
      </c>
      <c r="L1101" s="3" t="str">
        <f t="shared" si="19"/>
        <v>DESCONTINUADO</v>
      </c>
      <c r="M1101" s="1" t="s">
        <v>1462</v>
      </c>
      <c r="N1101" s="1" t="s">
        <v>1463</v>
      </c>
      <c r="O1101" s="1" t="s">
        <v>27</v>
      </c>
      <c r="P1101" s="1" t="s">
        <v>28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13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/>
      <c r="BL1101" s="4"/>
    </row>
    <row r="1102" spans="1:64" x14ac:dyDescent="0.35">
      <c r="A1102" s="1" t="s">
        <v>18</v>
      </c>
      <c r="B1102" s="1" t="s">
        <v>1155</v>
      </c>
      <c r="C1102" s="1" t="s">
        <v>152</v>
      </c>
      <c r="D1102" s="1" t="s">
        <v>153</v>
      </c>
      <c r="E1102" s="1" t="s">
        <v>940</v>
      </c>
      <c r="F1102" s="1" t="s">
        <v>87</v>
      </c>
      <c r="G1102" s="1">
        <v>4492</v>
      </c>
      <c r="H1102" s="1">
        <v>163190</v>
      </c>
      <c r="I1102" s="3" t="s">
        <v>1464</v>
      </c>
      <c r="J1102" s="3">
        <f>IFERROR(VLOOKUP(I1102,'[1]Z-&gt;ABBOTT-&gt;IMS'!A:D,3,0),"")</f>
        <v>163190</v>
      </c>
      <c r="K1102" s="3">
        <f>IFERROR(VLOOKUP(I1102,'[1]Z-&gt;ABBOTT-&gt;IMS'!A:D,2,0),"")</f>
        <v>7098620</v>
      </c>
      <c r="L1102" s="3" t="str">
        <f t="shared" si="19"/>
        <v>NO DESCONTINUADO</v>
      </c>
      <c r="M1102" s="1" t="s">
        <v>1465</v>
      </c>
      <c r="N1102" s="1" t="s">
        <v>1466</v>
      </c>
      <c r="O1102" s="1" t="s">
        <v>27</v>
      </c>
      <c r="P1102" s="1" t="s">
        <v>28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13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/>
      <c r="BL1102" s="4"/>
    </row>
    <row r="1103" spans="1:64" x14ac:dyDescent="0.35">
      <c r="A1103" s="1" t="s">
        <v>18</v>
      </c>
      <c r="B1103" s="1" t="s">
        <v>1155</v>
      </c>
      <c r="C1103" s="1" t="s">
        <v>152</v>
      </c>
      <c r="D1103" s="1" t="s">
        <v>153</v>
      </c>
      <c r="E1103" s="1" t="s">
        <v>940</v>
      </c>
      <c r="F1103" s="1" t="s">
        <v>87</v>
      </c>
      <c r="G1103" s="1">
        <v>4494</v>
      </c>
      <c r="H1103" s="1">
        <v>481335</v>
      </c>
      <c r="I1103" s="3" t="s">
        <v>1467</v>
      </c>
      <c r="J1103" s="3" t="str">
        <f>IFERROR(VLOOKUP(I1103,'[1]Z-&gt;ABBOTT-&gt;IMS'!A:D,3,0),"")</f>
        <v/>
      </c>
      <c r="K1103" s="3" t="str">
        <f>IFERROR(VLOOKUP(I1103,'[1]Z-&gt;ABBOTT-&gt;IMS'!A:D,2,0),"")</f>
        <v/>
      </c>
      <c r="L1103" s="3" t="str">
        <f t="shared" si="19"/>
        <v>DESCONTINUADO</v>
      </c>
      <c r="M1103" s="1" t="s">
        <v>1468</v>
      </c>
      <c r="N1103" s="1" t="s">
        <v>1469</v>
      </c>
      <c r="O1103" s="1" t="s">
        <v>27</v>
      </c>
      <c r="P1103" s="1" t="s">
        <v>28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13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/>
      <c r="BL1103" s="4"/>
    </row>
    <row r="1104" spans="1:64" x14ac:dyDescent="0.35">
      <c r="A1104" s="1" t="s">
        <v>18</v>
      </c>
      <c r="B1104" s="1" t="s">
        <v>1155</v>
      </c>
      <c r="C1104" s="1" t="s">
        <v>152</v>
      </c>
      <c r="D1104" s="1" t="s">
        <v>153</v>
      </c>
      <c r="E1104" s="1" t="s">
        <v>940</v>
      </c>
      <c r="F1104" s="1" t="s">
        <v>87</v>
      </c>
      <c r="G1104" s="1">
        <v>4501</v>
      </c>
      <c r="H1104" s="1">
        <v>255661</v>
      </c>
      <c r="I1104" s="3" t="s">
        <v>1470</v>
      </c>
      <c r="J1104" s="3">
        <f>IFERROR(VLOOKUP(I1104,'[1]Z-&gt;ABBOTT-&gt;IMS'!A:D,3,0),"")</f>
        <v>255661</v>
      </c>
      <c r="K1104" s="3">
        <f>IFERROR(VLOOKUP(I1104,'[1]Z-&gt;ABBOTT-&gt;IMS'!A:D,2,0),"")</f>
        <v>0</v>
      </c>
      <c r="L1104" s="3" t="str">
        <f t="shared" si="19"/>
        <v>NO DESCONTINUADO</v>
      </c>
      <c r="M1104" s="1" t="s">
        <v>1400</v>
      </c>
      <c r="N1104" s="1" t="s">
        <v>1471</v>
      </c>
      <c r="O1104" s="1" t="s">
        <v>27</v>
      </c>
      <c r="P1104" s="1" t="s">
        <v>28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13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/>
      <c r="BL1104" s="4"/>
    </row>
    <row r="1105" spans="1:64" x14ac:dyDescent="0.35">
      <c r="A1105" s="1" t="s">
        <v>18</v>
      </c>
      <c r="B1105" s="1" t="s">
        <v>1155</v>
      </c>
      <c r="C1105" s="1" t="s">
        <v>152</v>
      </c>
      <c r="D1105" s="1" t="s">
        <v>153</v>
      </c>
      <c r="E1105" s="1" t="s">
        <v>940</v>
      </c>
      <c r="F1105" s="1" t="s">
        <v>87</v>
      </c>
      <c r="G1105" s="1">
        <v>4503</v>
      </c>
      <c r="H1105" s="1">
        <v>44640</v>
      </c>
      <c r="I1105" s="3" t="s">
        <v>1472</v>
      </c>
      <c r="J1105" s="3" t="str">
        <f>IFERROR(VLOOKUP(I1105,'[1]Z-&gt;ABBOTT-&gt;IMS'!A:D,3,0),"")</f>
        <v/>
      </c>
      <c r="K1105" s="3" t="str">
        <f>IFERROR(VLOOKUP(I1105,'[1]Z-&gt;ABBOTT-&gt;IMS'!A:D,2,0),"")</f>
        <v/>
      </c>
      <c r="L1105" s="3" t="str">
        <f t="shared" si="19"/>
        <v>DESCONTINUADO</v>
      </c>
      <c r="M1105" s="1" t="s">
        <v>1473</v>
      </c>
      <c r="N1105" s="1" t="s">
        <v>1474</v>
      </c>
      <c r="O1105" s="1" t="s">
        <v>27</v>
      </c>
      <c r="P1105" s="1" t="s">
        <v>28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13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/>
      <c r="BL1105" s="4"/>
    </row>
    <row r="1106" spans="1:64" x14ac:dyDescent="0.35">
      <c r="A1106" s="1" t="s">
        <v>18</v>
      </c>
      <c r="B1106" s="1" t="s">
        <v>1155</v>
      </c>
      <c r="C1106" s="1" t="s">
        <v>152</v>
      </c>
      <c r="D1106" s="1" t="s">
        <v>153</v>
      </c>
      <c r="E1106" s="1" t="s">
        <v>940</v>
      </c>
      <c r="F1106" s="1" t="s">
        <v>87</v>
      </c>
      <c r="G1106" s="1">
        <v>4521</v>
      </c>
      <c r="H1106" s="1">
        <v>42318</v>
      </c>
      <c r="I1106" s="3" t="s">
        <v>1475</v>
      </c>
      <c r="J1106" s="3">
        <f>IFERROR(VLOOKUP(I1106,'[1]Z-&gt;ABBOTT-&gt;IMS'!A:D,3,0),"")</f>
        <v>42318</v>
      </c>
      <c r="K1106" s="3">
        <f>IFERROR(VLOOKUP(I1106,'[1]Z-&gt;ABBOTT-&gt;IMS'!A:D,2,0),"")</f>
        <v>4019610</v>
      </c>
      <c r="L1106" s="3" t="str">
        <f t="shared" si="19"/>
        <v>NO DESCONTINUADO</v>
      </c>
      <c r="M1106" s="1" t="s">
        <v>1459</v>
      </c>
      <c r="N1106" s="1" t="s">
        <v>1476</v>
      </c>
      <c r="O1106" s="1" t="s">
        <v>27</v>
      </c>
      <c r="P1106" s="1" t="s">
        <v>28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13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/>
      <c r="BL1106" s="4"/>
    </row>
    <row r="1107" spans="1:64" x14ac:dyDescent="0.35">
      <c r="A1107" s="1" t="s">
        <v>18</v>
      </c>
      <c r="B1107" s="1" t="s">
        <v>1155</v>
      </c>
      <c r="C1107" s="1" t="s">
        <v>152</v>
      </c>
      <c r="D1107" s="1" t="s">
        <v>153</v>
      </c>
      <c r="E1107" s="1" t="s">
        <v>940</v>
      </c>
      <c r="F1107" s="1" t="s">
        <v>87</v>
      </c>
      <c r="G1107" s="1">
        <v>4522</v>
      </c>
      <c r="H1107" s="1">
        <v>42315</v>
      </c>
      <c r="I1107" s="3" t="s">
        <v>1477</v>
      </c>
      <c r="J1107" s="3">
        <f>IFERROR(VLOOKUP(I1107,'[1]Z-&gt;ABBOTT-&gt;IMS'!A:D,3,0),"")</f>
        <v>42315</v>
      </c>
      <c r="K1107" s="3">
        <f>IFERROR(VLOOKUP(I1107,'[1]Z-&gt;ABBOTT-&gt;IMS'!A:D,2,0),"")</f>
        <v>4019640</v>
      </c>
      <c r="L1107" s="3" t="str">
        <f t="shared" si="19"/>
        <v>NO DESCONTINUADO</v>
      </c>
      <c r="M1107" s="1" t="s">
        <v>1459</v>
      </c>
      <c r="N1107" s="1" t="s">
        <v>1478</v>
      </c>
      <c r="O1107" s="1" t="s">
        <v>27</v>
      </c>
      <c r="P1107" s="1" t="s">
        <v>28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13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/>
      <c r="BL1107" s="4"/>
    </row>
    <row r="1108" spans="1:64" x14ac:dyDescent="0.35">
      <c r="A1108" s="1" t="s">
        <v>18</v>
      </c>
      <c r="B1108" s="1" t="s">
        <v>1155</v>
      </c>
      <c r="C1108" s="1" t="s">
        <v>152</v>
      </c>
      <c r="D1108" s="1" t="s">
        <v>153</v>
      </c>
      <c r="E1108" s="1" t="s">
        <v>940</v>
      </c>
      <c r="F1108" s="1" t="s">
        <v>87</v>
      </c>
      <c r="G1108" s="1">
        <v>4525</v>
      </c>
      <c r="H1108" s="1">
        <v>44815</v>
      </c>
      <c r="I1108" s="3" t="s">
        <v>1479</v>
      </c>
      <c r="J1108" s="3" t="str">
        <f>IFERROR(VLOOKUP(I1108,'[1]Z-&gt;ABBOTT-&gt;IMS'!A:D,3,0),"")</f>
        <v/>
      </c>
      <c r="K1108" s="3" t="str">
        <f>IFERROR(VLOOKUP(I1108,'[1]Z-&gt;ABBOTT-&gt;IMS'!A:D,2,0),"")</f>
        <v/>
      </c>
      <c r="L1108" s="3" t="str">
        <f t="shared" si="19"/>
        <v>DESCONTINUADO</v>
      </c>
      <c r="M1108" s="1" t="s">
        <v>1480</v>
      </c>
      <c r="N1108" s="1" t="s">
        <v>1481</v>
      </c>
      <c r="O1108" s="1" t="s">
        <v>27</v>
      </c>
      <c r="P1108" s="1" t="s">
        <v>28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4">
        <v>0</v>
      </c>
      <c r="BB1108" s="13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/>
      <c r="BL1108" s="4"/>
    </row>
    <row r="1109" spans="1:64" x14ac:dyDescent="0.35">
      <c r="A1109" s="1" t="s">
        <v>18</v>
      </c>
      <c r="B1109" s="1" t="s">
        <v>1155</v>
      </c>
      <c r="C1109" s="1" t="s">
        <v>152</v>
      </c>
      <c r="D1109" s="1" t="s">
        <v>153</v>
      </c>
      <c r="E1109" s="1" t="s">
        <v>940</v>
      </c>
      <c r="F1109" s="1" t="s">
        <v>87</v>
      </c>
      <c r="G1109" s="1">
        <v>4526</v>
      </c>
      <c r="H1109" s="1">
        <v>466062</v>
      </c>
      <c r="I1109" s="3" t="s">
        <v>1482</v>
      </c>
      <c r="J1109" s="3">
        <f>IFERROR(VLOOKUP(I1109,'[1]Z-&gt;ABBOTT-&gt;IMS'!A:D,3,0),"")</f>
        <v>466062</v>
      </c>
      <c r="K1109" s="3">
        <f>IFERROR(VLOOKUP(I1109,'[1]Z-&gt;ABBOTT-&gt;IMS'!A:D,2,0),"")</f>
        <v>3856820</v>
      </c>
      <c r="L1109" s="3" t="str">
        <f t="shared" si="19"/>
        <v>NO DESCONTINUADO</v>
      </c>
      <c r="M1109" s="1" t="s">
        <v>1483</v>
      </c>
      <c r="N1109" s="1" t="s">
        <v>1484</v>
      </c>
      <c r="O1109" s="1" t="s">
        <v>27</v>
      </c>
      <c r="P1109" s="1" t="s">
        <v>28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13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/>
      <c r="BL1109" s="4"/>
    </row>
    <row r="1110" spans="1:64" x14ac:dyDescent="0.35">
      <c r="A1110" s="1" t="s">
        <v>18</v>
      </c>
      <c r="B1110" s="1" t="s">
        <v>1155</v>
      </c>
      <c r="C1110" s="1" t="s">
        <v>152</v>
      </c>
      <c r="D1110" s="1" t="s">
        <v>153</v>
      </c>
      <c r="E1110" s="1" t="s">
        <v>940</v>
      </c>
      <c r="F1110" s="1" t="s">
        <v>87</v>
      </c>
      <c r="G1110" s="1">
        <v>4527</v>
      </c>
      <c r="H1110" s="1">
        <v>466063</v>
      </c>
      <c r="I1110" s="3" t="s">
        <v>1485</v>
      </c>
      <c r="J1110" s="3">
        <f>IFERROR(VLOOKUP(I1110,'[1]Z-&gt;ABBOTT-&gt;IMS'!A:D,3,0),"")</f>
        <v>466063</v>
      </c>
      <c r="K1110" s="3">
        <f>IFERROR(VLOOKUP(I1110,'[1]Z-&gt;ABBOTT-&gt;IMS'!A:D,2,0),"")</f>
        <v>3856825</v>
      </c>
      <c r="L1110" s="3" t="str">
        <f t="shared" si="19"/>
        <v>NO DESCONTINUADO</v>
      </c>
      <c r="M1110" s="1" t="s">
        <v>1483</v>
      </c>
      <c r="N1110" s="1" t="s">
        <v>1486</v>
      </c>
      <c r="O1110" s="1" t="s">
        <v>27</v>
      </c>
      <c r="P1110" s="1" t="s">
        <v>28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13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/>
      <c r="BL1110" s="4"/>
    </row>
    <row r="1111" spans="1:64" x14ac:dyDescent="0.35">
      <c r="A1111" s="1" t="s">
        <v>18</v>
      </c>
      <c r="B1111" s="1" t="s">
        <v>1155</v>
      </c>
      <c r="C1111" s="1" t="s">
        <v>152</v>
      </c>
      <c r="D1111" s="1" t="s">
        <v>153</v>
      </c>
      <c r="E1111" s="1" t="s">
        <v>940</v>
      </c>
      <c r="F1111" s="1" t="s">
        <v>87</v>
      </c>
      <c r="G1111" s="1">
        <v>4049</v>
      </c>
      <c r="H1111" s="1">
        <v>217502</v>
      </c>
      <c r="I1111" s="3" t="s">
        <v>1487</v>
      </c>
      <c r="J1111" s="3" t="str">
        <f>IFERROR(VLOOKUP(I1111,'[1]Z-&gt;ABBOTT-&gt;IMS'!A:D,3,0),"")</f>
        <v/>
      </c>
      <c r="K1111" s="3" t="str">
        <f>IFERROR(VLOOKUP(I1111,'[1]Z-&gt;ABBOTT-&gt;IMS'!A:D,2,0),"")</f>
        <v/>
      </c>
      <c r="L1111" s="3" t="str">
        <f t="shared" si="19"/>
        <v>DESCONTINUADO</v>
      </c>
      <c r="M1111" s="1" t="s">
        <v>1488</v>
      </c>
      <c r="N1111" s="1" t="s">
        <v>1489</v>
      </c>
      <c r="O1111" s="1" t="s">
        <v>27</v>
      </c>
      <c r="P1111" s="1" t="s">
        <v>28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13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/>
      <c r="BL1111" s="4"/>
    </row>
    <row r="1112" spans="1:64" x14ac:dyDescent="0.35">
      <c r="A1112" s="1" t="s">
        <v>18</v>
      </c>
      <c r="B1112" s="1" t="s">
        <v>1155</v>
      </c>
      <c r="C1112" s="1" t="s">
        <v>35</v>
      </c>
      <c r="D1112" s="1" t="s">
        <v>153</v>
      </c>
      <c r="E1112" s="1" t="s">
        <v>37</v>
      </c>
      <c r="F1112" s="1" t="s">
        <v>87</v>
      </c>
      <c r="G1112" s="1">
        <v>255381</v>
      </c>
      <c r="H1112" s="1">
        <v>10143067</v>
      </c>
      <c r="I1112" s="3" t="s">
        <v>1490</v>
      </c>
      <c r="J1112" s="3">
        <f>IFERROR(VLOOKUP(I1112,'[1]Z-&gt;ABBOTT-&gt;IMS'!A:D,3,0),"")</f>
        <v>10143067</v>
      </c>
      <c r="K1112" s="3">
        <f>IFERROR(VLOOKUP(I1112,'[1]Z-&gt;ABBOTT-&gt;IMS'!A:D,2,0),"")</f>
        <v>5101</v>
      </c>
      <c r="L1112" s="3" t="str">
        <f t="shared" si="19"/>
        <v>NO DESCONTINUADO</v>
      </c>
      <c r="M1112" s="1" t="s">
        <v>1007</v>
      </c>
      <c r="N1112" s="1" t="s">
        <v>1491</v>
      </c>
      <c r="O1112" s="1" t="s">
        <v>27</v>
      </c>
      <c r="P1112" s="1" t="s">
        <v>950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0</v>
      </c>
      <c r="BA1112" s="4">
        <v>0</v>
      </c>
      <c r="BB1112" s="13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/>
      <c r="BL1112" s="4"/>
    </row>
    <row r="1113" spans="1:64" x14ac:dyDescent="0.35">
      <c r="A1113" s="1" t="s">
        <v>18</v>
      </c>
      <c r="B1113" s="1" t="s">
        <v>1155</v>
      </c>
      <c r="C1113" s="1" t="s">
        <v>35</v>
      </c>
      <c r="D1113" s="1" t="s">
        <v>36</v>
      </c>
      <c r="E1113" s="1" t="s">
        <v>37</v>
      </c>
      <c r="F1113" s="1" t="s">
        <v>1492</v>
      </c>
      <c r="G1113" s="1">
        <v>272153</v>
      </c>
      <c r="H1113" s="1">
        <v>882191</v>
      </c>
      <c r="I1113" s="3" t="s">
        <v>1011</v>
      </c>
      <c r="J1113" s="3">
        <f>IFERROR(VLOOKUP(I1113,'[1]Z-&gt;ABBOTT-&gt;IMS'!A:D,3,0),"")</f>
        <v>10169437</v>
      </c>
      <c r="K1113" s="3">
        <f>IFERROR(VLOOKUP(I1113,'[1]Z-&gt;ABBOTT-&gt;IMS'!A:D,2,0),"")</f>
        <v>191002</v>
      </c>
      <c r="L1113" s="3" t="str">
        <f t="shared" si="19"/>
        <v>NO DESCONTINUADO</v>
      </c>
      <c r="M1113" s="1" t="s">
        <v>1007</v>
      </c>
      <c r="N1113" s="1" t="s">
        <v>1012</v>
      </c>
      <c r="O1113" s="1" t="s">
        <v>27</v>
      </c>
      <c r="P1113" s="1" t="s">
        <v>950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0</v>
      </c>
      <c r="BB1113" s="13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/>
      <c r="BL1113" s="4"/>
    </row>
    <row r="1114" spans="1:64" x14ac:dyDescent="0.35">
      <c r="A1114" s="1" t="s">
        <v>18</v>
      </c>
      <c r="B1114" s="1" t="s">
        <v>1155</v>
      </c>
      <c r="C1114" s="1" t="s">
        <v>35</v>
      </c>
      <c r="D1114" s="1" t="s">
        <v>36</v>
      </c>
      <c r="E1114" s="1" t="s">
        <v>37</v>
      </c>
      <c r="F1114" s="1" t="s">
        <v>38</v>
      </c>
      <c r="G1114" s="1">
        <v>29136</v>
      </c>
      <c r="H1114" s="1">
        <v>882215</v>
      </c>
      <c r="I1114" s="3" t="s">
        <v>1493</v>
      </c>
      <c r="J1114" s="3">
        <f>IFERROR(VLOOKUP(I1114,'[1]Z-&gt;ABBOTT-&gt;IMS'!A:D,3,0),"")</f>
        <v>10118418</v>
      </c>
      <c r="K1114" s="3">
        <f>IFERROR(VLOOKUP(I1114,'[1]Z-&gt;ABBOTT-&gt;IMS'!A:D,2,0),"")</f>
        <v>4458924</v>
      </c>
      <c r="L1114" s="3" t="str">
        <f t="shared" si="19"/>
        <v>NO DESCONTINUADO</v>
      </c>
      <c r="M1114" s="1" t="s">
        <v>1494</v>
      </c>
      <c r="N1114" s="1" t="s">
        <v>1495</v>
      </c>
      <c r="O1114" s="1" t="s">
        <v>27</v>
      </c>
      <c r="P1114" s="1" t="s">
        <v>950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0</v>
      </c>
      <c r="BB1114" s="13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/>
      <c r="BL1114" s="4"/>
    </row>
    <row r="1115" spans="1:64" x14ac:dyDescent="0.35">
      <c r="A1115" s="1" t="s">
        <v>18</v>
      </c>
      <c r="B1115" s="1" t="s">
        <v>1155</v>
      </c>
      <c r="C1115" s="1" t="s">
        <v>35</v>
      </c>
      <c r="D1115" s="1" t="s">
        <v>36</v>
      </c>
      <c r="E1115" s="1" t="s">
        <v>37</v>
      </c>
      <c r="F1115" s="1" t="s">
        <v>38</v>
      </c>
      <c r="G1115" s="1">
        <v>29183</v>
      </c>
      <c r="H1115" s="1">
        <v>882233</v>
      </c>
      <c r="I1115" s="3" t="s">
        <v>1496</v>
      </c>
      <c r="J1115" s="3">
        <f>IFERROR(VLOOKUP(I1115,'[1]Z-&gt;ABBOTT-&gt;IMS'!A:D,3,0),"")</f>
        <v>10142179</v>
      </c>
      <c r="K1115" s="3">
        <f>IFERROR(VLOOKUP(I1115,'[1]Z-&gt;ABBOTT-&gt;IMS'!A:D,2,0),"")</f>
        <v>4458932</v>
      </c>
      <c r="L1115" s="3" t="str">
        <f t="shared" si="19"/>
        <v>NO DESCONTINUADO</v>
      </c>
      <c r="M1115" s="1" t="s">
        <v>1494</v>
      </c>
      <c r="N1115" s="1" t="s">
        <v>1497</v>
      </c>
      <c r="O1115" s="1" t="s">
        <v>27</v>
      </c>
      <c r="P1115" s="1" t="s">
        <v>950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13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/>
      <c r="BL1115" s="4"/>
    </row>
    <row r="1116" spans="1:64" x14ac:dyDescent="0.35">
      <c r="A1116" s="1" t="s">
        <v>18</v>
      </c>
      <c r="B1116" s="1" t="s">
        <v>1155</v>
      </c>
      <c r="C1116" s="1" t="s">
        <v>35</v>
      </c>
      <c r="D1116" s="1" t="s">
        <v>153</v>
      </c>
      <c r="E1116" s="1" t="s">
        <v>37</v>
      </c>
      <c r="F1116" s="1" t="s">
        <v>87</v>
      </c>
      <c r="G1116" s="1">
        <v>4499</v>
      </c>
      <c r="H1116" s="1">
        <v>466160</v>
      </c>
      <c r="I1116" s="3" t="s">
        <v>1498</v>
      </c>
      <c r="J1116" s="3">
        <f>IFERROR(VLOOKUP(I1116,'[1]Z-&gt;ABBOTT-&gt;IMS'!A:D,3,0),"")</f>
        <v>466160</v>
      </c>
      <c r="K1116" s="3">
        <f>IFERROR(VLOOKUP(I1116,'[1]Z-&gt;ABBOTT-&gt;IMS'!A:D,2,0),"")</f>
        <v>0</v>
      </c>
      <c r="L1116" s="3" t="str">
        <f t="shared" si="19"/>
        <v>NO DESCONTINUADO</v>
      </c>
      <c r="M1116" s="1" t="s">
        <v>774</v>
      </c>
      <c r="N1116" s="1" t="s">
        <v>1499</v>
      </c>
      <c r="O1116" s="1" t="s">
        <v>27</v>
      </c>
      <c r="P1116" s="1" t="s">
        <v>28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13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/>
      <c r="BL1116" s="4"/>
    </row>
    <row r="1117" spans="1:64" x14ac:dyDescent="0.35">
      <c r="A1117" s="1" t="s">
        <v>18</v>
      </c>
      <c r="B1117" s="1" t="s">
        <v>1155</v>
      </c>
      <c r="C1117" s="1" t="s">
        <v>35</v>
      </c>
      <c r="D1117" s="1" t="s">
        <v>36</v>
      </c>
      <c r="E1117" s="1" t="s">
        <v>37</v>
      </c>
      <c r="F1117" s="1" t="s">
        <v>87</v>
      </c>
      <c r="G1117" s="1">
        <v>4556</v>
      </c>
      <c r="H1117" s="1">
        <v>881468</v>
      </c>
      <c r="I1117" s="3" t="s">
        <v>756</v>
      </c>
      <c r="J1117" s="3">
        <f>IFERROR(VLOOKUP(I1117,'[1]Z-&gt;ABBOTT-&gt;IMS'!A:D,3,0),"")</f>
        <v>881468</v>
      </c>
      <c r="K1117" s="3">
        <f>IFERROR(VLOOKUP(I1117,'[1]Z-&gt;ABBOTT-&gt;IMS'!A:D,2,0),"")</f>
        <v>7066770</v>
      </c>
      <c r="L1117" s="3" t="str">
        <f t="shared" si="19"/>
        <v>NO DESCONTINUADO</v>
      </c>
      <c r="M1117" s="1" t="s">
        <v>754</v>
      </c>
      <c r="N1117" s="1" t="s">
        <v>757</v>
      </c>
      <c r="O1117" s="1" t="s">
        <v>27</v>
      </c>
      <c r="P1117" s="1" t="s">
        <v>28</v>
      </c>
      <c r="Q1117" s="4">
        <v>11</v>
      </c>
      <c r="R1117" s="4">
        <v>11</v>
      </c>
      <c r="S1117" s="4">
        <v>12</v>
      </c>
      <c r="T1117" s="4">
        <v>5</v>
      </c>
      <c r="U1117" s="4">
        <v>6</v>
      </c>
      <c r="V1117" s="4">
        <v>7</v>
      </c>
      <c r="W1117" s="4">
        <v>6</v>
      </c>
      <c r="X1117" s="4">
        <v>8</v>
      </c>
      <c r="Y1117" s="4">
        <v>6</v>
      </c>
      <c r="Z1117" s="4">
        <v>5</v>
      </c>
      <c r="AA1117" s="4">
        <v>8</v>
      </c>
      <c r="AB1117" s="4">
        <v>6</v>
      </c>
      <c r="AC1117" s="4">
        <v>8</v>
      </c>
      <c r="AD1117" s="4">
        <v>7</v>
      </c>
      <c r="AE1117" s="4">
        <v>9</v>
      </c>
      <c r="AF1117" s="4">
        <v>9</v>
      </c>
      <c r="AG1117" s="4">
        <v>12</v>
      </c>
      <c r="AH1117" s="4">
        <v>11</v>
      </c>
      <c r="AI1117" s="4">
        <v>11</v>
      </c>
      <c r="AJ1117" s="4">
        <v>18</v>
      </c>
      <c r="AK1117" s="4">
        <v>12</v>
      </c>
      <c r="AL1117" s="4">
        <v>9</v>
      </c>
      <c r="AM1117" s="4">
        <v>11</v>
      </c>
      <c r="AN1117" s="4">
        <v>9</v>
      </c>
      <c r="AO1117" s="4">
        <v>12</v>
      </c>
      <c r="AP1117" s="4">
        <v>12</v>
      </c>
      <c r="AQ1117" s="4">
        <v>8</v>
      </c>
      <c r="AR1117" s="4">
        <v>10</v>
      </c>
      <c r="AS1117" s="4">
        <v>10</v>
      </c>
      <c r="AT1117" s="4">
        <v>8</v>
      </c>
      <c r="AU1117" s="4">
        <v>2</v>
      </c>
      <c r="AV1117" s="4">
        <v>6</v>
      </c>
      <c r="AW1117" s="4">
        <v>20</v>
      </c>
      <c r="AX1117" s="4">
        <v>35</v>
      </c>
      <c r="AY1117" s="4">
        <v>40</v>
      </c>
      <c r="AZ1117" s="4">
        <v>39</v>
      </c>
      <c r="BA1117" s="4">
        <v>29</v>
      </c>
      <c r="BB1117" s="13">
        <v>22</v>
      </c>
      <c r="BC1117" s="4">
        <v>37</v>
      </c>
      <c r="BD1117" s="4">
        <v>55</v>
      </c>
      <c r="BE1117" s="4">
        <v>62</v>
      </c>
      <c r="BF1117" s="4">
        <v>54</v>
      </c>
      <c r="BG1117" s="4">
        <v>52</v>
      </c>
      <c r="BH1117" s="4">
        <v>54</v>
      </c>
      <c r="BI1117" s="4">
        <v>62</v>
      </c>
      <c r="BJ1117" s="4">
        <v>61</v>
      </c>
      <c r="BK1117" s="4"/>
      <c r="BL1117" s="4"/>
    </row>
    <row r="1118" spans="1:64" x14ac:dyDescent="0.35">
      <c r="A1118" s="1" t="s">
        <v>18</v>
      </c>
      <c r="B1118" s="1" t="s">
        <v>1155</v>
      </c>
      <c r="C1118" s="1" t="s">
        <v>35</v>
      </c>
      <c r="D1118" s="1" t="s">
        <v>36</v>
      </c>
      <c r="E1118" s="1" t="s">
        <v>37</v>
      </c>
      <c r="F1118" s="1" t="s">
        <v>315</v>
      </c>
      <c r="G1118" s="1">
        <v>267900</v>
      </c>
      <c r="H1118" s="1">
        <v>881442</v>
      </c>
      <c r="I1118" s="3" t="s">
        <v>620</v>
      </c>
      <c r="J1118" s="3">
        <f>IFERROR(VLOOKUP(I1118,'[1]Z-&gt;ABBOTT-&gt;IMS'!A:D,3,0),"")</f>
        <v>881442</v>
      </c>
      <c r="K1118" s="3">
        <f>IFERROR(VLOOKUP(I1118,'[1]Z-&gt;ABBOTT-&gt;IMS'!A:D,2,0),"")</f>
        <v>119104</v>
      </c>
      <c r="L1118" s="3" t="str">
        <f t="shared" si="19"/>
        <v>NO DESCONTINUADO</v>
      </c>
      <c r="M1118" s="1" t="s">
        <v>618</v>
      </c>
      <c r="N1118" s="1" t="s">
        <v>621</v>
      </c>
      <c r="O1118" s="1" t="s">
        <v>27</v>
      </c>
      <c r="P1118" s="1" t="s">
        <v>28</v>
      </c>
      <c r="Q1118" s="4">
        <v>33</v>
      </c>
      <c r="R1118" s="4">
        <v>30</v>
      </c>
      <c r="S1118" s="4">
        <v>47</v>
      </c>
      <c r="T1118" s="4">
        <v>16</v>
      </c>
      <c r="U1118" s="4">
        <v>18</v>
      </c>
      <c r="V1118" s="4">
        <v>25</v>
      </c>
      <c r="W1118" s="4">
        <v>14</v>
      </c>
      <c r="X1118" s="4">
        <v>14</v>
      </c>
      <c r="Y1118" s="4">
        <v>14</v>
      </c>
      <c r="Z1118" s="4">
        <v>20</v>
      </c>
      <c r="AA1118" s="4">
        <v>18</v>
      </c>
      <c r="AB1118" s="4">
        <v>18</v>
      </c>
      <c r="AC1118" s="4">
        <v>21</v>
      </c>
      <c r="AD1118" s="4">
        <v>17</v>
      </c>
      <c r="AE1118" s="4">
        <v>25</v>
      </c>
      <c r="AF1118" s="4">
        <v>25</v>
      </c>
      <c r="AG1118" s="4">
        <v>28</v>
      </c>
      <c r="AH1118" s="4">
        <v>34</v>
      </c>
      <c r="AI1118" s="4">
        <v>36</v>
      </c>
      <c r="AJ1118" s="4">
        <v>40</v>
      </c>
      <c r="AK1118" s="4">
        <v>34</v>
      </c>
      <c r="AL1118" s="4">
        <v>38</v>
      </c>
      <c r="AM1118" s="4">
        <v>38</v>
      </c>
      <c r="AN1118" s="4">
        <v>41</v>
      </c>
      <c r="AO1118" s="4">
        <v>53</v>
      </c>
      <c r="AP1118" s="4">
        <v>80</v>
      </c>
      <c r="AQ1118" s="4">
        <v>88</v>
      </c>
      <c r="AR1118" s="4">
        <v>90</v>
      </c>
      <c r="AS1118" s="4">
        <v>164</v>
      </c>
      <c r="AT1118" s="4">
        <v>72</v>
      </c>
      <c r="AU1118" s="4">
        <v>20</v>
      </c>
      <c r="AV1118" s="4">
        <v>13</v>
      </c>
      <c r="AW1118" s="4">
        <v>3</v>
      </c>
      <c r="AX1118" s="4">
        <v>4</v>
      </c>
      <c r="AY1118" s="4">
        <v>2</v>
      </c>
      <c r="AZ1118" s="4">
        <v>0</v>
      </c>
      <c r="BA1118" s="4">
        <v>1</v>
      </c>
      <c r="BB1118" s="13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/>
      <c r="BL1118" s="4"/>
    </row>
    <row r="1119" spans="1:64" x14ac:dyDescent="0.35">
      <c r="A1119" s="1" t="s">
        <v>18</v>
      </c>
      <c r="B1119" s="1" t="s">
        <v>1155</v>
      </c>
      <c r="C1119" s="1" t="s">
        <v>35</v>
      </c>
      <c r="D1119" s="1" t="s">
        <v>36</v>
      </c>
      <c r="E1119" s="1" t="s">
        <v>37</v>
      </c>
      <c r="F1119" s="1" t="s">
        <v>87</v>
      </c>
      <c r="G1119" s="1">
        <v>268140</v>
      </c>
      <c r="H1119" s="1">
        <v>113861</v>
      </c>
      <c r="I1119" s="3" t="s">
        <v>1500</v>
      </c>
      <c r="J1119" s="3">
        <f>IFERROR(VLOOKUP(I1119,'[1]Z-&gt;ABBOTT-&gt;IMS'!A:D,3,0),"")</f>
        <v>113861</v>
      </c>
      <c r="K1119" s="3">
        <f>IFERROR(VLOOKUP(I1119,'[1]Z-&gt;ABBOTT-&gt;IMS'!A:D,2,0),"")</f>
        <v>969801</v>
      </c>
      <c r="L1119" s="3" t="str">
        <f t="shared" si="19"/>
        <v>NO DESCONTINUADO</v>
      </c>
      <c r="M1119" s="1" t="s">
        <v>222</v>
      </c>
      <c r="N1119" s="1" t="s">
        <v>1501</v>
      </c>
      <c r="O1119" s="1" t="s">
        <v>27</v>
      </c>
      <c r="P1119" s="1" t="s">
        <v>28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13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/>
      <c r="BL1119" s="4"/>
    </row>
    <row r="1120" spans="1:64" x14ac:dyDescent="0.35">
      <c r="A1120" s="1" t="s">
        <v>18</v>
      </c>
      <c r="B1120" s="1" t="s">
        <v>1155</v>
      </c>
      <c r="C1120" s="1" t="s">
        <v>35</v>
      </c>
      <c r="D1120" s="1" t="s">
        <v>36</v>
      </c>
      <c r="E1120" s="1" t="s">
        <v>37</v>
      </c>
      <c r="F1120" s="1" t="s">
        <v>87</v>
      </c>
      <c r="G1120" s="1">
        <v>268296</v>
      </c>
      <c r="H1120" s="1">
        <v>880811</v>
      </c>
      <c r="I1120" s="3" t="s">
        <v>782</v>
      </c>
      <c r="J1120" s="3">
        <f>IFERROR(VLOOKUP(I1120,'[1]Z-&gt;ABBOTT-&gt;IMS'!A:D,3,0),"")</f>
        <v>881648</v>
      </c>
      <c r="K1120" s="3">
        <f>IFERROR(VLOOKUP(I1120,'[1]Z-&gt;ABBOTT-&gt;IMS'!A:D,2,0),"")</f>
        <v>121402</v>
      </c>
      <c r="L1120" s="3" t="str">
        <f t="shared" si="19"/>
        <v>NO DESCONTINUADO</v>
      </c>
      <c r="M1120" s="1" t="s">
        <v>783</v>
      </c>
      <c r="N1120" s="1" t="s">
        <v>784</v>
      </c>
      <c r="O1120" s="1" t="s">
        <v>27</v>
      </c>
      <c r="P1120" s="1" t="s">
        <v>28</v>
      </c>
      <c r="Q1120" s="4">
        <v>100</v>
      </c>
      <c r="R1120" s="4">
        <v>86</v>
      </c>
      <c r="S1120" s="4">
        <v>122</v>
      </c>
      <c r="T1120" s="4">
        <v>85</v>
      </c>
      <c r="U1120" s="4">
        <v>94</v>
      </c>
      <c r="V1120" s="4">
        <v>86</v>
      </c>
      <c r="W1120" s="4">
        <v>104</v>
      </c>
      <c r="X1120" s="4">
        <v>134</v>
      </c>
      <c r="Y1120" s="4">
        <v>186</v>
      </c>
      <c r="Z1120" s="4">
        <v>96</v>
      </c>
      <c r="AA1120" s="4">
        <v>18</v>
      </c>
      <c r="AB1120" s="4">
        <v>2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13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/>
      <c r="BL1120" s="4"/>
    </row>
    <row r="1121" spans="1:64" x14ac:dyDescent="0.35">
      <c r="A1121" s="1" t="s">
        <v>18</v>
      </c>
      <c r="B1121" s="1" t="s">
        <v>1155</v>
      </c>
      <c r="C1121" s="1" t="s">
        <v>35</v>
      </c>
      <c r="D1121" s="1" t="s">
        <v>36</v>
      </c>
      <c r="E1121" s="1" t="s">
        <v>37</v>
      </c>
      <c r="F1121" s="1" t="s">
        <v>462</v>
      </c>
      <c r="G1121" s="1">
        <v>4583</v>
      </c>
      <c r="H1121" s="1">
        <v>881430</v>
      </c>
      <c r="I1121" s="3" t="s">
        <v>463</v>
      </c>
      <c r="J1121" s="3">
        <f>IFERROR(VLOOKUP(I1121,'[1]Z-&gt;ABBOTT-&gt;IMS'!A:D,3,0),"")</f>
        <v>882310</v>
      </c>
      <c r="K1121" s="3">
        <f>IFERROR(VLOOKUP(I1121,'[1]Z-&gt;ABBOTT-&gt;IMS'!A:D,2,0),"")</f>
        <v>3322120</v>
      </c>
      <c r="L1121" s="3" t="str">
        <f t="shared" si="19"/>
        <v>NO DESCONTINUADO</v>
      </c>
      <c r="M1121" s="1" t="s">
        <v>464</v>
      </c>
      <c r="N1121" s="1" t="s">
        <v>465</v>
      </c>
      <c r="O1121" s="1" t="s">
        <v>27</v>
      </c>
      <c r="P1121" s="1" t="s">
        <v>28</v>
      </c>
      <c r="Q1121" s="4">
        <v>180</v>
      </c>
      <c r="R1121" s="4">
        <v>156</v>
      </c>
      <c r="S1121" s="4">
        <v>343</v>
      </c>
      <c r="T1121" s="4">
        <v>111</v>
      </c>
      <c r="U1121" s="4">
        <v>140</v>
      </c>
      <c r="V1121" s="4">
        <v>148</v>
      </c>
      <c r="W1121" s="4">
        <v>91</v>
      </c>
      <c r="X1121" s="4">
        <v>74</v>
      </c>
      <c r="Y1121" s="4">
        <v>83</v>
      </c>
      <c r="Z1121" s="4">
        <v>90</v>
      </c>
      <c r="AA1121" s="4">
        <v>89</v>
      </c>
      <c r="AB1121" s="4">
        <v>94</v>
      </c>
      <c r="AC1121" s="4">
        <v>96</v>
      </c>
      <c r="AD1121" s="4">
        <v>88</v>
      </c>
      <c r="AE1121" s="4">
        <v>151</v>
      </c>
      <c r="AF1121" s="4">
        <v>186</v>
      </c>
      <c r="AG1121" s="4">
        <v>208</v>
      </c>
      <c r="AH1121" s="4">
        <v>298</v>
      </c>
      <c r="AI1121" s="4">
        <v>284</v>
      </c>
      <c r="AJ1121" s="4">
        <v>279</v>
      </c>
      <c r="AK1121" s="4">
        <v>223</v>
      </c>
      <c r="AL1121" s="4">
        <v>240</v>
      </c>
      <c r="AM1121" s="4">
        <v>297</v>
      </c>
      <c r="AN1121" s="4">
        <v>221</v>
      </c>
      <c r="AO1121" s="4">
        <v>200</v>
      </c>
      <c r="AP1121" s="4">
        <v>74</v>
      </c>
      <c r="AQ1121" s="4">
        <v>20</v>
      </c>
      <c r="AR1121" s="4">
        <v>3</v>
      </c>
      <c r="AS1121" s="4">
        <v>1</v>
      </c>
      <c r="AT1121" s="4">
        <v>231</v>
      </c>
      <c r="AU1121" s="4">
        <v>970</v>
      </c>
      <c r="AV1121" s="4">
        <v>1138</v>
      </c>
      <c r="AW1121" s="4">
        <v>1128</v>
      </c>
      <c r="AX1121" s="4">
        <v>1447</v>
      </c>
      <c r="AY1121" s="4">
        <v>1786</v>
      </c>
      <c r="AZ1121" s="4">
        <v>1093</v>
      </c>
      <c r="BA1121" s="4">
        <v>594</v>
      </c>
      <c r="BB1121" s="13">
        <v>352</v>
      </c>
      <c r="BC1121" s="4">
        <v>824</v>
      </c>
      <c r="BD1121" s="4">
        <v>1095</v>
      </c>
      <c r="BE1121" s="4">
        <v>2249</v>
      </c>
      <c r="BF1121" s="4">
        <v>1776</v>
      </c>
      <c r="BG1121" s="4">
        <v>1178</v>
      </c>
      <c r="BH1121" s="4">
        <v>1234</v>
      </c>
      <c r="BI1121" s="4">
        <v>1331</v>
      </c>
      <c r="BJ1121" s="4">
        <v>1562</v>
      </c>
      <c r="BK1121" s="4"/>
      <c r="BL1121" s="4"/>
    </row>
    <row r="1122" spans="1:64" x14ac:dyDescent="0.35">
      <c r="A1122" s="1" t="s">
        <v>18</v>
      </c>
      <c r="B1122" s="1" t="s">
        <v>1155</v>
      </c>
      <c r="C1122" s="1" t="s">
        <v>35</v>
      </c>
      <c r="D1122" s="1" t="s">
        <v>153</v>
      </c>
      <c r="E1122" s="1" t="s">
        <v>37</v>
      </c>
      <c r="F1122" s="1" t="s">
        <v>87</v>
      </c>
      <c r="G1122" s="1">
        <v>4587</v>
      </c>
      <c r="H1122" s="1">
        <v>257901</v>
      </c>
      <c r="I1122" s="3" t="s">
        <v>1502</v>
      </c>
      <c r="J1122" s="3">
        <f>IFERROR(VLOOKUP(I1122,'[1]Z-&gt;ABBOTT-&gt;IMS'!A:D,3,0),"")</f>
        <v>257901</v>
      </c>
      <c r="K1122" s="3">
        <f>IFERROR(VLOOKUP(I1122,'[1]Z-&gt;ABBOTT-&gt;IMS'!A:D,2,0),"")</f>
        <v>1698250</v>
      </c>
      <c r="L1122" s="3" t="str">
        <f t="shared" si="19"/>
        <v>NO DESCONTINUADO</v>
      </c>
      <c r="M1122" s="1" t="s">
        <v>302</v>
      </c>
      <c r="N1122" s="1" t="s">
        <v>1503</v>
      </c>
      <c r="O1122" s="1" t="s">
        <v>27</v>
      </c>
      <c r="P1122" s="1" t="s">
        <v>28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13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/>
      <c r="BL1122" s="4"/>
    </row>
    <row r="1123" spans="1:64" x14ac:dyDescent="0.35">
      <c r="A1123" s="1" t="s">
        <v>18</v>
      </c>
      <c r="B1123" s="1" t="s">
        <v>1155</v>
      </c>
      <c r="C1123" s="1" t="s">
        <v>35</v>
      </c>
      <c r="D1123" s="1" t="s">
        <v>36</v>
      </c>
      <c r="E1123" s="1" t="s">
        <v>37</v>
      </c>
      <c r="F1123" s="1" t="s">
        <v>87</v>
      </c>
      <c r="G1123" s="1">
        <v>250751</v>
      </c>
      <c r="H1123" s="1">
        <v>210911</v>
      </c>
      <c r="I1123" s="3" t="s">
        <v>1504</v>
      </c>
      <c r="J1123" s="3">
        <f>IFERROR(VLOOKUP(I1123,'[1]Z-&gt;ABBOTT-&gt;IMS'!A:D,3,0),"")</f>
        <v>210911</v>
      </c>
      <c r="K1123" s="3">
        <f>IFERROR(VLOOKUP(I1123,'[1]Z-&gt;ABBOTT-&gt;IMS'!A:D,2,0),"")</f>
        <v>0</v>
      </c>
      <c r="L1123" s="3" t="str">
        <f t="shared" si="19"/>
        <v>NO DESCONTINUADO</v>
      </c>
      <c r="M1123" s="1" t="s">
        <v>200</v>
      </c>
      <c r="N1123" s="1" t="s">
        <v>1505</v>
      </c>
      <c r="O1123" s="1" t="s">
        <v>27</v>
      </c>
      <c r="P1123" s="1" t="s">
        <v>28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13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/>
      <c r="BL1123" s="4"/>
    </row>
    <row r="1124" spans="1:64" x14ac:dyDescent="0.35">
      <c r="A1124" s="1" t="s">
        <v>18</v>
      </c>
      <c r="B1124" s="1" t="s">
        <v>1155</v>
      </c>
      <c r="C1124" s="1" t="s">
        <v>35</v>
      </c>
      <c r="D1124" s="1" t="s">
        <v>36</v>
      </c>
      <c r="E1124" s="1" t="s">
        <v>37</v>
      </c>
      <c r="F1124" s="1" t="s">
        <v>42</v>
      </c>
      <c r="G1124" s="1">
        <v>250752</v>
      </c>
      <c r="H1124" s="1">
        <v>881874</v>
      </c>
      <c r="I1124" s="3" t="s">
        <v>199</v>
      </c>
      <c r="J1124" s="3">
        <f>IFERROR(VLOOKUP(I1124,'[1]Z-&gt;ABBOTT-&gt;IMS'!A:D,3,0),"")</f>
        <v>881874</v>
      </c>
      <c r="K1124" s="3">
        <f>IFERROR(VLOOKUP(I1124,'[1]Z-&gt;ABBOTT-&gt;IMS'!A:D,2,0),"")</f>
        <v>767835</v>
      </c>
      <c r="L1124" s="3" t="str">
        <f t="shared" si="19"/>
        <v>NO DESCONTINUADO</v>
      </c>
      <c r="M1124" s="1" t="s">
        <v>200</v>
      </c>
      <c r="N1124" s="1" t="s">
        <v>201</v>
      </c>
      <c r="O1124" s="1" t="s">
        <v>27</v>
      </c>
      <c r="P1124" s="1" t="s">
        <v>28</v>
      </c>
      <c r="Q1124" s="4">
        <v>20</v>
      </c>
      <c r="R1124" s="4">
        <v>14</v>
      </c>
      <c r="S1124" s="4">
        <v>30</v>
      </c>
      <c r="T1124" s="4">
        <v>19</v>
      </c>
      <c r="U1124" s="4">
        <v>20</v>
      </c>
      <c r="V1124" s="4">
        <v>18</v>
      </c>
      <c r="W1124" s="4">
        <v>25</v>
      </c>
      <c r="X1124" s="4">
        <v>23</v>
      </c>
      <c r="Y1124" s="4">
        <v>25</v>
      </c>
      <c r="Z1124" s="4">
        <v>25</v>
      </c>
      <c r="AA1124" s="4">
        <v>24</v>
      </c>
      <c r="AB1124" s="4">
        <v>23</v>
      </c>
      <c r="AC1124" s="4">
        <v>17</v>
      </c>
      <c r="AD1124" s="4">
        <v>18</v>
      </c>
      <c r="AE1124" s="4">
        <v>19</v>
      </c>
      <c r="AF1124" s="4">
        <v>26</v>
      </c>
      <c r="AG1124" s="4">
        <v>24</v>
      </c>
      <c r="AH1124" s="4">
        <v>24</v>
      </c>
      <c r="AI1124" s="4">
        <v>29</v>
      </c>
      <c r="AJ1124" s="4">
        <v>25</v>
      </c>
      <c r="AK1124" s="4">
        <v>28</v>
      </c>
      <c r="AL1124" s="4">
        <v>26</v>
      </c>
      <c r="AM1124" s="4">
        <v>31</v>
      </c>
      <c r="AN1124" s="4">
        <v>29</v>
      </c>
      <c r="AO1124" s="4">
        <v>32</v>
      </c>
      <c r="AP1124" s="4">
        <v>46</v>
      </c>
      <c r="AQ1124" s="4">
        <v>53</v>
      </c>
      <c r="AR1124" s="4">
        <v>59</v>
      </c>
      <c r="AS1124" s="4">
        <v>82</v>
      </c>
      <c r="AT1124" s="4">
        <v>56</v>
      </c>
      <c r="AU1124" s="4">
        <v>32</v>
      </c>
      <c r="AV1124" s="4">
        <v>57</v>
      </c>
      <c r="AW1124" s="4">
        <v>52</v>
      </c>
      <c r="AX1124" s="4">
        <v>69</v>
      </c>
      <c r="AY1124" s="4">
        <v>90</v>
      </c>
      <c r="AZ1124" s="4">
        <v>39</v>
      </c>
      <c r="BA1124" s="4">
        <v>19</v>
      </c>
      <c r="BB1124" s="13">
        <v>11</v>
      </c>
      <c r="BC1124" s="4">
        <v>28</v>
      </c>
      <c r="BD1124" s="4">
        <v>51</v>
      </c>
      <c r="BE1124" s="4">
        <v>84</v>
      </c>
      <c r="BF1124" s="4">
        <v>76</v>
      </c>
      <c r="BG1124" s="4">
        <v>46</v>
      </c>
      <c r="BH1124" s="4">
        <v>29</v>
      </c>
      <c r="BI1124" s="4">
        <v>28</v>
      </c>
      <c r="BJ1124" s="4">
        <v>47</v>
      </c>
      <c r="BK1124" s="4"/>
      <c r="BL1124" s="4"/>
    </row>
    <row r="1125" spans="1:64" x14ac:dyDescent="0.35">
      <c r="A1125" s="1" t="s">
        <v>18</v>
      </c>
      <c r="B1125" s="1" t="s">
        <v>1155</v>
      </c>
      <c r="C1125" s="1" t="s">
        <v>35</v>
      </c>
      <c r="D1125" s="1" t="s">
        <v>36</v>
      </c>
      <c r="E1125" s="1" t="s">
        <v>37</v>
      </c>
      <c r="F1125" s="1" t="s">
        <v>42</v>
      </c>
      <c r="G1125" s="1">
        <v>250866</v>
      </c>
      <c r="H1125" s="1">
        <v>881875</v>
      </c>
      <c r="I1125" s="3" t="s">
        <v>202</v>
      </c>
      <c r="J1125" s="3">
        <f>IFERROR(VLOOKUP(I1125,'[1]Z-&gt;ABBOTT-&gt;IMS'!A:D,3,0),"")</f>
        <v>881875</v>
      </c>
      <c r="K1125" s="3">
        <f>IFERROR(VLOOKUP(I1125,'[1]Z-&gt;ABBOTT-&gt;IMS'!A:D,2,0),"")</f>
        <v>767840</v>
      </c>
      <c r="L1125" s="3" t="str">
        <f t="shared" si="19"/>
        <v>NO DESCONTINUADO</v>
      </c>
      <c r="M1125" s="1" t="s">
        <v>200</v>
      </c>
      <c r="N1125" s="1" t="s">
        <v>203</v>
      </c>
      <c r="O1125" s="1" t="s">
        <v>27</v>
      </c>
      <c r="P1125" s="1" t="s">
        <v>28</v>
      </c>
      <c r="Q1125" s="4">
        <v>79</v>
      </c>
      <c r="R1125" s="4">
        <v>70</v>
      </c>
      <c r="S1125" s="4">
        <v>106</v>
      </c>
      <c r="T1125" s="4">
        <v>93</v>
      </c>
      <c r="U1125" s="4">
        <v>102</v>
      </c>
      <c r="V1125" s="4">
        <v>105</v>
      </c>
      <c r="W1125" s="4">
        <v>120</v>
      </c>
      <c r="X1125" s="4">
        <v>87</v>
      </c>
      <c r="Y1125" s="4">
        <v>32</v>
      </c>
      <c r="Z1125" s="4">
        <v>10</v>
      </c>
      <c r="AA1125" s="4">
        <v>2</v>
      </c>
      <c r="AB1125" s="4">
        <v>29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4</v>
      </c>
      <c r="AQ1125" s="4">
        <v>0</v>
      </c>
      <c r="AR1125" s="4">
        <v>1</v>
      </c>
      <c r="AS1125" s="4">
        <v>1</v>
      </c>
      <c r="AT1125" s="4">
        <v>1</v>
      </c>
      <c r="AU1125" s="4">
        <v>0</v>
      </c>
      <c r="AV1125" s="4">
        <v>1</v>
      </c>
      <c r="AW1125" s="4">
        <v>0</v>
      </c>
      <c r="AX1125" s="4">
        <v>0</v>
      </c>
      <c r="AY1125" s="4">
        <v>0</v>
      </c>
      <c r="AZ1125" s="4">
        <v>0</v>
      </c>
      <c r="BA1125" s="4">
        <v>227</v>
      </c>
      <c r="BB1125" s="13">
        <v>1</v>
      </c>
      <c r="BC1125" s="4">
        <v>335</v>
      </c>
      <c r="BD1125" s="4">
        <v>0</v>
      </c>
      <c r="BE1125" s="4">
        <v>0</v>
      </c>
      <c r="BF1125" s="4">
        <v>0</v>
      </c>
      <c r="BG1125" s="4">
        <v>1</v>
      </c>
      <c r="BH1125" s="4">
        <v>0</v>
      </c>
      <c r="BI1125" s="4">
        <v>0</v>
      </c>
      <c r="BJ1125" s="4">
        <v>0</v>
      </c>
      <c r="BK1125" s="4"/>
      <c r="BL1125" s="4"/>
    </row>
    <row r="1126" spans="1:64" x14ac:dyDescent="0.35">
      <c r="A1126" s="1" t="s">
        <v>18</v>
      </c>
      <c r="B1126" s="1" t="s">
        <v>1155</v>
      </c>
      <c r="C1126" s="1" t="s">
        <v>35</v>
      </c>
      <c r="D1126" s="1" t="s">
        <v>36</v>
      </c>
      <c r="E1126" s="1" t="s">
        <v>37</v>
      </c>
      <c r="F1126" s="1" t="s">
        <v>42</v>
      </c>
      <c r="G1126" s="1">
        <v>250900</v>
      </c>
      <c r="H1126" s="1">
        <v>140725</v>
      </c>
      <c r="I1126" s="3" t="s">
        <v>481</v>
      </c>
      <c r="J1126" s="3">
        <f>IFERROR(VLOOKUP(I1126,'[1]Z-&gt;ABBOTT-&gt;IMS'!A:D,3,0),"")</f>
        <v>140725</v>
      </c>
      <c r="K1126" s="3">
        <f>IFERROR(VLOOKUP(I1126,'[1]Z-&gt;ABBOTT-&gt;IMS'!A:D,2,0),"")</f>
        <v>3359245</v>
      </c>
      <c r="L1126" s="3" t="str">
        <f t="shared" si="19"/>
        <v>NO DESCONTINUADO</v>
      </c>
      <c r="M1126" s="1" t="s">
        <v>479</v>
      </c>
      <c r="N1126" s="1" t="s">
        <v>482</v>
      </c>
      <c r="O1126" s="1" t="s">
        <v>27</v>
      </c>
      <c r="P1126" s="1" t="s">
        <v>28</v>
      </c>
      <c r="Q1126" s="4">
        <v>3</v>
      </c>
      <c r="R1126" s="4">
        <v>4</v>
      </c>
      <c r="S1126" s="4">
        <v>9</v>
      </c>
      <c r="T1126" s="4">
        <v>6</v>
      </c>
      <c r="U1126" s="4">
        <v>7</v>
      </c>
      <c r="V1126" s="4">
        <v>10</v>
      </c>
      <c r="W1126" s="4">
        <v>7</v>
      </c>
      <c r="X1126" s="4">
        <v>6</v>
      </c>
      <c r="Y1126" s="4">
        <v>3</v>
      </c>
      <c r="Z1126" s="4">
        <v>1</v>
      </c>
      <c r="AA1126" s="4">
        <v>1</v>
      </c>
      <c r="AB1126" s="4">
        <v>1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13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/>
      <c r="BL1126" s="4"/>
    </row>
    <row r="1127" spans="1:64" x14ac:dyDescent="0.35">
      <c r="A1127" s="1" t="s">
        <v>18</v>
      </c>
      <c r="B1127" s="1" t="s">
        <v>1155</v>
      </c>
      <c r="C1127" s="1" t="s">
        <v>35</v>
      </c>
      <c r="D1127" s="1" t="s">
        <v>36</v>
      </c>
      <c r="E1127" s="1" t="s">
        <v>37</v>
      </c>
      <c r="F1127" s="1" t="s">
        <v>38</v>
      </c>
      <c r="G1127" s="1">
        <v>251250</v>
      </c>
      <c r="H1127" s="1">
        <v>881433</v>
      </c>
      <c r="I1127" s="3" t="s">
        <v>506</v>
      </c>
      <c r="J1127" s="3">
        <f>IFERROR(VLOOKUP(I1127,'[1]Z-&gt;ABBOTT-&gt;IMS'!A:D,3,0),"")</f>
        <v>881433</v>
      </c>
      <c r="K1127" s="3">
        <f>IFERROR(VLOOKUP(I1127,'[1]Z-&gt;ABBOTT-&gt;IMS'!A:D,2,0),"")</f>
        <v>4173133</v>
      </c>
      <c r="L1127" s="3" t="str">
        <f t="shared" si="19"/>
        <v>NO DESCONTINUADO</v>
      </c>
      <c r="M1127" s="1" t="s">
        <v>502</v>
      </c>
      <c r="N1127" s="1" t="s">
        <v>507</v>
      </c>
      <c r="O1127" s="1" t="s">
        <v>27</v>
      </c>
      <c r="P1127" s="1" t="s">
        <v>28</v>
      </c>
      <c r="Q1127" s="4">
        <v>18</v>
      </c>
      <c r="R1127" s="4">
        <v>18</v>
      </c>
      <c r="S1127" s="4">
        <v>29</v>
      </c>
      <c r="T1127" s="4">
        <v>12</v>
      </c>
      <c r="U1127" s="4">
        <v>12</v>
      </c>
      <c r="V1127" s="4">
        <v>11</v>
      </c>
      <c r="W1127" s="4">
        <v>11</v>
      </c>
      <c r="X1127" s="4">
        <v>11</v>
      </c>
      <c r="Y1127" s="4">
        <v>10</v>
      </c>
      <c r="Z1127" s="4">
        <v>12</v>
      </c>
      <c r="AA1127" s="4">
        <v>11</v>
      </c>
      <c r="AB1127" s="4">
        <v>12</v>
      </c>
      <c r="AC1127" s="4">
        <v>18</v>
      </c>
      <c r="AD1127" s="4">
        <v>12</v>
      </c>
      <c r="AE1127" s="4">
        <v>16</v>
      </c>
      <c r="AF1127" s="4">
        <v>17</v>
      </c>
      <c r="AG1127" s="4">
        <v>16</v>
      </c>
      <c r="AH1127" s="4">
        <v>23</v>
      </c>
      <c r="AI1127" s="4">
        <v>27</v>
      </c>
      <c r="AJ1127" s="4">
        <v>30</v>
      </c>
      <c r="AK1127" s="4">
        <v>20</v>
      </c>
      <c r="AL1127" s="4">
        <v>21</v>
      </c>
      <c r="AM1127" s="4">
        <v>22</v>
      </c>
      <c r="AN1127" s="4">
        <v>22</v>
      </c>
      <c r="AO1127" s="4">
        <v>24</v>
      </c>
      <c r="AP1127" s="4">
        <v>37</v>
      </c>
      <c r="AQ1127" s="4">
        <v>43</v>
      </c>
      <c r="AR1127" s="4">
        <v>40</v>
      </c>
      <c r="AS1127" s="4">
        <v>54</v>
      </c>
      <c r="AT1127" s="4">
        <v>67</v>
      </c>
      <c r="AU1127" s="4">
        <v>65</v>
      </c>
      <c r="AV1127" s="4">
        <v>48</v>
      </c>
      <c r="AW1127" s="4">
        <v>46</v>
      </c>
      <c r="AX1127" s="4">
        <v>51</v>
      </c>
      <c r="AY1127" s="4">
        <v>65</v>
      </c>
      <c r="AZ1127" s="4">
        <v>39</v>
      </c>
      <c r="BA1127" s="4">
        <v>21</v>
      </c>
      <c r="BB1127" s="13">
        <v>13</v>
      </c>
      <c r="BC1127" s="4">
        <v>17</v>
      </c>
      <c r="BD1127" s="4">
        <v>19</v>
      </c>
      <c r="BE1127" s="4">
        <v>12</v>
      </c>
      <c r="BF1127" s="4">
        <v>12</v>
      </c>
      <c r="BG1127" s="4">
        <v>7</v>
      </c>
      <c r="BH1127" s="4">
        <v>2</v>
      </c>
      <c r="BI1127" s="4">
        <v>1</v>
      </c>
      <c r="BJ1127" s="4">
        <v>0</v>
      </c>
      <c r="BK1127" s="4"/>
      <c r="BL1127" s="4"/>
    </row>
    <row r="1128" spans="1:64" x14ac:dyDescent="0.35">
      <c r="A1128" s="1" t="s">
        <v>18</v>
      </c>
      <c r="B1128" s="1" t="s">
        <v>1155</v>
      </c>
      <c r="C1128" s="1" t="s">
        <v>35</v>
      </c>
      <c r="D1128" s="1" t="s">
        <v>36</v>
      </c>
      <c r="E1128" s="1" t="s">
        <v>37</v>
      </c>
      <c r="F1128" s="1" t="s">
        <v>87</v>
      </c>
      <c r="G1128" s="1">
        <v>253542</v>
      </c>
      <c r="H1128" s="1">
        <v>881451</v>
      </c>
      <c r="I1128" s="3" t="s">
        <v>790</v>
      </c>
      <c r="J1128" s="3">
        <f>IFERROR(VLOOKUP(I1128,'[1]Z-&gt;ABBOTT-&gt;IMS'!A:D,3,0),"")</f>
        <v>881451</v>
      </c>
      <c r="K1128" s="3">
        <f>IFERROR(VLOOKUP(I1128,'[1]Z-&gt;ABBOTT-&gt;IMS'!A:D,2,0),"")</f>
        <v>7206801</v>
      </c>
      <c r="L1128" s="3" t="str">
        <f t="shared" si="19"/>
        <v>NO DESCONTINUADO</v>
      </c>
      <c r="M1128" s="1" t="s">
        <v>788</v>
      </c>
      <c r="N1128" s="1" t="s">
        <v>791</v>
      </c>
      <c r="O1128" s="1" t="s">
        <v>27</v>
      </c>
      <c r="P1128" s="1" t="s">
        <v>28</v>
      </c>
      <c r="Q1128" s="4">
        <v>0</v>
      </c>
      <c r="R1128" s="4">
        <v>1</v>
      </c>
      <c r="S1128" s="4">
        <v>1</v>
      </c>
      <c r="T1128" s="4">
        <v>1</v>
      </c>
      <c r="U1128" s="4">
        <v>2</v>
      </c>
      <c r="V1128" s="4">
        <v>1</v>
      </c>
      <c r="W1128" s="4">
        <v>1</v>
      </c>
      <c r="X1128" s="4">
        <v>1</v>
      </c>
      <c r="Y1128" s="4">
        <v>1</v>
      </c>
      <c r="Z1128" s="4">
        <v>1</v>
      </c>
      <c r="AA1128" s="4">
        <v>2</v>
      </c>
      <c r="AB1128" s="4">
        <v>1</v>
      </c>
      <c r="AC1128" s="4">
        <v>1</v>
      </c>
      <c r="AD1128" s="4">
        <v>1</v>
      </c>
      <c r="AE1128" s="4">
        <v>1</v>
      </c>
      <c r="AF1128" s="4">
        <v>1</v>
      </c>
      <c r="AG1128" s="4">
        <v>1</v>
      </c>
      <c r="AH1128" s="4">
        <v>1</v>
      </c>
      <c r="AI1128" s="4">
        <v>2</v>
      </c>
      <c r="AJ1128" s="4">
        <v>2</v>
      </c>
      <c r="AK1128" s="4">
        <v>2</v>
      </c>
      <c r="AL1128" s="4">
        <v>4</v>
      </c>
      <c r="AM1128" s="4">
        <v>4</v>
      </c>
      <c r="AN1128" s="4">
        <v>2</v>
      </c>
      <c r="AO1128" s="4">
        <v>2</v>
      </c>
      <c r="AP1128" s="4">
        <v>3</v>
      </c>
      <c r="AQ1128" s="4">
        <v>7</v>
      </c>
      <c r="AR1128" s="4">
        <v>5</v>
      </c>
      <c r="AS1128" s="4">
        <v>9</v>
      </c>
      <c r="AT1128" s="4">
        <v>37</v>
      </c>
      <c r="AU1128" s="4">
        <v>14</v>
      </c>
      <c r="AV1128" s="4">
        <v>36</v>
      </c>
      <c r="AW1128" s="4">
        <v>25</v>
      </c>
      <c r="AX1128" s="4">
        <v>8</v>
      </c>
      <c r="AY1128" s="4">
        <v>5</v>
      </c>
      <c r="AZ1128" s="4">
        <v>4</v>
      </c>
      <c r="BA1128" s="4">
        <v>1</v>
      </c>
      <c r="BB1128" s="13">
        <v>1</v>
      </c>
      <c r="BC1128" s="4">
        <v>1</v>
      </c>
      <c r="BD1128" s="4">
        <v>1</v>
      </c>
      <c r="BE1128" s="4">
        <v>0</v>
      </c>
      <c r="BF1128" s="4">
        <v>1</v>
      </c>
      <c r="BG1128" s="4">
        <v>0</v>
      </c>
      <c r="BH1128" s="4">
        <v>0</v>
      </c>
      <c r="BI1128" s="4">
        <v>0</v>
      </c>
      <c r="BJ1128" s="4">
        <v>1</v>
      </c>
      <c r="BK1128" s="4"/>
      <c r="BL1128" s="4"/>
    </row>
    <row r="1129" spans="1:64" x14ac:dyDescent="0.35">
      <c r="A1129" s="1" t="s">
        <v>18</v>
      </c>
      <c r="B1129" s="1" t="s">
        <v>1155</v>
      </c>
      <c r="C1129" s="1" t="s">
        <v>35</v>
      </c>
      <c r="D1129" s="1" t="s">
        <v>36</v>
      </c>
      <c r="E1129" s="1" t="s">
        <v>37</v>
      </c>
      <c r="F1129" s="1" t="s">
        <v>38</v>
      </c>
      <c r="G1129" s="1">
        <v>253733</v>
      </c>
      <c r="H1129" s="1">
        <v>212022</v>
      </c>
      <c r="I1129" s="3" t="s">
        <v>301</v>
      </c>
      <c r="J1129" s="3">
        <f>IFERROR(VLOOKUP(I1129,'[1]Z-&gt;ABBOTT-&gt;IMS'!A:D,3,0),"")</f>
        <v>881425</v>
      </c>
      <c r="K1129" s="3">
        <f>IFERROR(VLOOKUP(I1129,'[1]Z-&gt;ABBOTT-&gt;IMS'!A:D,2,0),"")</f>
        <v>1698230</v>
      </c>
      <c r="L1129" s="3" t="str">
        <f t="shared" si="19"/>
        <v>NO DESCONTINUADO</v>
      </c>
      <c r="M1129" s="1" t="s">
        <v>302</v>
      </c>
      <c r="N1129" s="1" t="s">
        <v>303</v>
      </c>
      <c r="O1129" s="1" t="s">
        <v>27</v>
      </c>
      <c r="P1129" s="1" t="s">
        <v>28</v>
      </c>
      <c r="Q1129" s="4">
        <v>37</v>
      </c>
      <c r="R1129" s="4">
        <v>30</v>
      </c>
      <c r="S1129" s="4">
        <v>34</v>
      </c>
      <c r="T1129" s="4">
        <v>19</v>
      </c>
      <c r="U1129" s="4">
        <v>20</v>
      </c>
      <c r="V1129" s="4">
        <v>17</v>
      </c>
      <c r="W1129" s="4">
        <v>16</v>
      </c>
      <c r="X1129" s="4">
        <v>18</v>
      </c>
      <c r="Y1129" s="4">
        <v>18</v>
      </c>
      <c r="Z1129" s="4">
        <v>19</v>
      </c>
      <c r="AA1129" s="4">
        <v>25</v>
      </c>
      <c r="AB1129" s="4">
        <v>24</v>
      </c>
      <c r="AC1129" s="4">
        <v>24</v>
      </c>
      <c r="AD1129" s="4">
        <v>18</v>
      </c>
      <c r="AE1129" s="4">
        <v>25</v>
      </c>
      <c r="AF1129" s="4">
        <v>21</v>
      </c>
      <c r="AG1129" s="4">
        <v>9</v>
      </c>
      <c r="AH1129" s="4">
        <v>1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13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/>
      <c r="BL1129" s="4"/>
    </row>
    <row r="1130" spans="1:64" x14ac:dyDescent="0.35">
      <c r="A1130" s="1" t="s">
        <v>18</v>
      </c>
      <c r="B1130" s="1" t="s">
        <v>1155</v>
      </c>
      <c r="C1130" s="1" t="s">
        <v>35</v>
      </c>
      <c r="D1130" s="1" t="s">
        <v>36</v>
      </c>
      <c r="E1130" s="1" t="s">
        <v>37</v>
      </c>
      <c r="F1130" s="1" t="s">
        <v>87</v>
      </c>
      <c r="G1130" s="1">
        <v>253734</v>
      </c>
      <c r="H1130" s="1">
        <v>466161</v>
      </c>
      <c r="I1130" s="3" t="s">
        <v>773</v>
      </c>
      <c r="J1130" s="3">
        <f>IFERROR(VLOOKUP(I1130,'[1]Z-&gt;ABBOTT-&gt;IMS'!A:D,3,0),"")</f>
        <v>881448</v>
      </c>
      <c r="K1130" s="3">
        <f>IFERROR(VLOOKUP(I1130,'[1]Z-&gt;ABBOTT-&gt;IMS'!A:D,2,0),"")</f>
        <v>7167820</v>
      </c>
      <c r="L1130" s="3" t="str">
        <f t="shared" si="19"/>
        <v>NO DESCONTINUADO</v>
      </c>
      <c r="M1130" s="1" t="s">
        <v>774</v>
      </c>
      <c r="N1130" s="1" t="s">
        <v>775</v>
      </c>
      <c r="O1130" s="1" t="s">
        <v>27</v>
      </c>
      <c r="P1130" s="1" t="s">
        <v>28</v>
      </c>
      <c r="Q1130" s="4">
        <v>9</v>
      </c>
      <c r="R1130" s="4">
        <v>9</v>
      </c>
      <c r="S1130" s="4">
        <v>21</v>
      </c>
      <c r="T1130" s="4">
        <v>7</v>
      </c>
      <c r="U1130" s="4">
        <v>12</v>
      </c>
      <c r="V1130" s="4">
        <v>14</v>
      </c>
      <c r="W1130" s="4">
        <v>8</v>
      </c>
      <c r="X1130" s="4">
        <v>11</v>
      </c>
      <c r="Y1130" s="4">
        <v>7</v>
      </c>
      <c r="Z1130" s="4">
        <v>7</v>
      </c>
      <c r="AA1130" s="4">
        <v>6</v>
      </c>
      <c r="AB1130" s="4">
        <v>5</v>
      </c>
      <c r="AC1130" s="4">
        <v>6</v>
      </c>
      <c r="AD1130" s="4">
        <v>6</v>
      </c>
      <c r="AE1130" s="4">
        <v>7</v>
      </c>
      <c r="AF1130" s="4">
        <v>8</v>
      </c>
      <c r="AG1130" s="4">
        <v>10</v>
      </c>
      <c r="AH1130" s="4">
        <v>11</v>
      </c>
      <c r="AI1130" s="4">
        <v>10</v>
      </c>
      <c r="AJ1130" s="4">
        <v>11</v>
      </c>
      <c r="AK1130" s="4">
        <v>6</v>
      </c>
      <c r="AL1130" s="4">
        <v>6</v>
      </c>
      <c r="AM1130" s="4">
        <v>6</v>
      </c>
      <c r="AN1130" s="4">
        <v>7</v>
      </c>
      <c r="AO1130" s="4">
        <v>6</v>
      </c>
      <c r="AP1130" s="4">
        <v>10</v>
      </c>
      <c r="AQ1130" s="4">
        <v>10</v>
      </c>
      <c r="AR1130" s="4">
        <v>7</v>
      </c>
      <c r="AS1130" s="4">
        <v>21</v>
      </c>
      <c r="AT1130" s="4">
        <v>33</v>
      </c>
      <c r="AU1130" s="4">
        <v>27</v>
      </c>
      <c r="AV1130" s="4">
        <v>25</v>
      </c>
      <c r="AW1130" s="4">
        <v>20</v>
      </c>
      <c r="AX1130" s="4">
        <v>19</v>
      </c>
      <c r="AY1130" s="4">
        <v>22</v>
      </c>
      <c r="AZ1130" s="4">
        <v>13</v>
      </c>
      <c r="BA1130" s="4">
        <v>8</v>
      </c>
      <c r="BB1130" s="13">
        <v>3</v>
      </c>
      <c r="BC1130" s="4">
        <v>5</v>
      </c>
      <c r="BD1130" s="4">
        <v>7</v>
      </c>
      <c r="BE1130" s="4">
        <v>15</v>
      </c>
      <c r="BF1130" s="4">
        <v>12</v>
      </c>
      <c r="BG1130" s="4">
        <v>7</v>
      </c>
      <c r="BH1130" s="4">
        <v>5</v>
      </c>
      <c r="BI1130" s="4">
        <v>4</v>
      </c>
      <c r="BJ1130" s="4">
        <v>1</v>
      </c>
      <c r="BK1130" s="4"/>
      <c r="BL1130" s="4"/>
    </row>
    <row r="1131" spans="1:64" x14ac:dyDescent="0.35">
      <c r="A1131" s="1" t="s">
        <v>18</v>
      </c>
      <c r="B1131" s="1" t="s">
        <v>1155</v>
      </c>
      <c r="C1131" s="1" t="s">
        <v>35</v>
      </c>
      <c r="D1131" s="1" t="s">
        <v>36</v>
      </c>
      <c r="E1131" s="1" t="s">
        <v>37</v>
      </c>
      <c r="F1131" s="1" t="s">
        <v>87</v>
      </c>
      <c r="G1131" s="1">
        <v>256278</v>
      </c>
      <c r="H1131" s="1">
        <v>881456</v>
      </c>
      <c r="I1131" s="3" t="s">
        <v>857</v>
      </c>
      <c r="J1131" s="3">
        <f>IFERROR(VLOOKUP(I1131,'[1]Z-&gt;ABBOTT-&gt;IMS'!A:D,3,0),"")</f>
        <v>881456</v>
      </c>
      <c r="K1131" s="3">
        <f>IFERROR(VLOOKUP(I1131,'[1]Z-&gt;ABBOTT-&gt;IMS'!A:D,2,0),"")</f>
        <v>8259640</v>
      </c>
      <c r="L1131" s="3" t="str">
        <f t="shared" si="19"/>
        <v>NO DESCONTINUADO</v>
      </c>
      <c r="M1131" s="1" t="s">
        <v>858</v>
      </c>
      <c r="N1131" s="1" t="s">
        <v>859</v>
      </c>
      <c r="O1131" s="1" t="s">
        <v>27</v>
      </c>
      <c r="P1131" s="1" t="s">
        <v>28</v>
      </c>
      <c r="Q1131" s="4">
        <v>56</v>
      </c>
      <c r="R1131" s="4">
        <v>46</v>
      </c>
      <c r="S1131" s="4">
        <v>64</v>
      </c>
      <c r="T1131" s="4">
        <v>16</v>
      </c>
      <c r="U1131" s="4">
        <v>17</v>
      </c>
      <c r="V1131" s="4">
        <v>14</v>
      </c>
      <c r="W1131" s="4">
        <v>15</v>
      </c>
      <c r="X1131" s="4">
        <v>19</v>
      </c>
      <c r="Y1131" s="4">
        <v>21</v>
      </c>
      <c r="Z1131" s="4">
        <v>25</v>
      </c>
      <c r="AA1131" s="4">
        <v>27</v>
      </c>
      <c r="AB1131" s="4">
        <v>27</v>
      </c>
      <c r="AC1131" s="4">
        <v>39</v>
      </c>
      <c r="AD1131" s="4">
        <v>31</v>
      </c>
      <c r="AE1131" s="4">
        <v>38</v>
      </c>
      <c r="AF1131" s="4">
        <v>31</v>
      </c>
      <c r="AG1131" s="4">
        <v>20</v>
      </c>
      <c r="AH1131" s="4">
        <v>5</v>
      </c>
      <c r="AI1131" s="4">
        <v>1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9</v>
      </c>
      <c r="AS1131" s="4">
        <v>63</v>
      </c>
      <c r="AT1131" s="4">
        <v>83</v>
      </c>
      <c r="AU1131" s="4">
        <v>43</v>
      </c>
      <c r="AV1131" s="4">
        <v>29</v>
      </c>
      <c r="AW1131" s="4">
        <v>15</v>
      </c>
      <c r="AX1131" s="4">
        <v>20</v>
      </c>
      <c r="AY1131" s="4">
        <v>11</v>
      </c>
      <c r="AZ1131" s="4">
        <v>9</v>
      </c>
      <c r="BA1131" s="4">
        <v>2</v>
      </c>
      <c r="BB1131" s="13">
        <v>3</v>
      </c>
      <c r="BC1131" s="4">
        <v>3</v>
      </c>
      <c r="BD1131" s="4">
        <v>4</v>
      </c>
      <c r="BE1131" s="4">
        <v>3</v>
      </c>
      <c r="BF1131" s="4">
        <v>1</v>
      </c>
      <c r="BG1131" s="4">
        <v>0</v>
      </c>
      <c r="BH1131" s="4">
        <v>0</v>
      </c>
      <c r="BI1131" s="4">
        <v>0</v>
      </c>
      <c r="BJ1131" s="4">
        <v>0</v>
      </c>
      <c r="BK1131" s="4"/>
      <c r="BL1131" s="4"/>
    </row>
    <row r="1132" spans="1:64" x14ac:dyDescent="0.35">
      <c r="A1132" s="1" t="s">
        <v>18</v>
      </c>
      <c r="B1132" s="1" t="s">
        <v>1155</v>
      </c>
      <c r="C1132" s="1" t="s">
        <v>35</v>
      </c>
      <c r="D1132" s="1" t="s">
        <v>36</v>
      </c>
      <c r="E1132" s="1" t="s">
        <v>37</v>
      </c>
      <c r="F1132" s="1" t="s">
        <v>245</v>
      </c>
      <c r="G1132" s="1">
        <v>256478</v>
      </c>
      <c r="H1132" s="1">
        <v>881419</v>
      </c>
      <c r="I1132" s="3" t="s">
        <v>249</v>
      </c>
      <c r="J1132" s="3">
        <f>IFERROR(VLOOKUP(I1132,'[1]Z-&gt;ABBOTT-&gt;IMS'!A:D,3,0),"")</f>
        <v>881419</v>
      </c>
      <c r="K1132" s="3">
        <f>IFERROR(VLOOKUP(I1132,'[1]Z-&gt;ABBOTT-&gt;IMS'!A:D,2,0),"")</f>
        <v>1200530</v>
      </c>
      <c r="L1132" s="3" t="str">
        <f t="shared" si="19"/>
        <v>NO DESCONTINUADO</v>
      </c>
      <c r="M1132" s="1" t="s">
        <v>247</v>
      </c>
      <c r="N1132" s="1" t="s">
        <v>250</v>
      </c>
      <c r="O1132" s="1" t="s">
        <v>27</v>
      </c>
      <c r="P1132" s="1" t="s">
        <v>28</v>
      </c>
      <c r="Q1132" s="4">
        <v>21</v>
      </c>
      <c r="R1132" s="4">
        <v>25</v>
      </c>
      <c r="S1132" s="4">
        <v>65</v>
      </c>
      <c r="T1132" s="4">
        <v>21</v>
      </c>
      <c r="U1132" s="4">
        <v>20</v>
      </c>
      <c r="V1132" s="4">
        <v>17</v>
      </c>
      <c r="W1132" s="4">
        <v>11</v>
      </c>
      <c r="X1132" s="4">
        <v>10</v>
      </c>
      <c r="Y1132" s="4">
        <v>13</v>
      </c>
      <c r="Z1132" s="4">
        <v>16</v>
      </c>
      <c r="AA1132" s="4">
        <v>16</v>
      </c>
      <c r="AB1132" s="4">
        <v>17</v>
      </c>
      <c r="AC1132" s="4">
        <v>20</v>
      </c>
      <c r="AD1132" s="4">
        <v>13</v>
      </c>
      <c r="AE1132" s="4">
        <v>16</v>
      </c>
      <c r="AF1132" s="4">
        <v>13</v>
      </c>
      <c r="AG1132" s="4">
        <v>22</v>
      </c>
      <c r="AH1132" s="4">
        <v>19</v>
      </c>
      <c r="AI1132" s="4">
        <v>10</v>
      </c>
      <c r="AJ1132" s="4">
        <v>9</v>
      </c>
      <c r="AK1132" s="4">
        <v>5</v>
      </c>
      <c r="AL1132" s="4">
        <v>3</v>
      </c>
      <c r="AM1132" s="4">
        <v>1</v>
      </c>
      <c r="AN1132" s="4">
        <v>0</v>
      </c>
      <c r="AO1132" s="4">
        <v>1</v>
      </c>
      <c r="AP1132" s="4">
        <v>6</v>
      </c>
      <c r="AQ1132" s="4">
        <v>5</v>
      </c>
      <c r="AR1132" s="4">
        <v>88</v>
      </c>
      <c r="AS1132" s="4">
        <v>76</v>
      </c>
      <c r="AT1132" s="4">
        <v>13</v>
      </c>
      <c r="AU1132" s="4">
        <v>3</v>
      </c>
      <c r="AV1132" s="4">
        <v>2</v>
      </c>
      <c r="AW1132" s="4">
        <v>2</v>
      </c>
      <c r="AX1132" s="4">
        <v>122</v>
      </c>
      <c r="AY1132" s="4">
        <v>77</v>
      </c>
      <c r="AZ1132" s="4">
        <v>9</v>
      </c>
      <c r="BA1132" s="4">
        <v>2</v>
      </c>
      <c r="BB1132" s="13">
        <v>1</v>
      </c>
      <c r="BC1132" s="4">
        <v>4</v>
      </c>
      <c r="BD1132" s="4">
        <v>97</v>
      </c>
      <c r="BE1132" s="4">
        <v>58</v>
      </c>
      <c r="BF1132" s="4">
        <v>30</v>
      </c>
      <c r="BG1132" s="4">
        <v>102</v>
      </c>
      <c r="BH1132" s="4">
        <v>121</v>
      </c>
      <c r="BI1132" s="4">
        <v>119</v>
      </c>
      <c r="BJ1132" s="4">
        <v>107</v>
      </c>
      <c r="BK1132" s="4"/>
      <c r="BL1132" s="4"/>
    </row>
    <row r="1133" spans="1:64" x14ac:dyDescent="0.35">
      <c r="A1133" s="1" t="s">
        <v>18</v>
      </c>
      <c r="B1133" s="1" t="s">
        <v>1155</v>
      </c>
      <c r="C1133" s="1" t="s">
        <v>35</v>
      </c>
      <c r="D1133" s="1" t="s">
        <v>36</v>
      </c>
      <c r="E1133" s="1" t="s">
        <v>37</v>
      </c>
      <c r="F1133" s="1" t="s">
        <v>245</v>
      </c>
      <c r="G1133" s="1">
        <v>256479</v>
      </c>
      <c r="H1133" s="1">
        <v>881418</v>
      </c>
      <c r="I1133" s="3" t="s">
        <v>246</v>
      </c>
      <c r="J1133" s="3">
        <f>IFERROR(VLOOKUP(I1133,'[1]Z-&gt;ABBOTT-&gt;IMS'!A:D,3,0),"")</f>
        <v>881418</v>
      </c>
      <c r="K1133" s="3">
        <f>IFERROR(VLOOKUP(I1133,'[1]Z-&gt;ABBOTT-&gt;IMS'!A:D,2,0),"")</f>
        <v>1200525</v>
      </c>
      <c r="L1133" s="3" t="str">
        <f t="shared" si="19"/>
        <v>NO DESCONTINUADO</v>
      </c>
      <c r="M1133" s="1" t="s">
        <v>247</v>
      </c>
      <c r="N1133" s="1" t="s">
        <v>248</v>
      </c>
      <c r="O1133" s="1" t="s">
        <v>27</v>
      </c>
      <c r="P1133" s="1" t="s">
        <v>28</v>
      </c>
      <c r="Q1133" s="4">
        <v>38</v>
      </c>
      <c r="R1133" s="4">
        <v>28</v>
      </c>
      <c r="S1133" s="4">
        <v>69</v>
      </c>
      <c r="T1133" s="4">
        <v>38</v>
      </c>
      <c r="U1133" s="4">
        <v>40</v>
      </c>
      <c r="V1133" s="4">
        <v>46</v>
      </c>
      <c r="W1133" s="4">
        <v>27</v>
      </c>
      <c r="X1133" s="4">
        <v>26</v>
      </c>
      <c r="Y1133" s="4">
        <v>29</v>
      </c>
      <c r="Z1133" s="4">
        <v>28</v>
      </c>
      <c r="AA1133" s="4">
        <v>21</v>
      </c>
      <c r="AB1133" s="4">
        <v>25</v>
      </c>
      <c r="AC1133" s="4">
        <v>26</v>
      </c>
      <c r="AD1133" s="4">
        <v>17</v>
      </c>
      <c r="AE1133" s="4">
        <v>36</v>
      </c>
      <c r="AF1133" s="4">
        <v>41</v>
      </c>
      <c r="AG1133" s="4">
        <v>55</v>
      </c>
      <c r="AH1133" s="4">
        <v>67</v>
      </c>
      <c r="AI1133" s="4">
        <v>68</v>
      </c>
      <c r="AJ1133" s="4">
        <v>66</v>
      </c>
      <c r="AK1133" s="4">
        <v>46</v>
      </c>
      <c r="AL1133" s="4">
        <v>54</v>
      </c>
      <c r="AM1133" s="4">
        <v>57</v>
      </c>
      <c r="AN1133" s="4">
        <v>51</v>
      </c>
      <c r="AO1133" s="4">
        <v>92</v>
      </c>
      <c r="AP1133" s="4">
        <v>187</v>
      </c>
      <c r="AQ1133" s="4">
        <v>141</v>
      </c>
      <c r="AR1133" s="4">
        <v>119</v>
      </c>
      <c r="AS1133" s="4">
        <v>265</v>
      </c>
      <c r="AT1133" s="4">
        <v>332</v>
      </c>
      <c r="AU1133" s="4">
        <v>195</v>
      </c>
      <c r="AV1133" s="4">
        <v>50</v>
      </c>
      <c r="AW1133" s="4">
        <v>22</v>
      </c>
      <c r="AX1133" s="4">
        <v>11</v>
      </c>
      <c r="AY1133" s="4">
        <v>7</v>
      </c>
      <c r="AZ1133" s="4">
        <v>2</v>
      </c>
      <c r="BA1133" s="4">
        <v>0</v>
      </c>
      <c r="BB1133" s="13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5</v>
      </c>
      <c r="BI1133" s="4">
        <v>4</v>
      </c>
      <c r="BJ1133" s="4">
        <v>2</v>
      </c>
      <c r="BK1133" s="4"/>
      <c r="BL1133" s="4"/>
    </row>
    <row r="1134" spans="1:64" x14ac:dyDescent="0.35">
      <c r="A1134" s="1" t="s">
        <v>18</v>
      </c>
      <c r="B1134" s="1" t="s">
        <v>1155</v>
      </c>
      <c r="C1134" s="1" t="s">
        <v>35</v>
      </c>
      <c r="D1134" s="1" t="s">
        <v>36</v>
      </c>
      <c r="E1134" s="1" t="s">
        <v>37</v>
      </c>
      <c r="F1134" s="1" t="s">
        <v>87</v>
      </c>
      <c r="G1134" s="1">
        <v>257752</v>
      </c>
      <c r="H1134" s="1">
        <v>881465</v>
      </c>
      <c r="I1134" s="3" t="s">
        <v>760</v>
      </c>
      <c r="J1134" s="3">
        <f>IFERROR(VLOOKUP(I1134,'[1]Z-&gt;ABBOTT-&gt;IMS'!A:D,3,0),"")</f>
        <v>881465</v>
      </c>
      <c r="K1134" s="3">
        <f>IFERROR(VLOOKUP(I1134,'[1]Z-&gt;ABBOTT-&gt;IMS'!A:D,2,0),"")</f>
        <v>7066701</v>
      </c>
      <c r="L1134" s="3" t="str">
        <f t="shared" si="19"/>
        <v>NO DESCONTINUADO</v>
      </c>
      <c r="M1134" s="1" t="s">
        <v>754</v>
      </c>
      <c r="N1134" s="1" t="s">
        <v>761</v>
      </c>
      <c r="O1134" s="1" t="s">
        <v>27</v>
      </c>
      <c r="P1134" s="1" t="s">
        <v>28</v>
      </c>
      <c r="Q1134" s="4">
        <v>21</v>
      </c>
      <c r="R1134" s="4">
        <v>17</v>
      </c>
      <c r="S1134" s="4">
        <v>21</v>
      </c>
      <c r="T1134" s="4">
        <v>12</v>
      </c>
      <c r="U1134" s="4">
        <v>9</v>
      </c>
      <c r="V1134" s="4">
        <v>8</v>
      </c>
      <c r="W1134" s="4">
        <v>7</v>
      </c>
      <c r="X1134" s="4">
        <v>7</v>
      </c>
      <c r="Y1134" s="4">
        <v>9</v>
      </c>
      <c r="Z1134" s="4">
        <v>9</v>
      </c>
      <c r="AA1134" s="4">
        <v>9</v>
      </c>
      <c r="AB1134" s="4">
        <v>9</v>
      </c>
      <c r="AC1134" s="4">
        <v>10</v>
      </c>
      <c r="AD1134" s="4">
        <v>7</v>
      </c>
      <c r="AE1134" s="4">
        <v>10</v>
      </c>
      <c r="AF1134" s="4">
        <v>12</v>
      </c>
      <c r="AG1134" s="4">
        <v>13</v>
      </c>
      <c r="AH1134" s="4">
        <v>19</v>
      </c>
      <c r="AI1134" s="4">
        <v>21</v>
      </c>
      <c r="AJ1134" s="4">
        <v>22</v>
      </c>
      <c r="AK1134" s="4">
        <v>18</v>
      </c>
      <c r="AL1134" s="4">
        <v>18</v>
      </c>
      <c r="AM1134" s="4">
        <v>14</v>
      </c>
      <c r="AN1134" s="4">
        <v>10</v>
      </c>
      <c r="AO1134" s="4">
        <v>5</v>
      </c>
      <c r="AP1134" s="4">
        <v>6</v>
      </c>
      <c r="AQ1134" s="4">
        <v>3</v>
      </c>
      <c r="AR1134" s="4">
        <v>1</v>
      </c>
      <c r="AS1134" s="4">
        <v>28</v>
      </c>
      <c r="AT1134" s="4">
        <v>15</v>
      </c>
      <c r="AU1134" s="4">
        <v>14</v>
      </c>
      <c r="AV1134" s="4">
        <v>10</v>
      </c>
      <c r="AW1134" s="4">
        <v>10</v>
      </c>
      <c r="AX1134" s="4">
        <v>6</v>
      </c>
      <c r="AY1134" s="4">
        <v>7</v>
      </c>
      <c r="AZ1134" s="4">
        <v>4</v>
      </c>
      <c r="BA1134" s="4">
        <v>4</v>
      </c>
      <c r="BB1134" s="13">
        <v>1</v>
      </c>
      <c r="BC1134" s="4">
        <v>0</v>
      </c>
      <c r="BD1134" s="4">
        <v>1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/>
      <c r="BL1134" s="4"/>
    </row>
    <row r="1135" spans="1:64" x14ac:dyDescent="0.35">
      <c r="A1135" s="1" t="s">
        <v>18</v>
      </c>
      <c r="B1135" s="1" t="s">
        <v>1155</v>
      </c>
      <c r="C1135" s="1" t="s">
        <v>35</v>
      </c>
      <c r="D1135" s="1" t="s">
        <v>36</v>
      </c>
      <c r="E1135" s="1" t="s">
        <v>37</v>
      </c>
      <c r="F1135" s="1" t="s">
        <v>315</v>
      </c>
      <c r="G1135" s="1">
        <v>257860</v>
      </c>
      <c r="H1135" s="1">
        <v>881438</v>
      </c>
      <c r="I1135" s="3" t="s">
        <v>611</v>
      </c>
      <c r="J1135" s="3">
        <f>IFERROR(VLOOKUP(I1135,'[1]Z-&gt;ABBOTT-&gt;IMS'!A:D,3,0),"")</f>
        <v>881438</v>
      </c>
      <c r="K1135" s="3">
        <f>IFERROR(VLOOKUP(I1135,'[1]Z-&gt;ABBOTT-&gt;IMS'!A:D,2,0),"")</f>
        <v>5194602</v>
      </c>
      <c r="L1135" s="3" t="str">
        <f t="shared" si="19"/>
        <v>NO DESCONTINUADO</v>
      </c>
      <c r="M1135" s="1" t="s">
        <v>609</v>
      </c>
      <c r="N1135" s="1" t="s">
        <v>612</v>
      </c>
      <c r="O1135" s="1" t="s">
        <v>27</v>
      </c>
      <c r="P1135" s="1" t="s">
        <v>28</v>
      </c>
      <c r="Q1135" s="4">
        <v>50</v>
      </c>
      <c r="R1135" s="4">
        <v>53</v>
      </c>
      <c r="S1135" s="4">
        <v>91</v>
      </c>
      <c r="T1135" s="4">
        <v>15</v>
      </c>
      <c r="U1135" s="4">
        <v>25</v>
      </c>
      <c r="V1135" s="4">
        <v>28</v>
      </c>
      <c r="W1135" s="4">
        <v>18</v>
      </c>
      <c r="X1135" s="4">
        <v>21</v>
      </c>
      <c r="Y1135" s="4">
        <v>21</v>
      </c>
      <c r="Z1135" s="4">
        <v>23</v>
      </c>
      <c r="AA1135" s="4">
        <v>18</v>
      </c>
      <c r="AB1135" s="4">
        <v>23</v>
      </c>
      <c r="AC1135" s="4">
        <v>29</v>
      </c>
      <c r="AD1135" s="4">
        <v>23</v>
      </c>
      <c r="AE1135" s="4">
        <v>39</v>
      </c>
      <c r="AF1135" s="4">
        <v>36</v>
      </c>
      <c r="AG1135" s="4">
        <v>53</v>
      </c>
      <c r="AH1135" s="4">
        <v>80</v>
      </c>
      <c r="AI1135" s="4">
        <v>81</v>
      </c>
      <c r="AJ1135" s="4">
        <v>94</v>
      </c>
      <c r="AK1135" s="4">
        <v>78</v>
      </c>
      <c r="AL1135" s="4">
        <v>73</v>
      </c>
      <c r="AM1135" s="4">
        <v>75</v>
      </c>
      <c r="AN1135" s="4">
        <v>35</v>
      </c>
      <c r="AO1135" s="4">
        <v>26</v>
      </c>
      <c r="AP1135" s="4">
        <v>24</v>
      </c>
      <c r="AQ1135" s="4">
        <v>15</v>
      </c>
      <c r="AR1135" s="4">
        <v>12</v>
      </c>
      <c r="AS1135" s="4">
        <v>3</v>
      </c>
      <c r="AT1135" s="4">
        <v>1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13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/>
      <c r="BL1135" s="4"/>
    </row>
    <row r="1136" spans="1:64" x14ac:dyDescent="0.35">
      <c r="A1136" s="1" t="s">
        <v>18</v>
      </c>
      <c r="B1136" s="1" t="s">
        <v>1155</v>
      </c>
      <c r="C1136" s="1" t="s">
        <v>35</v>
      </c>
      <c r="D1136" s="1" t="s">
        <v>36</v>
      </c>
      <c r="E1136" s="1" t="s">
        <v>37</v>
      </c>
      <c r="F1136" s="1" t="s">
        <v>315</v>
      </c>
      <c r="G1136" s="1">
        <v>258353</v>
      </c>
      <c r="H1136" s="1">
        <v>881428</v>
      </c>
      <c r="I1136" s="3" t="s">
        <v>316</v>
      </c>
      <c r="J1136" s="3">
        <f>IFERROR(VLOOKUP(I1136,'[1]Z-&gt;ABBOTT-&gt;IMS'!A:D,3,0),"")</f>
        <v>881428</v>
      </c>
      <c r="K1136" s="3">
        <f>IFERROR(VLOOKUP(I1136,'[1]Z-&gt;ABBOTT-&gt;IMS'!A:D,2,0),"")</f>
        <v>1913801</v>
      </c>
      <c r="L1136" s="3" t="str">
        <f t="shared" si="19"/>
        <v>NO DESCONTINUADO</v>
      </c>
      <c r="M1136" s="1" t="s">
        <v>317</v>
      </c>
      <c r="N1136" s="1" t="s">
        <v>318</v>
      </c>
      <c r="O1136" s="1" t="s">
        <v>27</v>
      </c>
      <c r="P1136" s="1" t="s">
        <v>28</v>
      </c>
      <c r="Q1136" s="4">
        <v>43</v>
      </c>
      <c r="R1136" s="4">
        <v>41</v>
      </c>
      <c r="S1136" s="4">
        <v>97</v>
      </c>
      <c r="T1136" s="4">
        <v>17</v>
      </c>
      <c r="U1136" s="4">
        <v>11</v>
      </c>
      <c r="V1136" s="4">
        <v>8</v>
      </c>
      <c r="W1136" s="4">
        <v>8</v>
      </c>
      <c r="X1136" s="4">
        <v>13</v>
      </c>
      <c r="Y1136" s="4">
        <v>20</v>
      </c>
      <c r="Z1136" s="4">
        <v>28</v>
      </c>
      <c r="AA1136" s="4">
        <v>34</v>
      </c>
      <c r="AB1136" s="4">
        <v>43</v>
      </c>
      <c r="AC1136" s="4">
        <v>29</v>
      </c>
      <c r="AD1136" s="4">
        <v>27</v>
      </c>
      <c r="AE1136" s="4">
        <v>59</v>
      </c>
      <c r="AF1136" s="4">
        <v>38</v>
      </c>
      <c r="AG1136" s="4">
        <v>57</v>
      </c>
      <c r="AH1136" s="4">
        <v>93</v>
      </c>
      <c r="AI1136" s="4">
        <v>111</v>
      </c>
      <c r="AJ1136" s="4">
        <v>116</v>
      </c>
      <c r="AK1136" s="4">
        <v>42</v>
      </c>
      <c r="AL1136" s="4">
        <v>16</v>
      </c>
      <c r="AM1136" s="4">
        <v>4</v>
      </c>
      <c r="AN1136" s="4">
        <v>2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13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/>
      <c r="BL1136" s="4"/>
    </row>
    <row r="1137" spans="1:64" x14ac:dyDescent="0.35">
      <c r="A1137" s="1" t="s">
        <v>18</v>
      </c>
      <c r="B1137" s="1" t="s">
        <v>1155</v>
      </c>
      <c r="C1137" s="1" t="s">
        <v>35</v>
      </c>
      <c r="D1137" s="1" t="s">
        <v>36</v>
      </c>
      <c r="E1137" s="1" t="s">
        <v>37</v>
      </c>
      <c r="F1137" s="1" t="s">
        <v>253</v>
      </c>
      <c r="G1137" s="1">
        <v>258408</v>
      </c>
      <c r="H1137" s="1">
        <v>881423</v>
      </c>
      <c r="I1137" s="3" t="s">
        <v>254</v>
      </c>
      <c r="J1137" s="3">
        <f>IFERROR(VLOOKUP(I1137,'[1]Z-&gt;ABBOTT-&gt;IMS'!A:D,3,0),"")</f>
        <v>881423</v>
      </c>
      <c r="K1137" s="3">
        <f>IFERROR(VLOOKUP(I1137,'[1]Z-&gt;ABBOTT-&gt;IMS'!A:D,2,0),"")</f>
        <v>1204930</v>
      </c>
      <c r="L1137" s="3" t="str">
        <f t="shared" si="19"/>
        <v>NO DESCONTINUADO</v>
      </c>
      <c r="M1137" s="1" t="s">
        <v>255</v>
      </c>
      <c r="N1137" s="1" t="s">
        <v>256</v>
      </c>
      <c r="O1137" s="1" t="s">
        <v>27</v>
      </c>
      <c r="P1137" s="1" t="s">
        <v>28</v>
      </c>
      <c r="Q1137" s="4">
        <v>13</v>
      </c>
      <c r="R1137" s="4">
        <v>11</v>
      </c>
      <c r="S1137" s="4">
        <v>21</v>
      </c>
      <c r="T1137" s="4">
        <v>16</v>
      </c>
      <c r="U1137" s="4">
        <v>17</v>
      </c>
      <c r="V1137" s="4">
        <v>12</v>
      </c>
      <c r="W1137" s="4">
        <v>14</v>
      </c>
      <c r="X1137" s="4">
        <v>14</v>
      </c>
      <c r="Y1137" s="4">
        <v>16</v>
      </c>
      <c r="Z1137" s="4">
        <v>13</v>
      </c>
      <c r="AA1137" s="4">
        <v>13</v>
      </c>
      <c r="AB1137" s="4">
        <v>14</v>
      </c>
      <c r="AC1137" s="4">
        <v>11</v>
      </c>
      <c r="AD1137" s="4">
        <v>9</v>
      </c>
      <c r="AE1137" s="4">
        <v>12</v>
      </c>
      <c r="AF1137" s="4">
        <v>13</v>
      </c>
      <c r="AG1137" s="4">
        <v>14</v>
      </c>
      <c r="AH1137" s="4">
        <v>16</v>
      </c>
      <c r="AI1137" s="4">
        <v>12</v>
      </c>
      <c r="AJ1137" s="4">
        <v>14</v>
      </c>
      <c r="AK1137" s="4">
        <v>15</v>
      </c>
      <c r="AL1137" s="4">
        <v>18</v>
      </c>
      <c r="AM1137" s="4">
        <v>18</v>
      </c>
      <c r="AN1137" s="4">
        <v>13</v>
      </c>
      <c r="AO1137" s="4">
        <v>12</v>
      </c>
      <c r="AP1137" s="4">
        <v>20</v>
      </c>
      <c r="AQ1137" s="4">
        <v>24</v>
      </c>
      <c r="AR1137" s="4">
        <v>19</v>
      </c>
      <c r="AS1137" s="4">
        <v>16</v>
      </c>
      <c r="AT1137" s="4">
        <v>19</v>
      </c>
      <c r="AU1137" s="4">
        <v>16</v>
      </c>
      <c r="AV1137" s="4">
        <v>17</v>
      </c>
      <c r="AW1137" s="4">
        <v>17</v>
      </c>
      <c r="AX1137" s="4">
        <v>16</v>
      </c>
      <c r="AY1137" s="4">
        <v>21</v>
      </c>
      <c r="AZ1137" s="4">
        <v>19</v>
      </c>
      <c r="BA1137" s="4">
        <v>14</v>
      </c>
      <c r="BB1137" s="13">
        <v>11</v>
      </c>
      <c r="BC1137" s="4">
        <v>14</v>
      </c>
      <c r="BD1137" s="4">
        <v>13</v>
      </c>
      <c r="BE1137" s="4">
        <v>13</v>
      </c>
      <c r="BF1137" s="4">
        <v>13</v>
      </c>
      <c r="BG1137" s="4">
        <v>12</v>
      </c>
      <c r="BH1137" s="4">
        <v>13</v>
      </c>
      <c r="BI1137" s="4">
        <v>11</v>
      </c>
      <c r="BJ1137" s="4">
        <v>13</v>
      </c>
      <c r="BK1137" s="4"/>
      <c r="BL1137" s="4"/>
    </row>
    <row r="1138" spans="1:64" x14ac:dyDescent="0.35">
      <c r="A1138" s="1" t="s">
        <v>18</v>
      </c>
      <c r="B1138" s="1" t="s">
        <v>1155</v>
      </c>
      <c r="C1138" s="1" t="s">
        <v>35</v>
      </c>
      <c r="D1138" s="1" t="s">
        <v>36</v>
      </c>
      <c r="E1138" s="1" t="s">
        <v>37</v>
      </c>
      <c r="F1138" s="1" t="s">
        <v>42</v>
      </c>
      <c r="G1138" s="1">
        <v>258409</v>
      </c>
      <c r="H1138" s="1">
        <v>880689</v>
      </c>
      <c r="I1138" s="3" t="s">
        <v>43</v>
      </c>
      <c r="J1138" s="3">
        <f>IFERROR(VLOOKUP(I1138,'[1]Z-&gt;ABBOTT-&gt;IMS'!A:D,3,0),"")</f>
        <v>881775</v>
      </c>
      <c r="K1138" s="3">
        <f>IFERROR(VLOOKUP(I1138,'[1]Z-&gt;ABBOTT-&gt;IMS'!A:D,2,0),"")</f>
        <v>1213901</v>
      </c>
      <c r="L1138" s="3" t="str">
        <f t="shared" si="19"/>
        <v>NO DESCONTINUADO</v>
      </c>
      <c r="M1138" s="1" t="s">
        <v>44</v>
      </c>
      <c r="N1138" s="1" t="s">
        <v>45</v>
      </c>
      <c r="O1138" s="1" t="s">
        <v>27</v>
      </c>
      <c r="P1138" s="1" t="s">
        <v>28</v>
      </c>
      <c r="Q1138" s="4">
        <v>68</v>
      </c>
      <c r="R1138" s="4">
        <v>60</v>
      </c>
      <c r="S1138" s="4">
        <v>163</v>
      </c>
      <c r="T1138" s="4">
        <v>75</v>
      </c>
      <c r="U1138" s="4">
        <v>75</v>
      </c>
      <c r="V1138" s="4">
        <v>71</v>
      </c>
      <c r="W1138" s="4">
        <v>55</v>
      </c>
      <c r="X1138" s="4">
        <v>64</v>
      </c>
      <c r="Y1138" s="4">
        <v>64</v>
      </c>
      <c r="Z1138" s="4">
        <v>58</v>
      </c>
      <c r="AA1138" s="4">
        <v>50</v>
      </c>
      <c r="AB1138" s="4">
        <v>61</v>
      </c>
      <c r="AC1138" s="4">
        <v>66</v>
      </c>
      <c r="AD1138" s="4">
        <v>51</v>
      </c>
      <c r="AE1138" s="4">
        <v>62</v>
      </c>
      <c r="AF1138" s="4">
        <v>65</v>
      </c>
      <c r="AG1138" s="4">
        <v>78</v>
      </c>
      <c r="AH1138" s="4">
        <v>89</v>
      </c>
      <c r="AI1138" s="4">
        <v>82</v>
      </c>
      <c r="AJ1138" s="4">
        <v>83</v>
      </c>
      <c r="AK1138" s="4">
        <v>80</v>
      </c>
      <c r="AL1138" s="4">
        <v>91</v>
      </c>
      <c r="AM1138" s="4">
        <v>100</v>
      </c>
      <c r="AN1138" s="4">
        <v>79</v>
      </c>
      <c r="AO1138" s="4">
        <v>70</v>
      </c>
      <c r="AP1138" s="4">
        <v>100</v>
      </c>
      <c r="AQ1138" s="4">
        <v>159</v>
      </c>
      <c r="AR1138" s="4">
        <v>249</v>
      </c>
      <c r="AS1138" s="4">
        <v>301</v>
      </c>
      <c r="AT1138" s="4">
        <v>290</v>
      </c>
      <c r="AU1138" s="4">
        <v>194</v>
      </c>
      <c r="AV1138" s="4">
        <v>97</v>
      </c>
      <c r="AW1138" s="4">
        <v>50</v>
      </c>
      <c r="AX1138" s="4">
        <v>35</v>
      </c>
      <c r="AY1138" s="4">
        <v>28</v>
      </c>
      <c r="AZ1138" s="4">
        <v>14</v>
      </c>
      <c r="BA1138" s="4">
        <v>6</v>
      </c>
      <c r="BB1138" s="13">
        <v>1</v>
      </c>
      <c r="BC1138" s="4">
        <v>2</v>
      </c>
      <c r="BD1138" s="4">
        <v>1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/>
      <c r="BL1138" s="4"/>
    </row>
    <row r="1139" spans="1:64" x14ac:dyDescent="0.35">
      <c r="A1139" s="1" t="s">
        <v>18</v>
      </c>
      <c r="B1139" s="1" t="s">
        <v>1155</v>
      </c>
      <c r="C1139" s="1" t="s">
        <v>35</v>
      </c>
      <c r="D1139" s="1" t="s">
        <v>36</v>
      </c>
      <c r="E1139" s="1" t="s">
        <v>37</v>
      </c>
      <c r="F1139" s="1" t="s">
        <v>315</v>
      </c>
      <c r="G1139" s="1">
        <v>258414</v>
      </c>
      <c r="H1139" s="1">
        <v>881437</v>
      </c>
      <c r="I1139" s="3" t="s">
        <v>605</v>
      </c>
      <c r="J1139" s="3">
        <f>IFERROR(VLOOKUP(I1139,'[1]Z-&gt;ABBOTT-&gt;IMS'!A:D,3,0),"")</f>
        <v>881437</v>
      </c>
      <c r="K1139" s="3">
        <f>IFERROR(VLOOKUP(I1139,'[1]Z-&gt;ABBOTT-&gt;IMS'!A:D,2,0),"")</f>
        <v>5193901</v>
      </c>
      <c r="L1139" s="3" t="str">
        <f t="shared" si="19"/>
        <v>NO DESCONTINUADO</v>
      </c>
      <c r="M1139" s="1" t="s">
        <v>606</v>
      </c>
      <c r="N1139" s="1" t="s">
        <v>607</v>
      </c>
      <c r="O1139" s="1" t="s">
        <v>27</v>
      </c>
      <c r="P1139" s="1" t="s">
        <v>28</v>
      </c>
      <c r="Q1139" s="4">
        <v>39</v>
      </c>
      <c r="R1139" s="4">
        <v>35</v>
      </c>
      <c r="S1139" s="4">
        <v>74</v>
      </c>
      <c r="T1139" s="4">
        <v>23</v>
      </c>
      <c r="U1139" s="4">
        <v>32</v>
      </c>
      <c r="V1139" s="4">
        <v>35</v>
      </c>
      <c r="W1139" s="4">
        <v>24</v>
      </c>
      <c r="X1139" s="4">
        <v>21</v>
      </c>
      <c r="Y1139" s="4">
        <v>24</v>
      </c>
      <c r="Z1139" s="4">
        <v>22</v>
      </c>
      <c r="AA1139" s="4">
        <v>19</v>
      </c>
      <c r="AB1139" s="4">
        <v>22</v>
      </c>
      <c r="AC1139" s="4">
        <v>22</v>
      </c>
      <c r="AD1139" s="4">
        <v>19</v>
      </c>
      <c r="AE1139" s="4">
        <v>30</v>
      </c>
      <c r="AF1139" s="4">
        <v>29</v>
      </c>
      <c r="AG1139" s="4">
        <v>32</v>
      </c>
      <c r="AH1139" s="4">
        <v>40</v>
      </c>
      <c r="AI1139" s="4">
        <v>45</v>
      </c>
      <c r="AJ1139" s="4">
        <v>51</v>
      </c>
      <c r="AK1139" s="4">
        <v>45</v>
      </c>
      <c r="AL1139" s="4">
        <v>43</v>
      </c>
      <c r="AM1139" s="4">
        <v>48</v>
      </c>
      <c r="AN1139" s="4">
        <v>42</v>
      </c>
      <c r="AO1139" s="4">
        <v>57</v>
      </c>
      <c r="AP1139" s="4">
        <v>102</v>
      </c>
      <c r="AQ1139" s="4">
        <v>92</v>
      </c>
      <c r="AR1139" s="4">
        <v>81</v>
      </c>
      <c r="AS1139" s="4">
        <v>162</v>
      </c>
      <c r="AT1139" s="4">
        <v>197</v>
      </c>
      <c r="AU1139" s="4">
        <v>168</v>
      </c>
      <c r="AV1139" s="4">
        <v>117</v>
      </c>
      <c r="AW1139" s="4">
        <v>98</v>
      </c>
      <c r="AX1139" s="4">
        <v>169</v>
      </c>
      <c r="AY1139" s="4">
        <v>199</v>
      </c>
      <c r="AZ1139" s="4">
        <v>148</v>
      </c>
      <c r="BA1139" s="4">
        <v>93</v>
      </c>
      <c r="BB1139" s="13">
        <v>58</v>
      </c>
      <c r="BC1139" s="4">
        <v>131</v>
      </c>
      <c r="BD1139" s="4">
        <v>146</v>
      </c>
      <c r="BE1139" s="4">
        <v>265</v>
      </c>
      <c r="BF1139" s="4">
        <v>258</v>
      </c>
      <c r="BG1139" s="4">
        <v>145</v>
      </c>
      <c r="BH1139" s="4">
        <v>170</v>
      </c>
      <c r="BI1139" s="4">
        <v>162</v>
      </c>
      <c r="BJ1139" s="4">
        <v>189</v>
      </c>
      <c r="BK1139" s="4"/>
      <c r="BL1139" s="4"/>
    </row>
    <row r="1140" spans="1:64" x14ac:dyDescent="0.35">
      <c r="A1140" s="1" t="s">
        <v>18</v>
      </c>
      <c r="B1140" s="1" t="s">
        <v>1155</v>
      </c>
      <c r="C1140" s="1" t="s">
        <v>35</v>
      </c>
      <c r="D1140" s="1" t="s">
        <v>36</v>
      </c>
      <c r="E1140" s="1" t="s">
        <v>37</v>
      </c>
      <c r="F1140" s="1" t="s">
        <v>462</v>
      </c>
      <c r="G1140" s="1">
        <v>258415</v>
      </c>
      <c r="H1140" s="1">
        <v>881454</v>
      </c>
      <c r="I1140" s="3" t="s">
        <v>852</v>
      </c>
      <c r="J1140" s="3">
        <f>IFERROR(VLOOKUP(I1140,'[1]Z-&gt;ABBOTT-&gt;IMS'!A:D,3,0),"")</f>
        <v>881454</v>
      </c>
      <c r="K1140" s="3">
        <f>IFERROR(VLOOKUP(I1140,'[1]Z-&gt;ABBOTT-&gt;IMS'!A:D,2,0),"")</f>
        <v>27601</v>
      </c>
      <c r="L1140" s="3" t="str">
        <f t="shared" si="19"/>
        <v>NO DESCONTINUADO</v>
      </c>
      <c r="M1140" s="1" t="s">
        <v>853</v>
      </c>
      <c r="N1140" s="1" t="s">
        <v>854</v>
      </c>
      <c r="O1140" s="1" t="s">
        <v>27</v>
      </c>
      <c r="P1140" s="1" t="s">
        <v>28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13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/>
      <c r="BL1140" s="4"/>
    </row>
    <row r="1141" spans="1:64" x14ac:dyDescent="0.35">
      <c r="A1141" s="1" t="s">
        <v>18</v>
      </c>
      <c r="B1141" s="1" t="s">
        <v>1155</v>
      </c>
      <c r="C1141" s="1" t="s">
        <v>35</v>
      </c>
      <c r="D1141" s="1" t="s">
        <v>36</v>
      </c>
      <c r="E1141" s="1" t="s">
        <v>37</v>
      </c>
      <c r="F1141" s="1" t="s">
        <v>87</v>
      </c>
      <c r="G1141" s="1">
        <v>258416</v>
      </c>
      <c r="H1141" s="1">
        <v>881455</v>
      </c>
      <c r="I1141" s="3" t="s">
        <v>855</v>
      </c>
      <c r="J1141" s="3">
        <f>IFERROR(VLOOKUP(I1141,'[1]Z-&gt;ABBOTT-&gt;IMS'!A:D,3,0),"")</f>
        <v>881455</v>
      </c>
      <c r="K1141" s="3">
        <f>IFERROR(VLOOKUP(I1141,'[1]Z-&gt;ABBOTT-&gt;IMS'!A:D,2,0),"")</f>
        <v>27602</v>
      </c>
      <c r="L1141" s="3" t="str">
        <f t="shared" si="19"/>
        <v>NO DESCONTINUADO</v>
      </c>
      <c r="M1141" s="1" t="s">
        <v>853</v>
      </c>
      <c r="N1141" s="1" t="s">
        <v>856</v>
      </c>
      <c r="O1141" s="1" t="s">
        <v>27</v>
      </c>
      <c r="P1141" s="1" t="s">
        <v>28</v>
      </c>
      <c r="Q1141" s="4">
        <v>2</v>
      </c>
      <c r="R1141" s="4">
        <v>1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13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/>
      <c r="BL1141" s="4"/>
    </row>
    <row r="1142" spans="1:64" x14ac:dyDescent="0.35">
      <c r="A1142" s="1" t="s">
        <v>18</v>
      </c>
      <c r="B1142" s="1" t="s">
        <v>1155</v>
      </c>
      <c r="C1142" s="1" t="s">
        <v>35</v>
      </c>
      <c r="D1142" s="1" t="s">
        <v>36</v>
      </c>
      <c r="E1142" s="1" t="s">
        <v>37</v>
      </c>
      <c r="F1142" s="1" t="s">
        <v>38</v>
      </c>
      <c r="G1142" s="1">
        <v>259538</v>
      </c>
      <c r="H1142" s="1">
        <v>881436</v>
      </c>
      <c r="I1142" s="3" t="s">
        <v>504</v>
      </c>
      <c r="J1142" s="3">
        <f>IFERROR(VLOOKUP(I1142,'[1]Z-&gt;ABBOTT-&gt;IMS'!A:D,3,0),"")</f>
        <v>881436</v>
      </c>
      <c r="K1142" s="3">
        <f>IFERROR(VLOOKUP(I1142,'[1]Z-&gt;ABBOTT-&gt;IMS'!A:D,2,0),"")</f>
        <v>4173115</v>
      </c>
      <c r="L1142" s="3" t="str">
        <f t="shared" si="19"/>
        <v>NO DESCONTINUADO</v>
      </c>
      <c r="M1142" s="1" t="s">
        <v>502</v>
      </c>
      <c r="N1142" s="1" t="s">
        <v>505</v>
      </c>
      <c r="O1142" s="1" t="s">
        <v>27</v>
      </c>
      <c r="P1142" s="1" t="s">
        <v>28</v>
      </c>
      <c r="Q1142" s="4">
        <v>19</v>
      </c>
      <c r="R1142" s="4">
        <v>14</v>
      </c>
      <c r="S1142" s="4">
        <v>26</v>
      </c>
      <c r="T1142" s="4">
        <v>6</v>
      </c>
      <c r="U1142" s="4">
        <v>3</v>
      </c>
      <c r="V1142" s="4">
        <v>5</v>
      </c>
      <c r="W1142" s="4">
        <v>3</v>
      </c>
      <c r="X1142" s="4">
        <v>3</v>
      </c>
      <c r="Y1142" s="4">
        <v>4</v>
      </c>
      <c r="Z1142" s="4">
        <v>3</v>
      </c>
      <c r="AA1142" s="4">
        <v>3</v>
      </c>
      <c r="AB1142" s="4">
        <v>8</v>
      </c>
      <c r="AC1142" s="4">
        <v>7</v>
      </c>
      <c r="AD1142" s="4">
        <v>4</v>
      </c>
      <c r="AE1142" s="4">
        <v>8</v>
      </c>
      <c r="AF1142" s="4">
        <v>8</v>
      </c>
      <c r="AG1142" s="4">
        <v>8</v>
      </c>
      <c r="AH1142" s="4">
        <v>17</v>
      </c>
      <c r="AI1142" s="4">
        <v>17</v>
      </c>
      <c r="AJ1142" s="4">
        <v>16</v>
      </c>
      <c r="AK1142" s="4">
        <v>21</v>
      </c>
      <c r="AL1142" s="4">
        <v>28</v>
      </c>
      <c r="AM1142" s="4">
        <v>40</v>
      </c>
      <c r="AN1142" s="4">
        <v>38</v>
      </c>
      <c r="AO1142" s="4">
        <v>40</v>
      </c>
      <c r="AP1142" s="4">
        <v>35</v>
      </c>
      <c r="AQ1142" s="4">
        <v>42</v>
      </c>
      <c r="AR1142" s="4">
        <v>10</v>
      </c>
      <c r="AS1142" s="4">
        <v>5</v>
      </c>
      <c r="AT1142" s="4">
        <v>2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13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/>
      <c r="BL1142" s="4"/>
    </row>
    <row r="1143" spans="1:64" x14ac:dyDescent="0.35">
      <c r="A1143" s="1" t="s">
        <v>18</v>
      </c>
      <c r="B1143" s="1" t="s">
        <v>1155</v>
      </c>
      <c r="C1143" s="1" t="s">
        <v>35</v>
      </c>
      <c r="D1143" s="1" t="s">
        <v>36</v>
      </c>
      <c r="E1143" s="1" t="s">
        <v>37</v>
      </c>
      <c r="F1143" s="1" t="s">
        <v>87</v>
      </c>
      <c r="G1143" s="1">
        <v>259570</v>
      </c>
      <c r="H1143" s="1">
        <v>881464</v>
      </c>
      <c r="I1143" s="3" t="s">
        <v>758</v>
      </c>
      <c r="J1143" s="3">
        <f>IFERROR(VLOOKUP(I1143,'[1]Z-&gt;ABBOTT-&gt;IMS'!A:D,3,0),"")</f>
        <v>881464</v>
      </c>
      <c r="K1143" s="3">
        <f>IFERROR(VLOOKUP(I1143,'[1]Z-&gt;ABBOTT-&gt;IMS'!A:D,2,0),"")</f>
        <v>7066702</v>
      </c>
      <c r="L1143" s="3" t="str">
        <f t="shared" si="19"/>
        <v>NO DESCONTINUADO</v>
      </c>
      <c r="M1143" s="1" t="s">
        <v>754</v>
      </c>
      <c r="N1143" s="1" t="s">
        <v>759</v>
      </c>
      <c r="O1143" s="1" t="s">
        <v>27</v>
      </c>
      <c r="P1143" s="1" t="s">
        <v>28</v>
      </c>
      <c r="Q1143" s="4">
        <v>27</v>
      </c>
      <c r="R1143" s="4">
        <v>23</v>
      </c>
      <c r="S1143" s="4">
        <v>30</v>
      </c>
      <c r="T1143" s="4">
        <v>13</v>
      </c>
      <c r="U1143" s="4">
        <v>18</v>
      </c>
      <c r="V1143" s="4">
        <v>16</v>
      </c>
      <c r="W1143" s="4">
        <v>16</v>
      </c>
      <c r="X1143" s="4">
        <v>12</v>
      </c>
      <c r="Y1143" s="4">
        <v>16</v>
      </c>
      <c r="Z1143" s="4">
        <v>18</v>
      </c>
      <c r="AA1143" s="4">
        <v>15</v>
      </c>
      <c r="AB1143" s="4">
        <v>15</v>
      </c>
      <c r="AC1143" s="4">
        <v>16</v>
      </c>
      <c r="AD1143" s="4">
        <v>15</v>
      </c>
      <c r="AE1143" s="4">
        <v>12</v>
      </c>
      <c r="AF1143" s="4">
        <v>13</v>
      </c>
      <c r="AG1143" s="4">
        <v>8</v>
      </c>
      <c r="AH1143" s="4">
        <v>10</v>
      </c>
      <c r="AI1143" s="4">
        <v>5</v>
      </c>
      <c r="AJ1143" s="4">
        <v>5</v>
      </c>
      <c r="AK1143" s="4">
        <v>4</v>
      </c>
      <c r="AL1143" s="4">
        <v>3</v>
      </c>
      <c r="AM1143" s="4">
        <v>4</v>
      </c>
      <c r="AN1143" s="4">
        <v>3</v>
      </c>
      <c r="AO1143" s="4">
        <v>3</v>
      </c>
      <c r="AP1143" s="4">
        <v>2</v>
      </c>
      <c r="AQ1143" s="4">
        <v>1</v>
      </c>
      <c r="AR1143" s="4">
        <v>0</v>
      </c>
      <c r="AS1143" s="4">
        <v>0</v>
      </c>
      <c r="AT1143" s="4">
        <v>1</v>
      </c>
      <c r="AU1143" s="4">
        <v>2</v>
      </c>
      <c r="AV1143" s="4">
        <v>2</v>
      </c>
      <c r="AW1143" s="4">
        <v>3</v>
      </c>
      <c r="AX1143" s="4">
        <v>2</v>
      </c>
      <c r="AY1143" s="4">
        <v>2</v>
      </c>
      <c r="AZ1143" s="4">
        <v>3</v>
      </c>
      <c r="BA1143" s="4">
        <v>1</v>
      </c>
      <c r="BB1143" s="13">
        <v>2</v>
      </c>
      <c r="BC1143" s="4">
        <v>1</v>
      </c>
      <c r="BD1143" s="4">
        <v>2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/>
      <c r="BL1143" s="4"/>
    </row>
    <row r="1144" spans="1:64" x14ac:dyDescent="0.35">
      <c r="A1144" s="1" t="s">
        <v>18</v>
      </c>
      <c r="B1144" s="1" t="s">
        <v>1155</v>
      </c>
      <c r="C1144" s="1" t="s">
        <v>35</v>
      </c>
      <c r="D1144" s="1" t="s">
        <v>36</v>
      </c>
      <c r="E1144" s="1" t="s">
        <v>37</v>
      </c>
      <c r="F1144" s="1" t="s">
        <v>38</v>
      </c>
      <c r="G1144" s="1">
        <v>260048</v>
      </c>
      <c r="H1144" s="1">
        <v>881435</v>
      </c>
      <c r="I1144" s="3" t="s">
        <v>988</v>
      </c>
      <c r="J1144" s="3">
        <f>IFERROR(VLOOKUP(I1144,'[1]Z-&gt;ABBOTT-&gt;IMS'!A:D,3,0),"")</f>
        <v>881435</v>
      </c>
      <c r="K1144" s="3">
        <f>IFERROR(VLOOKUP(I1144,'[1]Z-&gt;ABBOTT-&gt;IMS'!A:D,2,0),"")</f>
        <v>4173101</v>
      </c>
      <c r="L1144" s="3" t="str">
        <f t="shared" si="19"/>
        <v>NO DESCONTINUADO</v>
      </c>
      <c r="M1144" s="1" t="s">
        <v>502</v>
      </c>
      <c r="N1144" s="1" t="s">
        <v>989</v>
      </c>
      <c r="O1144" s="1" t="s">
        <v>27</v>
      </c>
      <c r="P1144" s="1" t="s">
        <v>28</v>
      </c>
      <c r="Q1144" s="4">
        <v>13</v>
      </c>
      <c r="R1144" s="4">
        <v>7</v>
      </c>
      <c r="S1144" s="4">
        <v>11</v>
      </c>
      <c r="T1144" s="4">
        <v>3</v>
      </c>
      <c r="U1144" s="4">
        <v>3</v>
      </c>
      <c r="V1144" s="4">
        <v>1</v>
      </c>
      <c r="W1144" s="4">
        <v>1</v>
      </c>
      <c r="X1144" s="4">
        <v>2</v>
      </c>
      <c r="Y1144" s="4">
        <v>2</v>
      </c>
      <c r="Z1144" s="4">
        <v>2</v>
      </c>
      <c r="AA1144" s="4">
        <v>1</v>
      </c>
      <c r="AB1144" s="4">
        <v>4</v>
      </c>
      <c r="AC1144" s="4">
        <v>0</v>
      </c>
      <c r="AD1144" s="4">
        <v>1</v>
      </c>
      <c r="AE1144" s="4">
        <v>3</v>
      </c>
      <c r="AF1144" s="4">
        <v>3</v>
      </c>
      <c r="AG1144" s="4">
        <v>2</v>
      </c>
      <c r="AH1144" s="4">
        <v>4</v>
      </c>
      <c r="AI1144" s="4">
        <v>4</v>
      </c>
      <c r="AJ1144" s="4">
        <v>6</v>
      </c>
      <c r="AK1144" s="4">
        <v>4</v>
      </c>
      <c r="AL1144" s="4">
        <v>4</v>
      </c>
      <c r="AM1144" s="4">
        <v>4</v>
      </c>
      <c r="AN1144" s="4">
        <v>1</v>
      </c>
      <c r="AO1144" s="4">
        <v>1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13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/>
      <c r="BL1144" s="4"/>
    </row>
    <row r="1145" spans="1:64" x14ac:dyDescent="0.35">
      <c r="A1145" s="1" t="s">
        <v>18</v>
      </c>
      <c r="B1145" s="1" t="s">
        <v>1155</v>
      </c>
      <c r="C1145" s="1" t="s">
        <v>35</v>
      </c>
      <c r="D1145" s="1" t="s">
        <v>36</v>
      </c>
      <c r="E1145" s="1" t="s">
        <v>37</v>
      </c>
      <c r="F1145" s="1" t="s">
        <v>38</v>
      </c>
      <c r="G1145" s="1">
        <v>260374</v>
      </c>
      <c r="H1145" s="1">
        <v>880407</v>
      </c>
      <c r="I1145" s="3" t="s">
        <v>39</v>
      </c>
      <c r="J1145" s="3">
        <f>IFERROR(VLOOKUP(I1145,'[1]Z-&gt;ABBOTT-&gt;IMS'!A:D,3,0),"")</f>
        <v>880407</v>
      </c>
      <c r="K1145" s="3">
        <f>IFERROR(VLOOKUP(I1145,'[1]Z-&gt;ABBOTT-&gt;IMS'!A:D,2,0),"")</f>
        <v>52501</v>
      </c>
      <c r="L1145" s="3" t="str">
        <f t="shared" si="19"/>
        <v>NO DESCONTINUADO</v>
      </c>
      <c r="M1145" s="1" t="s">
        <v>40</v>
      </c>
      <c r="N1145" s="1" t="s">
        <v>41</v>
      </c>
      <c r="O1145" s="1" t="s">
        <v>27</v>
      </c>
      <c r="P1145" s="1" t="s">
        <v>28</v>
      </c>
      <c r="Q1145" s="4">
        <v>33</v>
      </c>
      <c r="R1145" s="4">
        <v>34</v>
      </c>
      <c r="S1145" s="4">
        <v>35</v>
      </c>
      <c r="T1145" s="4">
        <v>21</v>
      </c>
      <c r="U1145" s="4">
        <v>31</v>
      </c>
      <c r="V1145" s="4">
        <v>24</v>
      </c>
      <c r="W1145" s="4">
        <v>15</v>
      </c>
      <c r="X1145" s="4">
        <v>10</v>
      </c>
      <c r="Y1145" s="4">
        <v>4</v>
      </c>
      <c r="Z1145" s="4">
        <v>4</v>
      </c>
      <c r="AA1145" s="4">
        <v>1</v>
      </c>
      <c r="AB1145" s="4">
        <v>3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13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/>
      <c r="BL1145" s="4"/>
    </row>
    <row r="1146" spans="1:64" x14ac:dyDescent="0.35">
      <c r="A1146" s="1" t="s">
        <v>18</v>
      </c>
      <c r="B1146" s="1" t="s">
        <v>1155</v>
      </c>
      <c r="C1146" s="1" t="s">
        <v>35</v>
      </c>
      <c r="D1146" s="1" t="s">
        <v>36</v>
      </c>
      <c r="E1146" s="1" t="s">
        <v>37</v>
      </c>
      <c r="F1146" s="1" t="s">
        <v>462</v>
      </c>
      <c r="G1146" s="1">
        <v>260600</v>
      </c>
      <c r="H1146" s="1">
        <v>881444</v>
      </c>
      <c r="I1146" s="3" t="s">
        <v>637</v>
      </c>
      <c r="J1146" s="3">
        <f>IFERROR(VLOOKUP(I1146,'[1]Z-&gt;ABBOTT-&gt;IMS'!A:D,3,0),"")</f>
        <v>881444</v>
      </c>
      <c r="K1146" s="3">
        <f>IFERROR(VLOOKUP(I1146,'[1]Z-&gt;ABBOTT-&gt;IMS'!A:D,2,0),"")</f>
        <v>92001</v>
      </c>
      <c r="L1146" s="3" t="str">
        <f t="shared" si="19"/>
        <v>NO DESCONTINUADO</v>
      </c>
      <c r="M1146" s="1" t="s">
        <v>638</v>
      </c>
      <c r="N1146" s="1" t="s">
        <v>639</v>
      </c>
      <c r="O1146" s="1" t="s">
        <v>27</v>
      </c>
      <c r="P1146" s="1" t="s">
        <v>28</v>
      </c>
      <c r="Q1146" s="4">
        <v>73</v>
      </c>
      <c r="R1146" s="4">
        <v>63</v>
      </c>
      <c r="S1146" s="4">
        <v>158</v>
      </c>
      <c r="T1146" s="4">
        <v>58</v>
      </c>
      <c r="U1146" s="4">
        <v>73</v>
      </c>
      <c r="V1146" s="4">
        <v>68</v>
      </c>
      <c r="W1146" s="4">
        <v>44</v>
      </c>
      <c r="X1146" s="4">
        <v>36</v>
      </c>
      <c r="Y1146" s="4">
        <v>35</v>
      </c>
      <c r="Z1146" s="4">
        <v>35</v>
      </c>
      <c r="AA1146" s="4">
        <v>38</v>
      </c>
      <c r="AB1146" s="4">
        <v>45</v>
      </c>
      <c r="AC1146" s="4">
        <v>54</v>
      </c>
      <c r="AD1146" s="4">
        <v>43</v>
      </c>
      <c r="AE1146" s="4">
        <v>86</v>
      </c>
      <c r="AF1146" s="4">
        <v>78</v>
      </c>
      <c r="AG1146" s="4">
        <v>91</v>
      </c>
      <c r="AH1146" s="4">
        <v>119</v>
      </c>
      <c r="AI1146" s="4">
        <v>106</v>
      </c>
      <c r="AJ1146" s="4">
        <v>113</v>
      </c>
      <c r="AK1146" s="4">
        <v>113</v>
      </c>
      <c r="AL1146" s="4">
        <v>123</v>
      </c>
      <c r="AM1146" s="4">
        <v>145</v>
      </c>
      <c r="AN1146" s="4">
        <v>122</v>
      </c>
      <c r="AO1146" s="4">
        <v>165</v>
      </c>
      <c r="AP1146" s="4">
        <v>331</v>
      </c>
      <c r="AQ1146" s="4">
        <v>470</v>
      </c>
      <c r="AR1146" s="4">
        <v>239</v>
      </c>
      <c r="AS1146" s="4">
        <v>27</v>
      </c>
      <c r="AT1146" s="4">
        <v>3</v>
      </c>
      <c r="AU1146" s="4">
        <v>2</v>
      </c>
      <c r="AV1146" s="4">
        <v>4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13">
        <v>0</v>
      </c>
      <c r="BC1146" s="4">
        <v>59</v>
      </c>
      <c r="BD1146" s="4">
        <v>383</v>
      </c>
      <c r="BE1146" s="4">
        <v>454</v>
      </c>
      <c r="BF1146" s="4">
        <v>322</v>
      </c>
      <c r="BG1146" s="4">
        <v>392</v>
      </c>
      <c r="BH1146" s="4">
        <v>484</v>
      </c>
      <c r="BI1146" s="4">
        <v>492</v>
      </c>
      <c r="BJ1146" s="4">
        <v>578</v>
      </c>
      <c r="BK1146" s="4"/>
      <c r="BL1146" s="4"/>
    </row>
    <row r="1147" spans="1:64" x14ac:dyDescent="0.35">
      <c r="A1147" s="1" t="s">
        <v>18</v>
      </c>
      <c r="B1147" s="1" t="s">
        <v>1155</v>
      </c>
      <c r="C1147" s="1" t="s">
        <v>35</v>
      </c>
      <c r="D1147" s="1" t="s">
        <v>36</v>
      </c>
      <c r="E1147" s="1" t="s">
        <v>37</v>
      </c>
      <c r="F1147" s="1" t="s">
        <v>87</v>
      </c>
      <c r="G1147" s="1">
        <v>262678</v>
      </c>
      <c r="H1147" s="1">
        <v>881450</v>
      </c>
      <c r="I1147" s="3" t="s">
        <v>780</v>
      </c>
      <c r="J1147" s="3">
        <f>IFERROR(VLOOKUP(I1147,'[1]Z-&gt;ABBOTT-&gt;IMS'!A:D,3,0),"")</f>
        <v>881450</v>
      </c>
      <c r="K1147" s="3">
        <f>IFERROR(VLOOKUP(I1147,'[1]Z-&gt;ABBOTT-&gt;IMS'!A:D,2,0),"")</f>
        <v>7167807</v>
      </c>
      <c r="L1147" s="3" t="str">
        <f t="shared" si="19"/>
        <v>NO DESCONTINUADO</v>
      </c>
      <c r="M1147" s="1" t="s">
        <v>774</v>
      </c>
      <c r="N1147" s="1" t="s">
        <v>781</v>
      </c>
      <c r="O1147" s="1" t="s">
        <v>27</v>
      </c>
      <c r="P1147" s="1" t="s">
        <v>28</v>
      </c>
      <c r="Q1147" s="4">
        <v>11</v>
      </c>
      <c r="R1147" s="4">
        <v>10</v>
      </c>
      <c r="S1147" s="4">
        <v>14</v>
      </c>
      <c r="T1147" s="4">
        <v>3</v>
      </c>
      <c r="U1147" s="4">
        <v>2</v>
      </c>
      <c r="V1147" s="4">
        <v>3</v>
      </c>
      <c r="W1147" s="4">
        <v>2</v>
      </c>
      <c r="X1147" s="4">
        <v>2</v>
      </c>
      <c r="Y1147" s="4">
        <v>2</v>
      </c>
      <c r="Z1147" s="4">
        <v>4</v>
      </c>
      <c r="AA1147" s="4">
        <v>5</v>
      </c>
      <c r="AB1147" s="4">
        <v>3</v>
      </c>
      <c r="AC1147" s="4">
        <v>3</v>
      </c>
      <c r="AD1147" s="4">
        <v>4</v>
      </c>
      <c r="AE1147" s="4">
        <v>7</v>
      </c>
      <c r="AF1147" s="4">
        <v>6</v>
      </c>
      <c r="AG1147" s="4">
        <v>9</v>
      </c>
      <c r="AH1147" s="4">
        <v>14</v>
      </c>
      <c r="AI1147" s="4">
        <v>10</v>
      </c>
      <c r="AJ1147" s="4">
        <v>4</v>
      </c>
      <c r="AK1147" s="4">
        <v>1</v>
      </c>
      <c r="AL1147" s="4">
        <v>1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13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/>
      <c r="BL1147" s="4"/>
    </row>
    <row r="1148" spans="1:64" x14ac:dyDescent="0.35">
      <c r="A1148" s="1" t="s">
        <v>18</v>
      </c>
      <c r="B1148" s="1" t="s">
        <v>1155</v>
      </c>
      <c r="C1148" s="1" t="s">
        <v>35</v>
      </c>
      <c r="D1148" s="1" t="s">
        <v>36</v>
      </c>
      <c r="E1148" s="1" t="s">
        <v>37</v>
      </c>
      <c r="F1148" s="1" t="s">
        <v>87</v>
      </c>
      <c r="G1148" s="1">
        <v>262679</v>
      </c>
      <c r="H1148" s="1">
        <v>881449</v>
      </c>
      <c r="I1148" s="3" t="s">
        <v>778</v>
      </c>
      <c r="J1148" s="3">
        <f>IFERROR(VLOOKUP(I1148,'[1]Z-&gt;ABBOTT-&gt;IMS'!A:D,3,0),"")</f>
        <v>881449</v>
      </c>
      <c r="K1148" s="3">
        <f>IFERROR(VLOOKUP(I1148,'[1]Z-&gt;ABBOTT-&gt;IMS'!A:D,2,0),"")</f>
        <v>7167805</v>
      </c>
      <c r="L1148" s="3" t="str">
        <f t="shared" si="19"/>
        <v>NO DESCONTINUADO</v>
      </c>
      <c r="M1148" s="1" t="s">
        <v>774</v>
      </c>
      <c r="N1148" s="1" t="s">
        <v>779</v>
      </c>
      <c r="O1148" s="1" t="s">
        <v>27</v>
      </c>
      <c r="P1148" s="1" t="s">
        <v>28</v>
      </c>
      <c r="Q1148" s="4">
        <v>7</v>
      </c>
      <c r="R1148" s="4">
        <v>5</v>
      </c>
      <c r="S1148" s="4">
        <v>10</v>
      </c>
      <c r="T1148" s="4">
        <v>1</v>
      </c>
      <c r="U1148" s="4">
        <v>1</v>
      </c>
      <c r="V1148" s="4">
        <v>2</v>
      </c>
      <c r="W1148" s="4">
        <v>1</v>
      </c>
      <c r="X1148" s="4">
        <v>2</v>
      </c>
      <c r="Y1148" s="4">
        <v>0</v>
      </c>
      <c r="Z1148" s="4">
        <v>2</v>
      </c>
      <c r="AA1148" s="4">
        <v>3</v>
      </c>
      <c r="AB1148" s="4">
        <v>2</v>
      </c>
      <c r="AC1148" s="4">
        <v>3</v>
      </c>
      <c r="AD1148" s="4">
        <v>1</v>
      </c>
      <c r="AE1148" s="4">
        <v>3</v>
      </c>
      <c r="AF1148" s="4">
        <v>1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13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/>
      <c r="BL1148" s="4"/>
    </row>
    <row r="1149" spans="1:64" x14ac:dyDescent="0.35">
      <c r="A1149" s="1" t="s">
        <v>18</v>
      </c>
      <c r="B1149" s="1" t="s">
        <v>1155</v>
      </c>
      <c r="C1149" s="1" t="s">
        <v>35</v>
      </c>
      <c r="D1149" s="1" t="s">
        <v>36</v>
      </c>
      <c r="E1149" s="1" t="s">
        <v>37</v>
      </c>
      <c r="F1149" s="1" t="s">
        <v>42</v>
      </c>
      <c r="G1149" s="1">
        <v>263359</v>
      </c>
      <c r="H1149" s="1">
        <v>466116</v>
      </c>
      <c r="I1149" s="3" t="s">
        <v>510</v>
      </c>
      <c r="J1149" s="3">
        <f>IFERROR(VLOOKUP(I1149,'[1]Z-&gt;ABBOTT-&gt;IMS'!A:D,3,0),"")</f>
        <v>466116</v>
      </c>
      <c r="K1149" s="3">
        <f>IFERROR(VLOOKUP(I1149,'[1]Z-&gt;ABBOTT-&gt;IMS'!A:D,2,0),"")</f>
        <v>85501</v>
      </c>
      <c r="L1149" s="3" t="str">
        <f t="shared" si="19"/>
        <v>NO DESCONTINUADO</v>
      </c>
      <c r="M1149" s="1" t="s">
        <v>511</v>
      </c>
      <c r="N1149" s="1" t="s">
        <v>512</v>
      </c>
      <c r="O1149" s="1" t="s">
        <v>27</v>
      </c>
      <c r="P1149" s="1" t="s">
        <v>28</v>
      </c>
      <c r="Q1149" s="4">
        <v>10</v>
      </c>
      <c r="R1149" s="4">
        <v>9</v>
      </c>
      <c r="S1149" s="4">
        <v>20</v>
      </c>
      <c r="T1149" s="4">
        <v>16</v>
      </c>
      <c r="U1149" s="4">
        <v>22</v>
      </c>
      <c r="V1149" s="4">
        <v>15</v>
      </c>
      <c r="W1149" s="4">
        <v>3</v>
      </c>
      <c r="X1149" s="4">
        <v>1</v>
      </c>
      <c r="Y1149" s="4">
        <v>1</v>
      </c>
      <c r="Z1149" s="4">
        <v>1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13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/>
      <c r="BL1149" s="4"/>
    </row>
    <row r="1150" spans="1:64" x14ac:dyDescent="0.35">
      <c r="A1150" s="1" t="s">
        <v>18</v>
      </c>
      <c r="B1150" s="1" t="s">
        <v>1155</v>
      </c>
      <c r="C1150" s="1" t="s">
        <v>35</v>
      </c>
      <c r="D1150" s="1" t="s">
        <v>153</v>
      </c>
      <c r="E1150" s="1" t="s">
        <v>37</v>
      </c>
      <c r="F1150" s="1" t="s">
        <v>87</v>
      </c>
      <c r="G1150" s="1">
        <v>263361</v>
      </c>
      <c r="H1150" s="1">
        <v>466180</v>
      </c>
      <c r="I1150" s="3" t="s">
        <v>1506</v>
      </c>
      <c r="J1150" s="3">
        <f>IFERROR(VLOOKUP(I1150,'[1]Z-&gt;ABBOTT-&gt;IMS'!A:D,3,0),"")</f>
        <v>466180</v>
      </c>
      <c r="K1150" s="3">
        <f>IFERROR(VLOOKUP(I1150,'[1]Z-&gt;ABBOTT-&gt;IMS'!A:D,2,0),"")</f>
        <v>85401</v>
      </c>
      <c r="L1150" s="3" t="str">
        <f t="shared" si="19"/>
        <v>NO DESCONTINUADO</v>
      </c>
      <c r="M1150" s="1" t="s">
        <v>1507</v>
      </c>
      <c r="N1150" s="1" t="s">
        <v>1508</v>
      </c>
      <c r="O1150" s="1" t="s">
        <v>27</v>
      </c>
      <c r="P1150" s="1" t="s">
        <v>28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13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/>
      <c r="BL1150" s="4"/>
    </row>
    <row r="1151" spans="1:64" x14ac:dyDescent="0.35">
      <c r="A1151" s="1" t="s">
        <v>18</v>
      </c>
      <c r="B1151" s="1" t="s">
        <v>1155</v>
      </c>
      <c r="C1151" s="1" t="s">
        <v>35</v>
      </c>
      <c r="D1151" s="1" t="s">
        <v>153</v>
      </c>
      <c r="E1151" s="1" t="s">
        <v>37</v>
      </c>
      <c r="F1151" s="1" t="s">
        <v>87</v>
      </c>
      <c r="G1151" s="1">
        <v>263365</v>
      </c>
      <c r="H1151" s="1">
        <v>466181</v>
      </c>
      <c r="I1151" s="3" t="s">
        <v>1509</v>
      </c>
      <c r="J1151" s="3">
        <f>IFERROR(VLOOKUP(I1151,'[1]Z-&gt;ABBOTT-&gt;IMS'!A:D,3,0),"")</f>
        <v>466181</v>
      </c>
      <c r="K1151" s="3">
        <f>IFERROR(VLOOKUP(I1151,'[1]Z-&gt;ABBOTT-&gt;IMS'!A:D,2,0),"")</f>
        <v>85402</v>
      </c>
      <c r="L1151" s="3" t="str">
        <f t="shared" si="19"/>
        <v>NO DESCONTINUADO</v>
      </c>
      <c r="M1151" s="1" t="s">
        <v>1507</v>
      </c>
      <c r="N1151" s="1" t="s">
        <v>1510</v>
      </c>
      <c r="O1151" s="1" t="s">
        <v>27</v>
      </c>
      <c r="P1151" s="1" t="s">
        <v>28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13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/>
      <c r="BL1151" s="4"/>
    </row>
    <row r="1152" spans="1:64" x14ac:dyDescent="0.35">
      <c r="A1152" s="1" t="s">
        <v>18</v>
      </c>
      <c r="B1152" s="1" t="s">
        <v>1155</v>
      </c>
      <c r="C1152" s="1" t="s">
        <v>35</v>
      </c>
      <c r="D1152" s="1" t="s">
        <v>153</v>
      </c>
      <c r="E1152" s="1" t="s">
        <v>37</v>
      </c>
      <c r="F1152" s="1" t="s">
        <v>87</v>
      </c>
      <c r="G1152" s="1">
        <v>266450</v>
      </c>
      <c r="H1152" s="1">
        <v>146028</v>
      </c>
      <c r="I1152" s="3" t="s">
        <v>1511</v>
      </c>
      <c r="J1152" s="3">
        <f>IFERROR(VLOOKUP(I1152,'[1]Z-&gt;ABBOTT-&gt;IMS'!A:D,3,0),"")</f>
        <v>146028</v>
      </c>
      <c r="K1152" s="3">
        <f>IFERROR(VLOOKUP(I1152,'[1]Z-&gt;ABBOTT-&gt;IMS'!A:D,2,0),"")</f>
        <v>431301</v>
      </c>
      <c r="L1152" s="3" t="str">
        <f t="shared" si="19"/>
        <v>NO DESCONTINUADO</v>
      </c>
      <c r="M1152" s="1" t="s">
        <v>618</v>
      </c>
      <c r="N1152" s="1" t="s">
        <v>1512</v>
      </c>
      <c r="O1152" s="1" t="s">
        <v>27</v>
      </c>
      <c r="P1152" s="1" t="s">
        <v>28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13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/>
      <c r="BL1152" s="4"/>
    </row>
    <row r="1153" spans="1:64" x14ac:dyDescent="0.35">
      <c r="A1153" s="1" t="s">
        <v>18</v>
      </c>
      <c r="B1153" s="1" t="s">
        <v>1155</v>
      </c>
      <c r="C1153" s="1" t="s">
        <v>35</v>
      </c>
      <c r="D1153" s="1" t="s">
        <v>36</v>
      </c>
      <c r="E1153" s="1" t="s">
        <v>37</v>
      </c>
      <c r="F1153" s="1" t="s">
        <v>462</v>
      </c>
      <c r="G1153" s="1">
        <v>267170</v>
      </c>
      <c r="H1153" s="1">
        <v>881432</v>
      </c>
      <c r="I1153" s="3" t="s">
        <v>486</v>
      </c>
      <c r="J1153" s="3">
        <f>IFERROR(VLOOKUP(I1153,'[1]Z-&gt;ABBOTT-&gt;IMS'!A:D,3,0),"")</f>
        <v>881432</v>
      </c>
      <c r="K1153" s="3">
        <f>IFERROR(VLOOKUP(I1153,'[1]Z-&gt;ABBOTT-&gt;IMS'!A:D,2,0),"")</f>
        <v>3428701</v>
      </c>
      <c r="L1153" s="3" t="str">
        <f t="shared" si="19"/>
        <v>NO DESCONTINUADO</v>
      </c>
      <c r="M1153" s="1" t="s">
        <v>487</v>
      </c>
      <c r="N1153" s="1" t="s">
        <v>488</v>
      </c>
      <c r="O1153" s="1" t="s">
        <v>127</v>
      </c>
      <c r="P1153" s="1" t="s">
        <v>28</v>
      </c>
      <c r="Q1153" s="4">
        <v>1</v>
      </c>
      <c r="R1153" s="4">
        <v>1</v>
      </c>
      <c r="S1153" s="4">
        <v>2</v>
      </c>
      <c r="T1153" s="4">
        <v>1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13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/>
      <c r="BL1153" s="4"/>
    </row>
    <row r="1154" spans="1:64" x14ac:dyDescent="0.35">
      <c r="A1154" s="1" t="s">
        <v>18</v>
      </c>
      <c r="B1154" s="1" t="s">
        <v>1155</v>
      </c>
      <c r="C1154" s="1" t="s">
        <v>35</v>
      </c>
      <c r="D1154" s="1" t="s">
        <v>36</v>
      </c>
      <c r="E1154" s="1" t="s">
        <v>37</v>
      </c>
      <c r="F1154" s="1" t="s">
        <v>253</v>
      </c>
      <c r="G1154" s="1">
        <v>269509</v>
      </c>
      <c r="H1154" s="1">
        <v>881421</v>
      </c>
      <c r="I1154" s="3" t="s">
        <v>257</v>
      </c>
      <c r="J1154" s="3">
        <f>IFERROR(VLOOKUP(I1154,'[1]Z-&gt;ABBOTT-&gt;IMS'!A:D,3,0),"")</f>
        <v>881421</v>
      </c>
      <c r="K1154" s="3">
        <f>IFERROR(VLOOKUP(I1154,'[1]Z-&gt;ABBOTT-&gt;IMS'!A:D,2,0),"")</f>
        <v>1204910</v>
      </c>
      <c r="L1154" s="3" t="str">
        <f t="shared" si="19"/>
        <v>NO DESCONTINUADO</v>
      </c>
      <c r="M1154" s="1" t="s">
        <v>255</v>
      </c>
      <c r="N1154" s="1" t="s">
        <v>258</v>
      </c>
      <c r="O1154" s="1" t="s">
        <v>27</v>
      </c>
      <c r="P1154" s="1" t="s">
        <v>28</v>
      </c>
      <c r="Q1154" s="4">
        <v>3</v>
      </c>
      <c r="R1154" s="4">
        <v>1</v>
      </c>
      <c r="S1154" s="4">
        <v>3</v>
      </c>
      <c r="T1154" s="4">
        <v>2</v>
      </c>
      <c r="U1154" s="4">
        <v>2</v>
      </c>
      <c r="V1154" s="4">
        <v>1</v>
      </c>
      <c r="W1154" s="4">
        <v>1</v>
      </c>
      <c r="X1154" s="4">
        <v>1</v>
      </c>
      <c r="Y1154" s="4">
        <v>2</v>
      </c>
      <c r="Z1154" s="4">
        <v>1</v>
      </c>
      <c r="AA1154" s="4">
        <v>2</v>
      </c>
      <c r="AB1154" s="4">
        <v>2</v>
      </c>
      <c r="AC1154" s="4">
        <v>1</v>
      </c>
      <c r="AD1154" s="4">
        <v>0</v>
      </c>
      <c r="AE1154" s="4">
        <v>1</v>
      </c>
      <c r="AF1154" s="4">
        <v>3</v>
      </c>
      <c r="AG1154" s="4">
        <v>2</v>
      </c>
      <c r="AH1154" s="4">
        <v>1</v>
      </c>
      <c r="AI1154" s="4">
        <v>2</v>
      </c>
      <c r="AJ1154" s="4">
        <v>1</v>
      </c>
      <c r="AK1154" s="4">
        <v>1</v>
      </c>
      <c r="AL1154" s="4">
        <v>3</v>
      </c>
      <c r="AM1154" s="4">
        <v>3</v>
      </c>
      <c r="AN1154" s="4">
        <v>2</v>
      </c>
      <c r="AO1154" s="4">
        <v>2</v>
      </c>
      <c r="AP1154" s="4">
        <v>2</v>
      </c>
      <c r="AQ1154" s="4">
        <v>4</v>
      </c>
      <c r="AR1154" s="4">
        <v>5</v>
      </c>
      <c r="AS1154" s="4">
        <v>7</v>
      </c>
      <c r="AT1154" s="4">
        <v>5</v>
      </c>
      <c r="AU1154" s="4">
        <v>2</v>
      </c>
      <c r="AV1154" s="4">
        <v>3</v>
      </c>
      <c r="AW1154" s="4">
        <v>3</v>
      </c>
      <c r="AX1154" s="4">
        <v>4</v>
      </c>
      <c r="AY1154" s="4">
        <v>3</v>
      </c>
      <c r="AZ1154" s="4">
        <v>1</v>
      </c>
      <c r="BA1154" s="4">
        <v>1</v>
      </c>
      <c r="BB1154" s="13">
        <v>0</v>
      </c>
      <c r="BC1154" s="4">
        <v>0</v>
      </c>
      <c r="BD1154" s="4">
        <v>0</v>
      </c>
      <c r="BE1154" s="4">
        <v>1</v>
      </c>
      <c r="BF1154" s="4">
        <v>1</v>
      </c>
      <c r="BG1154" s="4">
        <v>1</v>
      </c>
      <c r="BH1154" s="4">
        <v>1</v>
      </c>
      <c r="BI1154" s="4">
        <v>2</v>
      </c>
      <c r="BJ1154" s="4">
        <v>4</v>
      </c>
      <c r="BK1154" s="4"/>
      <c r="BL1154" s="4"/>
    </row>
    <row r="1155" spans="1:64" x14ac:dyDescent="0.35">
      <c r="A1155" s="1" t="s">
        <v>18</v>
      </c>
      <c r="B1155" s="1" t="s">
        <v>1155</v>
      </c>
      <c r="C1155" s="1" t="s">
        <v>35</v>
      </c>
      <c r="D1155" s="1" t="s">
        <v>36</v>
      </c>
      <c r="E1155" s="1" t="s">
        <v>37</v>
      </c>
      <c r="F1155" s="1" t="s">
        <v>245</v>
      </c>
      <c r="G1155" s="1">
        <v>271076</v>
      </c>
      <c r="H1155" s="1">
        <v>880385</v>
      </c>
      <c r="I1155" s="3" t="s">
        <v>473</v>
      </c>
      <c r="J1155" s="3">
        <f>IFERROR(VLOOKUP(I1155,'[1]Z-&gt;ABBOTT-&gt;IMS'!A:D,3,0),"")</f>
        <v>881643</v>
      </c>
      <c r="K1155" s="3">
        <f>IFERROR(VLOOKUP(I1155,'[1]Z-&gt;ABBOTT-&gt;IMS'!A:D,2,0),"")</f>
        <v>175601</v>
      </c>
      <c r="L1155" s="3" t="str">
        <f t="shared" si="19"/>
        <v>NO DESCONTINUADO</v>
      </c>
      <c r="M1155" s="1" t="s">
        <v>474</v>
      </c>
      <c r="N1155" s="1" t="s">
        <v>475</v>
      </c>
      <c r="O1155" s="1" t="s">
        <v>27</v>
      </c>
      <c r="P1155" s="1" t="s">
        <v>28</v>
      </c>
      <c r="Q1155" s="4">
        <v>7</v>
      </c>
      <c r="R1155" s="4">
        <v>8</v>
      </c>
      <c r="S1155" s="4">
        <v>13</v>
      </c>
      <c r="T1155" s="4">
        <v>11</v>
      </c>
      <c r="U1155" s="4">
        <v>9</v>
      </c>
      <c r="V1155" s="4">
        <v>10</v>
      </c>
      <c r="W1155" s="4">
        <v>10</v>
      </c>
      <c r="X1155" s="4">
        <v>10</v>
      </c>
      <c r="Y1155" s="4">
        <v>11</v>
      </c>
      <c r="Z1155" s="4">
        <v>15</v>
      </c>
      <c r="AA1155" s="4">
        <v>12</v>
      </c>
      <c r="AB1155" s="4">
        <v>15</v>
      </c>
      <c r="AC1155" s="4">
        <v>13</v>
      </c>
      <c r="AD1155" s="4">
        <v>13</v>
      </c>
      <c r="AE1155" s="4">
        <v>16</v>
      </c>
      <c r="AF1155" s="4">
        <v>13</v>
      </c>
      <c r="AG1155" s="4">
        <v>17</v>
      </c>
      <c r="AH1155" s="4">
        <v>45</v>
      </c>
      <c r="AI1155" s="4">
        <v>17</v>
      </c>
      <c r="AJ1155" s="4">
        <v>3</v>
      </c>
      <c r="AK1155" s="4">
        <v>2</v>
      </c>
      <c r="AL1155" s="4">
        <v>1</v>
      </c>
      <c r="AM1155" s="4">
        <v>1</v>
      </c>
      <c r="AN1155" s="4">
        <v>0</v>
      </c>
      <c r="AO1155" s="4">
        <v>1</v>
      </c>
      <c r="AP1155" s="4">
        <v>1</v>
      </c>
      <c r="AQ1155" s="4">
        <v>6</v>
      </c>
      <c r="AR1155" s="4">
        <v>8</v>
      </c>
      <c r="AS1155" s="4">
        <v>7</v>
      </c>
      <c r="AT1155" s="4">
        <v>2</v>
      </c>
      <c r="AU1155" s="4">
        <v>1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13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/>
      <c r="BL1155" s="4"/>
    </row>
    <row r="1156" spans="1:64" x14ac:dyDescent="0.35">
      <c r="A1156" s="1" t="s">
        <v>18</v>
      </c>
      <c r="B1156" s="1" t="s">
        <v>1155</v>
      </c>
      <c r="C1156" s="1" t="s">
        <v>35</v>
      </c>
      <c r="D1156" s="1" t="s">
        <v>36</v>
      </c>
      <c r="E1156" s="1" t="s">
        <v>37</v>
      </c>
      <c r="F1156" s="1" t="s">
        <v>245</v>
      </c>
      <c r="G1156" s="1">
        <v>271077</v>
      </c>
      <c r="H1156" s="1">
        <v>880386</v>
      </c>
      <c r="I1156" s="3" t="s">
        <v>476</v>
      </c>
      <c r="J1156" s="3">
        <f>IFERROR(VLOOKUP(I1156,'[1]Z-&gt;ABBOTT-&gt;IMS'!A:D,3,0),"")</f>
        <v>881644</v>
      </c>
      <c r="K1156" s="3">
        <f>IFERROR(VLOOKUP(I1156,'[1]Z-&gt;ABBOTT-&gt;IMS'!A:D,2,0),"")</f>
        <v>175602</v>
      </c>
      <c r="L1156" s="3" t="str">
        <f t="shared" si="19"/>
        <v>NO DESCONTINUADO</v>
      </c>
      <c r="M1156" s="1" t="s">
        <v>474</v>
      </c>
      <c r="N1156" s="1" t="s">
        <v>477</v>
      </c>
      <c r="O1156" s="1" t="s">
        <v>27</v>
      </c>
      <c r="P1156" s="1" t="s">
        <v>28</v>
      </c>
      <c r="Q1156" s="4">
        <v>232</v>
      </c>
      <c r="R1156" s="4">
        <v>217</v>
      </c>
      <c r="S1156" s="4">
        <v>315</v>
      </c>
      <c r="T1156" s="4">
        <v>275</v>
      </c>
      <c r="U1156" s="4">
        <v>327</v>
      </c>
      <c r="V1156" s="4">
        <v>334</v>
      </c>
      <c r="W1156" s="4">
        <v>288</v>
      </c>
      <c r="X1156" s="4">
        <v>281</v>
      </c>
      <c r="Y1156" s="4">
        <v>258</v>
      </c>
      <c r="Z1156" s="4">
        <v>252</v>
      </c>
      <c r="AA1156" s="4">
        <v>262</v>
      </c>
      <c r="AB1156" s="4">
        <v>252</v>
      </c>
      <c r="AC1156" s="4">
        <v>276</v>
      </c>
      <c r="AD1156" s="4">
        <v>261</v>
      </c>
      <c r="AE1156" s="4">
        <v>338</v>
      </c>
      <c r="AF1156" s="4">
        <v>354</v>
      </c>
      <c r="AG1156" s="4">
        <v>340</v>
      </c>
      <c r="AH1156" s="4">
        <v>129</v>
      </c>
      <c r="AI1156" s="4">
        <v>335</v>
      </c>
      <c r="AJ1156" s="4">
        <v>354</v>
      </c>
      <c r="AK1156" s="4">
        <v>192</v>
      </c>
      <c r="AL1156" s="4">
        <v>318</v>
      </c>
      <c r="AM1156" s="4">
        <v>322</v>
      </c>
      <c r="AN1156" s="4">
        <v>312</v>
      </c>
      <c r="AO1156" s="4">
        <v>379</v>
      </c>
      <c r="AP1156" s="4">
        <v>723</v>
      </c>
      <c r="AQ1156" s="4">
        <v>692</v>
      </c>
      <c r="AR1156" s="4">
        <v>408</v>
      </c>
      <c r="AS1156" s="4">
        <v>121</v>
      </c>
      <c r="AT1156" s="4">
        <v>16</v>
      </c>
      <c r="AU1156" s="4">
        <v>4</v>
      </c>
      <c r="AV1156" s="4">
        <v>197</v>
      </c>
      <c r="AW1156" s="4">
        <v>179</v>
      </c>
      <c r="AX1156" s="4">
        <v>36</v>
      </c>
      <c r="AY1156" s="4">
        <v>206</v>
      </c>
      <c r="AZ1156" s="4">
        <v>43</v>
      </c>
      <c r="BA1156" s="4">
        <v>243</v>
      </c>
      <c r="BB1156" s="13">
        <v>237</v>
      </c>
      <c r="BC1156" s="4">
        <v>140</v>
      </c>
      <c r="BD1156" s="4">
        <v>437</v>
      </c>
      <c r="BE1156" s="4">
        <v>827</v>
      </c>
      <c r="BF1156" s="4">
        <v>977</v>
      </c>
      <c r="BG1156" s="4">
        <v>864</v>
      </c>
      <c r="BH1156" s="4">
        <v>898</v>
      </c>
      <c r="BI1156" s="4">
        <v>873</v>
      </c>
      <c r="BJ1156" s="4">
        <v>865</v>
      </c>
      <c r="BK1156" s="4"/>
      <c r="BL1156" s="4"/>
    </row>
    <row r="1157" spans="1:64" x14ac:dyDescent="0.35">
      <c r="A1157" s="1" t="s">
        <v>18</v>
      </c>
      <c r="B1157" s="1" t="s">
        <v>1155</v>
      </c>
      <c r="C1157" s="1" t="s">
        <v>35</v>
      </c>
      <c r="D1157" s="1" t="s">
        <v>153</v>
      </c>
      <c r="E1157" s="1" t="s">
        <v>37</v>
      </c>
      <c r="F1157" s="1" t="s">
        <v>87</v>
      </c>
      <c r="G1157" s="1">
        <v>271258</v>
      </c>
      <c r="H1157" s="1">
        <v>145961</v>
      </c>
      <c r="I1157" s="3" t="s">
        <v>1513</v>
      </c>
      <c r="J1157" s="3">
        <f>IFERROR(VLOOKUP(I1157,'[1]Z-&gt;ABBOTT-&gt;IMS'!A:D,3,0),"")</f>
        <v>145961</v>
      </c>
      <c r="K1157" s="3">
        <f>IFERROR(VLOOKUP(I1157,'[1]Z-&gt;ABBOTT-&gt;IMS'!A:D,2,0),"")</f>
        <v>434601</v>
      </c>
      <c r="L1157" s="3" t="str">
        <f t="shared" si="19"/>
        <v>NO DESCONTINUADO</v>
      </c>
      <c r="M1157" s="1" t="s">
        <v>606</v>
      </c>
      <c r="N1157" s="1" t="s">
        <v>1514</v>
      </c>
      <c r="O1157" s="1" t="s">
        <v>27</v>
      </c>
      <c r="P1157" s="1" t="s">
        <v>28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13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/>
      <c r="BL1157" s="4"/>
    </row>
    <row r="1158" spans="1:64" x14ac:dyDescent="0.35">
      <c r="A1158" s="1" t="s">
        <v>18</v>
      </c>
      <c r="B1158" s="1" t="s">
        <v>1155</v>
      </c>
      <c r="C1158" s="1" t="s">
        <v>35</v>
      </c>
      <c r="D1158" s="1" t="s">
        <v>36</v>
      </c>
      <c r="E1158" s="1" t="s">
        <v>37</v>
      </c>
      <c r="F1158" s="1" t="s">
        <v>253</v>
      </c>
      <c r="G1158" s="1">
        <v>271327</v>
      </c>
      <c r="H1158" s="1">
        <v>881424</v>
      </c>
      <c r="I1158" s="3" t="s">
        <v>261</v>
      </c>
      <c r="J1158" s="3">
        <f>IFERROR(VLOOKUP(I1158,'[1]Z-&gt;ABBOTT-&gt;IMS'!A:D,3,0),"")</f>
        <v>881424</v>
      </c>
      <c r="K1158" s="3">
        <f>IFERROR(VLOOKUP(I1158,'[1]Z-&gt;ABBOTT-&gt;IMS'!A:D,2,0),"")</f>
        <v>1204901</v>
      </c>
      <c r="L1158" s="3" t="str">
        <f t="shared" si="19"/>
        <v>NO DESCONTINUADO</v>
      </c>
      <c r="M1158" s="1" t="s">
        <v>255</v>
      </c>
      <c r="N1158" s="1" t="s">
        <v>262</v>
      </c>
      <c r="O1158" s="1" t="s">
        <v>27</v>
      </c>
      <c r="P1158" s="1" t="s">
        <v>28</v>
      </c>
      <c r="Q1158" s="4">
        <v>11</v>
      </c>
      <c r="R1158" s="4">
        <v>8</v>
      </c>
      <c r="S1158" s="4">
        <v>14</v>
      </c>
      <c r="T1158" s="4">
        <v>8</v>
      </c>
      <c r="U1158" s="4">
        <v>9</v>
      </c>
      <c r="V1158" s="4">
        <v>8</v>
      </c>
      <c r="W1158" s="4">
        <v>6</v>
      </c>
      <c r="X1158" s="4">
        <v>6</v>
      </c>
      <c r="Y1158" s="4">
        <v>5</v>
      </c>
      <c r="Z1158" s="4">
        <v>4</v>
      </c>
      <c r="AA1158" s="4">
        <v>4</v>
      </c>
      <c r="AB1158" s="4">
        <v>3</v>
      </c>
      <c r="AC1158" s="4">
        <v>3</v>
      </c>
      <c r="AD1158" s="4">
        <v>2</v>
      </c>
      <c r="AE1158" s="4">
        <v>3</v>
      </c>
      <c r="AF1158" s="4">
        <v>4</v>
      </c>
      <c r="AG1158" s="4">
        <v>3</v>
      </c>
      <c r="AH1158" s="4">
        <v>3</v>
      </c>
      <c r="AI1158" s="4">
        <v>5</v>
      </c>
      <c r="AJ1158" s="4">
        <v>8</v>
      </c>
      <c r="AK1158" s="4">
        <v>8</v>
      </c>
      <c r="AL1158" s="4">
        <v>11</v>
      </c>
      <c r="AM1158" s="4">
        <v>11</v>
      </c>
      <c r="AN1158" s="4">
        <v>5</v>
      </c>
      <c r="AO1158" s="4">
        <v>2</v>
      </c>
      <c r="AP1158" s="4">
        <v>7</v>
      </c>
      <c r="AQ1158" s="4">
        <v>12</v>
      </c>
      <c r="AR1158" s="4">
        <v>21</v>
      </c>
      <c r="AS1158" s="4">
        <v>17</v>
      </c>
      <c r="AT1158" s="4">
        <v>9</v>
      </c>
      <c r="AU1158" s="4">
        <v>7</v>
      </c>
      <c r="AV1158" s="4">
        <v>3</v>
      </c>
      <c r="AW1158" s="4">
        <v>3</v>
      </c>
      <c r="AX1158" s="4">
        <v>1</v>
      </c>
      <c r="AY1158" s="4">
        <v>2</v>
      </c>
      <c r="AZ1158" s="4">
        <v>1</v>
      </c>
      <c r="BA1158" s="4">
        <v>1</v>
      </c>
      <c r="BB1158" s="13">
        <v>0</v>
      </c>
      <c r="BC1158" s="4">
        <v>0</v>
      </c>
      <c r="BD1158" s="4">
        <v>1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/>
      <c r="BL1158" s="4"/>
    </row>
    <row r="1159" spans="1:64" x14ac:dyDescent="0.35">
      <c r="A1159" s="1" t="s">
        <v>18</v>
      </c>
      <c r="B1159" s="1" t="s">
        <v>1155</v>
      </c>
      <c r="C1159" s="1" t="s">
        <v>35</v>
      </c>
      <c r="D1159" s="1" t="s">
        <v>36</v>
      </c>
      <c r="E1159" s="1" t="s">
        <v>37</v>
      </c>
      <c r="F1159" s="1" t="s">
        <v>315</v>
      </c>
      <c r="G1159" s="1">
        <v>272080</v>
      </c>
      <c r="H1159" s="1">
        <v>881443</v>
      </c>
      <c r="I1159" s="3" t="s">
        <v>617</v>
      </c>
      <c r="J1159" s="3">
        <f>IFERROR(VLOOKUP(I1159,'[1]Z-&gt;ABBOTT-&gt;IMS'!A:D,3,0),"")</f>
        <v>881443</v>
      </c>
      <c r="K1159" s="3">
        <f>IFERROR(VLOOKUP(I1159,'[1]Z-&gt;ABBOTT-&gt;IMS'!A:D,2,0),"")</f>
        <v>119102</v>
      </c>
      <c r="L1159" s="3" t="str">
        <f t="shared" ref="L1159:L1222" si="20">IF(K1159="","DESCONTINUADO","NO DESCONTINUADO")</f>
        <v>NO DESCONTINUADO</v>
      </c>
      <c r="M1159" s="1" t="s">
        <v>618</v>
      </c>
      <c r="N1159" s="1" t="s">
        <v>619</v>
      </c>
      <c r="O1159" s="1" t="s">
        <v>27</v>
      </c>
      <c r="P1159" s="1" t="s">
        <v>28</v>
      </c>
      <c r="Q1159" s="4">
        <v>4</v>
      </c>
      <c r="R1159" s="4">
        <v>4</v>
      </c>
      <c r="S1159" s="4">
        <v>8</v>
      </c>
      <c r="T1159" s="4">
        <v>1</v>
      </c>
      <c r="U1159" s="4">
        <v>1</v>
      </c>
      <c r="V1159" s="4">
        <v>1</v>
      </c>
      <c r="W1159" s="4">
        <v>1</v>
      </c>
      <c r="X1159" s="4">
        <v>1</v>
      </c>
      <c r="Y1159" s="4">
        <v>1</v>
      </c>
      <c r="Z1159" s="4">
        <v>4</v>
      </c>
      <c r="AA1159" s="4">
        <v>3</v>
      </c>
      <c r="AB1159" s="4">
        <v>5</v>
      </c>
      <c r="AC1159" s="4">
        <v>2</v>
      </c>
      <c r="AD1159" s="4">
        <v>2</v>
      </c>
      <c r="AE1159" s="4">
        <v>5</v>
      </c>
      <c r="AF1159" s="4">
        <v>1</v>
      </c>
      <c r="AG1159" s="4">
        <v>3</v>
      </c>
      <c r="AH1159" s="4">
        <v>6</v>
      </c>
      <c r="AI1159" s="4">
        <v>6</v>
      </c>
      <c r="AJ1159" s="4">
        <v>10</v>
      </c>
      <c r="AK1159" s="4">
        <v>10</v>
      </c>
      <c r="AL1159" s="4">
        <v>12</v>
      </c>
      <c r="AM1159" s="4">
        <v>10</v>
      </c>
      <c r="AN1159" s="4">
        <v>8</v>
      </c>
      <c r="AO1159" s="4">
        <v>7</v>
      </c>
      <c r="AP1159" s="4">
        <v>13</v>
      </c>
      <c r="AQ1159" s="4">
        <v>29</v>
      </c>
      <c r="AR1159" s="4">
        <v>55</v>
      </c>
      <c r="AS1159" s="4">
        <v>44</v>
      </c>
      <c r="AT1159" s="4">
        <v>16</v>
      </c>
      <c r="AU1159" s="4">
        <v>4</v>
      </c>
      <c r="AV1159" s="4">
        <v>2</v>
      </c>
      <c r="AW1159" s="4">
        <v>1</v>
      </c>
      <c r="AX1159" s="4">
        <v>2</v>
      </c>
      <c r="AY1159" s="4">
        <v>1</v>
      </c>
      <c r="AZ1159" s="4">
        <v>0</v>
      </c>
      <c r="BA1159" s="4">
        <v>0</v>
      </c>
      <c r="BB1159" s="13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/>
      <c r="BL1159" s="4"/>
    </row>
    <row r="1160" spans="1:64" x14ac:dyDescent="0.35">
      <c r="A1160" s="1" t="s">
        <v>18</v>
      </c>
      <c r="B1160" s="1" t="s">
        <v>1155</v>
      </c>
      <c r="C1160" s="1" t="s">
        <v>35</v>
      </c>
      <c r="D1160" s="1" t="s">
        <v>153</v>
      </c>
      <c r="E1160" s="1" t="s">
        <v>37</v>
      </c>
      <c r="F1160" s="1" t="s">
        <v>87</v>
      </c>
      <c r="G1160" s="1">
        <v>272081</v>
      </c>
      <c r="H1160" s="1">
        <v>146026</v>
      </c>
      <c r="I1160" s="3" t="s">
        <v>1515</v>
      </c>
      <c r="J1160" s="3">
        <f>IFERROR(VLOOKUP(I1160,'[1]Z-&gt;ABBOTT-&gt;IMS'!A:D,3,0),"")</f>
        <v>146026</v>
      </c>
      <c r="K1160" s="3">
        <f>IFERROR(VLOOKUP(I1160,'[1]Z-&gt;ABBOTT-&gt;IMS'!A:D,2,0),"")</f>
        <v>431302</v>
      </c>
      <c r="L1160" s="3" t="str">
        <f t="shared" si="20"/>
        <v>NO DESCONTINUADO</v>
      </c>
      <c r="M1160" s="1" t="s">
        <v>618</v>
      </c>
      <c r="N1160" s="1" t="s">
        <v>1516</v>
      </c>
      <c r="O1160" s="1" t="s">
        <v>27</v>
      </c>
      <c r="P1160" s="1" t="s">
        <v>28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13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/>
      <c r="BL1160" s="4"/>
    </row>
    <row r="1161" spans="1:64" x14ac:dyDescent="0.35">
      <c r="A1161" s="1" t="s">
        <v>18</v>
      </c>
      <c r="B1161" s="1" t="s">
        <v>1155</v>
      </c>
      <c r="C1161" s="1" t="s">
        <v>35</v>
      </c>
      <c r="D1161" s="1" t="s">
        <v>36</v>
      </c>
      <c r="E1161" s="1" t="s">
        <v>37</v>
      </c>
      <c r="F1161" s="1" t="s">
        <v>253</v>
      </c>
      <c r="G1161" s="1">
        <v>272306</v>
      </c>
      <c r="H1161" s="1">
        <v>881422</v>
      </c>
      <c r="I1161" s="3" t="s">
        <v>259</v>
      </c>
      <c r="J1161" s="3">
        <f>IFERROR(VLOOKUP(I1161,'[1]Z-&gt;ABBOTT-&gt;IMS'!A:D,3,0),"")</f>
        <v>881422</v>
      </c>
      <c r="K1161" s="3">
        <f>IFERROR(VLOOKUP(I1161,'[1]Z-&gt;ABBOTT-&gt;IMS'!A:D,2,0),"")</f>
        <v>1204920</v>
      </c>
      <c r="L1161" s="3" t="str">
        <f t="shared" si="20"/>
        <v>NO DESCONTINUADO</v>
      </c>
      <c r="M1161" s="1" t="s">
        <v>255</v>
      </c>
      <c r="N1161" s="1" t="s">
        <v>260</v>
      </c>
      <c r="O1161" s="1" t="s">
        <v>27</v>
      </c>
      <c r="P1161" s="1" t="s">
        <v>28</v>
      </c>
      <c r="Q1161" s="4">
        <v>5</v>
      </c>
      <c r="R1161" s="4">
        <v>5</v>
      </c>
      <c r="S1161" s="4">
        <v>9</v>
      </c>
      <c r="T1161" s="4">
        <v>7</v>
      </c>
      <c r="U1161" s="4">
        <v>6</v>
      </c>
      <c r="V1161" s="4">
        <v>6</v>
      </c>
      <c r="W1161" s="4">
        <v>5</v>
      </c>
      <c r="X1161" s="4">
        <v>7</v>
      </c>
      <c r="Y1161" s="4">
        <v>5</v>
      </c>
      <c r="Z1161" s="4">
        <v>4</v>
      </c>
      <c r="AA1161" s="4">
        <v>4</v>
      </c>
      <c r="AB1161" s="4">
        <v>5</v>
      </c>
      <c r="AC1161" s="4">
        <v>4</v>
      </c>
      <c r="AD1161" s="4">
        <v>4</v>
      </c>
      <c r="AE1161" s="4">
        <v>4</v>
      </c>
      <c r="AF1161" s="4">
        <v>4</v>
      </c>
      <c r="AG1161" s="4">
        <v>5</v>
      </c>
      <c r="AH1161" s="4">
        <v>5</v>
      </c>
      <c r="AI1161" s="4">
        <v>4</v>
      </c>
      <c r="AJ1161" s="4">
        <v>3</v>
      </c>
      <c r="AK1161" s="4">
        <v>4</v>
      </c>
      <c r="AL1161" s="4">
        <v>5</v>
      </c>
      <c r="AM1161" s="4">
        <v>7</v>
      </c>
      <c r="AN1161" s="4">
        <v>7</v>
      </c>
      <c r="AO1161" s="4">
        <v>4</v>
      </c>
      <c r="AP1161" s="4">
        <v>5</v>
      </c>
      <c r="AQ1161" s="4">
        <v>10</v>
      </c>
      <c r="AR1161" s="4">
        <v>12</v>
      </c>
      <c r="AS1161" s="4">
        <v>10</v>
      </c>
      <c r="AT1161" s="4">
        <v>10</v>
      </c>
      <c r="AU1161" s="4">
        <v>6</v>
      </c>
      <c r="AV1161" s="4">
        <v>9</v>
      </c>
      <c r="AW1161" s="4">
        <v>10</v>
      </c>
      <c r="AX1161" s="4">
        <v>12</v>
      </c>
      <c r="AY1161" s="4">
        <v>8</v>
      </c>
      <c r="AZ1161" s="4">
        <v>10</v>
      </c>
      <c r="BA1161" s="4">
        <v>6</v>
      </c>
      <c r="BB1161" s="13">
        <v>5</v>
      </c>
      <c r="BC1161" s="4">
        <v>8</v>
      </c>
      <c r="BD1161" s="4">
        <v>9</v>
      </c>
      <c r="BE1161" s="4">
        <v>13</v>
      </c>
      <c r="BF1161" s="4">
        <v>10</v>
      </c>
      <c r="BG1161" s="4">
        <v>6</v>
      </c>
      <c r="BH1161" s="4">
        <v>8</v>
      </c>
      <c r="BI1161" s="4">
        <v>9</v>
      </c>
      <c r="BJ1161" s="4">
        <v>12</v>
      </c>
      <c r="BK1161" s="4"/>
      <c r="BL1161" s="4"/>
    </row>
    <row r="1162" spans="1:64" x14ac:dyDescent="0.35">
      <c r="A1162" s="1" t="s">
        <v>18</v>
      </c>
      <c r="B1162" s="1" t="s">
        <v>1155</v>
      </c>
      <c r="C1162" s="1" t="s">
        <v>35</v>
      </c>
      <c r="D1162" s="1" t="s">
        <v>36</v>
      </c>
      <c r="E1162" s="1" t="s">
        <v>37</v>
      </c>
      <c r="F1162" s="1" t="s">
        <v>87</v>
      </c>
      <c r="G1162" s="1">
        <v>276467</v>
      </c>
      <c r="H1162" s="1">
        <v>881447</v>
      </c>
      <c r="I1162" s="3" t="s">
        <v>750</v>
      </c>
      <c r="J1162" s="3">
        <f>IFERROR(VLOOKUP(I1162,'[1]Z-&gt;ABBOTT-&gt;IMS'!A:D,3,0),"")</f>
        <v>881447</v>
      </c>
      <c r="K1162" s="3">
        <f>IFERROR(VLOOKUP(I1162,'[1]Z-&gt;ABBOTT-&gt;IMS'!A:D,2,0),"")</f>
        <v>249701</v>
      </c>
      <c r="L1162" s="3" t="str">
        <f t="shared" si="20"/>
        <v>NO DESCONTINUADO</v>
      </c>
      <c r="M1162" s="1" t="s">
        <v>751</v>
      </c>
      <c r="N1162" s="1" t="s">
        <v>752</v>
      </c>
      <c r="O1162" s="1" t="s">
        <v>27</v>
      </c>
      <c r="P1162" s="1" t="s">
        <v>28</v>
      </c>
      <c r="Q1162" s="4">
        <v>283</v>
      </c>
      <c r="R1162" s="4">
        <v>253</v>
      </c>
      <c r="S1162" s="4">
        <v>302</v>
      </c>
      <c r="T1162" s="4">
        <v>226</v>
      </c>
      <c r="U1162" s="4">
        <v>233</v>
      </c>
      <c r="V1162" s="4">
        <v>226</v>
      </c>
      <c r="W1162" s="4">
        <v>234</v>
      </c>
      <c r="X1162" s="4">
        <v>330</v>
      </c>
      <c r="Y1162" s="4">
        <v>418</v>
      </c>
      <c r="Z1162" s="4">
        <v>400</v>
      </c>
      <c r="AA1162" s="4">
        <v>440</v>
      </c>
      <c r="AB1162" s="4">
        <v>434</v>
      </c>
      <c r="AC1162" s="4">
        <v>384</v>
      </c>
      <c r="AD1162" s="4">
        <v>83</v>
      </c>
      <c r="AE1162" s="4">
        <v>33</v>
      </c>
      <c r="AF1162" s="4">
        <v>350</v>
      </c>
      <c r="AG1162" s="4">
        <v>211</v>
      </c>
      <c r="AH1162" s="4">
        <v>41</v>
      </c>
      <c r="AI1162" s="4">
        <v>242</v>
      </c>
      <c r="AJ1162" s="4">
        <v>259</v>
      </c>
      <c r="AK1162" s="4">
        <v>50</v>
      </c>
      <c r="AL1162" s="4">
        <v>7</v>
      </c>
      <c r="AM1162" s="4">
        <v>4</v>
      </c>
      <c r="AN1162" s="4">
        <v>1</v>
      </c>
      <c r="AO1162" s="4">
        <v>1</v>
      </c>
      <c r="AP1162" s="4">
        <v>0</v>
      </c>
      <c r="AQ1162" s="4">
        <v>1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1</v>
      </c>
      <c r="BA1162" s="4">
        <v>0</v>
      </c>
      <c r="BB1162" s="13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/>
      <c r="BL1162" s="4"/>
    </row>
    <row r="1163" spans="1:64" x14ac:dyDescent="0.35">
      <c r="A1163" s="1" t="s">
        <v>18</v>
      </c>
      <c r="B1163" s="1" t="s">
        <v>1155</v>
      </c>
      <c r="C1163" s="1" t="s">
        <v>35</v>
      </c>
      <c r="D1163" s="1" t="s">
        <v>36</v>
      </c>
      <c r="E1163" s="1" t="s">
        <v>37</v>
      </c>
      <c r="F1163" s="1" t="s">
        <v>678</v>
      </c>
      <c r="G1163" s="1">
        <v>4059</v>
      </c>
      <c r="H1163" s="1">
        <v>881446</v>
      </c>
      <c r="I1163" s="3" t="s">
        <v>679</v>
      </c>
      <c r="J1163" s="3">
        <f>IFERROR(VLOOKUP(I1163,'[1]Z-&gt;ABBOTT-&gt;IMS'!A:D,3,0),"")</f>
        <v>881446</v>
      </c>
      <c r="K1163" s="3">
        <f>IFERROR(VLOOKUP(I1163,'[1]Z-&gt;ABBOTT-&gt;IMS'!A:D,2,0),"")</f>
        <v>6550820</v>
      </c>
      <c r="L1163" s="3" t="str">
        <f t="shared" si="20"/>
        <v>NO DESCONTINUADO</v>
      </c>
      <c r="M1163" s="1" t="s">
        <v>680</v>
      </c>
      <c r="N1163" s="1" t="s">
        <v>681</v>
      </c>
      <c r="O1163" s="1" t="s">
        <v>27</v>
      </c>
      <c r="P1163" s="1" t="s">
        <v>28</v>
      </c>
      <c r="Q1163" s="4">
        <v>219</v>
      </c>
      <c r="R1163" s="4">
        <v>163</v>
      </c>
      <c r="S1163" s="4">
        <v>223</v>
      </c>
      <c r="T1163" s="4">
        <v>63</v>
      </c>
      <c r="U1163" s="4">
        <v>60</v>
      </c>
      <c r="V1163" s="4">
        <v>50</v>
      </c>
      <c r="W1163" s="4">
        <v>50</v>
      </c>
      <c r="X1163" s="4">
        <v>59</v>
      </c>
      <c r="Y1163" s="4">
        <v>86</v>
      </c>
      <c r="Z1163" s="4">
        <v>111</v>
      </c>
      <c r="AA1163" s="4">
        <v>119</v>
      </c>
      <c r="AB1163" s="4">
        <v>117</v>
      </c>
      <c r="AC1163" s="4">
        <v>111</v>
      </c>
      <c r="AD1163" s="4">
        <v>98</v>
      </c>
      <c r="AE1163" s="4">
        <v>68</v>
      </c>
      <c r="AF1163" s="4">
        <v>45</v>
      </c>
      <c r="AG1163" s="4">
        <v>139</v>
      </c>
      <c r="AH1163" s="4">
        <v>140</v>
      </c>
      <c r="AI1163" s="4">
        <v>156</v>
      </c>
      <c r="AJ1163" s="4">
        <v>283</v>
      </c>
      <c r="AK1163" s="4">
        <v>301</v>
      </c>
      <c r="AL1163" s="4">
        <v>353</v>
      </c>
      <c r="AM1163" s="4">
        <v>347</v>
      </c>
      <c r="AN1163" s="4">
        <v>328</v>
      </c>
      <c r="AO1163" s="4">
        <v>303</v>
      </c>
      <c r="AP1163" s="4">
        <v>365</v>
      </c>
      <c r="AQ1163" s="4">
        <v>750</v>
      </c>
      <c r="AR1163" s="4">
        <v>1082</v>
      </c>
      <c r="AS1163" s="4">
        <v>677</v>
      </c>
      <c r="AT1163" s="4">
        <v>461</v>
      </c>
      <c r="AU1163" s="4">
        <v>150</v>
      </c>
      <c r="AV1163" s="4">
        <v>556</v>
      </c>
      <c r="AW1163" s="4">
        <v>1661</v>
      </c>
      <c r="AX1163" s="4">
        <v>1822</v>
      </c>
      <c r="AY1163" s="4">
        <v>1207</v>
      </c>
      <c r="AZ1163" s="4">
        <v>1248</v>
      </c>
      <c r="BA1163" s="4">
        <v>598</v>
      </c>
      <c r="BB1163" s="13">
        <v>426</v>
      </c>
      <c r="BC1163" s="4">
        <v>1036</v>
      </c>
      <c r="BD1163" s="4">
        <v>1417</v>
      </c>
      <c r="BE1163" s="4">
        <v>2131</v>
      </c>
      <c r="BF1163" s="4">
        <v>2028</v>
      </c>
      <c r="BG1163" s="4">
        <v>964</v>
      </c>
      <c r="BH1163" s="4">
        <v>1238</v>
      </c>
      <c r="BI1163" s="4">
        <v>1290</v>
      </c>
      <c r="BJ1163" s="4">
        <v>1511</v>
      </c>
      <c r="BK1163" s="4"/>
      <c r="BL1163" s="4"/>
    </row>
    <row r="1164" spans="1:64" x14ac:dyDescent="0.35">
      <c r="A1164" s="1" t="s">
        <v>18</v>
      </c>
      <c r="B1164" s="1" t="s">
        <v>1155</v>
      </c>
      <c r="C1164" s="1" t="s">
        <v>35</v>
      </c>
      <c r="D1164" s="1" t="s">
        <v>36</v>
      </c>
      <c r="E1164" s="1" t="s">
        <v>37</v>
      </c>
      <c r="F1164" s="1" t="s">
        <v>678</v>
      </c>
      <c r="G1164" s="1">
        <v>4061</v>
      </c>
      <c r="H1164" s="1">
        <v>881840</v>
      </c>
      <c r="I1164" s="3" t="s">
        <v>682</v>
      </c>
      <c r="J1164" s="3">
        <f>IFERROR(VLOOKUP(I1164,'[1]Z-&gt;ABBOTT-&gt;IMS'!A:D,3,0),"")</f>
        <v>881840</v>
      </c>
      <c r="K1164" s="3">
        <f>IFERROR(VLOOKUP(I1164,'[1]Z-&gt;ABBOTT-&gt;IMS'!A:D,2,0),"")</f>
        <v>6550830</v>
      </c>
      <c r="L1164" s="3" t="str">
        <f t="shared" si="20"/>
        <v>NO DESCONTINUADO</v>
      </c>
      <c r="M1164" s="1" t="s">
        <v>680</v>
      </c>
      <c r="N1164" s="1" t="s">
        <v>683</v>
      </c>
      <c r="O1164" s="1" t="s">
        <v>27</v>
      </c>
      <c r="P1164" s="1" t="s">
        <v>28</v>
      </c>
      <c r="Q1164" s="4">
        <v>439</v>
      </c>
      <c r="R1164" s="4">
        <v>332</v>
      </c>
      <c r="S1164" s="4">
        <v>408</v>
      </c>
      <c r="T1164" s="4">
        <v>230</v>
      </c>
      <c r="U1164" s="4">
        <v>234</v>
      </c>
      <c r="V1164" s="4">
        <v>225</v>
      </c>
      <c r="W1164" s="4">
        <v>236</v>
      </c>
      <c r="X1164" s="4">
        <v>257</v>
      </c>
      <c r="Y1164" s="4">
        <v>353</v>
      </c>
      <c r="Z1164" s="4">
        <v>377</v>
      </c>
      <c r="AA1164" s="4">
        <v>402</v>
      </c>
      <c r="AB1164" s="4">
        <v>415</v>
      </c>
      <c r="AC1164" s="4">
        <v>403</v>
      </c>
      <c r="AD1164" s="4">
        <v>294</v>
      </c>
      <c r="AE1164" s="4">
        <v>411</v>
      </c>
      <c r="AF1164" s="4">
        <v>342</v>
      </c>
      <c r="AG1164" s="4">
        <v>364</v>
      </c>
      <c r="AH1164" s="4">
        <v>397</v>
      </c>
      <c r="AI1164" s="4">
        <v>408</v>
      </c>
      <c r="AJ1164" s="4">
        <v>479</v>
      </c>
      <c r="AK1164" s="4">
        <v>427</v>
      </c>
      <c r="AL1164" s="4">
        <v>110</v>
      </c>
      <c r="AM1164" s="4">
        <v>13</v>
      </c>
      <c r="AN1164" s="4">
        <v>389</v>
      </c>
      <c r="AO1164" s="4">
        <v>307</v>
      </c>
      <c r="AP1164" s="4">
        <v>66</v>
      </c>
      <c r="AQ1164" s="4">
        <v>10</v>
      </c>
      <c r="AR1164" s="4">
        <v>4</v>
      </c>
      <c r="AS1164" s="4">
        <v>1</v>
      </c>
      <c r="AT1164" s="4">
        <v>2</v>
      </c>
      <c r="AU1164" s="4">
        <v>0</v>
      </c>
      <c r="AV1164" s="4">
        <v>0</v>
      </c>
      <c r="AW1164" s="4">
        <v>1</v>
      </c>
      <c r="AX1164" s="4">
        <v>1</v>
      </c>
      <c r="AY1164" s="4">
        <v>0</v>
      </c>
      <c r="AZ1164" s="4">
        <v>0</v>
      </c>
      <c r="BA1164" s="4">
        <v>0</v>
      </c>
      <c r="BB1164" s="13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/>
      <c r="BL1164" s="4"/>
    </row>
    <row r="1165" spans="1:64" x14ac:dyDescent="0.35">
      <c r="A1165" s="1" t="s">
        <v>18</v>
      </c>
      <c r="B1165" s="1" t="s">
        <v>1155</v>
      </c>
      <c r="C1165" s="1" t="s">
        <v>35</v>
      </c>
      <c r="D1165" s="1" t="s">
        <v>36</v>
      </c>
      <c r="E1165" s="1" t="s">
        <v>37</v>
      </c>
      <c r="F1165" s="1" t="s">
        <v>315</v>
      </c>
      <c r="G1165" s="1">
        <v>4067</v>
      </c>
      <c r="H1165" s="1">
        <v>881429</v>
      </c>
      <c r="I1165" s="3" t="s">
        <v>319</v>
      </c>
      <c r="J1165" s="3">
        <f>IFERROR(VLOOKUP(I1165,'[1]Z-&gt;ABBOTT-&gt;IMS'!A:D,3,0),"")</f>
        <v>881429</v>
      </c>
      <c r="K1165" s="3">
        <f>IFERROR(VLOOKUP(I1165,'[1]Z-&gt;ABBOTT-&gt;IMS'!A:D,2,0),"")</f>
        <v>1913820</v>
      </c>
      <c r="L1165" s="3" t="str">
        <f t="shared" si="20"/>
        <v>NO DESCONTINUADO</v>
      </c>
      <c r="M1165" s="1" t="s">
        <v>317</v>
      </c>
      <c r="N1165" s="1" t="s">
        <v>320</v>
      </c>
      <c r="O1165" s="1" t="s">
        <v>27</v>
      </c>
      <c r="P1165" s="1" t="s">
        <v>28</v>
      </c>
      <c r="Q1165" s="4">
        <v>100</v>
      </c>
      <c r="R1165" s="4">
        <v>97</v>
      </c>
      <c r="S1165" s="4">
        <v>325</v>
      </c>
      <c r="T1165" s="4">
        <v>53</v>
      </c>
      <c r="U1165" s="4">
        <v>37</v>
      </c>
      <c r="V1165" s="4">
        <v>37</v>
      </c>
      <c r="W1165" s="4">
        <v>23</v>
      </c>
      <c r="X1165" s="4">
        <v>35</v>
      </c>
      <c r="Y1165" s="4">
        <v>51</v>
      </c>
      <c r="Z1165" s="4">
        <v>63</v>
      </c>
      <c r="AA1165" s="4">
        <v>74</v>
      </c>
      <c r="AB1165" s="4">
        <v>85</v>
      </c>
      <c r="AC1165" s="4">
        <v>75</v>
      </c>
      <c r="AD1165" s="4">
        <v>57</v>
      </c>
      <c r="AE1165" s="4">
        <v>145</v>
      </c>
      <c r="AF1165" s="4">
        <v>112</v>
      </c>
      <c r="AG1165" s="4">
        <v>167</v>
      </c>
      <c r="AH1165" s="4">
        <v>268</v>
      </c>
      <c r="AI1165" s="4">
        <v>115</v>
      </c>
      <c r="AJ1165" s="4">
        <v>325</v>
      </c>
      <c r="AK1165" s="4">
        <v>319</v>
      </c>
      <c r="AL1165" s="4">
        <v>349</v>
      </c>
      <c r="AM1165" s="4">
        <v>165</v>
      </c>
      <c r="AN1165" s="4">
        <v>26</v>
      </c>
      <c r="AO1165" s="4">
        <v>12</v>
      </c>
      <c r="AP1165" s="4">
        <v>4</v>
      </c>
      <c r="AQ1165" s="4">
        <v>4</v>
      </c>
      <c r="AR1165" s="4">
        <v>1</v>
      </c>
      <c r="AS1165" s="4">
        <v>0</v>
      </c>
      <c r="AT1165" s="4">
        <v>2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13">
        <v>0</v>
      </c>
      <c r="BC1165" s="4">
        <v>0</v>
      </c>
      <c r="BD1165" s="4">
        <v>205</v>
      </c>
      <c r="BE1165" s="4">
        <v>571</v>
      </c>
      <c r="BF1165" s="4">
        <v>516</v>
      </c>
      <c r="BG1165" s="4">
        <v>183</v>
      </c>
      <c r="BH1165" s="4">
        <v>357</v>
      </c>
      <c r="BI1165" s="4">
        <v>336</v>
      </c>
      <c r="BJ1165" s="4">
        <v>374</v>
      </c>
      <c r="BK1165" s="4"/>
      <c r="BL1165" s="4"/>
    </row>
    <row r="1166" spans="1:64" x14ac:dyDescent="0.35">
      <c r="A1166" s="1" t="s">
        <v>18</v>
      </c>
      <c r="B1166" s="1" t="s">
        <v>1155</v>
      </c>
      <c r="C1166" s="1" t="s">
        <v>35</v>
      </c>
      <c r="D1166" s="1" t="s">
        <v>36</v>
      </c>
      <c r="E1166" s="1" t="s">
        <v>37</v>
      </c>
      <c r="F1166" s="1" t="s">
        <v>87</v>
      </c>
      <c r="G1166" s="1">
        <v>4076</v>
      </c>
      <c r="H1166" s="1">
        <v>115000</v>
      </c>
      <c r="I1166" s="3" t="s">
        <v>1517</v>
      </c>
      <c r="J1166" s="3">
        <f>IFERROR(VLOOKUP(I1166,'[1]Z-&gt;ABBOTT-&gt;IMS'!A:D,3,0),"")</f>
        <v>115000</v>
      </c>
      <c r="K1166" s="3">
        <f>IFERROR(VLOOKUP(I1166,'[1]Z-&gt;ABBOTT-&gt;IMS'!A:D,2,0),"")</f>
        <v>1200510</v>
      </c>
      <c r="L1166" s="3" t="str">
        <f t="shared" si="20"/>
        <v>NO DESCONTINUADO</v>
      </c>
      <c r="M1166" s="1" t="s">
        <v>247</v>
      </c>
      <c r="N1166" s="1" t="s">
        <v>1518</v>
      </c>
      <c r="O1166" s="1" t="s">
        <v>27</v>
      </c>
      <c r="P1166" s="1" t="s">
        <v>28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13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/>
      <c r="BL1166" s="4"/>
    </row>
    <row r="1167" spans="1:64" x14ac:dyDescent="0.35">
      <c r="A1167" s="1" t="s">
        <v>18</v>
      </c>
      <c r="B1167" s="1" t="s">
        <v>1155</v>
      </c>
      <c r="C1167" s="1" t="s">
        <v>35</v>
      </c>
      <c r="D1167" s="1" t="s">
        <v>36</v>
      </c>
      <c r="E1167" s="1" t="s">
        <v>37</v>
      </c>
      <c r="F1167" s="1" t="s">
        <v>245</v>
      </c>
      <c r="G1167" s="1">
        <v>4077</v>
      </c>
      <c r="H1167" s="1">
        <v>115050</v>
      </c>
      <c r="I1167" s="3" t="s">
        <v>1519</v>
      </c>
      <c r="J1167" s="3">
        <f>IFERROR(VLOOKUP(I1167,'[1]Z-&gt;ABBOTT-&gt;IMS'!A:D,3,0),"")</f>
        <v>115050</v>
      </c>
      <c r="K1167" s="3">
        <f>IFERROR(VLOOKUP(I1167,'[1]Z-&gt;ABBOTT-&gt;IMS'!A:D,2,0),"")</f>
        <v>1200520</v>
      </c>
      <c r="L1167" s="3" t="str">
        <f t="shared" si="20"/>
        <v>NO DESCONTINUADO</v>
      </c>
      <c r="M1167" s="1" t="s">
        <v>247</v>
      </c>
      <c r="N1167" s="1" t="s">
        <v>1520</v>
      </c>
      <c r="O1167" s="1" t="s">
        <v>27</v>
      </c>
      <c r="P1167" s="1" t="s">
        <v>28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13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/>
      <c r="BL1167" s="4"/>
    </row>
    <row r="1168" spans="1:64" x14ac:dyDescent="0.35">
      <c r="A1168" s="1" t="s">
        <v>18</v>
      </c>
      <c r="B1168" s="1" t="s">
        <v>1155</v>
      </c>
      <c r="C1168" s="1" t="s">
        <v>35</v>
      </c>
      <c r="D1168" s="1" t="s">
        <v>36</v>
      </c>
      <c r="E1168" s="1" t="s">
        <v>37</v>
      </c>
      <c r="F1168" s="1" t="s">
        <v>245</v>
      </c>
      <c r="G1168" s="1">
        <v>4081</v>
      </c>
      <c r="H1168" s="1">
        <v>881420</v>
      </c>
      <c r="I1168" s="3" t="s">
        <v>251</v>
      </c>
      <c r="J1168" s="3">
        <f>IFERROR(VLOOKUP(I1168,'[1]Z-&gt;ABBOTT-&gt;IMS'!A:D,3,0),"")</f>
        <v>881420</v>
      </c>
      <c r="K1168" s="3">
        <f>IFERROR(VLOOKUP(I1168,'[1]Z-&gt;ABBOTT-&gt;IMS'!A:D,2,0),"")</f>
        <v>1200505</v>
      </c>
      <c r="L1168" s="3" t="str">
        <f t="shared" si="20"/>
        <v>NO DESCONTINUADO</v>
      </c>
      <c r="M1168" s="1" t="s">
        <v>247</v>
      </c>
      <c r="N1168" s="1" t="s">
        <v>252</v>
      </c>
      <c r="O1168" s="1" t="s">
        <v>27</v>
      </c>
      <c r="P1168" s="1" t="s">
        <v>28</v>
      </c>
      <c r="Q1168" s="4">
        <v>50</v>
      </c>
      <c r="R1168" s="4">
        <v>46</v>
      </c>
      <c r="S1168" s="4">
        <v>71</v>
      </c>
      <c r="T1168" s="4">
        <v>19</v>
      </c>
      <c r="U1168" s="4">
        <v>13</v>
      </c>
      <c r="V1168" s="4">
        <v>13</v>
      </c>
      <c r="W1168" s="4">
        <v>9</v>
      </c>
      <c r="X1168" s="4">
        <v>11</v>
      </c>
      <c r="Y1168" s="4">
        <v>15</v>
      </c>
      <c r="Z1168" s="4">
        <v>21</v>
      </c>
      <c r="AA1168" s="4">
        <v>22</v>
      </c>
      <c r="AB1168" s="4">
        <v>29</v>
      </c>
      <c r="AC1168" s="4">
        <v>20</v>
      </c>
      <c r="AD1168" s="4">
        <v>13</v>
      </c>
      <c r="AE1168" s="4">
        <v>40</v>
      </c>
      <c r="AF1168" s="4">
        <v>25</v>
      </c>
      <c r="AG1168" s="4">
        <v>35</v>
      </c>
      <c r="AH1168" s="4">
        <v>54</v>
      </c>
      <c r="AI1168" s="4">
        <v>57</v>
      </c>
      <c r="AJ1168" s="4">
        <v>85</v>
      </c>
      <c r="AK1168" s="4">
        <v>102</v>
      </c>
      <c r="AL1168" s="4">
        <v>105</v>
      </c>
      <c r="AM1168" s="4">
        <v>101</v>
      </c>
      <c r="AN1168" s="4">
        <v>87</v>
      </c>
      <c r="AO1168" s="4">
        <v>90</v>
      </c>
      <c r="AP1168" s="4">
        <v>94</v>
      </c>
      <c r="AQ1168" s="4">
        <v>142</v>
      </c>
      <c r="AR1168" s="4">
        <v>270</v>
      </c>
      <c r="AS1168" s="4">
        <v>352</v>
      </c>
      <c r="AT1168" s="4">
        <v>347</v>
      </c>
      <c r="AU1168" s="4">
        <v>207</v>
      </c>
      <c r="AV1168" s="4">
        <v>217</v>
      </c>
      <c r="AW1168" s="4">
        <v>193</v>
      </c>
      <c r="AX1168" s="4">
        <v>204</v>
      </c>
      <c r="AY1168" s="4">
        <v>235</v>
      </c>
      <c r="AZ1168" s="4">
        <v>117</v>
      </c>
      <c r="BA1168" s="4">
        <v>40</v>
      </c>
      <c r="BB1168" s="13">
        <v>18</v>
      </c>
      <c r="BC1168" s="4">
        <v>34</v>
      </c>
      <c r="BD1168" s="4">
        <v>29</v>
      </c>
      <c r="BE1168" s="4">
        <v>22</v>
      </c>
      <c r="BF1168" s="4">
        <v>12</v>
      </c>
      <c r="BG1168" s="4">
        <v>62</v>
      </c>
      <c r="BH1168" s="4">
        <v>99</v>
      </c>
      <c r="BI1168" s="4">
        <v>114</v>
      </c>
      <c r="BJ1168" s="4">
        <v>120</v>
      </c>
      <c r="BK1168" s="4"/>
      <c r="BL1168" s="4"/>
    </row>
    <row r="1169" spans="1:64" x14ac:dyDescent="0.35">
      <c r="A1169" s="1" t="s">
        <v>18</v>
      </c>
      <c r="B1169" s="1" t="s">
        <v>1155</v>
      </c>
      <c r="C1169" s="1" t="s">
        <v>35</v>
      </c>
      <c r="D1169" s="1" t="s">
        <v>36</v>
      </c>
      <c r="E1169" s="1" t="s">
        <v>37</v>
      </c>
      <c r="F1169" s="1" t="s">
        <v>462</v>
      </c>
      <c r="G1169" s="1">
        <v>4092</v>
      </c>
      <c r="H1169" s="1">
        <v>881431</v>
      </c>
      <c r="I1169" s="3" t="s">
        <v>466</v>
      </c>
      <c r="J1169" s="3">
        <f>IFERROR(VLOOKUP(I1169,'[1]Z-&gt;ABBOTT-&gt;IMS'!A:D,3,0),"")</f>
        <v>881431</v>
      </c>
      <c r="K1169" s="3">
        <f>IFERROR(VLOOKUP(I1169,'[1]Z-&gt;ABBOTT-&gt;IMS'!A:D,2,0),"")</f>
        <v>3322110</v>
      </c>
      <c r="L1169" s="3" t="str">
        <f t="shared" si="20"/>
        <v>NO DESCONTINUADO</v>
      </c>
      <c r="M1169" s="1" t="s">
        <v>464</v>
      </c>
      <c r="N1169" s="1" t="s">
        <v>467</v>
      </c>
      <c r="O1169" s="1" t="s">
        <v>27</v>
      </c>
      <c r="P1169" s="1" t="s">
        <v>28</v>
      </c>
      <c r="Q1169" s="4">
        <v>138</v>
      </c>
      <c r="R1169" s="4">
        <v>118</v>
      </c>
      <c r="S1169" s="4">
        <v>268</v>
      </c>
      <c r="T1169" s="4">
        <v>99</v>
      </c>
      <c r="U1169" s="4">
        <v>121</v>
      </c>
      <c r="V1169" s="4">
        <v>127</v>
      </c>
      <c r="W1169" s="4">
        <v>76</v>
      </c>
      <c r="X1169" s="4">
        <v>58</v>
      </c>
      <c r="Y1169" s="4">
        <v>62</v>
      </c>
      <c r="Z1169" s="4">
        <v>63</v>
      </c>
      <c r="AA1169" s="4">
        <v>64</v>
      </c>
      <c r="AB1169" s="4">
        <v>74</v>
      </c>
      <c r="AC1169" s="4">
        <v>74</v>
      </c>
      <c r="AD1169" s="4">
        <v>72</v>
      </c>
      <c r="AE1169" s="4">
        <v>163</v>
      </c>
      <c r="AF1169" s="4">
        <v>160</v>
      </c>
      <c r="AG1169" s="4">
        <v>196</v>
      </c>
      <c r="AH1169" s="4">
        <v>256</v>
      </c>
      <c r="AI1169" s="4">
        <v>234</v>
      </c>
      <c r="AJ1169" s="4">
        <v>235</v>
      </c>
      <c r="AK1169" s="4">
        <v>185</v>
      </c>
      <c r="AL1169" s="4">
        <v>200</v>
      </c>
      <c r="AM1169" s="4">
        <v>233</v>
      </c>
      <c r="AN1169" s="4">
        <v>213</v>
      </c>
      <c r="AO1169" s="4">
        <v>299</v>
      </c>
      <c r="AP1169" s="4">
        <v>558</v>
      </c>
      <c r="AQ1169" s="4">
        <v>709</v>
      </c>
      <c r="AR1169" s="4">
        <v>766</v>
      </c>
      <c r="AS1169" s="4">
        <v>246</v>
      </c>
      <c r="AT1169" s="4">
        <v>9</v>
      </c>
      <c r="AU1169" s="4">
        <v>486</v>
      </c>
      <c r="AV1169" s="4">
        <v>837</v>
      </c>
      <c r="AW1169" s="4">
        <v>736</v>
      </c>
      <c r="AX1169" s="4">
        <v>976</v>
      </c>
      <c r="AY1169" s="4">
        <v>1207</v>
      </c>
      <c r="AZ1169" s="4">
        <v>824</v>
      </c>
      <c r="BA1169" s="4">
        <v>440</v>
      </c>
      <c r="BB1169" s="13">
        <v>288</v>
      </c>
      <c r="BC1169" s="4">
        <v>681</v>
      </c>
      <c r="BD1169" s="4">
        <v>884</v>
      </c>
      <c r="BE1169" s="4">
        <v>1753</v>
      </c>
      <c r="BF1169" s="4">
        <v>1543</v>
      </c>
      <c r="BG1169" s="4">
        <v>886</v>
      </c>
      <c r="BH1169" s="4">
        <v>936</v>
      </c>
      <c r="BI1169" s="4">
        <v>989</v>
      </c>
      <c r="BJ1169" s="4">
        <v>1107</v>
      </c>
      <c r="BK1169" s="4"/>
      <c r="BL1169" s="4"/>
    </row>
    <row r="1170" spans="1:64" x14ac:dyDescent="0.35">
      <c r="A1170" s="1" t="s">
        <v>18</v>
      </c>
      <c r="B1170" s="1" t="s">
        <v>1155</v>
      </c>
      <c r="C1170" s="1" t="s">
        <v>35</v>
      </c>
      <c r="D1170" s="1" t="s">
        <v>153</v>
      </c>
      <c r="E1170" s="1" t="s">
        <v>37</v>
      </c>
      <c r="F1170" s="1" t="s">
        <v>87</v>
      </c>
      <c r="G1170" s="1">
        <v>4118</v>
      </c>
      <c r="H1170" s="1">
        <v>253005</v>
      </c>
      <c r="I1170" s="3" t="s">
        <v>1521</v>
      </c>
      <c r="J1170" s="3">
        <f>IFERROR(VLOOKUP(I1170,'[1]Z-&gt;ABBOTT-&gt;IMS'!A:D,3,0),"")</f>
        <v>253005</v>
      </c>
      <c r="K1170" s="3">
        <f>IFERROR(VLOOKUP(I1170,'[1]Z-&gt;ABBOTT-&gt;IMS'!A:D,2,0),"")</f>
        <v>746010</v>
      </c>
      <c r="L1170" s="3" t="str">
        <f t="shared" si="20"/>
        <v>NO DESCONTINUADO</v>
      </c>
      <c r="M1170" s="1" t="s">
        <v>1522</v>
      </c>
      <c r="N1170" s="1" t="s">
        <v>1523</v>
      </c>
      <c r="O1170" s="1" t="s">
        <v>27</v>
      </c>
      <c r="P1170" s="1" t="s">
        <v>28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13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/>
      <c r="BL1170" s="4"/>
    </row>
    <row r="1171" spans="1:64" x14ac:dyDescent="0.35">
      <c r="A1171" s="1" t="s">
        <v>18</v>
      </c>
      <c r="B1171" s="1" t="s">
        <v>1155</v>
      </c>
      <c r="C1171" s="1" t="s">
        <v>35</v>
      </c>
      <c r="D1171" s="1" t="s">
        <v>36</v>
      </c>
      <c r="E1171" s="1" t="s">
        <v>37</v>
      </c>
      <c r="F1171" s="1" t="s">
        <v>315</v>
      </c>
      <c r="G1171" s="1">
        <v>4160</v>
      </c>
      <c r="H1171" s="1">
        <v>881427</v>
      </c>
      <c r="I1171" s="3" t="s">
        <v>321</v>
      </c>
      <c r="J1171" s="3">
        <f>IFERROR(VLOOKUP(I1171,'[1]Z-&gt;ABBOTT-&gt;IMS'!A:D,3,0),"")</f>
        <v>881427</v>
      </c>
      <c r="K1171" s="3">
        <f>IFERROR(VLOOKUP(I1171,'[1]Z-&gt;ABBOTT-&gt;IMS'!A:D,2,0),"")</f>
        <v>1913810</v>
      </c>
      <c r="L1171" s="3" t="str">
        <f t="shared" si="20"/>
        <v>NO DESCONTINUADO</v>
      </c>
      <c r="M1171" s="1" t="s">
        <v>317</v>
      </c>
      <c r="N1171" s="1" t="s">
        <v>322</v>
      </c>
      <c r="O1171" s="1" t="s">
        <v>27</v>
      </c>
      <c r="P1171" s="1" t="s">
        <v>28</v>
      </c>
      <c r="Q1171" s="4">
        <v>213</v>
      </c>
      <c r="R1171" s="4">
        <v>213</v>
      </c>
      <c r="S1171" s="4">
        <v>638</v>
      </c>
      <c r="T1171" s="4">
        <v>215</v>
      </c>
      <c r="U1171" s="4">
        <v>228</v>
      </c>
      <c r="V1171" s="4">
        <v>221</v>
      </c>
      <c r="W1171" s="4">
        <v>125</v>
      </c>
      <c r="X1171" s="4">
        <v>118</v>
      </c>
      <c r="Y1171" s="4">
        <v>142</v>
      </c>
      <c r="Z1171" s="4">
        <v>144</v>
      </c>
      <c r="AA1171" s="4">
        <v>138</v>
      </c>
      <c r="AB1171" s="4">
        <v>142</v>
      </c>
      <c r="AC1171" s="4">
        <v>153</v>
      </c>
      <c r="AD1171" s="4">
        <v>113</v>
      </c>
      <c r="AE1171" s="4">
        <v>165</v>
      </c>
      <c r="AF1171" s="4">
        <v>77</v>
      </c>
      <c r="AG1171" s="4">
        <v>207</v>
      </c>
      <c r="AH1171" s="4">
        <v>300</v>
      </c>
      <c r="AI1171" s="4">
        <v>304</v>
      </c>
      <c r="AJ1171" s="4">
        <v>360</v>
      </c>
      <c r="AK1171" s="4">
        <v>288</v>
      </c>
      <c r="AL1171" s="4">
        <v>277</v>
      </c>
      <c r="AM1171" s="4">
        <v>356</v>
      </c>
      <c r="AN1171" s="4">
        <v>276</v>
      </c>
      <c r="AO1171" s="4">
        <v>394</v>
      </c>
      <c r="AP1171" s="4">
        <v>676</v>
      </c>
      <c r="AQ1171" s="4">
        <v>625</v>
      </c>
      <c r="AR1171" s="4">
        <v>169</v>
      </c>
      <c r="AS1171" s="4">
        <v>50</v>
      </c>
      <c r="AT1171" s="4">
        <v>10</v>
      </c>
      <c r="AU1171" s="4">
        <v>4</v>
      </c>
      <c r="AV1171" s="4">
        <v>0</v>
      </c>
      <c r="AW1171" s="4">
        <v>2</v>
      </c>
      <c r="AX1171" s="4">
        <v>0</v>
      </c>
      <c r="AY1171" s="4">
        <v>0</v>
      </c>
      <c r="AZ1171" s="4">
        <v>0</v>
      </c>
      <c r="BA1171" s="4">
        <v>0</v>
      </c>
      <c r="BB1171" s="13">
        <v>0</v>
      </c>
      <c r="BC1171" s="4">
        <v>0</v>
      </c>
      <c r="BD1171" s="4">
        <v>246</v>
      </c>
      <c r="BE1171" s="4">
        <v>714</v>
      </c>
      <c r="BF1171" s="4">
        <v>816</v>
      </c>
      <c r="BG1171" s="4">
        <v>404</v>
      </c>
      <c r="BH1171" s="4">
        <v>621</v>
      </c>
      <c r="BI1171" s="4">
        <v>663</v>
      </c>
      <c r="BJ1171" s="4">
        <v>710</v>
      </c>
      <c r="BK1171" s="4"/>
      <c r="BL1171" s="4"/>
    </row>
    <row r="1172" spans="1:64" x14ac:dyDescent="0.35">
      <c r="A1172" s="1" t="s">
        <v>18</v>
      </c>
      <c r="B1172" s="1" t="s">
        <v>1155</v>
      </c>
      <c r="C1172" s="1" t="s">
        <v>35</v>
      </c>
      <c r="D1172" s="1" t="s">
        <v>153</v>
      </c>
      <c r="E1172" s="1" t="s">
        <v>37</v>
      </c>
      <c r="F1172" s="1" t="s">
        <v>87</v>
      </c>
      <c r="G1172" s="1">
        <v>4269</v>
      </c>
      <c r="H1172" s="1">
        <v>254002</v>
      </c>
      <c r="I1172" s="3" t="s">
        <v>1524</v>
      </c>
      <c r="J1172" s="3">
        <f>IFERROR(VLOOKUP(I1172,'[1]Z-&gt;ABBOTT-&gt;IMS'!A:D,3,0),"")</f>
        <v>254002</v>
      </c>
      <c r="K1172" s="3">
        <f>IFERROR(VLOOKUP(I1172,'[1]Z-&gt;ABBOTT-&gt;IMS'!A:D,2,0),"")</f>
        <v>432702</v>
      </c>
      <c r="L1172" s="3" t="str">
        <f t="shared" si="20"/>
        <v>NO DESCONTINUADO</v>
      </c>
      <c r="M1172" s="1" t="s">
        <v>213</v>
      </c>
      <c r="N1172" s="1" t="s">
        <v>1525</v>
      </c>
      <c r="O1172" s="1" t="s">
        <v>27</v>
      </c>
      <c r="P1172" s="1" t="s">
        <v>28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13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/>
      <c r="BL1172" s="4"/>
    </row>
    <row r="1173" spans="1:64" x14ac:dyDescent="0.35">
      <c r="A1173" s="1" t="s">
        <v>18</v>
      </c>
      <c r="B1173" s="1" t="s">
        <v>1155</v>
      </c>
      <c r="C1173" s="1" t="s">
        <v>35</v>
      </c>
      <c r="D1173" s="1" t="s">
        <v>36</v>
      </c>
      <c r="E1173" s="1" t="s">
        <v>37</v>
      </c>
      <c r="F1173" s="1" t="s">
        <v>38</v>
      </c>
      <c r="G1173" s="1">
        <v>4270</v>
      </c>
      <c r="H1173" s="1">
        <v>881417</v>
      </c>
      <c r="I1173" s="3" t="s">
        <v>215</v>
      </c>
      <c r="J1173" s="3">
        <f>IFERROR(VLOOKUP(I1173,'[1]Z-&gt;ABBOTT-&gt;IMS'!A:D,3,0),"")</f>
        <v>881417</v>
      </c>
      <c r="K1173" s="3">
        <f>IFERROR(VLOOKUP(I1173,'[1]Z-&gt;ABBOTT-&gt;IMS'!A:D,2,0),"")</f>
        <v>808005</v>
      </c>
      <c r="L1173" s="3" t="str">
        <f t="shared" si="20"/>
        <v>NO DESCONTINUADO</v>
      </c>
      <c r="M1173" s="1" t="s">
        <v>213</v>
      </c>
      <c r="N1173" s="1" t="s">
        <v>216</v>
      </c>
      <c r="O1173" s="1" t="s">
        <v>27</v>
      </c>
      <c r="P1173" s="1" t="s">
        <v>28</v>
      </c>
      <c r="Q1173" s="4">
        <v>4</v>
      </c>
      <c r="R1173" s="4">
        <v>6</v>
      </c>
      <c r="S1173" s="4">
        <v>5</v>
      </c>
      <c r="T1173" s="4">
        <v>4</v>
      </c>
      <c r="U1173" s="4">
        <v>2</v>
      </c>
      <c r="V1173" s="4">
        <v>3</v>
      </c>
      <c r="W1173" s="4">
        <v>4</v>
      </c>
      <c r="X1173" s="4">
        <v>3</v>
      </c>
      <c r="Y1173" s="4">
        <v>4</v>
      </c>
      <c r="Z1173" s="4">
        <v>4</v>
      </c>
      <c r="AA1173" s="4">
        <v>3</v>
      </c>
      <c r="AB1173" s="4">
        <v>5</v>
      </c>
      <c r="AC1173" s="4">
        <v>5</v>
      </c>
      <c r="AD1173" s="4">
        <v>4</v>
      </c>
      <c r="AE1173" s="4">
        <v>4</v>
      </c>
      <c r="AF1173" s="4">
        <v>4</v>
      </c>
      <c r="AG1173" s="4">
        <v>4</v>
      </c>
      <c r="AH1173" s="4">
        <v>4</v>
      </c>
      <c r="AI1173" s="4">
        <v>4</v>
      </c>
      <c r="AJ1173" s="4">
        <v>4</v>
      </c>
      <c r="AK1173" s="4">
        <v>4</v>
      </c>
      <c r="AL1173" s="4">
        <v>6</v>
      </c>
      <c r="AM1173" s="4">
        <v>5</v>
      </c>
      <c r="AN1173" s="4">
        <v>5</v>
      </c>
      <c r="AO1173" s="4">
        <v>6</v>
      </c>
      <c r="AP1173" s="4">
        <v>6</v>
      </c>
      <c r="AQ1173" s="4">
        <v>8</v>
      </c>
      <c r="AR1173" s="4">
        <v>8</v>
      </c>
      <c r="AS1173" s="4">
        <v>10</v>
      </c>
      <c r="AT1173" s="4">
        <v>14</v>
      </c>
      <c r="AU1173" s="4">
        <v>12</v>
      </c>
      <c r="AV1173" s="4">
        <v>10</v>
      </c>
      <c r="AW1173" s="4">
        <v>13</v>
      </c>
      <c r="AX1173" s="4">
        <v>14</v>
      </c>
      <c r="AY1173" s="4">
        <v>19</v>
      </c>
      <c r="AZ1173" s="4">
        <v>13</v>
      </c>
      <c r="BA1173" s="4">
        <v>10</v>
      </c>
      <c r="BB1173" s="13">
        <v>6</v>
      </c>
      <c r="BC1173" s="4">
        <v>10</v>
      </c>
      <c r="BD1173" s="4">
        <v>13</v>
      </c>
      <c r="BE1173" s="4">
        <v>14</v>
      </c>
      <c r="BF1173" s="4">
        <v>12</v>
      </c>
      <c r="BG1173" s="4">
        <v>11</v>
      </c>
      <c r="BH1173" s="4">
        <v>15</v>
      </c>
      <c r="BI1173" s="4">
        <v>18</v>
      </c>
      <c r="BJ1173" s="4">
        <v>16</v>
      </c>
      <c r="BK1173" s="4"/>
      <c r="BL1173" s="4"/>
    </row>
    <row r="1174" spans="1:64" x14ac:dyDescent="0.35">
      <c r="A1174" s="1" t="s">
        <v>18</v>
      </c>
      <c r="B1174" s="1" t="s">
        <v>1155</v>
      </c>
      <c r="C1174" s="1" t="s">
        <v>35</v>
      </c>
      <c r="D1174" s="1" t="s">
        <v>36</v>
      </c>
      <c r="E1174" s="1" t="s">
        <v>37</v>
      </c>
      <c r="F1174" s="1" t="s">
        <v>38</v>
      </c>
      <c r="G1174" s="1">
        <v>4271</v>
      </c>
      <c r="H1174" s="1">
        <v>881416</v>
      </c>
      <c r="I1174" s="3" t="s">
        <v>212</v>
      </c>
      <c r="J1174" s="3">
        <f>IFERROR(VLOOKUP(I1174,'[1]Z-&gt;ABBOTT-&gt;IMS'!A:D,3,0),"")</f>
        <v>881416</v>
      </c>
      <c r="K1174" s="3">
        <f>IFERROR(VLOOKUP(I1174,'[1]Z-&gt;ABBOTT-&gt;IMS'!A:D,2,0),"")</f>
        <v>808030</v>
      </c>
      <c r="L1174" s="3" t="str">
        <f t="shared" si="20"/>
        <v>NO DESCONTINUADO</v>
      </c>
      <c r="M1174" s="1" t="s">
        <v>213</v>
      </c>
      <c r="N1174" s="1" t="s">
        <v>214</v>
      </c>
      <c r="O1174" s="1" t="s">
        <v>27</v>
      </c>
      <c r="P1174" s="1" t="s">
        <v>28</v>
      </c>
      <c r="Q1174" s="4">
        <v>13</v>
      </c>
      <c r="R1174" s="4">
        <v>12</v>
      </c>
      <c r="S1174" s="4">
        <v>10</v>
      </c>
      <c r="T1174" s="4">
        <v>9</v>
      </c>
      <c r="U1174" s="4">
        <v>10</v>
      </c>
      <c r="V1174" s="4">
        <v>12</v>
      </c>
      <c r="W1174" s="4">
        <v>10</v>
      </c>
      <c r="X1174" s="4">
        <v>11</v>
      </c>
      <c r="Y1174" s="4">
        <v>8</v>
      </c>
      <c r="Z1174" s="4">
        <v>5</v>
      </c>
      <c r="AA1174" s="4">
        <v>4</v>
      </c>
      <c r="AB1174" s="4">
        <v>6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21</v>
      </c>
      <c r="AQ1174" s="4">
        <v>15</v>
      </c>
      <c r="AR1174" s="4">
        <v>15</v>
      </c>
      <c r="AS1174" s="4">
        <v>15</v>
      </c>
      <c r="AT1174" s="4">
        <v>15</v>
      </c>
      <c r="AU1174" s="4">
        <v>29</v>
      </c>
      <c r="AV1174" s="4">
        <v>34</v>
      </c>
      <c r="AW1174" s="4">
        <v>34</v>
      </c>
      <c r="AX1174" s="4">
        <v>41</v>
      </c>
      <c r="AY1174" s="4">
        <v>61</v>
      </c>
      <c r="AZ1174" s="4">
        <v>16</v>
      </c>
      <c r="BA1174" s="4">
        <v>20</v>
      </c>
      <c r="BB1174" s="13">
        <v>152</v>
      </c>
      <c r="BC1174" s="4">
        <v>864</v>
      </c>
      <c r="BD1174" s="4">
        <v>20</v>
      </c>
      <c r="BE1174" s="4">
        <v>44</v>
      </c>
      <c r="BF1174" s="4">
        <v>25</v>
      </c>
      <c r="BG1174" s="4">
        <v>17</v>
      </c>
      <c r="BH1174" s="4">
        <v>31</v>
      </c>
      <c r="BI1174" s="4">
        <v>6</v>
      </c>
      <c r="BJ1174" s="4">
        <v>6</v>
      </c>
      <c r="BK1174" s="4"/>
      <c r="BL1174" s="4"/>
    </row>
    <row r="1175" spans="1:64" x14ac:dyDescent="0.35">
      <c r="A1175" s="1" t="s">
        <v>18</v>
      </c>
      <c r="B1175" s="1" t="s">
        <v>1155</v>
      </c>
      <c r="C1175" s="1" t="s">
        <v>35</v>
      </c>
      <c r="D1175" s="1" t="s">
        <v>36</v>
      </c>
      <c r="E1175" s="1" t="s">
        <v>37</v>
      </c>
      <c r="F1175" s="1" t="s">
        <v>42</v>
      </c>
      <c r="G1175" s="1">
        <v>4300</v>
      </c>
      <c r="H1175" s="1">
        <v>880688</v>
      </c>
      <c r="I1175" s="3" t="s">
        <v>1526</v>
      </c>
      <c r="J1175" s="3">
        <f>IFERROR(VLOOKUP(I1175,'[1]Z-&gt;ABBOTT-&gt;IMS'!A:D,3,0),"")</f>
        <v>882118</v>
      </c>
      <c r="K1175" s="3">
        <f>IFERROR(VLOOKUP(I1175,'[1]Z-&gt;ABBOTT-&gt;IMS'!A:D,2,0),"")</f>
        <v>0</v>
      </c>
      <c r="L1175" s="3" t="str">
        <f t="shared" si="20"/>
        <v>NO DESCONTINUADO</v>
      </c>
      <c r="M1175" s="1" t="s">
        <v>142</v>
      </c>
      <c r="N1175" s="1" t="s">
        <v>143</v>
      </c>
      <c r="O1175" s="1" t="s">
        <v>27</v>
      </c>
      <c r="P1175" s="1" t="s">
        <v>28</v>
      </c>
      <c r="Q1175" s="4">
        <v>19</v>
      </c>
      <c r="R1175" s="4">
        <v>17</v>
      </c>
      <c r="S1175" s="4">
        <v>36</v>
      </c>
      <c r="T1175" s="4">
        <v>29</v>
      </c>
      <c r="U1175" s="4">
        <v>35</v>
      </c>
      <c r="V1175" s="4">
        <v>35</v>
      </c>
      <c r="W1175" s="4">
        <v>31</v>
      </c>
      <c r="X1175" s="4">
        <v>26</v>
      </c>
      <c r="Y1175" s="4">
        <v>26</v>
      </c>
      <c r="Z1175" s="4">
        <v>25</v>
      </c>
      <c r="AA1175" s="4">
        <v>23</v>
      </c>
      <c r="AB1175" s="4">
        <v>25</v>
      </c>
      <c r="AC1175" s="4">
        <v>24</v>
      </c>
      <c r="AD1175" s="4">
        <v>19</v>
      </c>
      <c r="AE1175" s="4">
        <v>28</v>
      </c>
      <c r="AF1175" s="4">
        <v>33</v>
      </c>
      <c r="AG1175" s="4">
        <v>40</v>
      </c>
      <c r="AH1175" s="4">
        <v>48</v>
      </c>
      <c r="AI1175" s="4">
        <v>47</v>
      </c>
      <c r="AJ1175" s="4">
        <v>40</v>
      </c>
      <c r="AK1175" s="4">
        <v>33</v>
      </c>
      <c r="AL1175" s="4">
        <v>32</v>
      </c>
      <c r="AM1175" s="4">
        <v>37</v>
      </c>
      <c r="AN1175" s="4">
        <v>32</v>
      </c>
      <c r="AO1175" s="4">
        <v>36</v>
      </c>
      <c r="AP1175" s="4">
        <v>68</v>
      </c>
      <c r="AQ1175" s="4">
        <v>71</v>
      </c>
      <c r="AR1175" s="4">
        <v>80</v>
      </c>
      <c r="AS1175" s="4">
        <v>111</v>
      </c>
      <c r="AT1175" s="4">
        <v>125</v>
      </c>
      <c r="AU1175" s="4">
        <v>101</v>
      </c>
      <c r="AV1175" s="4">
        <v>94</v>
      </c>
      <c r="AW1175" s="4">
        <v>87</v>
      </c>
      <c r="AX1175" s="4">
        <v>115</v>
      </c>
      <c r="AY1175" s="4">
        <v>120</v>
      </c>
      <c r="AZ1175" s="4">
        <v>113</v>
      </c>
      <c r="BA1175" s="4">
        <v>0</v>
      </c>
      <c r="BB1175" s="13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/>
      <c r="BL1175" s="4"/>
    </row>
    <row r="1176" spans="1:64" x14ac:dyDescent="0.35">
      <c r="A1176" s="1" t="s">
        <v>18</v>
      </c>
      <c r="B1176" s="1" t="s">
        <v>1155</v>
      </c>
      <c r="C1176" s="1" t="s">
        <v>35</v>
      </c>
      <c r="D1176" s="1" t="s">
        <v>153</v>
      </c>
      <c r="E1176" s="1" t="s">
        <v>37</v>
      </c>
      <c r="F1176" s="1" t="s">
        <v>87</v>
      </c>
      <c r="G1176" s="1">
        <v>4465</v>
      </c>
      <c r="H1176" s="1">
        <v>466155</v>
      </c>
      <c r="I1176" s="3" t="s">
        <v>1527</v>
      </c>
      <c r="J1176" s="3">
        <f>IFERROR(VLOOKUP(I1176,'[1]Z-&gt;ABBOTT-&gt;IMS'!A:D,3,0),"")</f>
        <v>466155</v>
      </c>
      <c r="K1176" s="3">
        <f>IFERROR(VLOOKUP(I1176,'[1]Z-&gt;ABBOTT-&gt;IMS'!A:D,2,0),"")</f>
        <v>433602</v>
      </c>
      <c r="L1176" s="3" t="str">
        <f t="shared" si="20"/>
        <v>NO DESCONTINUADO</v>
      </c>
      <c r="M1176" s="1" t="s">
        <v>774</v>
      </c>
      <c r="N1176" s="1" t="s">
        <v>1528</v>
      </c>
      <c r="O1176" s="1" t="s">
        <v>27</v>
      </c>
      <c r="P1176" s="1" t="s">
        <v>28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13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/>
      <c r="BL1176" s="4"/>
    </row>
    <row r="1177" spans="1:64" x14ac:dyDescent="0.35">
      <c r="A1177" s="1" t="s">
        <v>18</v>
      </c>
      <c r="B1177" s="1" t="s">
        <v>1155</v>
      </c>
      <c r="C1177" s="1" t="s">
        <v>35</v>
      </c>
      <c r="D1177" s="1" t="s">
        <v>153</v>
      </c>
      <c r="E1177" s="1" t="s">
        <v>37</v>
      </c>
      <c r="F1177" s="1" t="s">
        <v>87</v>
      </c>
      <c r="G1177" s="1">
        <v>4469</v>
      </c>
      <c r="H1177" s="1">
        <v>466067</v>
      </c>
      <c r="I1177" s="3" t="s">
        <v>1529</v>
      </c>
      <c r="J1177" s="3">
        <f>IFERROR(VLOOKUP(I1177,'[1]Z-&gt;ABBOTT-&gt;IMS'!A:D,3,0),"")</f>
        <v>466067</v>
      </c>
      <c r="K1177" s="3">
        <f>IFERROR(VLOOKUP(I1177,'[1]Z-&gt;ABBOTT-&gt;IMS'!A:D,2,0),"")</f>
        <v>435108</v>
      </c>
      <c r="L1177" s="3" t="str">
        <f t="shared" si="20"/>
        <v>NO DESCONTINUADO</v>
      </c>
      <c r="M1177" s="1" t="s">
        <v>502</v>
      </c>
      <c r="N1177" s="1" t="s">
        <v>1530</v>
      </c>
      <c r="O1177" s="1" t="s">
        <v>27</v>
      </c>
      <c r="P1177" s="1" t="s">
        <v>28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0</v>
      </c>
      <c r="BB1177" s="13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/>
      <c r="BL1177" s="4"/>
    </row>
    <row r="1178" spans="1:64" x14ac:dyDescent="0.35">
      <c r="A1178" s="1" t="s">
        <v>18</v>
      </c>
      <c r="B1178" s="1" t="s">
        <v>1155</v>
      </c>
      <c r="C1178" s="1" t="s">
        <v>35</v>
      </c>
      <c r="D1178" s="1" t="s">
        <v>153</v>
      </c>
      <c r="E1178" s="1" t="s">
        <v>37</v>
      </c>
      <c r="F1178" s="1" t="s">
        <v>87</v>
      </c>
      <c r="G1178" s="1">
        <v>4484</v>
      </c>
      <c r="H1178" s="1">
        <v>466065</v>
      </c>
      <c r="I1178" s="3" t="s">
        <v>1531</v>
      </c>
      <c r="J1178" s="3">
        <f>IFERROR(VLOOKUP(I1178,'[1]Z-&gt;ABBOTT-&gt;IMS'!A:D,3,0),"")</f>
        <v>466065</v>
      </c>
      <c r="K1178" s="3">
        <f>IFERROR(VLOOKUP(I1178,'[1]Z-&gt;ABBOTT-&gt;IMS'!A:D,2,0),"")</f>
        <v>0</v>
      </c>
      <c r="L1178" s="3" t="str">
        <f t="shared" si="20"/>
        <v>NO DESCONTINUADO</v>
      </c>
      <c r="M1178" s="1" t="s">
        <v>502</v>
      </c>
      <c r="N1178" s="1" t="s">
        <v>1532</v>
      </c>
      <c r="O1178" s="1" t="s">
        <v>27</v>
      </c>
      <c r="P1178" s="1" t="s">
        <v>28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13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/>
      <c r="BL1178" s="4"/>
    </row>
    <row r="1179" spans="1:64" x14ac:dyDescent="0.35">
      <c r="A1179" s="1" t="s">
        <v>18</v>
      </c>
      <c r="B1179" s="1" t="s">
        <v>1155</v>
      </c>
      <c r="C1179" s="1" t="s">
        <v>35</v>
      </c>
      <c r="D1179" s="1" t="s">
        <v>36</v>
      </c>
      <c r="E1179" s="1" t="s">
        <v>37</v>
      </c>
      <c r="F1179" s="1" t="s">
        <v>42</v>
      </c>
      <c r="G1179" s="1">
        <v>4595</v>
      </c>
      <c r="H1179" s="1">
        <v>113860</v>
      </c>
      <c r="I1179" s="3" t="s">
        <v>221</v>
      </c>
      <c r="J1179" s="3">
        <f>IFERROR(VLOOKUP(I1179,'[1]Z-&gt;ABBOTT-&gt;IMS'!A:D,3,0),"")</f>
        <v>881653</v>
      </c>
      <c r="K1179" s="3">
        <f>IFERROR(VLOOKUP(I1179,'[1]Z-&gt;ABBOTT-&gt;IMS'!A:D,2,0),"")</f>
        <v>969820</v>
      </c>
      <c r="L1179" s="3" t="str">
        <f t="shared" si="20"/>
        <v>NO DESCONTINUADO</v>
      </c>
      <c r="M1179" s="1" t="s">
        <v>222</v>
      </c>
      <c r="N1179" s="1" t="s">
        <v>223</v>
      </c>
      <c r="O1179" s="1" t="s">
        <v>127</v>
      </c>
      <c r="P1179" s="1" t="s">
        <v>28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13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/>
      <c r="BL1179" s="4"/>
    </row>
    <row r="1180" spans="1:64" x14ac:dyDescent="0.35">
      <c r="A1180" s="1" t="s">
        <v>18</v>
      </c>
      <c r="B1180" s="1" t="s">
        <v>1155</v>
      </c>
      <c r="C1180" s="1" t="s">
        <v>35</v>
      </c>
      <c r="D1180" s="1" t="s">
        <v>36</v>
      </c>
      <c r="E1180" s="1" t="s">
        <v>37</v>
      </c>
      <c r="F1180" s="1" t="s">
        <v>42</v>
      </c>
      <c r="G1180" s="1">
        <v>4597</v>
      </c>
      <c r="H1180" s="1">
        <v>129048</v>
      </c>
      <c r="I1180" s="3" t="s">
        <v>478</v>
      </c>
      <c r="J1180" s="3">
        <f>IFERROR(VLOOKUP(I1180,'[1]Z-&gt;ABBOTT-&gt;IMS'!A:D,3,0),"")</f>
        <v>882343</v>
      </c>
      <c r="K1180" s="3">
        <f>IFERROR(VLOOKUP(I1180,'[1]Z-&gt;ABBOTT-&gt;IMS'!A:D,2,0),"")</f>
        <v>3359240</v>
      </c>
      <c r="L1180" s="3" t="str">
        <f t="shared" si="20"/>
        <v>NO DESCONTINUADO</v>
      </c>
      <c r="M1180" s="1" t="s">
        <v>479</v>
      </c>
      <c r="N1180" s="1" t="s">
        <v>480</v>
      </c>
      <c r="O1180" s="1" t="s">
        <v>27</v>
      </c>
      <c r="P1180" s="1" t="s">
        <v>28</v>
      </c>
      <c r="Q1180" s="4">
        <v>20</v>
      </c>
      <c r="R1180" s="4">
        <v>16</v>
      </c>
      <c r="S1180" s="4">
        <v>30</v>
      </c>
      <c r="T1180" s="4">
        <v>19</v>
      </c>
      <c r="U1180" s="4">
        <v>20</v>
      </c>
      <c r="V1180" s="4">
        <v>12</v>
      </c>
      <c r="W1180" s="4">
        <v>10</v>
      </c>
      <c r="X1180" s="4">
        <v>8</v>
      </c>
      <c r="Y1180" s="4">
        <v>13</v>
      </c>
      <c r="Z1180" s="4">
        <v>11</v>
      </c>
      <c r="AA1180" s="4">
        <v>10</v>
      </c>
      <c r="AB1180" s="4">
        <v>12</v>
      </c>
      <c r="AC1180" s="4">
        <v>7</v>
      </c>
      <c r="AD1180" s="4">
        <v>10</v>
      </c>
      <c r="AE1180" s="4">
        <v>10</v>
      </c>
      <c r="AF1180" s="4">
        <v>10</v>
      </c>
      <c r="AG1180" s="4">
        <v>11</v>
      </c>
      <c r="AH1180" s="4">
        <v>13</v>
      </c>
      <c r="AI1180" s="4">
        <v>11</v>
      </c>
      <c r="AJ1180" s="4">
        <v>14</v>
      </c>
      <c r="AK1180" s="4">
        <v>16</v>
      </c>
      <c r="AL1180" s="4">
        <v>22</v>
      </c>
      <c r="AM1180" s="4">
        <v>26</v>
      </c>
      <c r="AN1180" s="4">
        <v>20</v>
      </c>
      <c r="AO1180" s="4">
        <v>9</v>
      </c>
      <c r="AP1180" s="4">
        <v>8</v>
      </c>
      <c r="AQ1180" s="4">
        <v>7</v>
      </c>
      <c r="AR1180" s="4">
        <v>6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13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/>
      <c r="BL1180" s="4"/>
    </row>
    <row r="1181" spans="1:64" x14ac:dyDescent="0.35">
      <c r="A1181" s="1" t="s">
        <v>18</v>
      </c>
      <c r="B1181" s="1" t="s">
        <v>1155</v>
      </c>
      <c r="C1181" s="1" t="s">
        <v>35</v>
      </c>
      <c r="D1181" s="1" t="s">
        <v>36</v>
      </c>
      <c r="E1181" s="1" t="s">
        <v>37</v>
      </c>
      <c r="F1181" s="1" t="s">
        <v>87</v>
      </c>
      <c r="G1181" s="1">
        <v>4607</v>
      </c>
      <c r="H1181" s="1">
        <v>881453</v>
      </c>
      <c r="I1181" s="3" t="s">
        <v>792</v>
      </c>
      <c r="J1181" s="3">
        <f>IFERROR(VLOOKUP(I1181,'[1]Z-&gt;ABBOTT-&gt;IMS'!A:D,3,0),"")</f>
        <v>881453</v>
      </c>
      <c r="K1181" s="3">
        <f>IFERROR(VLOOKUP(I1181,'[1]Z-&gt;ABBOTT-&gt;IMS'!A:D,2,0),"")</f>
        <v>7206940</v>
      </c>
      <c r="L1181" s="3" t="str">
        <f t="shared" si="20"/>
        <v>NO DESCONTINUADO</v>
      </c>
      <c r="M1181" s="1" t="s">
        <v>793</v>
      </c>
      <c r="N1181" s="1" t="s">
        <v>794</v>
      </c>
      <c r="O1181" s="1" t="s">
        <v>27</v>
      </c>
      <c r="P1181" s="1" t="s">
        <v>28</v>
      </c>
      <c r="Q1181" s="4">
        <v>20</v>
      </c>
      <c r="R1181" s="4">
        <v>14</v>
      </c>
      <c r="S1181" s="4">
        <v>41</v>
      </c>
      <c r="T1181" s="4">
        <v>4</v>
      </c>
      <c r="U1181" s="4">
        <v>4</v>
      </c>
      <c r="V1181" s="4">
        <v>4</v>
      </c>
      <c r="W1181" s="4">
        <v>3</v>
      </c>
      <c r="X1181" s="4">
        <v>4</v>
      </c>
      <c r="Y1181" s="4">
        <v>7</v>
      </c>
      <c r="Z1181" s="4">
        <v>10</v>
      </c>
      <c r="AA1181" s="4">
        <v>9</v>
      </c>
      <c r="AB1181" s="4">
        <v>10</v>
      </c>
      <c r="AC1181" s="4">
        <v>9</v>
      </c>
      <c r="AD1181" s="4">
        <v>7</v>
      </c>
      <c r="AE1181" s="4">
        <v>13</v>
      </c>
      <c r="AF1181" s="4">
        <v>11</v>
      </c>
      <c r="AG1181" s="4">
        <v>15</v>
      </c>
      <c r="AH1181" s="4">
        <v>24</v>
      </c>
      <c r="AI1181" s="4">
        <v>18</v>
      </c>
      <c r="AJ1181" s="4">
        <v>25</v>
      </c>
      <c r="AK1181" s="4">
        <v>15</v>
      </c>
      <c r="AL1181" s="4">
        <v>23</v>
      </c>
      <c r="AM1181" s="4">
        <v>22</v>
      </c>
      <c r="AN1181" s="4">
        <v>23</v>
      </c>
      <c r="AO1181" s="4">
        <v>16</v>
      </c>
      <c r="AP1181" s="4">
        <v>16</v>
      </c>
      <c r="AQ1181" s="4">
        <v>77</v>
      </c>
      <c r="AR1181" s="4">
        <v>122</v>
      </c>
      <c r="AS1181" s="4">
        <v>138</v>
      </c>
      <c r="AT1181" s="4">
        <v>25</v>
      </c>
      <c r="AU1181" s="4">
        <v>3</v>
      </c>
      <c r="AV1181" s="4">
        <v>3</v>
      </c>
      <c r="AW1181" s="4">
        <v>1</v>
      </c>
      <c r="AX1181" s="4">
        <v>2</v>
      </c>
      <c r="AY1181" s="4">
        <v>1</v>
      </c>
      <c r="AZ1181" s="4">
        <v>1</v>
      </c>
      <c r="BA1181" s="4">
        <v>0</v>
      </c>
      <c r="BB1181" s="13">
        <v>1</v>
      </c>
      <c r="BC1181" s="4">
        <v>0</v>
      </c>
      <c r="BD1181" s="4">
        <v>1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/>
      <c r="BL1181" s="4"/>
    </row>
    <row r="1182" spans="1:64" x14ac:dyDescent="0.35">
      <c r="A1182" s="1" t="s">
        <v>18</v>
      </c>
      <c r="B1182" s="1" t="s">
        <v>1155</v>
      </c>
      <c r="C1182" s="1" t="s">
        <v>35</v>
      </c>
      <c r="D1182" s="1" t="s">
        <v>36</v>
      </c>
      <c r="E1182" s="1" t="s">
        <v>37</v>
      </c>
      <c r="F1182" s="1" t="s">
        <v>87</v>
      </c>
      <c r="G1182" s="1">
        <v>4613</v>
      </c>
      <c r="H1182" s="1">
        <v>881467</v>
      </c>
      <c r="I1182" s="3" t="s">
        <v>753</v>
      </c>
      <c r="J1182" s="3">
        <f>IFERROR(VLOOKUP(I1182,'[1]Z-&gt;ABBOTT-&gt;IMS'!A:D,3,0),"")</f>
        <v>881467</v>
      </c>
      <c r="K1182" s="3">
        <f>IFERROR(VLOOKUP(I1182,'[1]Z-&gt;ABBOTT-&gt;IMS'!A:D,2,0),"")</f>
        <v>7066771</v>
      </c>
      <c r="L1182" s="3" t="str">
        <f t="shared" si="20"/>
        <v>NO DESCONTINUADO</v>
      </c>
      <c r="M1182" s="1" t="s">
        <v>754</v>
      </c>
      <c r="N1182" s="1" t="s">
        <v>755</v>
      </c>
      <c r="O1182" s="1" t="s">
        <v>27</v>
      </c>
      <c r="P1182" s="1" t="s">
        <v>28</v>
      </c>
      <c r="Q1182" s="4">
        <v>10</v>
      </c>
      <c r="R1182" s="4">
        <v>8</v>
      </c>
      <c r="S1182" s="4">
        <v>11</v>
      </c>
      <c r="T1182" s="4">
        <v>4</v>
      </c>
      <c r="U1182" s="4">
        <v>4</v>
      </c>
      <c r="V1182" s="4">
        <v>4</v>
      </c>
      <c r="W1182" s="4">
        <v>5</v>
      </c>
      <c r="X1182" s="4">
        <v>6</v>
      </c>
      <c r="Y1182" s="4">
        <v>5</v>
      </c>
      <c r="Z1182" s="4">
        <v>6</v>
      </c>
      <c r="AA1182" s="4">
        <v>4</v>
      </c>
      <c r="AB1182" s="4">
        <v>6</v>
      </c>
      <c r="AC1182" s="4">
        <v>8</v>
      </c>
      <c r="AD1182" s="4">
        <v>6</v>
      </c>
      <c r="AE1182" s="4">
        <v>6</v>
      </c>
      <c r="AF1182" s="4">
        <v>4</v>
      </c>
      <c r="AG1182" s="4">
        <v>6</v>
      </c>
      <c r="AH1182" s="4">
        <v>6</v>
      </c>
      <c r="AI1182" s="4">
        <v>7</v>
      </c>
      <c r="AJ1182" s="4">
        <v>7</v>
      </c>
      <c r="AK1182" s="4">
        <v>7</v>
      </c>
      <c r="AL1182" s="4">
        <v>5</v>
      </c>
      <c r="AM1182" s="4">
        <v>6</v>
      </c>
      <c r="AN1182" s="4">
        <v>6</v>
      </c>
      <c r="AO1182" s="4">
        <v>4</v>
      </c>
      <c r="AP1182" s="4">
        <v>6</v>
      </c>
      <c r="AQ1182" s="4">
        <v>4</v>
      </c>
      <c r="AR1182" s="4">
        <v>4</v>
      </c>
      <c r="AS1182" s="4">
        <v>15</v>
      </c>
      <c r="AT1182" s="4">
        <v>13</v>
      </c>
      <c r="AU1182" s="4">
        <v>12</v>
      </c>
      <c r="AV1182" s="4">
        <v>12</v>
      </c>
      <c r="AW1182" s="4">
        <v>6</v>
      </c>
      <c r="AX1182" s="4">
        <v>8</v>
      </c>
      <c r="AY1182" s="4">
        <v>9</v>
      </c>
      <c r="AZ1182" s="4">
        <v>5</v>
      </c>
      <c r="BA1182" s="4">
        <v>3</v>
      </c>
      <c r="BB1182" s="13">
        <v>1</v>
      </c>
      <c r="BC1182" s="4">
        <v>2</v>
      </c>
      <c r="BD1182" s="4">
        <v>2</v>
      </c>
      <c r="BE1182" s="4">
        <v>3</v>
      </c>
      <c r="BF1182" s="4">
        <v>1</v>
      </c>
      <c r="BG1182" s="4">
        <v>2</v>
      </c>
      <c r="BH1182" s="4">
        <v>2</v>
      </c>
      <c r="BI1182" s="4">
        <v>0</v>
      </c>
      <c r="BJ1182" s="4">
        <v>1</v>
      </c>
      <c r="BK1182" s="4"/>
      <c r="BL1182" s="4"/>
    </row>
    <row r="1183" spans="1:64" x14ac:dyDescent="0.35">
      <c r="A1183" s="1" t="s">
        <v>18</v>
      </c>
      <c r="B1183" s="1" t="s">
        <v>1155</v>
      </c>
      <c r="C1183" s="1" t="s">
        <v>35</v>
      </c>
      <c r="D1183" s="1" t="s">
        <v>36</v>
      </c>
      <c r="E1183" s="1" t="s">
        <v>37</v>
      </c>
      <c r="F1183" s="1" t="s">
        <v>38</v>
      </c>
      <c r="G1183" s="1">
        <v>4618</v>
      </c>
      <c r="H1183" s="1">
        <v>880414</v>
      </c>
      <c r="I1183" s="3" t="s">
        <v>304</v>
      </c>
      <c r="J1183" s="3">
        <f>IFERROR(VLOOKUP(I1183,'[1]Z-&gt;ABBOTT-&gt;IMS'!A:D,3,0),"")</f>
        <v>881426</v>
      </c>
      <c r="K1183" s="3">
        <f>IFERROR(VLOOKUP(I1183,'[1]Z-&gt;ABBOTT-&gt;IMS'!A:D,2,0),"")</f>
        <v>1698240</v>
      </c>
      <c r="L1183" s="3" t="str">
        <f t="shared" si="20"/>
        <v>NO DESCONTINUADO</v>
      </c>
      <c r="M1183" s="1" t="s">
        <v>302</v>
      </c>
      <c r="N1183" s="1" t="s">
        <v>305</v>
      </c>
      <c r="O1183" s="1" t="s">
        <v>27</v>
      </c>
      <c r="P1183" s="1" t="s">
        <v>28</v>
      </c>
      <c r="Q1183" s="4">
        <v>13</v>
      </c>
      <c r="R1183" s="4">
        <v>10</v>
      </c>
      <c r="S1183" s="4">
        <v>11</v>
      </c>
      <c r="T1183" s="4">
        <v>7</v>
      </c>
      <c r="U1183" s="4">
        <v>6</v>
      </c>
      <c r="V1183" s="4">
        <v>8</v>
      </c>
      <c r="W1183" s="4">
        <v>6</v>
      </c>
      <c r="X1183" s="4">
        <v>6</v>
      </c>
      <c r="Y1183" s="4">
        <v>8</v>
      </c>
      <c r="Z1183" s="4">
        <v>7</v>
      </c>
      <c r="AA1183" s="4">
        <v>10</v>
      </c>
      <c r="AB1183" s="4">
        <v>8</v>
      </c>
      <c r="AC1183" s="4">
        <v>6</v>
      </c>
      <c r="AD1183" s="4">
        <v>1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1</v>
      </c>
      <c r="AZ1183" s="4">
        <v>0</v>
      </c>
      <c r="BA1183" s="4">
        <v>0</v>
      </c>
      <c r="BB1183" s="13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/>
      <c r="BL1183" s="4"/>
    </row>
    <row r="1184" spans="1:64" x14ac:dyDescent="0.35">
      <c r="A1184" s="1" t="s">
        <v>18</v>
      </c>
      <c r="B1184" s="1" t="s">
        <v>1155</v>
      </c>
      <c r="C1184" s="1" t="s">
        <v>35</v>
      </c>
      <c r="D1184" s="1" t="s">
        <v>36</v>
      </c>
      <c r="E1184" s="1" t="s">
        <v>37</v>
      </c>
      <c r="F1184" s="1" t="s">
        <v>38</v>
      </c>
      <c r="G1184" s="1">
        <v>4621</v>
      </c>
      <c r="H1184" s="1">
        <v>881434</v>
      </c>
      <c r="I1184" s="3" t="s">
        <v>508</v>
      </c>
      <c r="J1184" s="3">
        <f>IFERROR(VLOOKUP(I1184,'[1]Z-&gt;ABBOTT-&gt;IMS'!A:D,3,0),"")</f>
        <v>881434</v>
      </c>
      <c r="K1184" s="3">
        <f>IFERROR(VLOOKUP(I1184,'[1]Z-&gt;ABBOTT-&gt;IMS'!A:D,2,0),"")</f>
        <v>4173138</v>
      </c>
      <c r="L1184" s="3" t="str">
        <f t="shared" si="20"/>
        <v>NO DESCONTINUADO</v>
      </c>
      <c r="M1184" s="1" t="s">
        <v>502</v>
      </c>
      <c r="N1184" s="1" t="s">
        <v>509</v>
      </c>
      <c r="O1184" s="1" t="s">
        <v>27</v>
      </c>
      <c r="P1184" s="1" t="s">
        <v>28</v>
      </c>
      <c r="Q1184" s="4">
        <v>5</v>
      </c>
      <c r="R1184" s="4">
        <v>5</v>
      </c>
      <c r="S1184" s="4">
        <v>7</v>
      </c>
      <c r="T1184" s="4">
        <v>4</v>
      </c>
      <c r="U1184" s="4">
        <v>3</v>
      </c>
      <c r="V1184" s="4">
        <v>3</v>
      </c>
      <c r="W1184" s="4">
        <v>4</v>
      </c>
      <c r="X1184" s="4">
        <v>4</v>
      </c>
      <c r="Y1184" s="4">
        <v>6</v>
      </c>
      <c r="Z1184" s="4">
        <v>4</v>
      </c>
      <c r="AA1184" s="4">
        <v>5</v>
      </c>
      <c r="AB1184" s="4">
        <v>5</v>
      </c>
      <c r="AC1184" s="4">
        <v>6</v>
      </c>
      <c r="AD1184" s="4">
        <v>5</v>
      </c>
      <c r="AE1184" s="4">
        <v>8</v>
      </c>
      <c r="AF1184" s="4">
        <v>7</v>
      </c>
      <c r="AG1184" s="4">
        <v>6</v>
      </c>
      <c r="AH1184" s="4">
        <v>8</v>
      </c>
      <c r="AI1184" s="4">
        <v>12</v>
      </c>
      <c r="AJ1184" s="4">
        <v>10</v>
      </c>
      <c r="AK1184" s="4">
        <v>7</v>
      </c>
      <c r="AL1184" s="4">
        <v>8</v>
      </c>
      <c r="AM1184" s="4">
        <v>9</v>
      </c>
      <c r="AN1184" s="4">
        <v>9</v>
      </c>
      <c r="AO1184" s="4">
        <v>8</v>
      </c>
      <c r="AP1184" s="4">
        <v>13</v>
      </c>
      <c r="AQ1184" s="4">
        <v>9</v>
      </c>
      <c r="AR1184" s="4">
        <v>13</v>
      </c>
      <c r="AS1184" s="4">
        <v>19</v>
      </c>
      <c r="AT1184" s="4">
        <v>18</v>
      </c>
      <c r="AU1184" s="4">
        <v>16</v>
      </c>
      <c r="AV1184" s="4">
        <v>13</v>
      </c>
      <c r="AW1184" s="4">
        <v>15</v>
      </c>
      <c r="AX1184" s="4">
        <v>8</v>
      </c>
      <c r="AY1184" s="4">
        <v>10</v>
      </c>
      <c r="AZ1184" s="4">
        <v>10</v>
      </c>
      <c r="BA1184" s="4">
        <v>6</v>
      </c>
      <c r="BB1184" s="13">
        <v>1</v>
      </c>
      <c r="BC1184" s="4">
        <v>1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/>
      <c r="BL1184" s="4"/>
    </row>
    <row r="1185" spans="1:64" x14ac:dyDescent="0.35">
      <c r="A1185" s="1" t="s">
        <v>18</v>
      </c>
      <c r="B1185" s="1" t="s">
        <v>1155</v>
      </c>
      <c r="C1185" s="1" t="s">
        <v>35</v>
      </c>
      <c r="D1185" s="1" t="s">
        <v>153</v>
      </c>
      <c r="E1185" s="1" t="s">
        <v>37</v>
      </c>
      <c r="F1185" s="1" t="s">
        <v>87</v>
      </c>
      <c r="G1185" s="1">
        <v>4623</v>
      </c>
      <c r="H1185" s="1">
        <v>145900</v>
      </c>
      <c r="I1185" s="3" t="s">
        <v>1533</v>
      </c>
      <c r="J1185" s="3">
        <f>IFERROR(VLOOKUP(I1185,'[1]Z-&gt;ABBOTT-&gt;IMS'!A:D,3,0),"")</f>
        <v>145900</v>
      </c>
      <c r="K1185" s="3">
        <f>IFERROR(VLOOKUP(I1185,'[1]Z-&gt;ABBOTT-&gt;IMS'!A:D,2,0),"")</f>
        <v>434302</v>
      </c>
      <c r="L1185" s="3" t="str">
        <f t="shared" si="20"/>
        <v>NO DESCONTINUADO</v>
      </c>
      <c r="M1185" s="1" t="s">
        <v>609</v>
      </c>
      <c r="N1185" s="1" t="s">
        <v>1534</v>
      </c>
      <c r="O1185" s="1" t="s">
        <v>27</v>
      </c>
      <c r="P1185" s="1" t="s">
        <v>28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13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/>
      <c r="BL1185" s="4"/>
    </row>
    <row r="1186" spans="1:64" x14ac:dyDescent="0.35">
      <c r="A1186" s="1" t="s">
        <v>18</v>
      </c>
      <c r="B1186" s="1" t="s">
        <v>1155</v>
      </c>
      <c r="C1186" s="1" t="s">
        <v>35</v>
      </c>
      <c r="D1186" s="1" t="s">
        <v>36</v>
      </c>
      <c r="E1186" s="1" t="s">
        <v>37</v>
      </c>
      <c r="F1186" s="1" t="s">
        <v>87</v>
      </c>
      <c r="G1186" s="1">
        <v>4625</v>
      </c>
      <c r="H1186" s="1">
        <v>881440</v>
      </c>
      <c r="I1186" s="3" t="s">
        <v>1535</v>
      </c>
      <c r="J1186" s="3">
        <f>IFERROR(VLOOKUP(I1186,'[1]Z-&gt;ABBOTT-&gt;IMS'!A:D,3,0),"")</f>
        <v>881440</v>
      </c>
      <c r="K1186" s="3">
        <f>IFERROR(VLOOKUP(I1186,'[1]Z-&gt;ABBOTT-&gt;IMS'!A:D,2,0),"")</f>
        <v>5194605</v>
      </c>
      <c r="L1186" s="3" t="str">
        <f t="shared" si="20"/>
        <v>NO DESCONTINUADO</v>
      </c>
      <c r="M1186" s="1" t="s">
        <v>609</v>
      </c>
      <c r="N1186" s="1" t="s">
        <v>1536</v>
      </c>
      <c r="O1186" s="1" t="s">
        <v>27</v>
      </c>
      <c r="P1186" s="1" t="s">
        <v>28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13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/>
      <c r="BL1186" s="4"/>
    </row>
    <row r="1187" spans="1:64" x14ac:dyDescent="0.35">
      <c r="A1187" s="1" t="s">
        <v>18</v>
      </c>
      <c r="B1187" s="1" t="s">
        <v>1155</v>
      </c>
      <c r="C1187" s="1" t="s">
        <v>35</v>
      </c>
      <c r="D1187" s="1" t="s">
        <v>36</v>
      </c>
      <c r="E1187" s="1" t="s">
        <v>37</v>
      </c>
      <c r="F1187" s="1" t="s">
        <v>315</v>
      </c>
      <c r="G1187" s="1">
        <v>4626</v>
      </c>
      <c r="H1187" s="1">
        <v>881439</v>
      </c>
      <c r="I1187" s="3" t="s">
        <v>608</v>
      </c>
      <c r="J1187" s="3">
        <f>IFERROR(VLOOKUP(I1187,'[1]Z-&gt;ABBOTT-&gt;IMS'!A:D,3,0),"")</f>
        <v>881439</v>
      </c>
      <c r="K1187" s="3">
        <f>IFERROR(VLOOKUP(I1187,'[1]Z-&gt;ABBOTT-&gt;IMS'!A:D,2,0),"")</f>
        <v>5194610</v>
      </c>
      <c r="L1187" s="3" t="str">
        <f t="shared" si="20"/>
        <v>NO DESCONTINUADO</v>
      </c>
      <c r="M1187" s="1" t="s">
        <v>609</v>
      </c>
      <c r="N1187" s="1" t="s">
        <v>610</v>
      </c>
      <c r="O1187" s="1" t="s">
        <v>27</v>
      </c>
      <c r="P1187" s="1" t="s">
        <v>28</v>
      </c>
      <c r="Q1187" s="4">
        <v>17</v>
      </c>
      <c r="R1187" s="4">
        <v>19</v>
      </c>
      <c r="S1187" s="4">
        <v>43</v>
      </c>
      <c r="T1187" s="4">
        <v>5</v>
      </c>
      <c r="U1187" s="4">
        <v>10</v>
      </c>
      <c r="V1187" s="4">
        <v>6</v>
      </c>
      <c r="W1187" s="4">
        <v>4</v>
      </c>
      <c r="X1187" s="4">
        <v>6</v>
      </c>
      <c r="Y1187" s="4">
        <v>7</v>
      </c>
      <c r="Z1187" s="4">
        <v>11</v>
      </c>
      <c r="AA1187" s="4">
        <v>16</v>
      </c>
      <c r="AB1187" s="4">
        <v>15</v>
      </c>
      <c r="AC1187" s="4">
        <v>17</v>
      </c>
      <c r="AD1187" s="4">
        <v>11</v>
      </c>
      <c r="AE1187" s="4">
        <v>27</v>
      </c>
      <c r="AF1187" s="4">
        <v>12</v>
      </c>
      <c r="AG1187" s="4">
        <v>20</v>
      </c>
      <c r="AH1187" s="4">
        <v>38</v>
      </c>
      <c r="AI1187" s="4">
        <v>34</v>
      </c>
      <c r="AJ1187" s="4">
        <v>56</v>
      </c>
      <c r="AK1187" s="4">
        <v>51</v>
      </c>
      <c r="AL1187" s="4">
        <v>57</v>
      </c>
      <c r="AM1187" s="4">
        <v>56</v>
      </c>
      <c r="AN1187" s="4">
        <v>44</v>
      </c>
      <c r="AO1187" s="4">
        <v>55</v>
      </c>
      <c r="AP1187" s="4">
        <v>67</v>
      </c>
      <c r="AQ1187" s="4">
        <v>200</v>
      </c>
      <c r="AR1187" s="4">
        <v>96</v>
      </c>
      <c r="AS1187" s="4">
        <v>18</v>
      </c>
      <c r="AT1187" s="4">
        <v>6</v>
      </c>
      <c r="AU1187" s="4">
        <v>1</v>
      </c>
      <c r="AV1187" s="4">
        <v>2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13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/>
      <c r="BL1187" s="4"/>
    </row>
    <row r="1188" spans="1:64" x14ac:dyDescent="0.35">
      <c r="A1188" s="1" t="s">
        <v>18</v>
      </c>
      <c r="B1188" s="1" t="s">
        <v>1155</v>
      </c>
      <c r="C1188" s="1" t="s">
        <v>35</v>
      </c>
      <c r="D1188" s="1" t="s">
        <v>36</v>
      </c>
      <c r="E1188" s="1" t="s">
        <v>37</v>
      </c>
      <c r="F1188" s="1" t="s">
        <v>87</v>
      </c>
      <c r="G1188" s="1">
        <v>4661</v>
      </c>
      <c r="H1188" s="1">
        <v>881452</v>
      </c>
      <c r="I1188" s="3" t="s">
        <v>787</v>
      </c>
      <c r="J1188" s="3">
        <f>IFERROR(VLOOKUP(I1188,'[1]Z-&gt;ABBOTT-&gt;IMS'!A:D,3,0),"")</f>
        <v>881452</v>
      </c>
      <c r="K1188" s="3">
        <f>IFERROR(VLOOKUP(I1188,'[1]Z-&gt;ABBOTT-&gt;IMS'!A:D,2,0),"")</f>
        <v>7206865</v>
      </c>
      <c r="L1188" s="3" t="str">
        <f t="shared" si="20"/>
        <v>NO DESCONTINUADO</v>
      </c>
      <c r="M1188" s="1" t="s">
        <v>788</v>
      </c>
      <c r="N1188" s="1" t="s">
        <v>789</v>
      </c>
      <c r="O1188" s="1" t="s">
        <v>27</v>
      </c>
      <c r="P1188" s="1" t="s">
        <v>28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13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/>
      <c r="BL1188" s="4"/>
    </row>
    <row r="1189" spans="1:64" x14ac:dyDescent="0.35">
      <c r="A1189" s="1" t="s">
        <v>18</v>
      </c>
      <c r="B1189" s="1" t="s">
        <v>1155</v>
      </c>
      <c r="C1189" s="1" t="s">
        <v>35</v>
      </c>
      <c r="D1189" s="1" t="s">
        <v>153</v>
      </c>
      <c r="E1189" s="1" t="s">
        <v>37</v>
      </c>
      <c r="F1189" s="1" t="s">
        <v>87</v>
      </c>
      <c r="G1189" s="1">
        <v>4683</v>
      </c>
      <c r="H1189" s="1">
        <v>210800</v>
      </c>
      <c r="I1189" s="3" t="s">
        <v>1537</v>
      </c>
      <c r="J1189" s="3">
        <f>IFERROR(VLOOKUP(I1189,'[1]Z-&gt;ABBOTT-&gt;IMS'!A:D,3,0),"")</f>
        <v>210800</v>
      </c>
      <c r="K1189" s="3">
        <f>IFERROR(VLOOKUP(I1189,'[1]Z-&gt;ABBOTT-&gt;IMS'!A:D,2,0),"")</f>
        <v>432903</v>
      </c>
      <c r="L1189" s="3" t="str">
        <f t="shared" si="20"/>
        <v>NO DESCONTINUADO</v>
      </c>
      <c r="M1189" s="1" t="s">
        <v>255</v>
      </c>
      <c r="N1189" s="1" t="s">
        <v>1538</v>
      </c>
      <c r="O1189" s="1" t="s">
        <v>27</v>
      </c>
      <c r="P1189" s="1" t="s">
        <v>28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13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/>
      <c r="BL1189" s="4"/>
    </row>
    <row r="1190" spans="1:64" x14ac:dyDescent="0.35">
      <c r="A1190" s="1" t="s">
        <v>18</v>
      </c>
      <c r="B1190" s="1" t="s">
        <v>1155</v>
      </c>
      <c r="C1190" s="1" t="s">
        <v>152</v>
      </c>
      <c r="D1190" s="1" t="s">
        <v>153</v>
      </c>
      <c r="E1190" s="1" t="s">
        <v>37</v>
      </c>
      <c r="F1190" s="1" t="s">
        <v>87</v>
      </c>
      <c r="G1190" s="1">
        <v>4717</v>
      </c>
      <c r="H1190" s="1">
        <v>150875</v>
      </c>
      <c r="I1190" s="3" t="s">
        <v>1539</v>
      </c>
      <c r="J1190" s="3">
        <f>IFERROR(VLOOKUP(I1190,'[1]Z-&gt;ABBOTT-&gt;IMS'!A:D,3,0),"")</f>
        <v>150875</v>
      </c>
      <c r="K1190" s="3">
        <f>IFERROR(VLOOKUP(I1190,'[1]Z-&gt;ABBOTT-&gt;IMS'!A:D,2,0),"")</f>
        <v>0</v>
      </c>
      <c r="L1190" s="3" t="str">
        <f t="shared" si="20"/>
        <v>NO DESCONTINUADO</v>
      </c>
      <c r="M1190" s="1" t="s">
        <v>1540</v>
      </c>
      <c r="N1190" s="1" t="s">
        <v>1541</v>
      </c>
      <c r="O1190" s="1" t="s">
        <v>27</v>
      </c>
      <c r="P1190" s="1" t="s">
        <v>28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13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/>
      <c r="BL1190" s="4"/>
    </row>
    <row r="1191" spans="1:64" x14ac:dyDescent="0.35">
      <c r="A1191" s="1" t="s">
        <v>18</v>
      </c>
      <c r="B1191" s="1" t="s">
        <v>1155</v>
      </c>
      <c r="C1191" s="1" t="s">
        <v>35</v>
      </c>
      <c r="D1191" s="1" t="s">
        <v>36</v>
      </c>
      <c r="E1191" s="1" t="s">
        <v>37</v>
      </c>
      <c r="F1191" s="1" t="s">
        <v>87</v>
      </c>
      <c r="G1191" s="1">
        <v>289845</v>
      </c>
      <c r="H1191" s="1">
        <v>880725</v>
      </c>
      <c r="I1191" s="3" t="s">
        <v>785</v>
      </c>
      <c r="J1191" s="3">
        <f>IFERROR(VLOOKUP(I1191,'[1]Z-&gt;ABBOTT-&gt;IMS'!A:D,3,0),"")</f>
        <v>881649</v>
      </c>
      <c r="K1191" s="3">
        <f>IFERROR(VLOOKUP(I1191,'[1]Z-&gt;ABBOTT-&gt;IMS'!A:D,2,0),"")</f>
        <v>223001</v>
      </c>
      <c r="L1191" s="3" t="str">
        <f t="shared" si="20"/>
        <v>NO DESCONTINUADO</v>
      </c>
      <c r="M1191" s="1" t="s">
        <v>783</v>
      </c>
      <c r="N1191" s="1" t="s">
        <v>786</v>
      </c>
      <c r="O1191" s="1" t="s">
        <v>127</v>
      </c>
      <c r="P1191" s="1" t="s">
        <v>28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13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/>
      <c r="BL1191" s="4"/>
    </row>
    <row r="1192" spans="1:64" x14ac:dyDescent="0.35">
      <c r="A1192" s="1" t="s">
        <v>18</v>
      </c>
      <c r="B1192" s="1" t="s">
        <v>1155</v>
      </c>
      <c r="C1192" s="1" t="s">
        <v>35</v>
      </c>
      <c r="D1192" s="1" t="s">
        <v>36</v>
      </c>
      <c r="E1192" s="1" t="s">
        <v>37</v>
      </c>
      <c r="F1192" s="1" t="s">
        <v>38</v>
      </c>
      <c r="G1192" s="1">
        <v>293331</v>
      </c>
      <c r="H1192" s="1">
        <v>881924</v>
      </c>
      <c r="I1192" s="3" t="s">
        <v>776</v>
      </c>
      <c r="J1192" s="3">
        <f>IFERROR(VLOOKUP(I1192,'[1]Z-&gt;ABBOTT-&gt;IMS'!A:D,3,0),"")</f>
        <v>881924</v>
      </c>
      <c r="K1192" s="3">
        <f>IFERROR(VLOOKUP(I1192,'[1]Z-&gt;ABBOTT-&gt;IMS'!A:D,2,0),"")</f>
        <v>7167801</v>
      </c>
      <c r="L1192" s="3" t="str">
        <f t="shared" si="20"/>
        <v>NO DESCONTINUADO</v>
      </c>
      <c r="M1192" s="1" t="s">
        <v>774</v>
      </c>
      <c r="N1192" s="1" t="s">
        <v>777</v>
      </c>
      <c r="O1192" s="1" t="s">
        <v>127</v>
      </c>
      <c r="P1192" s="1" t="s">
        <v>28</v>
      </c>
      <c r="Q1192" s="4">
        <v>20</v>
      </c>
      <c r="R1192" s="4">
        <v>14</v>
      </c>
      <c r="S1192" s="4">
        <v>27</v>
      </c>
      <c r="T1192" s="4">
        <v>8</v>
      </c>
      <c r="U1192" s="4">
        <v>5</v>
      </c>
      <c r="V1192" s="4">
        <v>3</v>
      </c>
      <c r="W1192" s="4">
        <v>2</v>
      </c>
      <c r="X1192" s="4">
        <v>2</v>
      </c>
      <c r="Y1192" s="4">
        <v>4</v>
      </c>
      <c r="Z1192" s="4">
        <v>4</v>
      </c>
      <c r="AA1192" s="4">
        <v>6</v>
      </c>
      <c r="AB1192" s="4">
        <v>5</v>
      </c>
      <c r="AC1192" s="4">
        <v>4</v>
      </c>
      <c r="AD1192" s="4">
        <v>5</v>
      </c>
      <c r="AE1192" s="4">
        <v>9</v>
      </c>
      <c r="AF1192" s="4">
        <v>3</v>
      </c>
      <c r="AG1192" s="4">
        <v>4</v>
      </c>
      <c r="AH1192" s="4">
        <v>4</v>
      </c>
      <c r="AI1192" s="4">
        <v>4</v>
      </c>
      <c r="AJ1192" s="4">
        <v>2</v>
      </c>
      <c r="AK1192" s="4">
        <v>0</v>
      </c>
      <c r="AL1192" s="4">
        <v>0</v>
      </c>
      <c r="AM1192" s="4">
        <v>1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13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/>
      <c r="BL1192" s="4"/>
    </row>
    <row r="1193" spans="1:64" x14ac:dyDescent="0.35">
      <c r="A1193" s="1" t="s">
        <v>18</v>
      </c>
      <c r="B1193" s="1" t="s">
        <v>1155</v>
      </c>
      <c r="C1193" s="1" t="s">
        <v>35</v>
      </c>
      <c r="D1193" s="1" t="s">
        <v>36</v>
      </c>
      <c r="E1193" s="1" t="s">
        <v>37</v>
      </c>
      <c r="F1193" s="1" t="s">
        <v>932</v>
      </c>
      <c r="G1193" s="1">
        <v>296998</v>
      </c>
      <c r="H1193" s="1">
        <v>882237</v>
      </c>
      <c r="I1193" s="3" t="s">
        <v>933</v>
      </c>
      <c r="J1193" s="3">
        <f>IFERROR(VLOOKUP(I1193,'[1]Z-&gt;ABBOTT-&gt;IMS'!A:D,3,0),"")</f>
        <v>882237</v>
      </c>
      <c r="K1193" s="3">
        <f>IFERROR(VLOOKUP(I1193,'[1]Z-&gt;ABBOTT-&gt;IMS'!A:D,2,0),"")</f>
        <v>424701</v>
      </c>
      <c r="L1193" s="3" t="str">
        <f t="shared" si="20"/>
        <v>NO DESCONTINUADO</v>
      </c>
      <c r="M1193" s="1" t="s">
        <v>934</v>
      </c>
      <c r="N1193" s="1" t="s">
        <v>935</v>
      </c>
      <c r="O1193" s="1" t="s">
        <v>27</v>
      </c>
      <c r="P1193" s="1" t="s">
        <v>28</v>
      </c>
      <c r="Q1193" s="4">
        <v>23</v>
      </c>
      <c r="R1193" s="4">
        <v>18</v>
      </c>
      <c r="S1193" s="4">
        <v>34</v>
      </c>
      <c r="T1193" s="4">
        <v>11</v>
      </c>
      <c r="U1193" s="4">
        <v>8</v>
      </c>
      <c r="V1193" s="4">
        <v>6</v>
      </c>
      <c r="W1193" s="4">
        <v>4</v>
      </c>
      <c r="X1193" s="4">
        <v>6</v>
      </c>
      <c r="Y1193" s="4">
        <v>7</v>
      </c>
      <c r="Z1193" s="4">
        <v>9</v>
      </c>
      <c r="AA1193" s="4">
        <v>7</v>
      </c>
      <c r="AB1193" s="4">
        <v>9</v>
      </c>
      <c r="AC1193" s="4">
        <v>9</v>
      </c>
      <c r="AD1193" s="4">
        <v>8</v>
      </c>
      <c r="AE1193" s="4">
        <v>20</v>
      </c>
      <c r="AF1193" s="4">
        <v>16</v>
      </c>
      <c r="AG1193" s="4">
        <v>25</v>
      </c>
      <c r="AH1193" s="4">
        <v>31</v>
      </c>
      <c r="AI1193" s="4">
        <v>35</v>
      </c>
      <c r="AJ1193" s="4">
        <v>82</v>
      </c>
      <c r="AK1193" s="4">
        <v>100</v>
      </c>
      <c r="AL1193" s="4">
        <v>99</v>
      </c>
      <c r="AM1193" s="4">
        <v>100</v>
      </c>
      <c r="AN1193" s="4">
        <v>75</v>
      </c>
      <c r="AO1193" s="4">
        <v>65</v>
      </c>
      <c r="AP1193" s="4">
        <v>62</v>
      </c>
      <c r="AQ1193" s="4">
        <v>107</v>
      </c>
      <c r="AR1193" s="4">
        <v>226</v>
      </c>
      <c r="AS1193" s="4">
        <v>142</v>
      </c>
      <c r="AT1193" s="4">
        <v>27</v>
      </c>
      <c r="AU1193" s="4">
        <v>40</v>
      </c>
      <c r="AV1193" s="4">
        <v>77</v>
      </c>
      <c r="AW1193" s="4">
        <v>46</v>
      </c>
      <c r="AX1193" s="4">
        <v>74</v>
      </c>
      <c r="AY1193" s="4">
        <v>75</v>
      </c>
      <c r="AZ1193" s="4">
        <v>39</v>
      </c>
      <c r="BA1193" s="4">
        <v>25</v>
      </c>
      <c r="BB1193" s="13">
        <v>33</v>
      </c>
      <c r="BC1193" s="4">
        <v>75</v>
      </c>
      <c r="BD1193" s="4">
        <v>129</v>
      </c>
      <c r="BE1193" s="4">
        <v>318</v>
      </c>
      <c r="BF1193" s="4">
        <v>233</v>
      </c>
      <c r="BG1193" s="4">
        <v>104</v>
      </c>
      <c r="BH1193" s="4">
        <v>103</v>
      </c>
      <c r="BI1193" s="4">
        <v>108</v>
      </c>
      <c r="BJ1193" s="4">
        <v>122</v>
      </c>
      <c r="BK1193" s="4"/>
      <c r="BL1193" s="4"/>
    </row>
    <row r="1194" spans="1:64" x14ac:dyDescent="0.35">
      <c r="A1194" s="1" t="s">
        <v>18</v>
      </c>
      <c r="B1194" s="1" t="s">
        <v>1155</v>
      </c>
      <c r="C1194" s="1" t="s">
        <v>35</v>
      </c>
      <c r="D1194" s="1" t="s">
        <v>36</v>
      </c>
      <c r="E1194" s="1" t="s">
        <v>37</v>
      </c>
      <c r="F1194" s="1" t="s">
        <v>932</v>
      </c>
      <c r="G1194" s="1">
        <v>296993</v>
      </c>
      <c r="H1194" s="1">
        <v>882236</v>
      </c>
      <c r="I1194" s="3" t="s">
        <v>936</v>
      </c>
      <c r="J1194" s="3">
        <f>IFERROR(VLOOKUP(I1194,'[1]Z-&gt;ABBOTT-&gt;IMS'!A:D,3,0),"")</f>
        <v>882236</v>
      </c>
      <c r="K1194" s="3">
        <f>IFERROR(VLOOKUP(I1194,'[1]Z-&gt;ABBOTT-&gt;IMS'!A:D,2,0),"")</f>
        <v>424704</v>
      </c>
      <c r="L1194" s="3" t="str">
        <f t="shared" si="20"/>
        <v>NO DESCONTINUADO</v>
      </c>
      <c r="M1194" s="1" t="s">
        <v>934</v>
      </c>
      <c r="N1194" s="1" t="s">
        <v>937</v>
      </c>
      <c r="O1194" s="1" t="s">
        <v>27</v>
      </c>
      <c r="P1194" s="1" t="s">
        <v>28</v>
      </c>
      <c r="Q1194" s="4">
        <v>10</v>
      </c>
      <c r="R1194" s="4">
        <v>9</v>
      </c>
      <c r="S1194" s="4">
        <v>14</v>
      </c>
      <c r="T1194" s="4">
        <v>4</v>
      </c>
      <c r="U1194" s="4">
        <v>4</v>
      </c>
      <c r="V1194" s="4">
        <v>4</v>
      </c>
      <c r="W1194" s="4">
        <v>2</v>
      </c>
      <c r="X1194" s="4">
        <v>2</v>
      </c>
      <c r="Y1194" s="4">
        <v>3</v>
      </c>
      <c r="Z1194" s="4">
        <v>5</v>
      </c>
      <c r="AA1194" s="4">
        <v>5</v>
      </c>
      <c r="AB1194" s="4">
        <v>5</v>
      </c>
      <c r="AC1194" s="4">
        <v>4</v>
      </c>
      <c r="AD1194" s="4">
        <v>4</v>
      </c>
      <c r="AE1194" s="4">
        <v>11</v>
      </c>
      <c r="AF1194" s="4">
        <v>6</v>
      </c>
      <c r="AG1194" s="4">
        <v>10</v>
      </c>
      <c r="AH1194" s="4">
        <v>15</v>
      </c>
      <c r="AI1194" s="4">
        <v>15</v>
      </c>
      <c r="AJ1194" s="4">
        <v>43</v>
      </c>
      <c r="AK1194" s="4">
        <v>46</v>
      </c>
      <c r="AL1194" s="4">
        <v>19</v>
      </c>
      <c r="AM1194" s="4">
        <v>10</v>
      </c>
      <c r="AN1194" s="4">
        <v>14</v>
      </c>
      <c r="AO1194" s="4">
        <v>20</v>
      </c>
      <c r="AP1194" s="4">
        <v>26</v>
      </c>
      <c r="AQ1194" s="4">
        <v>34</v>
      </c>
      <c r="AR1194" s="4">
        <v>82</v>
      </c>
      <c r="AS1194" s="4">
        <v>173</v>
      </c>
      <c r="AT1194" s="4">
        <v>99</v>
      </c>
      <c r="AU1194" s="4">
        <v>22</v>
      </c>
      <c r="AV1194" s="4">
        <v>55</v>
      </c>
      <c r="AW1194" s="4">
        <v>60</v>
      </c>
      <c r="AX1194" s="4">
        <v>59</v>
      </c>
      <c r="AY1194" s="4">
        <v>58</v>
      </c>
      <c r="AZ1194" s="4">
        <v>46</v>
      </c>
      <c r="BA1194" s="4">
        <v>35</v>
      </c>
      <c r="BB1194" s="13">
        <v>22</v>
      </c>
      <c r="BC1194" s="4">
        <v>45</v>
      </c>
      <c r="BD1194" s="4">
        <v>65</v>
      </c>
      <c r="BE1194" s="4">
        <v>147</v>
      </c>
      <c r="BF1194" s="4">
        <v>153</v>
      </c>
      <c r="BG1194" s="4">
        <v>51</v>
      </c>
      <c r="BH1194" s="4">
        <v>56</v>
      </c>
      <c r="BI1194" s="4">
        <v>57</v>
      </c>
      <c r="BJ1194" s="4">
        <v>55</v>
      </c>
      <c r="BK1194" s="4"/>
      <c r="BL1194" s="4"/>
    </row>
    <row r="1195" spans="1:64" x14ac:dyDescent="0.35">
      <c r="A1195" s="1" t="s">
        <v>18</v>
      </c>
      <c r="B1195" s="1" t="s">
        <v>1155</v>
      </c>
      <c r="C1195" s="1" t="s">
        <v>35</v>
      </c>
      <c r="D1195" s="1" t="s">
        <v>36</v>
      </c>
      <c r="E1195" s="1" t="s">
        <v>37</v>
      </c>
      <c r="F1195" s="1" t="s">
        <v>932</v>
      </c>
      <c r="G1195" s="1">
        <v>297004</v>
      </c>
      <c r="H1195" s="1">
        <v>882238</v>
      </c>
      <c r="I1195" s="3" t="s">
        <v>938</v>
      </c>
      <c r="J1195" s="3">
        <f>IFERROR(VLOOKUP(I1195,'[1]Z-&gt;ABBOTT-&gt;IMS'!A:D,3,0),"")</f>
        <v>882238</v>
      </c>
      <c r="K1195" s="3">
        <f>IFERROR(VLOOKUP(I1195,'[1]Z-&gt;ABBOTT-&gt;IMS'!A:D,2,0),"")</f>
        <v>424702</v>
      </c>
      <c r="L1195" s="3" t="str">
        <f t="shared" si="20"/>
        <v>NO DESCONTINUADO</v>
      </c>
      <c r="M1195" s="1" t="s">
        <v>934</v>
      </c>
      <c r="N1195" s="1" t="s">
        <v>939</v>
      </c>
      <c r="O1195" s="1" t="s">
        <v>27</v>
      </c>
      <c r="P1195" s="1" t="s">
        <v>28</v>
      </c>
      <c r="Q1195" s="4">
        <v>4</v>
      </c>
      <c r="R1195" s="4">
        <v>2</v>
      </c>
      <c r="S1195" s="4">
        <v>5</v>
      </c>
      <c r="T1195" s="4">
        <v>3</v>
      </c>
      <c r="U1195" s="4">
        <v>4</v>
      </c>
      <c r="V1195" s="4">
        <v>6</v>
      </c>
      <c r="W1195" s="4">
        <v>4</v>
      </c>
      <c r="X1195" s="4">
        <v>3</v>
      </c>
      <c r="Y1195" s="4">
        <v>4</v>
      </c>
      <c r="Z1195" s="4">
        <v>4</v>
      </c>
      <c r="AA1195" s="4">
        <v>6</v>
      </c>
      <c r="AB1195" s="4">
        <v>4</v>
      </c>
      <c r="AC1195" s="4">
        <v>7</v>
      </c>
      <c r="AD1195" s="4">
        <v>4</v>
      </c>
      <c r="AE1195" s="4">
        <v>8</v>
      </c>
      <c r="AF1195" s="4">
        <v>8</v>
      </c>
      <c r="AG1195" s="4">
        <v>9</v>
      </c>
      <c r="AH1195" s="4">
        <v>11</v>
      </c>
      <c r="AI1195" s="4">
        <v>11</v>
      </c>
      <c r="AJ1195" s="4">
        <v>8</v>
      </c>
      <c r="AK1195" s="4">
        <v>10</v>
      </c>
      <c r="AL1195" s="4">
        <v>5</v>
      </c>
      <c r="AM1195" s="4">
        <v>5</v>
      </c>
      <c r="AN1195" s="4">
        <v>6</v>
      </c>
      <c r="AO1195" s="4">
        <v>8</v>
      </c>
      <c r="AP1195" s="4">
        <v>18</v>
      </c>
      <c r="AQ1195" s="4">
        <v>26</v>
      </c>
      <c r="AR1195" s="4">
        <v>12</v>
      </c>
      <c r="AS1195" s="4">
        <v>13</v>
      </c>
      <c r="AT1195" s="4">
        <v>13</v>
      </c>
      <c r="AU1195" s="4">
        <v>7</v>
      </c>
      <c r="AV1195" s="4">
        <v>17</v>
      </c>
      <c r="AW1195" s="4">
        <v>15</v>
      </c>
      <c r="AX1195" s="4">
        <v>17</v>
      </c>
      <c r="AY1195" s="4">
        <v>19</v>
      </c>
      <c r="AZ1195" s="4">
        <v>9</v>
      </c>
      <c r="BA1195" s="4">
        <v>11</v>
      </c>
      <c r="BB1195" s="13">
        <v>7</v>
      </c>
      <c r="BC1195" s="4">
        <v>11</v>
      </c>
      <c r="BD1195" s="4">
        <v>14</v>
      </c>
      <c r="BE1195" s="4">
        <v>27</v>
      </c>
      <c r="BF1195" s="4">
        <v>29</v>
      </c>
      <c r="BG1195" s="4">
        <v>7</v>
      </c>
      <c r="BH1195" s="4">
        <v>6</v>
      </c>
      <c r="BI1195" s="4">
        <v>7</v>
      </c>
      <c r="BJ1195" s="4">
        <v>8</v>
      </c>
      <c r="BK1195" s="4"/>
      <c r="BL1195" s="4"/>
    </row>
    <row r="1196" spans="1:64" x14ac:dyDescent="0.35">
      <c r="A1196" s="1" t="s">
        <v>18</v>
      </c>
      <c r="B1196" s="1" t="s">
        <v>1155</v>
      </c>
      <c r="C1196" s="1" t="s">
        <v>35</v>
      </c>
      <c r="D1196" s="1" t="s">
        <v>36</v>
      </c>
      <c r="E1196" s="1" t="s">
        <v>37</v>
      </c>
      <c r="F1196" s="1" t="s">
        <v>932</v>
      </c>
      <c r="G1196" s="1">
        <v>297002</v>
      </c>
      <c r="H1196" s="1">
        <v>882239</v>
      </c>
      <c r="I1196" s="3" t="s">
        <v>944</v>
      </c>
      <c r="J1196" s="3">
        <f>IFERROR(VLOOKUP(I1196,'[1]Z-&gt;ABBOTT-&gt;IMS'!A:D,3,0),"")</f>
        <v>882239</v>
      </c>
      <c r="K1196" s="3">
        <f>IFERROR(VLOOKUP(I1196,'[1]Z-&gt;ABBOTT-&gt;IMS'!A:D,2,0),"")</f>
        <v>424703</v>
      </c>
      <c r="L1196" s="3" t="str">
        <f t="shared" si="20"/>
        <v>NO DESCONTINUADO</v>
      </c>
      <c r="M1196" s="1" t="s">
        <v>934</v>
      </c>
      <c r="N1196" s="1" t="s">
        <v>945</v>
      </c>
      <c r="O1196" s="1" t="s">
        <v>27</v>
      </c>
      <c r="P1196" s="1" t="s">
        <v>28</v>
      </c>
      <c r="Q1196" s="4">
        <v>2</v>
      </c>
      <c r="R1196" s="4">
        <v>2</v>
      </c>
      <c r="S1196" s="4">
        <v>5</v>
      </c>
      <c r="T1196" s="4">
        <v>3</v>
      </c>
      <c r="U1196" s="4">
        <v>1</v>
      </c>
      <c r="V1196" s="4">
        <v>3</v>
      </c>
      <c r="W1196" s="4">
        <v>3</v>
      </c>
      <c r="X1196" s="4">
        <v>2</v>
      </c>
      <c r="Y1196" s="4">
        <v>2</v>
      </c>
      <c r="Z1196" s="4">
        <v>3</v>
      </c>
      <c r="AA1196" s="4">
        <v>3</v>
      </c>
      <c r="AB1196" s="4">
        <v>3</v>
      </c>
      <c r="AC1196" s="4">
        <v>3</v>
      </c>
      <c r="AD1196" s="4">
        <v>3</v>
      </c>
      <c r="AE1196" s="4">
        <v>5</v>
      </c>
      <c r="AF1196" s="4">
        <v>7</v>
      </c>
      <c r="AG1196" s="4">
        <v>7</v>
      </c>
      <c r="AH1196" s="4">
        <v>10</v>
      </c>
      <c r="AI1196" s="4">
        <v>9</v>
      </c>
      <c r="AJ1196" s="4">
        <v>10</v>
      </c>
      <c r="AK1196" s="4">
        <v>10</v>
      </c>
      <c r="AL1196" s="4">
        <v>11</v>
      </c>
      <c r="AM1196" s="4">
        <v>12</v>
      </c>
      <c r="AN1196" s="4">
        <v>10</v>
      </c>
      <c r="AO1196" s="4">
        <v>9</v>
      </c>
      <c r="AP1196" s="4">
        <v>12</v>
      </c>
      <c r="AQ1196" s="4">
        <v>12</v>
      </c>
      <c r="AR1196" s="4">
        <v>9</v>
      </c>
      <c r="AS1196" s="4">
        <v>8</v>
      </c>
      <c r="AT1196" s="4">
        <v>8</v>
      </c>
      <c r="AU1196" s="4">
        <v>8</v>
      </c>
      <c r="AV1196" s="4">
        <v>20</v>
      </c>
      <c r="AW1196" s="4">
        <v>23</v>
      </c>
      <c r="AX1196" s="4">
        <v>24</v>
      </c>
      <c r="AY1196" s="4">
        <v>23</v>
      </c>
      <c r="AZ1196" s="4">
        <v>22</v>
      </c>
      <c r="BA1196" s="4">
        <v>9</v>
      </c>
      <c r="BB1196" s="13">
        <v>7</v>
      </c>
      <c r="BC1196" s="4">
        <v>27</v>
      </c>
      <c r="BD1196" s="4">
        <v>31</v>
      </c>
      <c r="BE1196" s="4">
        <v>49</v>
      </c>
      <c r="BF1196" s="4">
        <v>32</v>
      </c>
      <c r="BG1196" s="4">
        <v>30</v>
      </c>
      <c r="BH1196" s="4">
        <v>35</v>
      </c>
      <c r="BI1196" s="4">
        <v>40</v>
      </c>
      <c r="BJ1196" s="4">
        <v>48</v>
      </c>
      <c r="BK1196" s="4"/>
      <c r="BL1196" s="4"/>
    </row>
    <row r="1197" spans="1:64" x14ac:dyDescent="0.35">
      <c r="A1197" s="1" t="s">
        <v>18</v>
      </c>
      <c r="B1197" s="1" t="s">
        <v>1155</v>
      </c>
      <c r="C1197" s="1" t="s">
        <v>35</v>
      </c>
      <c r="D1197" s="1" t="s">
        <v>153</v>
      </c>
      <c r="E1197" s="1" t="s">
        <v>37</v>
      </c>
      <c r="F1197" s="1" t="s">
        <v>87</v>
      </c>
      <c r="G1197" s="1">
        <v>4681</v>
      </c>
      <c r="H1197" s="1">
        <v>115200</v>
      </c>
      <c r="I1197" s="3" t="s">
        <v>1542</v>
      </c>
      <c r="J1197" s="3">
        <f>IFERROR(VLOOKUP(I1197,'[1]Z-&gt;ABBOTT-&gt;IMS'!A:D,3,0),"")</f>
        <v>115200</v>
      </c>
      <c r="K1197" s="3">
        <f>IFERROR(VLOOKUP(I1197,'[1]Z-&gt;ABBOTT-&gt;IMS'!A:D,2,0),"")</f>
        <v>432901</v>
      </c>
      <c r="L1197" s="3" t="str">
        <f t="shared" si="20"/>
        <v>NO DESCONTINUADO</v>
      </c>
      <c r="M1197" s="1" t="s">
        <v>255</v>
      </c>
      <c r="N1197" s="1" t="s">
        <v>1543</v>
      </c>
      <c r="O1197" s="1" t="s">
        <v>27</v>
      </c>
      <c r="P1197" s="1" t="s">
        <v>28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13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/>
      <c r="BL1197" s="4"/>
    </row>
    <row r="1198" spans="1:64" x14ac:dyDescent="0.35">
      <c r="A1198" s="1" t="s">
        <v>18</v>
      </c>
      <c r="B1198" s="1" t="s">
        <v>1155</v>
      </c>
      <c r="C1198" s="1" t="s">
        <v>53</v>
      </c>
      <c r="D1198" s="1" t="s">
        <v>54</v>
      </c>
      <c r="E1198" s="1" t="s">
        <v>55</v>
      </c>
      <c r="F1198" s="1" t="s">
        <v>369</v>
      </c>
      <c r="G1198" s="1">
        <v>19227</v>
      </c>
      <c r="H1198" s="1">
        <v>882203</v>
      </c>
      <c r="I1198" s="3" t="s">
        <v>947</v>
      </c>
      <c r="J1198" s="3">
        <f>IFERROR(VLOOKUP(I1198,'[1]Z-&gt;ABBOTT-&gt;IMS'!A:D,3,0),"")</f>
        <v>10163508</v>
      </c>
      <c r="K1198" s="3">
        <f>IFERROR(VLOOKUP(I1198,'[1]Z-&gt;ABBOTT-&gt;IMS'!A:D,2,0),"")</f>
        <v>2691920</v>
      </c>
      <c r="L1198" s="3" t="str">
        <f t="shared" si="20"/>
        <v>NO DESCONTINUADO</v>
      </c>
      <c r="M1198" s="1" t="s">
        <v>948</v>
      </c>
      <c r="N1198" s="1" t="s">
        <v>949</v>
      </c>
      <c r="O1198" s="1" t="s">
        <v>27</v>
      </c>
      <c r="P1198" s="1" t="s">
        <v>950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37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13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/>
      <c r="BL1198" s="4"/>
    </row>
    <row r="1199" spans="1:64" x14ac:dyDescent="0.35">
      <c r="A1199" s="1" t="s">
        <v>18</v>
      </c>
      <c r="B1199" s="1" t="s">
        <v>1155</v>
      </c>
      <c r="C1199" s="1" t="s">
        <v>53</v>
      </c>
      <c r="D1199" s="1" t="s">
        <v>54</v>
      </c>
      <c r="E1199" s="1" t="s">
        <v>55</v>
      </c>
      <c r="F1199" s="1" t="s">
        <v>91</v>
      </c>
      <c r="G1199" s="1">
        <v>19259</v>
      </c>
      <c r="H1199" s="1">
        <v>882206</v>
      </c>
      <c r="I1199" s="3" t="s">
        <v>1134</v>
      </c>
      <c r="J1199" s="3">
        <f>IFERROR(VLOOKUP(I1199,'[1]Z-&gt;ABBOTT-&gt;IMS'!A:D,3,0),"")</f>
        <v>10163519</v>
      </c>
      <c r="K1199" s="3">
        <f>IFERROR(VLOOKUP(I1199,'[1]Z-&gt;ABBOTT-&gt;IMS'!A:D,2,0),"")</f>
        <v>3127520</v>
      </c>
      <c r="L1199" s="3" t="str">
        <f t="shared" si="20"/>
        <v>NO DESCONTINUADO</v>
      </c>
      <c r="M1199" s="1" t="s">
        <v>1135</v>
      </c>
      <c r="N1199" s="1" t="s">
        <v>1136</v>
      </c>
      <c r="O1199" s="1" t="s">
        <v>27</v>
      </c>
      <c r="P1199" s="1" t="s">
        <v>950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3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13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/>
      <c r="BL1199" s="4"/>
    </row>
    <row r="1200" spans="1:64" x14ac:dyDescent="0.35">
      <c r="A1200" s="1" t="s">
        <v>18</v>
      </c>
      <c r="B1200" s="1" t="s">
        <v>1155</v>
      </c>
      <c r="C1200" s="1" t="s">
        <v>53</v>
      </c>
      <c r="D1200" s="1" t="s">
        <v>54</v>
      </c>
      <c r="E1200" s="1" t="s">
        <v>55</v>
      </c>
      <c r="F1200" s="1" t="s">
        <v>91</v>
      </c>
      <c r="G1200" s="1">
        <v>19260</v>
      </c>
      <c r="H1200" s="1">
        <v>882208</v>
      </c>
      <c r="I1200" s="3" t="s">
        <v>1148</v>
      </c>
      <c r="J1200" s="3">
        <f>IFERROR(VLOOKUP(I1200,'[1]Z-&gt;ABBOTT-&gt;IMS'!A:D,3,0),"")</f>
        <v>10163518</v>
      </c>
      <c r="K1200" s="3">
        <f>IFERROR(VLOOKUP(I1200,'[1]Z-&gt;ABBOTT-&gt;IMS'!A:D,2,0),"")</f>
        <v>3133620</v>
      </c>
      <c r="L1200" s="3" t="str">
        <f t="shared" si="20"/>
        <v>NO DESCONTINUADO</v>
      </c>
      <c r="M1200" s="1" t="s">
        <v>1135</v>
      </c>
      <c r="N1200" s="1" t="s">
        <v>1149</v>
      </c>
      <c r="O1200" s="1" t="s">
        <v>27</v>
      </c>
      <c r="P1200" s="1" t="s">
        <v>950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62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13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/>
      <c r="BL1200" s="4"/>
    </row>
    <row r="1201" spans="1:64" x14ac:dyDescent="0.35">
      <c r="A1201" s="1" t="s">
        <v>18</v>
      </c>
      <c r="B1201" s="1" t="s">
        <v>1155</v>
      </c>
      <c r="C1201" s="1" t="s">
        <v>53</v>
      </c>
      <c r="D1201" s="1" t="s">
        <v>54</v>
      </c>
      <c r="E1201" s="1" t="s">
        <v>55</v>
      </c>
      <c r="F1201" s="1" t="s">
        <v>60</v>
      </c>
      <c r="G1201" s="1">
        <v>267683</v>
      </c>
      <c r="H1201" s="1">
        <v>880929</v>
      </c>
      <c r="I1201" s="3" t="s">
        <v>452</v>
      </c>
      <c r="J1201" s="3">
        <f>IFERROR(VLOOKUP(I1201,'[1]Z-&gt;ABBOTT-&gt;IMS'!A:D,3,0),"")</f>
        <v>880929</v>
      </c>
      <c r="K1201" s="3">
        <f>IFERROR(VLOOKUP(I1201,'[1]Z-&gt;ABBOTT-&gt;IMS'!A:D,2,0),"")</f>
        <v>145601</v>
      </c>
      <c r="L1201" s="3" t="str">
        <f t="shared" si="20"/>
        <v>NO DESCONTINUADO</v>
      </c>
      <c r="M1201" s="1" t="s">
        <v>62</v>
      </c>
      <c r="N1201" s="1" t="s">
        <v>453</v>
      </c>
      <c r="O1201" s="1" t="s">
        <v>27</v>
      </c>
      <c r="P1201" s="1" t="s">
        <v>28</v>
      </c>
      <c r="Q1201" s="4">
        <v>114</v>
      </c>
      <c r="R1201" s="4">
        <v>88</v>
      </c>
      <c r="S1201" s="4">
        <v>101</v>
      </c>
      <c r="T1201" s="4">
        <v>87</v>
      </c>
      <c r="U1201" s="4">
        <v>93</v>
      </c>
      <c r="V1201" s="4">
        <v>91</v>
      </c>
      <c r="W1201" s="4">
        <v>105</v>
      </c>
      <c r="X1201" s="4">
        <v>101</v>
      </c>
      <c r="Y1201" s="4">
        <v>95</v>
      </c>
      <c r="Z1201" s="4">
        <v>108</v>
      </c>
      <c r="AA1201" s="4">
        <v>102</v>
      </c>
      <c r="AB1201" s="4">
        <v>111</v>
      </c>
      <c r="AC1201" s="4">
        <v>54</v>
      </c>
      <c r="AD1201" s="4">
        <v>19</v>
      </c>
      <c r="AE1201" s="4">
        <v>96</v>
      </c>
      <c r="AF1201" s="4">
        <v>100</v>
      </c>
      <c r="AG1201" s="4">
        <v>93</v>
      </c>
      <c r="AH1201" s="4">
        <v>86</v>
      </c>
      <c r="AI1201" s="4">
        <v>104</v>
      </c>
      <c r="AJ1201" s="4">
        <v>98</v>
      </c>
      <c r="AK1201" s="4">
        <v>95</v>
      </c>
      <c r="AL1201" s="4">
        <v>95</v>
      </c>
      <c r="AM1201" s="4">
        <v>102</v>
      </c>
      <c r="AN1201" s="4">
        <v>113</v>
      </c>
      <c r="AO1201" s="4">
        <v>118</v>
      </c>
      <c r="AP1201" s="4">
        <v>160</v>
      </c>
      <c r="AQ1201" s="4">
        <v>191</v>
      </c>
      <c r="AR1201" s="4">
        <v>191</v>
      </c>
      <c r="AS1201" s="4">
        <v>187</v>
      </c>
      <c r="AT1201" s="4">
        <v>169</v>
      </c>
      <c r="AU1201" s="4">
        <v>180</v>
      </c>
      <c r="AV1201" s="4">
        <v>178</v>
      </c>
      <c r="AW1201" s="4">
        <v>178</v>
      </c>
      <c r="AX1201" s="4">
        <v>186</v>
      </c>
      <c r="AY1201" s="4">
        <v>178</v>
      </c>
      <c r="AZ1201" s="4">
        <v>196</v>
      </c>
      <c r="BA1201" s="4">
        <v>181</v>
      </c>
      <c r="BB1201" s="13">
        <v>164</v>
      </c>
      <c r="BC1201" s="4">
        <v>173</v>
      </c>
      <c r="BD1201" s="4">
        <v>158</v>
      </c>
      <c r="BE1201" s="4">
        <v>164</v>
      </c>
      <c r="BF1201" s="4">
        <v>154</v>
      </c>
      <c r="BG1201" s="4">
        <v>154</v>
      </c>
      <c r="BH1201" s="4">
        <v>152</v>
      </c>
      <c r="BI1201" s="4">
        <v>139</v>
      </c>
      <c r="BJ1201" s="4">
        <v>138</v>
      </c>
      <c r="BK1201" s="4"/>
      <c r="BL1201" s="4"/>
    </row>
    <row r="1202" spans="1:64" x14ac:dyDescent="0.35">
      <c r="A1202" s="1" t="s">
        <v>18</v>
      </c>
      <c r="B1202" s="1" t="s">
        <v>1155</v>
      </c>
      <c r="C1202" s="1" t="s">
        <v>53</v>
      </c>
      <c r="D1202" s="1" t="s">
        <v>54</v>
      </c>
      <c r="E1202" s="1" t="s">
        <v>55</v>
      </c>
      <c r="F1202" s="1" t="s">
        <v>369</v>
      </c>
      <c r="G1202" s="1">
        <v>4546</v>
      </c>
      <c r="H1202" s="1">
        <v>881404</v>
      </c>
      <c r="I1202" s="3" t="s">
        <v>725</v>
      </c>
      <c r="J1202" s="3">
        <f>IFERROR(VLOOKUP(I1202,'[1]Z-&gt;ABBOTT-&gt;IMS'!A:D,3,0),"")</f>
        <v>881404</v>
      </c>
      <c r="K1202" s="3">
        <f>IFERROR(VLOOKUP(I1202,'[1]Z-&gt;ABBOTT-&gt;IMS'!A:D,2,0),"")</f>
        <v>6834920</v>
      </c>
      <c r="L1202" s="3" t="str">
        <f t="shared" si="20"/>
        <v>NO DESCONTINUADO</v>
      </c>
      <c r="M1202" s="1" t="s">
        <v>726</v>
      </c>
      <c r="N1202" s="1" t="s">
        <v>727</v>
      </c>
      <c r="O1202" s="1" t="s">
        <v>27</v>
      </c>
      <c r="P1202" s="1" t="s">
        <v>28</v>
      </c>
      <c r="Q1202" s="4">
        <v>34</v>
      </c>
      <c r="R1202" s="4">
        <v>33</v>
      </c>
      <c r="S1202" s="4">
        <v>42</v>
      </c>
      <c r="T1202" s="4">
        <v>34</v>
      </c>
      <c r="U1202" s="4">
        <v>40</v>
      </c>
      <c r="V1202" s="4">
        <v>42</v>
      </c>
      <c r="W1202" s="4">
        <v>39</v>
      </c>
      <c r="X1202" s="4">
        <v>14</v>
      </c>
      <c r="Y1202" s="4">
        <v>43</v>
      </c>
      <c r="Z1202" s="4">
        <v>37</v>
      </c>
      <c r="AA1202" s="4">
        <v>7</v>
      </c>
      <c r="AB1202" s="4">
        <v>2</v>
      </c>
      <c r="AC1202" s="4">
        <v>1</v>
      </c>
      <c r="AD1202" s="4">
        <v>0</v>
      </c>
      <c r="AE1202" s="4">
        <v>32</v>
      </c>
      <c r="AF1202" s="4">
        <v>30</v>
      </c>
      <c r="AG1202" s="4">
        <v>27</v>
      </c>
      <c r="AH1202" s="4">
        <v>24</v>
      </c>
      <c r="AI1202" s="4">
        <v>30</v>
      </c>
      <c r="AJ1202" s="4">
        <v>30</v>
      </c>
      <c r="AK1202" s="4">
        <v>31</v>
      </c>
      <c r="AL1202" s="4">
        <v>31</v>
      </c>
      <c r="AM1202" s="4">
        <v>32</v>
      </c>
      <c r="AN1202" s="4">
        <v>34</v>
      </c>
      <c r="AO1202" s="4">
        <v>31</v>
      </c>
      <c r="AP1202" s="4">
        <v>45</v>
      </c>
      <c r="AQ1202" s="4">
        <v>57</v>
      </c>
      <c r="AR1202" s="4">
        <v>52</v>
      </c>
      <c r="AS1202" s="4">
        <v>62</v>
      </c>
      <c r="AT1202" s="4">
        <v>59</v>
      </c>
      <c r="AU1202" s="4">
        <v>57</v>
      </c>
      <c r="AV1202" s="4">
        <v>60</v>
      </c>
      <c r="AW1202" s="4">
        <v>69</v>
      </c>
      <c r="AX1202" s="4">
        <v>62</v>
      </c>
      <c r="AY1202" s="4">
        <v>62</v>
      </c>
      <c r="AZ1202" s="4">
        <v>67</v>
      </c>
      <c r="BA1202" s="4">
        <v>67</v>
      </c>
      <c r="BB1202" s="13">
        <v>59</v>
      </c>
      <c r="BC1202" s="4">
        <v>69</v>
      </c>
      <c r="BD1202" s="4">
        <v>67</v>
      </c>
      <c r="BE1202" s="4">
        <v>76</v>
      </c>
      <c r="BF1202" s="4">
        <v>59</v>
      </c>
      <c r="BG1202" s="4">
        <v>62</v>
      </c>
      <c r="BH1202" s="4">
        <v>63</v>
      </c>
      <c r="BI1202" s="4">
        <v>62</v>
      </c>
      <c r="BJ1202" s="4">
        <v>67</v>
      </c>
      <c r="BK1202" s="4"/>
      <c r="BL1202" s="4"/>
    </row>
    <row r="1203" spans="1:64" x14ac:dyDescent="0.35">
      <c r="A1203" s="1" t="s">
        <v>18</v>
      </c>
      <c r="B1203" s="1" t="s">
        <v>1155</v>
      </c>
      <c r="C1203" s="1" t="s">
        <v>163</v>
      </c>
      <c r="D1203" s="1" t="s">
        <v>153</v>
      </c>
      <c r="E1203" s="1" t="s">
        <v>55</v>
      </c>
      <c r="F1203" s="1" t="s">
        <v>87</v>
      </c>
      <c r="G1203" s="1">
        <v>4567</v>
      </c>
      <c r="H1203" s="1">
        <v>214859</v>
      </c>
      <c r="I1203" s="3" t="s">
        <v>1544</v>
      </c>
      <c r="J1203" s="3">
        <f>IFERROR(VLOOKUP(I1203,'[1]Z-&gt;ABBOTT-&gt;IMS'!A:D,3,0),"")</f>
        <v>214859</v>
      </c>
      <c r="K1203" s="3">
        <f>IFERROR(VLOOKUP(I1203,'[1]Z-&gt;ABBOTT-&gt;IMS'!A:D,2,0),"")</f>
        <v>4617920</v>
      </c>
      <c r="L1203" s="3" t="str">
        <f t="shared" si="20"/>
        <v>NO DESCONTINUADO</v>
      </c>
      <c r="M1203" s="1" t="s">
        <v>550</v>
      </c>
      <c r="N1203" s="1" t="s">
        <v>1545</v>
      </c>
      <c r="O1203" s="1" t="s">
        <v>27</v>
      </c>
      <c r="P1203" s="1" t="s">
        <v>28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13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/>
      <c r="BL1203" s="4"/>
    </row>
    <row r="1204" spans="1:64" x14ac:dyDescent="0.35">
      <c r="A1204" s="1" t="s">
        <v>18</v>
      </c>
      <c r="B1204" s="1" t="s">
        <v>1155</v>
      </c>
      <c r="C1204" s="1" t="s">
        <v>53</v>
      </c>
      <c r="D1204" s="1" t="s">
        <v>54</v>
      </c>
      <c r="E1204" s="1" t="s">
        <v>55</v>
      </c>
      <c r="F1204" s="1" t="s">
        <v>60</v>
      </c>
      <c r="G1204" s="1">
        <v>268291</v>
      </c>
      <c r="H1204" s="1">
        <v>880927</v>
      </c>
      <c r="I1204" s="3" t="s">
        <v>450</v>
      </c>
      <c r="J1204" s="3">
        <f>IFERROR(VLOOKUP(I1204,'[1]Z-&gt;ABBOTT-&gt;IMS'!A:D,3,0),"")</f>
        <v>880927</v>
      </c>
      <c r="K1204" s="3">
        <f>IFERROR(VLOOKUP(I1204,'[1]Z-&gt;ABBOTT-&gt;IMS'!A:D,2,0),"")</f>
        <v>140001</v>
      </c>
      <c r="L1204" s="3" t="str">
        <f t="shared" si="20"/>
        <v>NO DESCONTINUADO</v>
      </c>
      <c r="M1204" s="1" t="s">
        <v>62</v>
      </c>
      <c r="N1204" s="1" t="s">
        <v>451</v>
      </c>
      <c r="O1204" s="1" t="s">
        <v>27</v>
      </c>
      <c r="P1204" s="1" t="s">
        <v>28</v>
      </c>
      <c r="Q1204" s="4">
        <v>73</v>
      </c>
      <c r="R1204" s="4">
        <v>57</v>
      </c>
      <c r="S1204" s="4">
        <v>65</v>
      </c>
      <c r="T1204" s="4">
        <v>57</v>
      </c>
      <c r="U1204" s="4">
        <v>59</v>
      </c>
      <c r="V1204" s="4">
        <v>58</v>
      </c>
      <c r="W1204" s="4">
        <v>70</v>
      </c>
      <c r="X1204" s="4">
        <v>63</v>
      </c>
      <c r="Y1204" s="4">
        <v>59</v>
      </c>
      <c r="Z1204" s="4">
        <v>72</v>
      </c>
      <c r="AA1204" s="4">
        <v>64</v>
      </c>
      <c r="AB1204" s="4">
        <v>72</v>
      </c>
      <c r="AC1204" s="4">
        <v>91</v>
      </c>
      <c r="AD1204" s="4">
        <v>74</v>
      </c>
      <c r="AE1204" s="4">
        <v>86</v>
      </c>
      <c r="AF1204" s="4">
        <v>87</v>
      </c>
      <c r="AG1204" s="4">
        <v>78</v>
      </c>
      <c r="AH1204" s="4">
        <v>75</v>
      </c>
      <c r="AI1204" s="4">
        <v>87</v>
      </c>
      <c r="AJ1204" s="4">
        <v>83</v>
      </c>
      <c r="AK1204" s="4">
        <v>80</v>
      </c>
      <c r="AL1204" s="4">
        <v>82</v>
      </c>
      <c r="AM1204" s="4">
        <v>85</v>
      </c>
      <c r="AN1204" s="4">
        <v>96</v>
      </c>
      <c r="AO1204" s="4">
        <v>105</v>
      </c>
      <c r="AP1204" s="4">
        <v>145</v>
      </c>
      <c r="AQ1204" s="4">
        <v>165</v>
      </c>
      <c r="AR1204" s="4">
        <v>158</v>
      </c>
      <c r="AS1204" s="4">
        <v>158</v>
      </c>
      <c r="AT1204" s="4">
        <v>155</v>
      </c>
      <c r="AU1204" s="4">
        <v>156</v>
      </c>
      <c r="AV1204" s="4">
        <v>148</v>
      </c>
      <c r="AW1204" s="4">
        <v>158</v>
      </c>
      <c r="AX1204" s="4">
        <v>154</v>
      </c>
      <c r="AY1204" s="4">
        <v>147</v>
      </c>
      <c r="AZ1204" s="4">
        <v>152</v>
      </c>
      <c r="BA1204" s="4">
        <v>150</v>
      </c>
      <c r="BB1204" s="13">
        <v>129</v>
      </c>
      <c r="BC1204" s="4">
        <v>130</v>
      </c>
      <c r="BD1204" s="4">
        <v>116</v>
      </c>
      <c r="BE1204" s="4">
        <v>114</v>
      </c>
      <c r="BF1204" s="4">
        <v>110</v>
      </c>
      <c r="BG1204" s="4">
        <v>115</v>
      </c>
      <c r="BH1204" s="4">
        <v>109</v>
      </c>
      <c r="BI1204" s="4">
        <v>72</v>
      </c>
      <c r="BJ1204" s="4">
        <v>63</v>
      </c>
      <c r="BK1204" s="4"/>
      <c r="BL1204" s="4"/>
    </row>
    <row r="1205" spans="1:64" x14ac:dyDescent="0.35">
      <c r="A1205" s="1" t="s">
        <v>18</v>
      </c>
      <c r="B1205" s="1" t="s">
        <v>1155</v>
      </c>
      <c r="C1205" s="1" t="s">
        <v>53</v>
      </c>
      <c r="D1205" s="1" t="s">
        <v>54</v>
      </c>
      <c r="E1205" s="1" t="s">
        <v>55</v>
      </c>
      <c r="F1205" s="1" t="s">
        <v>306</v>
      </c>
      <c r="G1205" s="1">
        <v>252201</v>
      </c>
      <c r="H1205" s="1">
        <v>881074</v>
      </c>
      <c r="I1205" s="3" t="s">
        <v>310</v>
      </c>
      <c r="J1205" s="3">
        <f>IFERROR(VLOOKUP(I1205,'[1]Z-&gt;ABBOTT-&gt;IMS'!A:D,3,0),"")</f>
        <v>881074</v>
      </c>
      <c r="K1205" s="3">
        <f>IFERROR(VLOOKUP(I1205,'[1]Z-&gt;ABBOTT-&gt;IMS'!A:D,2,0),"")</f>
        <v>1701250</v>
      </c>
      <c r="L1205" s="3" t="str">
        <f t="shared" si="20"/>
        <v>NO DESCONTINUADO</v>
      </c>
      <c r="M1205" s="1" t="s">
        <v>308</v>
      </c>
      <c r="N1205" s="1" t="s">
        <v>311</v>
      </c>
      <c r="O1205" s="1" t="s">
        <v>127</v>
      </c>
      <c r="P1205" s="1" t="s">
        <v>28</v>
      </c>
      <c r="Q1205" s="4">
        <v>23</v>
      </c>
      <c r="R1205" s="4">
        <v>23</v>
      </c>
      <c r="S1205" s="4">
        <v>19</v>
      </c>
      <c r="T1205" s="4">
        <v>11</v>
      </c>
      <c r="U1205" s="4">
        <v>15</v>
      </c>
      <c r="V1205" s="4">
        <v>16</v>
      </c>
      <c r="W1205" s="4">
        <v>16</v>
      </c>
      <c r="X1205" s="4">
        <v>11</v>
      </c>
      <c r="Y1205" s="4">
        <v>7</v>
      </c>
      <c r="Z1205" s="4">
        <v>6</v>
      </c>
      <c r="AA1205" s="4">
        <v>3</v>
      </c>
      <c r="AB1205" s="4">
        <v>1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1</v>
      </c>
      <c r="AR1205" s="4">
        <v>3</v>
      </c>
      <c r="AS1205" s="4">
        <v>3</v>
      </c>
      <c r="AT1205" s="4">
        <v>9</v>
      </c>
      <c r="AU1205" s="4">
        <v>7</v>
      </c>
      <c r="AV1205" s="4">
        <v>11</v>
      </c>
      <c r="AW1205" s="4">
        <v>12</v>
      </c>
      <c r="AX1205" s="4">
        <v>9</v>
      </c>
      <c r="AY1205" s="4">
        <v>6</v>
      </c>
      <c r="AZ1205" s="4">
        <v>5</v>
      </c>
      <c r="BA1205" s="4">
        <v>1</v>
      </c>
      <c r="BB1205" s="13">
        <v>1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/>
      <c r="BL1205" s="4"/>
    </row>
    <row r="1206" spans="1:64" x14ac:dyDescent="0.35">
      <c r="A1206" s="1" t="s">
        <v>18</v>
      </c>
      <c r="B1206" s="1" t="s">
        <v>1155</v>
      </c>
      <c r="C1206" s="1" t="s">
        <v>53</v>
      </c>
      <c r="D1206" s="1" t="s">
        <v>54</v>
      </c>
      <c r="E1206" s="1" t="s">
        <v>55</v>
      </c>
      <c r="F1206" s="1" t="s">
        <v>369</v>
      </c>
      <c r="G1206" s="1">
        <v>253200</v>
      </c>
      <c r="H1206" s="1">
        <v>881406</v>
      </c>
      <c r="I1206" s="3" t="s">
        <v>730</v>
      </c>
      <c r="J1206" s="3">
        <f>IFERROR(VLOOKUP(I1206,'[1]Z-&gt;ABBOTT-&gt;IMS'!A:D,3,0),"")</f>
        <v>881406</v>
      </c>
      <c r="K1206" s="3">
        <f>IFERROR(VLOOKUP(I1206,'[1]Z-&gt;ABBOTT-&gt;IMS'!A:D,2,0),"")</f>
        <v>6834930</v>
      </c>
      <c r="L1206" s="3" t="str">
        <f t="shared" si="20"/>
        <v>NO DESCONTINUADO</v>
      </c>
      <c r="M1206" s="1" t="s">
        <v>726</v>
      </c>
      <c r="N1206" s="1" t="s">
        <v>731</v>
      </c>
      <c r="O1206" s="1" t="s">
        <v>27</v>
      </c>
      <c r="P1206" s="1" t="s">
        <v>28</v>
      </c>
      <c r="Q1206" s="4">
        <v>22</v>
      </c>
      <c r="R1206" s="4">
        <v>18</v>
      </c>
      <c r="S1206" s="4">
        <v>19</v>
      </c>
      <c r="T1206" s="4">
        <v>8</v>
      </c>
      <c r="U1206" s="4">
        <v>7</v>
      </c>
      <c r="V1206" s="4">
        <v>12</v>
      </c>
      <c r="W1206" s="4">
        <v>15</v>
      </c>
      <c r="X1206" s="4">
        <v>18</v>
      </c>
      <c r="Y1206" s="4">
        <v>23</v>
      </c>
      <c r="Z1206" s="4">
        <v>29</v>
      </c>
      <c r="AA1206" s="4">
        <v>29</v>
      </c>
      <c r="AB1206" s="4">
        <v>37</v>
      </c>
      <c r="AC1206" s="4">
        <v>34</v>
      </c>
      <c r="AD1206" s="4">
        <v>24</v>
      </c>
      <c r="AE1206" s="4">
        <v>33</v>
      </c>
      <c r="AF1206" s="4">
        <v>27</v>
      </c>
      <c r="AG1206" s="4">
        <v>35</v>
      </c>
      <c r="AH1206" s="4">
        <v>34</v>
      </c>
      <c r="AI1206" s="4">
        <v>38</v>
      </c>
      <c r="AJ1206" s="4">
        <v>39</v>
      </c>
      <c r="AK1206" s="4">
        <v>26</v>
      </c>
      <c r="AL1206" s="4">
        <v>36</v>
      </c>
      <c r="AM1206" s="4">
        <v>40</v>
      </c>
      <c r="AN1206" s="4">
        <v>42</v>
      </c>
      <c r="AO1206" s="4">
        <v>41</v>
      </c>
      <c r="AP1206" s="4">
        <v>51</v>
      </c>
      <c r="AQ1206" s="4">
        <v>64</v>
      </c>
      <c r="AR1206" s="4">
        <v>65</v>
      </c>
      <c r="AS1206" s="4">
        <v>60</v>
      </c>
      <c r="AT1206" s="4">
        <v>58</v>
      </c>
      <c r="AU1206" s="4">
        <v>54</v>
      </c>
      <c r="AV1206" s="4">
        <v>58</v>
      </c>
      <c r="AW1206" s="4">
        <v>58</v>
      </c>
      <c r="AX1206" s="4">
        <v>63</v>
      </c>
      <c r="AY1206" s="4">
        <v>62</v>
      </c>
      <c r="AZ1206" s="4">
        <v>68</v>
      </c>
      <c r="BA1206" s="4">
        <v>68</v>
      </c>
      <c r="BB1206" s="13">
        <v>47</v>
      </c>
      <c r="BC1206" s="4">
        <v>36</v>
      </c>
      <c r="BD1206" s="4">
        <v>29</v>
      </c>
      <c r="BE1206" s="4">
        <v>11</v>
      </c>
      <c r="BF1206" s="4">
        <v>4</v>
      </c>
      <c r="BG1206" s="4">
        <v>3</v>
      </c>
      <c r="BH1206" s="4">
        <v>1</v>
      </c>
      <c r="BI1206" s="4">
        <v>1</v>
      </c>
      <c r="BJ1206" s="4">
        <v>1</v>
      </c>
      <c r="BK1206" s="4"/>
      <c r="BL1206" s="4"/>
    </row>
    <row r="1207" spans="1:64" x14ac:dyDescent="0.35">
      <c r="A1207" s="1" t="s">
        <v>18</v>
      </c>
      <c r="B1207" s="1" t="s">
        <v>1155</v>
      </c>
      <c r="C1207" s="1" t="s">
        <v>53</v>
      </c>
      <c r="D1207" s="1" t="s">
        <v>54</v>
      </c>
      <c r="E1207" s="1" t="s">
        <v>55</v>
      </c>
      <c r="F1207" s="1" t="s">
        <v>369</v>
      </c>
      <c r="G1207" s="1">
        <v>253201</v>
      </c>
      <c r="H1207" s="1">
        <v>881405</v>
      </c>
      <c r="I1207" s="3" t="s">
        <v>728</v>
      </c>
      <c r="J1207" s="3">
        <f>IFERROR(VLOOKUP(I1207,'[1]Z-&gt;ABBOTT-&gt;IMS'!A:D,3,0),"")</f>
        <v>881405</v>
      </c>
      <c r="K1207" s="3">
        <f>IFERROR(VLOOKUP(I1207,'[1]Z-&gt;ABBOTT-&gt;IMS'!A:D,2,0),"")</f>
        <v>6834926</v>
      </c>
      <c r="L1207" s="3" t="str">
        <f t="shared" si="20"/>
        <v>NO DESCONTINUADO</v>
      </c>
      <c r="M1207" s="1" t="s">
        <v>726</v>
      </c>
      <c r="N1207" s="1" t="s">
        <v>729</v>
      </c>
      <c r="O1207" s="1" t="s">
        <v>27</v>
      </c>
      <c r="P1207" s="1" t="s">
        <v>28</v>
      </c>
      <c r="Q1207" s="4">
        <v>95</v>
      </c>
      <c r="R1207" s="4">
        <v>81</v>
      </c>
      <c r="S1207" s="4">
        <v>93</v>
      </c>
      <c r="T1207" s="4">
        <v>74</v>
      </c>
      <c r="U1207" s="4">
        <v>85</v>
      </c>
      <c r="V1207" s="4">
        <v>82</v>
      </c>
      <c r="W1207" s="4">
        <v>93</v>
      </c>
      <c r="X1207" s="4">
        <v>108</v>
      </c>
      <c r="Y1207" s="4">
        <v>111</v>
      </c>
      <c r="Z1207" s="4">
        <v>114</v>
      </c>
      <c r="AA1207" s="4">
        <v>118</v>
      </c>
      <c r="AB1207" s="4">
        <v>113</v>
      </c>
      <c r="AC1207" s="4">
        <v>82</v>
      </c>
      <c r="AD1207" s="4">
        <v>97</v>
      </c>
      <c r="AE1207" s="4">
        <v>114</v>
      </c>
      <c r="AF1207" s="4">
        <v>82</v>
      </c>
      <c r="AG1207" s="4">
        <v>108</v>
      </c>
      <c r="AH1207" s="4">
        <v>111</v>
      </c>
      <c r="AI1207" s="4">
        <v>115</v>
      </c>
      <c r="AJ1207" s="4">
        <v>123</v>
      </c>
      <c r="AK1207" s="4">
        <v>116</v>
      </c>
      <c r="AL1207" s="4">
        <v>111</v>
      </c>
      <c r="AM1207" s="4">
        <v>108</v>
      </c>
      <c r="AN1207" s="4">
        <v>110</v>
      </c>
      <c r="AO1207" s="4">
        <v>100</v>
      </c>
      <c r="AP1207" s="4">
        <v>138</v>
      </c>
      <c r="AQ1207" s="4">
        <v>174</v>
      </c>
      <c r="AR1207" s="4">
        <v>162</v>
      </c>
      <c r="AS1207" s="4">
        <v>170</v>
      </c>
      <c r="AT1207" s="4">
        <v>150</v>
      </c>
      <c r="AU1207" s="4">
        <v>154</v>
      </c>
      <c r="AV1207" s="4">
        <v>148</v>
      </c>
      <c r="AW1207" s="4">
        <v>150</v>
      </c>
      <c r="AX1207" s="4">
        <v>147</v>
      </c>
      <c r="AY1207" s="4">
        <v>140</v>
      </c>
      <c r="AZ1207" s="4">
        <v>146</v>
      </c>
      <c r="BA1207" s="4">
        <v>136</v>
      </c>
      <c r="BB1207" s="13">
        <v>113</v>
      </c>
      <c r="BC1207" s="4">
        <v>141</v>
      </c>
      <c r="BD1207" s="4">
        <v>162</v>
      </c>
      <c r="BE1207" s="4">
        <v>183</v>
      </c>
      <c r="BF1207" s="4">
        <v>193</v>
      </c>
      <c r="BG1207" s="4">
        <v>197</v>
      </c>
      <c r="BH1207" s="4">
        <v>188</v>
      </c>
      <c r="BI1207" s="4">
        <v>182</v>
      </c>
      <c r="BJ1207" s="4">
        <v>184</v>
      </c>
      <c r="BK1207" s="4"/>
      <c r="BL1207" s="4"/>
    </row>
    <row r="1208" spans="1:64" x14ac:dyDescent="0.35">
      <c r="A1208" s="1" t="s">
        <v>18</v>
      </c>
      <c r="B1208" s="1" t="s">
        <v>1155</v>
      </c>
      <c r="C1208" s="1" t="s">
        <v>53</v>
      </c>
      <c r="D1208" s="1" t="s">
        <v>54</v>
      </c>
      <c r="E1208" s="1" t="s">
        <v>55</v>
      </c>
      <c r="F1208" s="1" t="s">
        <v>60</v>
      </c>
      <c r="G1208" s="1">
        <v>253541</v>
      </c>
      <c r="H1208" s="1">
        <v>881827</v>
      </c>
      <c r="I1208" s="3" t="s">
        <v>61</v>
      </c>
      <c r="J1208" s="3">
        <f>IFERROR(VLOOKUP(I1208,'[1]Z-&gt;ABBOTT-&gt;IMS'!A:D,3,0),"")</f>
        <v>882416</v>
      </c>
      <c r="K1208" s="3">
        <f>IFERROR(VLOOKUP(I1208,'[1]Z-&gt;ABBOTT-&gt;IMS'!A:D,2,0),"")</f>
        <v>3139701</v>
      </c>
      <c r="L1208" s="3" t="str">
        <f t="shared" si="20"/>
        <v>NO DESCONTINUADO</v>
      </c>
      <c r="M1208" s="1" t="s">
        <v>62</v>
      </c>
      <c r="N1208" s="1" t="s">
        <v>63</v>
      </c>
      <c r="O1208" s="1" t="s">
        <v>27</v>
      </c>
      <c r="P1208" s="1" t="s">
        <v>28</v>
      </c>
      <c r="Q1208" s="4">
        <v>1348</v>
      </c>
      <c r="R1208" s="4">
        <v>1016</v>
      </c>
      <c r="S1208" s="4">
        <v>1172</v>
      </c>
      <c r="T1208" s="4">
        <v>993</v>
      </c>
      <c r="U1208" s="4">
        <v>985</v>
      </c>
      <c r="V1208" s="4">
        <v>936</v>
      </c>
      <c r="W1208" s="4">
        <v>1070</v>
      </c>
      <c r="X1208" s="4">
        <v>1022</v>
      </c>
      <c r="Y1208" s="4">
        <v>955</v>
      </c>
      <c r="Z1208" s="4">
        <v>1072</v>
      </c>
      <c r="AA1208" s="4">
        <v>965</v>
      </c>
      <c r="AB1208" s="4">
        <v>945</v>
      </c>
      <c r="AC1208" s="4">
        <v>1022</v>
      </c>
      <c r="AD1208" s="4">
        <v>778</v>
      </c>
      <c r="AE1208" s="4">
        <v>1050</v>
      </c>
      <c r="AF1208" s="4">
        <v>1078</v>
      </c>
      <c r="AG1208" s="4">
        <v>921</v>
      </c>
      <c r="AH1208" s="4">
        <v>904</v>
      </c>
      <c r="AI1208" s="4">
        <v>1006</v>
      </c>
      <c r="AJ1208" s="4">
        <v>981</v>
      </c>
      <c r="AK1208" s="4">
        <v>946</v>
      </c>
      <c r="AL1208" s="4">
        <v>997</v>
      </c>
      <c r="AM1208" s="4">
        <v>969</v>
      </c>
      <c r="AN1208" s="4">
        <v>997</v>
      </c>
      <c r="AO1208" s="4">
        <v>1051</v>
      </c>
      <c r="AP1208" s="4">
        <v>1424</v>
      </c>
      <c r="AQ1208" s="4">
        <v>1652</v>
      </c>
      <c r="AR1208" s="4">
        <v>1612</v>
      </c>
      <c r="AS1208" s="4">
        <v>1500</v>
      </c>
      <c r="AT1208" s="4">
        <v>1370</v>
      </c>
      <c r="AU1208" s="4">
        <v>1417</v>
      </c>
      <c r="AV1208" s="4">
        <v>1372</v>
      </c>
      <c r="AW1208" s="4">
        <v>1412</v>
      </c>
      <c r="AX1208" s="4">
        <v>1441</v>
      </c>
      <c r="AY1208" s="4">
        <v>1342</v>
      </c>
      <c r="AZ1208" s="4">
        <v>1418</v>
      </c>
      <c r="BA1208" s="4">
        <v>1351</v>
      </c>
      <c r="BB1208" s="13">
        <v>1252</v>
      </c>
      <c r="BC1208" s="4">
        <v>1292</v>
      </c>
      <c r="BD1208" s="4">
        <v>1282</v>
      </c>
      <c r="BE1208" s="4">
        <v>1256</v>
      </c>
      <c r="BF1208" s="4">
        <v>1194</v>
      </c>
      <c r="BG1208" s="4">
        <v>1185</v>
      </c>
      <c r="BH1208" s="4">
        <v>1159</v>
      </c>
      <c r="BI1208" s="4">
        <v>1067</v>
      </c>
      <c r="BJ1208" s="4">
        <v>1083</v>
      </c>
      <c r="BK1208" s="4"/>
      <c r="BL1208" s="4"/>
    </row>
    <row r="1209" spans="1:64" x14ac:dyDescent="0.35">
      <c r="A1209" s="1" t="s">
        <v>18</v>
      </c>
      <c r="B1209" s="1" t="s">
        <v>1155</v>
      </c>
      <c r="C1209" s="1" t="s">
        <v>53</v>
      </c>
      <c r="D1209" s="1" t="s">
        <v>54</v>
      </c>
      <c r="E1209" s="1" t="s">
        <v>55</v>
      </c>
      <c r="F1209" s="1" t="s">
        <v>91</v>
      </c>
      <c r="G1209" s="1">
        <v>253796</v>
      </c>
      <c r="H1209" s="1">
        <v>880933</v>
      </c>
      <c r="I1209" s="3" t="s">
        <v>92</v>
      </c>
      <c r="J1209" s="3">
        <f>IFERROR(VLOOKUP(I1209,'[1]Z-&gt;ABBOTT-&gt;IMS'!A:D,3,0),"")</f>
        <v>880933</v>
      </c>
      <c r="K1209" s="3">
        <f>IFERROR(VLOOKUP(I1209,'[1]Z-&gt;ABBOTT-&gt;IMS'!A:D,2,0),"")</f>
        <v>1697860</v>
      </c>
      <c r="L1209" s="3" t="str">
        <f t="shared" si="20"/>
        <v>NO DESCONTINUADO</v>
      </c>
      <c r="M1209" s="1" t="s">
        <v>93</v>
      </c>
      <c r="N1209" s="1" t="s">
        <v>94</v>
      </c>
      <c r="O1209" s="1" t="s">
        <v>27</v>
      </c>
      <c r="P1209" s="1" t="s">
        <v>28</v>
      </c>
      <c r="Q1209" s="4">
        <v>188</v>
      </c>
      <c r="R1209" s="4">
        <v>164</v>
      </c>
      <c r="S1209" s="4">
        <v>219</v>
      </c>
      <c r="T1209" s="4">
        <v>187</v>
      </c>
      <c r="U1209" s="4">
        <v>191</v>
      </c>
      <c r="V1209" s="4">
        <v>177</v>
      </c>
      <c r="W1209" s="4">
        <v>196</v>
      </c>
      <c r="X1209" s="4">
        <v>200</v>
      </c>
      <c r="Y1209" s="4">
        <v>186</v>
      </c>
      <c r="Z1209" s="4">
        <v>201</v>
      </c>
      <c r="AA1209" s="4">
        <v>183</v>
      </c>
      <c r="AB1209" s="4">
        <v>201</v>
      </c>
      <c r="AC1209" s="4">
        <v>194</v>
      </c>
      <c r="AD1209" s="4">
        <v>172</v>
      </c>
      <c r="AE1209" s="4">
        <v>197</v>
      </c>
      <c r="AF1209" s="4">
        <v>227</v>
      </c>
      <c r="AG1209" s="4">
        <v>204</v>
      </c>
      <c r="AH1209" s="4">
        <v>19</v>
      </c>
      <c r="AI1209" s="4">
        <v>1</v>
      </c>
      <c r="AJ1209" s="4">
        <v>6</v>
      </c>
      <c r="AK1209" s="4">
        <v>155</v>
      </c>
      <c r="AL1209" s="4">
        <v>135</v>
      </c>
      <c r="AM1209" s="4">
        <v>139</v>
      </c>
      <c r="AN1209" s="4">
        <v>141</v>
      </c>
      <c r="AO1209" s="4">
        <v>149</v>
      </c>
      <c r="AP1209" s="4">
        <v>220</v>
      </c>
      <c r="AQ1209" s="4">
        <v>246</v>
      </c>
      <c r="AR1209" s="4">
        <v>234</v>
      </c>
      <c r="AS1209" s="4">
        <v>234</v>
      </c>
      <c r="AT1209" s="4">
        <v>226</v>
      </c>
      <c r="AU1209" s="4">
        <v>231</v>
      </c>
      <c r="AV1209" s="4">
        <v>218</v>
      </c>
      <c r="AW1209" s="4">
        <v>224</v>
      </c>
      <c r="AX1209" s="4">
        <v>220</v>
      </c>
      <c r="AY1209" s="4">
        <v>213</v>
      </c>
      <c r="AZ1209" s="4">
        <v>230</v>
      </c>
      <c r="BA1209" s="4">
        <v>219</v>
      </c>
      <c r="BB1209" s="13">
        <v>201</v>
      </c>
      <c r="BC1209" s="4">
        <v>224</v>
      </c>
      <c r="BD1209" s="4">
        <v>198</v>
      </c>
      <c r="BE1209" s="4">
        <v>207</v>
      </c>
      <c r="BF1209" s="4">
        <v>203</v>
      </c>
      <c r="BG1209" s="4">
        <v>198</v>
      </c>
      <c r="BH1209" s="4">
        <v>191</v>
      </c>
      <c r="BI1209" s="4">
        <v>177</v>
      </c>
      <c r="BJ1209" s="4">
        <v>181</v>
      </c>
      <c r="BK1209" s="4"/>
      <c r="BL1209" s="4"/>
    </row>
    <row r="1210" spans="1:64" x14ac:dyDescent="0.35">
      <c r="A1210" s="1" t="s">
        <v>18</v>
      </c>
      <c r="B1210" s="1" t="s">
        <v>1155</v>
      </c>
      <c r="C1210" s="1" t="s">
        <v>53</v>
      </c>
      <c r="D1210" s="1" t="s">
        <v>54</v>
      </c>
      <c r="E1210" s="1" t="s">
        <v>55</v>
      </c>
      <c r="F1210" s="1" t="s">
        <v>87</v>
      </c>
      <c r="G1210" s="1">
        <v>254601</v>
      </c>
      <c r="H1210" s="1">
        <v>881134</v>
      </c>
      <c r="I1210" s="3" t="s">
        <v>878</v>
      </c>
      <c r="J1210" s="3">
        <f>IFERROR(VLOOKUP(I1210,'[1]Z-&gt;ABBOTT-&gt;IMS'!A:D,3,0),"")</f>
        <v>881134</v>
      </c>
      <c r="K1210" s="3">
        <f>IFERROR(VLOOKUP(I1210,'[1]Z-&gt;ABBOTT-&gt;IMS'!A:D,2,0),"")</f>
        <v>8815850</v>
      </c>
      <c r="L1210" s="3" t="str">
        <f t="shared" si="20"/>
        <v>NO DESCONTINUADO</v>
      </c>
      <c r="M1210" s="1" t="s">
        <v>879</v>
      </c>
      <c r="N1210" s="1" t="s">
        <v>880</v>
      </c>
      <c r="O1210" s="1" t="s">
        <v>127</v>
      </c>
      <c r="P1210" s="1" t="s">
        <v>28</v>
      </c>
      <c r="Q1210" s="4">
        <v>50</v>
      </c>
      <c r="R1210" s="4">
        <v>41</v>
      </c>
      <c r="S1210" s="4">
        <v>52</v>
      </c>
      <c r="T1210" s="4">
        <v>36</v>
      </c>
      <c r="U1210" s="4">
        <v>39</v>
      </c>
      <c r="V1210" s="4">
        <v>41</v>
      </c>
      <c r="W1210" s="4">
        <v>44</v>
      </c>
      <c r="X1210" s="4">
        <v>48</v>
      </c>
      <c r="Y1210" s="4">
        <v>49</v>
      </c>
      <c r="Z1210" s="4">
        <v>46</v>
      </c>
      <c r="AA1210" s="4">
        <v>22</v>
      </c>
      <c r="AB1210" s="4">
        <v>6</v>
      </c>
      <c r="AC1210" s="4">
        <v>2</v>
      </c>
      <c r="AD1210" s="4">
        <v>1</v>
      </c>
      <c r="AE1210" s="4">
        <v>0</v>
      </c>
      <c r="AF1210" s="4">
        <v>1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13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/>
      <c r="BL1210" s="4"/>
    </row>
    <row r="1211" spans="1:64" x14ac:dyDescent="0.35">
      <c r="A1211" s="1" t="s">
        <v>18</v>
      </c>
      <c r="B1211" s="1" t="s">
        <v>1155</v>
      </c>
      <c r="C1211" s="1" t="s">
        <v>53</v>
      </c>
      <c r="D1211" s="1" t="s">
        <v>54</v>
      </c>
      <c r="E1211" s="1" t="s">
        <v>128</v>
      </c>
      <c r="F1211" s="1" t="s">
        <v>87</v>
      </c>
      <c r="G1211" s="1">
        <v>255087</v>
      </c>
      <c r="H1211" s="1">
        <v>881091</v>
      </c>
      <c r="I1211" s="3" t="s">
        <v>765</v>
      </c>
      <c r="J1211" s="3">
        <f>IFERROR(VLOOKUP(I1211,'[1]Z-&gt;ABBOTT-&gt;IMS'!A:D,3,0),"")</f>
        <v>881091</v>
      </c>
      <c r="K1211" s="3">
        <f>IFERROR(VLOOKUP(I1211,'[1]Z-&gt;ABBOTT-&gt;IMS'!A:D,2,0),"")</f>
        <v>1201</v>
      </c>
      <c r="L1211" s="3" t="str">
        <f t="shared" si="20"/>
        <v>NO DESCONTINUADO</v>
      </c>
      <c r="M1211" s="1" t="s">
        <v>763</v>
      </c>
      <c r="N1211" s="1" t="s">
        <v>766</v>
      </c>
      <c r="O1211" s="1" t="s">
        <v>127</v>
      </c>
      <c r="P1211" s="1" t="s">
        <v>28</v>
      </c>
      <c r="Q1211" s="4">
        <v>23</v>
      </c>
      <c r="R1211" s="4">
        <v>23</v>
      </c>
      <c r="S1211" s="4">
        <v>28</v>
      </c>
      <c r="T1211" s="4">
        <v>20</v>
      </c>
      <c r="U1211" s="4">
        <v>14</v>
      </c>
      <c r="V1211" s="4">
        <v>8</v>
      </c>
      <c r="W1211" s="4">
        <v>0</v>
      </c>
      <c r="X1211" s="4">
        <v>0</v>
      </c>
      <c r="Y1211" s="4">
        <v>0</v>
      </c>
      <c r="Z1211" s="4">
        <v>1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13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/>
      <c r="BL1211" s="4"/>
    </row>
    <row r="1212" spans="1:64" x14ac:dyDescent="0.35">
      <c r="A1212" s="1" t="s">
        <v>18</v>
      </c>
      <c r="B1212" s="1" t="s">
        <v>1155</v>
      </c>
      <c r="C1212" s="1" t="s">
        <v>53</v>
      </c>
      <c r="D1212" s="1" t="s">
        <v>54</v>
      </c>
      <c r="E1212" s="1" t="s">
        <v>55</v>
      </c>
      <c r="F1212" s="1" t="s">
        <v>373</v>
      </c>
      <c r="G1212" s="1">
        <v>257855</v>
      </c>
      <c r="H1212" s="1">
        <v>880952</v>
      </c>
      <c r="I1212" s="3" t="s">
        <v>374</v>
      </c>
      <c r="J1212" s="3">
        <f>IFERROR(VLOOKUP(I1212,'[1]Z-&gt;ABBOTT-&gt;IMS'!A:D,3,0),"")</f>
        <v>880952</v>
      </c>
      <c r="K1212" s="3">
        <f>IFERROR(VLOOKUP(I1212,'[1]Z-&gt;ABBOTT-&gt;IMS'!A:D,2,0),"")</f>
        <v>2571925</v>
      </c>
      <c r="L1212" s="3" t="str">
        <f t="shared" si="20"/>
        <v>NO DESCONTINUADO</v>
      </c>
      <c r="M1212" s="1" t="s">
        <v>58</v>
      </c>
      <c r="N1212" s="1" t="s">
        <v>375</v>
      </c>
      <c r="O1212" s="1" t="s">
        <v>27</v>
      </c>
      <c r="P1212" s="1" t="s">
        <v>28</v>
      </c>
      <c r="Q1212" s="4">
        <v>1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13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/>
      <c r="BL1212" s="4"/>
    </row>
    <row r="1213" spans="1:64" x14ac:dyDescent="0.35">
      <c r="A1213" s="1" t="s">
        <v>18</v>
      </c>
      <c r="B1213" s="1" t="s">
        <v>1155</v>
      </c>
      <c r="C1213" s="1" t="s">
        <v>53</v>
      </c>
      <c r="D1213" s="1" t="s">
        <v>54</v>
      </c>
      <c r="E1213" s="1" t="s">
        <v>55</v>
      </c>
      <c r="F1213" s="1" t="s">
        <v>87</v>
      </c>
      <c r="G1213" s="1">
        <v>257856</v>
      </c>
      <c r="H1213" s="1">
        <v>770172</v>
      </c>
      <c r="I1213" s="3" t="s">
        <v>1546</v>
      </c>
      <c r="J1213" s="3">
        <f>IFERROR(VLOOKUP(I1213,'[1]Z-&gt;ABBOTT-&gt;IMS'!A:D,3,0),"")</f>
        <v>770172</v>
      </c>
      <c r="K1213" s="3">
        <f>IFERROR(VLOOKUP(I1213,'[1]Z-&gt;ABBOTT-&gt;IMS'!A:D,2,0),"")</f>
        <v>0</v>
      </c>
      <c r="L1213" s="3" t="str">
        <f t="shared" si="20"/>
        <v>NO DESCONTINUADO</v>
      </c>
      <c r="M1213" s="1" t="s">
        <v>62</v>
      </c>
      <c r="N1213" s="1" t="s">
        <v>1547</v>
      </c>
      <c r="O1213" s="1" t="s">
        <v>27</v>
      </c>
      <c r="P1213" s="1" t="s">
        <v>28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13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/>
      <c r="BL1213" s="4"/>
    </row>
    <row r="1214" spans="1:64" x14ac:dyDescent="0.35">
      <c r="A1214" s="1" t="s">
        <v>18</v>
      </c>
      <c r="B1214" s="1" t="s">
        <v>1155</v>
      </c>
      <c r="C1214" s="1" t="s">
        <v>53</v>
      </c>
      <c r="D1214" s="1" t="s">
        <v>54</v>
      </c>
      <c r="E1214" s="1" t="s">
        <v>55</v>
      </c>
      <c r="F1214" s="1" t="s">
        <v>574</v>
      </c>
      <c r="G1214" s="1">
        <v>257858</v>
      </c>
      <c r="H1214" s="1">
        <v>881082</v>
      </c>
      <c r="I1214" s="3" t="s">
        <v>575</v>
      </c>
      <c r="J1214" s="3">
        <f>IFERROR(VLOOKUP(I1214,'[1]Z-&gt;ABBOTT-&gt;IMS'!A:D,3,0),"")</f>
        <v>881082</v>
      </c>
      <c r="K1214" s="3">
        <f>IFERROR(VLOOKUP(I1214,'[1]Z-&gt;ABBOTT-&gt;IMS'!A:D,2,0),"")</f>
        <v>3001</v>
      </c>
      <c r="L1214" s="3" t="str">
        <f t="shared" si="20"/>
        <v>NO DESCONTINUADO</v>
      </c>
      <c r="M1214" s="1" t="s">
        <v>576</v>
      </c>
      <c r="N1214" s="1" t="s">
        <v>577</v>
      </c>
      <c r="O1214" s="1" t="s">
        <v>27</v>
      </c>
      <c r="P1214" s="1" t="s">
        <v>28</v>
      </c>
      <c r="Q1214" s="4">
        <v>18</v>
      </c>
      <c r="R1214" s="4">
        <v>16</v>
      </c>
      <c r="S1214" s="4">
        <v>18</v>
      </c>
      <c r="T1214" s="4">
        <v>12</v>
      </c>
      <c r="U1214" s="4">
        <v>14</v>
      </c>
      <c r="V1214" s="4">
        <v>16</v>
      </c>
      <c r="W1214" s="4">
        <v>15</v>
      </c>
      <c r="X1214" s="4">
        <v>15</v>
      </c>
      <c r="Y1214" s="4">
        <v>17</v>
      </c>
      <c r="Z1214" s="4">
        <v>18</v>
      </c>
      <c r="AA1214" s="4">
        <v>18</v>
      </c>
      <c r="AB1214" s="4">
        <v>18</v>
      </c>
      <c r="AC1214" s="4">
        <v>14</v>
      </c>
      <c r="AD1214" s="4">
        <v>9</v>
      </c>
      <c r="AE1214" s="4">
        <v>8</v>
      </c>
      <c r="AF1214" s="4">
        <v>5</v>
      </c>
      <c r="AG1214" s="4">
        <v>2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13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/>
      <c r="BL1214" s="4"/>
    </row>
    <row r="1215" spans="1:64" x14ac:dyDescent="0.35">
      <c r="A1215" s="1" t="s">
        <v>18</v>
      </c>
      <c r="B1215" s="1" t="s">
        <v>1155</v>
      </c>
      <c r="C1215" s="1" t="s">
        <v>53</v>
      </c>
      <c r="D1215" s="1" t="s">
        <v>54</v>
      </c>
      <c r="E1215" s="1" t="s">
        <v>55</v>
      </c>
      <c r="F1215" s="1" t="s">
        <v>574</v>
      </c>
      <c r="G1215" s="1">
        <v>257859</v>
      </c>
      <c r="H1215" s="1">
        <v>881083</v>
      </c>
      <c r="I1215" s="3" t="s">
        <v>578</v>
      </c>
      <c r="J1215" s="3">
        <f>IFERROR(VLOOKUP(I1215,'[1]Z-&gt;ABBOTT-&gt;IMS'!A:D,3,0),"")</f>
        <v>881083</v>
      </c>
      <c r="K1215" s="3">
        <f>IFERROR(VLOOKUP(I1215,'[1]Z-&gt;ABBOTT-&gt;IMS'!A:D,2,0),"")</f>
        <v>3002</v>
      </c>
      <c r="L1215" s="3" t="str">
        <f t="shared" si="20"/>
        <v>NO DESCONTINUADO</v>
      </c>
      <c r="M1215" s="1" t="s">
        <v>576</v>
      </c>
      <c r="N1215" s="1" t="s">
        <v>579</v>
      </c>
      <c r="O1215" s="1" t="s">
        <v>27</v>
      </c>
      <c r="P1215" s="1" t="s">
        <v>28</v>
      </c>
      <c r="Q1215" s="4">
        <v>18</v>
      </c>
      <c r="R1215" s="4">
        <v>15</v>
      </c>
      <c r="S1215" s="4">
        <v>18</v>
      </c>
      <c r="T1215" s="4">
        <v>15</v>
      </c>
      <c r="U1215" s="4">
        <v>18</v>
      </c>
      <c r="V1215" s="4">
        <v>16</v>
      </c>
      <c r="W1215" s="4">
        <v>16</v>
      </c>
      <c r="X1215" s="4">
        <v>16</v>
      </c>
      <c r="Y1215" s="4">
        <v>16</v>
      </c>
      <c r="Z1215" s="4">
        <v>17</v>
      </c>
      <c r="AA1215" s="4">
        <v>18</v>
      </c>
      <c r="AB1215" s="4">
        <v>18</v>
      </c>
      <c r="AC1215" s="4">
        <v>16</v>
      </c>
      <c r="AD1215" s="4">
        <v>13</v>
      </c>
      <c r="AE1215" s="4">
        <v>15</v>
      </c>
      <c r="AF1215" s="4">
        <v>15</v>
      </c>
      <c r="AG1215" s="4">
        <v>16</v>
      </c>
      <c r="AH1215" s="4">
        <v>14</v>
      </c>
      <c r="AI1215" s="4">
        <v>14</v>
      </c>
      <c r="AJ1215" s="4">
        <v>14</v>
      </c>
      <c r="AK1215" s="4">
        <v>10</v>
      </c>
      <c r="AL1215" s="4">
        <v>6</v>
      </c>
      <c r="AM1215" s="4">
        <v>3</v>
      </c>
      <c r="AN1215" s="4">
        <v>1</v>
      </c>
      <c r="AO1215" s="4">
        <v>1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13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/>
      <c r="BL1215" s="4"/>
    </row>
    <row r="1216" spans="1:64" x14ac:dyDescent="0.35">
      <c r="A1216" s="1" t="s">
        <v>18</v>
      </c>
      <c r="B1216" s="1" t="s">
        <v>1155</v>
      </c>
      <c r="C1216" s="1" t="s">
        <v>53</v>
      </c>
      <c r="D1216" s="1" t="s">
        <v>54</v>
      </c>
      <c r="E1216" s="1" t="s">
        <v>55</v>
      </c>
      <c r="F1216" s="1" t="s">
        <v>574</v>
      </c>
      <c r="G1216" s="1">
        <v>257861</v>
      </c>
      <c r="H1216" s="1">
        <v>456001</v>
      </c>
      <c r="I1216" s="3" t="s">
        <v>1548</v>
      </c>
      <c r="J1216" s="3">
        <f>IFERROR(VLOOKUP(I1216,'[1]Z-&gt;ABBOTT-&gt;IMS'!A:D,3,0),"")</f>
        <v>456001</v>
      </c>
      <c r="K1216" s="3">
        <f>IFERROR(VLOOKUP(I1216,'[1]Z-&gt;ABBOTT-&gt;IMS'!A:D,2,0),"")</f>
        <v>8901</v>
      </c>
      <c r="L1216" s="3" t="str">
        <f t="shared" si="20"/>
        <v>NO DESCONTINUADO</v>
      </c>
      <c r="M1216" s="1" t="s">
        <v>702</v>
      </c>
      <c r="N1216" s="1" t="s">
        <v>1549</v>
      </c>
      <c r="O1216" s="1" t="s">
        <v>27</v>
      </c>
      <c r="P1216" s="1" t="s">
        <v>28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13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/>
      <c r="BL1216" s="4"/>
    </row>
    <row r="1217" spans="1:64" x14ac:dyDescent="0.35">
      <c r="A1217" s="1" t="s">
        <v>18</v>
      </c>
      <c r="B1217" s="1" t="s">
        <v>1155</v>
      </c>
      <c r="C1217" s="1" t="s">
        <v>53</v>
      </c>
      <c r="D1217" s="1" t="s">
        <v>54</v>
      </c>
      <c r="E1217" s="1" t="s">
        <v>55</v>
      </c>
      <c r="F1217" s="1" t="s">
        <v>87</v>
      </c>
      <c r="G1217" s="1">
        <v>258828</v>
      </c>
      <c r="H1217" s="1">
        <v>881133</v>
      </c>
      <c r="I1217" s="3" t="s">
        <v>881</v>
      </c>
      <c r="J1217" s="3">
        <f>IFERROR(VLOOKUP(I1217,'[1]Z-&gt;ABBOTT-&gt;IMS'!A:D,3,0),"")</f>
        <v>881133</v>
      </c>
      <c r="K1217" s="3">
        <f>IFERROR(VLOOKUP(I1217,'[1]Z-&gt;ABBOTT-&gt;IMS'!A:D,2,0),"")</f>
        <v>491001</v>
      </c>
      <c r="L1217" s="3" t="str">
        <f t="shared" si="20"/>
        <v>NO DESCONTINUADO</v>
      </c>
      <c r="M1217" s="1" t="s">
        <v>879</v>
      </c>
      <c r="N1217" s="1" t="s">
        <v>882</v>
      </c>
      <c r="O1217" s="1" t="s">
        <v>127</v>
      </c>
      <c r="P1217" s="1" t="s">
        <v>28</v>
      </c>
      <c r="Q1217" s="4">
        <v>6</v>
      </c>
      <c r="R1217" s="4">
        <v>1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13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/>
      <c r="BL1217" s="4"/>
    </row>
    <row r="1218" spans="1:64" x14ac:dyDescent="0.35">
      <c r="A1218" s="1" t="s">
        <v>18</v>
      </c>
      <c r="B1218" s="1" t="s">
        <v>1155</v>
      </c>
      <c r="C1218" s="1" t="s">
        <v>53</v>
      </c>
      <c r="D1218" s="1" t="s">
        <v>153</v>
      </c>
      <c r="E1218" s="1" t="s">
        <v>55</v>
      </c>
      <c r="F1218" s="1" t="s">
        <v>87</v>
      </c>
      <c r="G1218" s="1">
        <v>259110</v>
      </c>
      <c r="H1218" s="1">
        <v>214933</v>
      </c>
      <c r="I1218" s="3" t="s">
        <v>1550</v>
      </c>
      <c r="J1218" s="3">
        <f>IFERROR(VLOOKUP(I1218,'[1]Z-&gt;ABBOTT-&gt;IMS'!A:D,3,0),"")</f>
        <v>214933</v>
      </c>
      <c r="K1218" s="3">
        <f>IFERROR(VLOOKUP(I1218,'[1]Z-&gt;ABBOTT-&gt;IMS'!A:D,2,0),"")</f>
        <v>5683001</v>
      </c>
      <c r="L1218" s="3" t="str">
        <f t="shared" si="20"/>
        <v>NO DESCONTINUADO</v>
      </c>
      <c r="M1218" s="1" t="s">
        <v>644</v>
      </c>
      <c r="N1218" s="1" t="s">
        <v>1551</v>
      </c>
      <c r="O1218" s="1" t="s">
        <v>27</v>
      </c>
      <c r="P1218" s="1" t="s">
        <v>28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13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/>
      <c r="BL1218" s="4"/>
    </row>
    <row r="1219" spans="1:64" x14ac:dyDescent="0.35">
      <c r="A1219" s="1" t="s">
        <v>18</v>
      </c>
      <c r="B1219" s="1" t="s">
        <v>1155</v>
      </c>
      <c r="C1219" s="1" t="s">
        <v>53</v>
      </c>
      <c r="D1219" s="1" t="s">
        <v>54</v>
      </c>
      <c r="E1219" s="1" t="s">
        <v>55</v>
      </c>
      <c r="F1219" s="1" t="s">
        <v>95</v>
      </c>
      <c r="G1219" s="1">
        <v>259572</v>
      </c>
      <c r="H1219" s="1">
        <v>881132</v>
      </c>
      <c r="I1219" s="3" t="s">
        <v>489</v>
      </c>
      <c r="J1219" s="3">
        <f>IFERROR(VLOOKUP(I1219,'[1]Z-&gt;ABBOTT-&gt;IMS'!A:D,3,0),"")</f>
        <v>881132</v>
      </c>
      <c r="K1219" s="3">
        <f>IFERROR(VLOOKUP(I1219,'[1]Z-&gt;ABBOTT-&gt;IMS'!A:D,2,0),"")</f>
        <v>3699501</v>
      </c>
      <c r="L1219" s="3" t="str">
        <f t="shared" si="20"/>
        <v>NO DESCONTINUADO</v>
      </c>
      <c r="M1219" s="1" t="s">
        <v>490</v>
      </c>
      <c r="N1219" s="1" t="s">
        <v>491</v>
      </c>
      <c r="O1219" s="1" t="s">
        <v>27</v>
      </c>
      <c r="P1219" s="1" t="s">
        <v>28</v>
      </c>
      <c r="Q1219" s="4">
        <v>89</v>
      </c>
      <c r="R1219" s="4">
        <v>78</v>
      </c>
      <c r="S1219" s="4">
        <v>107</v>
      </c>
      <c r="T1219" s="4">
        <v>77</v>
      </c>
      <c r="U1219" s="4">
        <v>83</v>
      </c>
      <c r="V1219" s="4">
        <v>76</v>
      </c>
      <c r="W1219" s="4">
        <v>77</v>
      </c>
      <c r="X1219" s="4">
        <v>86</v>
      </c>
      <c r="Y1219" s="4">
        <v>85</v>
      </c>
      <c r="Z1219" s="4">
        <v>85</v>
      </c>
      <c r="AA1219" s="4">
        <v>89</v>
      </c>
      <c r="AB1219" s="4">
        <v>98</v>
      </c>
      <c r="AC1219" s="4">
        <v>105</v>
      </c>
      <c r="AD1219" s="4">
        <v>95</v>
      </c>
      <c r="AE1219" s="4">
        <v>58</v>
      </c>
      <c r="AF1219" s="4">
        <v>8</v>
      </c>
      <c r="AG1219" s="4">
        <v>1</v>
      </c>
      <c r="AH1219" s="4">
        <v>1</v>
      </c>
      <c r="AI1219" s="4">
        <v>0</v>
      </c>
      <c r="AJ1219" s="4">
        <v>1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13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/>
      <c r="BL1219" s="4"/>
    </row>
    <row r="1220" spans="1:64" x14ac:dyDescent="0.35">
      <c r="A1220" s="1" t="s">
        <v>18</v>
      </c>
      <c r="B1220" s="1" t="s">
        <v>1155</v>
      </c>
      <c r="C1220" s="1" t="s">
        <v>53</v>
      </c>
      <c r="D1220" s="1" t="s">
        <v>54</v>
      </c>
      <c r="E1220" s="1" t="s">
        <v>55</v>
      </c>
      <c r="F1220" s="1" t="s">
        <v>60</v>
      </c>
      <c r="G1220" s="1">
        <v>259745</v>
      </c>
      <c r="H1220" s="1">
        <v>881829</v>
      </c>
      <c r="I1220" s="3" t="s">
        <v>492</v>
      </c>
      <c r="J1220" s="3">
        <f>IFERROR(VLOOKUP(I1220,'[1]Z-&gt;ABBOTT-&gt;IMS'!A:D,3,0),"")</f>
        <v>881829</v>
      </c>
      <c r="K1220" s="3">
        <f>IFERROR(VLOOKUP(I1220,'[1]Z-&gt;ABBOTT-&gt;IMS'!A:D,2,0),"")</f>
        <v>48301</v>
      </c>
      <c r="L1220" s="3" t="str">
        <f t="shared" si="20"/>
        <v>NO DESCONTINUADO</v>
      </c>
      <c r="M1220" s="1" t="s">
        <v>493</v>
      </c>
      <c r="N1220" s="1" t="s">
        <v>494</v>
      </c>
      <c r="O1220" s="1" t="s">
        <v>27</v>
      </c>
      <c r="P1220" s="1" t="s">
        <v>28</v>
      </c>
      <c r="Q1220" s="4">
        <v>80</v>
      </c>
      <c r="R1220" s="4">
        <v>57</v>
      </c>
      <c r="S1220" s="4">
        <v>70</v>
      </c>
      <c r="T1220" s="4">
        <v>59</v>
      </c>
      <c r="U1220" s="4">
        <v>64</v>
      </c>
      <c r="V1220" s="4">
        <v>63</v>
      </c>
      <c r="W1220" s="4">
        <v>66</v>
      </c>
      <c r="X1220" s="4">
        <v>69</v>
      </c>
      <c r="Y1220" s="4">
        <v>60</v>
      </c>
      <c r="Z1220" s="4">
        <v>69</v>
      </c>
      <c r="AA1220" s="4">
        <v>61</v>
      </c>
      <c r="AB1220" s="4">
        <v>67</v>
      </c>
      <c r="AC1220" s="4">
        <v>63</v>
      </c>
      <c r="AD1220" s="4">
        <v>60</v>
      </c>
      <c r="AE1220" s="4">
        <v>69</v>
      </c>
      <c r="AF1220" s="4">
        <v>72</v>
      </c>
      <c r="AG1220" s="4">
        <v>65</v>
      </c>
      <c r="AH1220" s="4">
        <v>62</v>
      </c>
      <c r="AI1220" s="4">
        <v>71</v>
      </c>
      <c r="AJ1220" s="4">
        <v>67</v>
      </c>
      <c r="AK1220" s="4">
        <v>69</v>
      </c>
      <c r="AL1220" s="4">
        <v>69</v>
      </c>
      <c r="AM1220" s="4">
        <v>67</v>
      </c>
      <c r="AN1220" s="4">
        <v>74</v>
      </c>
      <c r="AO1220" s="4">
        <v>78</v>
      </c>
      <c r="AP1220" s="4">
        <v>105</v>
      </c>
      <c r="AQ1220" s="4">
        <v>123</v>
      </c>
      <c r="AR1220" s="4">
        <v>136</v>
      </c>
      <c r="AS1220" s="4">
        <v>125</v>
      </c>
      <c r="AT1220" s="4">
        <v>55</v>
      </c>
      <c r="AU1220" s="4">
        <v>13</v>
      </c>
      <c r="AV1220" s="4">
        <v>4</v>
      </c>
      <c r="AW1220" s="4">
        <v>21</v>
      </c>
      <c r="AX1220" s="4">
        <v>29</v>
      </c>
      <c r="AY1220" s="4">
        <v>40</v>
      </c>
      <c r="AZ1220" s="4">
        <v>43</v>
      </c>
      <c r="BA1220" s="4">
        <v>47</v>
      </c>
      <c r="BB1220" s="13">
        <v>43</v>
      </c>
      <c r="BC1220" s="4">
        <v>47</v>
      </c>
      <c r="BD1220" s="4">
        <v>49</v>
      </c>
      <c r="BE1220" s="4">
        <v>50</v>
      </c>
      <c r="BF1220" s="4">
        <v>48</v>
      </c>
      <c r="BG1220" s="4">
        <v>47</v>
      </c>
      <c r="BH1220" s="4">
        <v>46</v>
      </c>
      <c r="BI1220" s="4">
        <v>42</v>
      </c>
      <c r="BJ1220" s="4">
        <v>43</v>
      </c>
      <c r="BK1220" s="4"/>
      <c r="BL1220" s="4"/>
    </row>
    <row r="1221" spans="1:64" x14ac:dyDescent="0.35">
      <c r="A1221" s="1" t="s">
        <v>18</v>
      </c>
      <c r="B1221" s="1" t="s">
        <v>1155</v>
      </c>
      <c r="C1221" s="1" t="s">
        <v>53</v>
      </c>
      <c r="D1221" s="1" t="s">
        <v>54</v>
      </c>
      <c r="E1221" s="1" t="s">
        <v>55</v>
      </c>
      <c r="F1221" s="1" t="s">
        <v>87</v>
      </c>
      <c r="G1221" s="1">
        <v>260510</v>
      </c>
      <c r="H1221" s="1">
        <v>881383</v>
      </c>
      <c r="I1221" s="3" t="s">
        <v>860</v>
      </c>
      <c r="J1221" s="3">
        <f>IFERROR(VLOOKUP(I1221,'[1]Z-&gt;ABBOTT-&gt;IMS'!A:D,3,0),"")</f>
        <v>881383</v>
      </c>
      <c r="K1221" s="3">
        <f>IFERROR(VLOOKUP(I1221,'[1]Z-&gt;ABBOTT-&gt;IMS'!A:D,2,0),"")</f>
        <v>32202</v>
      </c>
      <c r="L1221" s="3" t="str">
        <f t="shared" si="20"/>
        <v>NO DESCONTINUADO</v>
      </c>
      <c r="M1221" s="1" t="s">
        <v>861</v>
      </c>
      <c r="N1221" s="1" t="s">
        <v>862</v>
      </c>
      <c r="O1221" s="1" t="s">
        <v>27</v>
      </c>
      <c r="P1221" s="1" t="s">
        <v>28</v>
      </c>
      <c r="Q1221" s="4">
        <v>26</v>
      </c>
      <c r="R1221" s="4">
        <v>22</v>
      </c>
      <c r="S1221" s="4">
        <v>23</v>
      </c>
      <c r="T1221" s="4">
        <v>15</v>
      </c>
      <c r="U1221" s="4">
        <v>17</v>
      </c>
      <c r="V1221" s="4">
        <v>16</v>
      </c>
      <c r="W1221" s="4">
        <v>18</v>
      </c>
      <c r="X1221" s="4">
        <v>23</v>
      </c>
      <c r="Y1221" s="4">
        <v>23</v>
      </c>
      <c r="Z1221" s="4">
        <v>25</v>
      </c>
      <c r="AA1221" s="4">
        <v>22</v>
      </c>
      <c r="AB1221" s="4">
        <v>23</v>
      </c>
      <c r="AC1221" s="4">
        <v>22</v>
      </c>
      <c r="AD1221" s="4">
        <v>16</v>
      </c>
      <c r="AE1221" s="4">
        <v>25</v>
      </c>
      <c r="AF1221" s="4">
        <v>24</v>
      </c>
      <c r="AG1221" s="4">
        <v>28</v>
      </c>
      <c r="AH1221" s="4">
        <v>32</v>
      </c>
      <c r="AI1221" s="4">
        <v>35</v>
      </c>
      <c r="AJ1221" s="4">
        <v>30</v>
      </c>
      <c r="AK1221" s="4">
        <v>26</v>
      </c>
      <c r="AL1221" s="4">
        <v>22</v>
      </c>
      <c r="AM1221" s="4">
        <v>31</v>
      </c>
      <c r="AN1221" s="4">
        <v>32</v>
      </c>
      <c r="AO1221" s="4">
        <v>33</v>
      </c>
      <c r="AP1221" s="4">
        <v>44</v>
      </c>
      <c r="AQ1221" s="4">
        <v>31</v>
      </c>
      <c r="AR1221" s="4">
        <v>40</v>
      </c>
      <c r="AS1221" s="4">
        <v>57</v>
      </c>
      <c r="AT1221" s="4">
        <v>50</v>
      </c>
      <c r="AU1221" s="4">
        <v>50</v>
      </c>
      <c r="AV1221" s="4">
        <v>41</v>
      </c>
      <c r="AW1221" s="4">
        <v>50</v>
      </c>
      <c r="AX1221" s="4">
        <v>39</v>
      </c>
      <c r="AY1221" s="4">
        <v>13</v>
      </c>
      <c r="AZ1221" s="4">
        <v>20</v>
      </c>
      <c r="BA1221" s="4">
        <v>59</v>
      </c>
      <c r="BB1221" s="13">
        <v>46</v>
      </c>
      <c r="BC1221" s="4">
        <v>60</v>
      </c>
      <c r="BD1221" s="4">
        <v>56</v>
      </c>
      <c r="BE1221" s="4">
        <v>56</v>
      </c>
      <c r="BF1221" s="4">
        <v>63</v>
      </c>
      <c r="BG1221" s="4">
        <v>57</v>
      </c>
      <c r="BH1221" s="4">
        <v>64</v>
      </c>
      <c r="BI1221" s="4">
        <v>52</v>
      </c>
      <c r="BJ1221" s="4">
        <v>52</v>
      </c>
      <c r="BK1221" s="4"/>
      <c r="BL1221" s="4"/>
    </row>
    <row r="1222" spans="1:64" x14ac:dyDescent="0.35">
      <c r="A1222" s="1" t="s">
        <v>18</v>
      </c>
      <c r="B1222" s="1" t="s">
        <v>1155</v>
      </c>
      <c r="C1222" s="1" t="s">
        <v>53</v>
      </c>
      <c r="D1222" s="1" t="s">
        <v>54</v>
      </c>
      <c r="E1222" s="1" t="s">
        <v>55</v>
      </c>
      <c r="F1222" s="1" t="s">
        <v>60</v>
      </c>
      <c r="G1222" s="1">
        <v>262450</v>
      </c>
      <c r="H1222" s="1">
        <v>881820</v>
      </c>
      <c r="I1222" s="3" t="s">
        <v>64</v>
      </c>
      <c r="J1222" s="3">
        <f>IFERROR(VLOOKUP(I1222,'[1]Z-&gt;ABBOTT-&gt;IMS'!A:D,3,0),"")</f>
        <v>881820</v>
      </c>
      <c r="K1222" s="3">
        <f>IFERROR(VLOOKUP(I1222,'[1]Z-&gt;ABBOTT-&gt;IMS'!A:D,2,0),"")</f>
        <v>77601</v>
      </c>
      <c r="L1222" s="3" t="str">
        <f t="shared" si="20"/>
        <v>NO DESCONTINUADO</v>
      </c>
      <c r="M1222" s="1" t="s">
        <v>65</v>
      </c>
      <c r="N1222" s="1" t="s">
        <v>66</v>
      </c>
      <c r="O1222" s="1" t="s">
        <v>27</v>
      </c>
      <c r="P1222" s="1" t="s">
        <v>28</v>
      </c>
      <c r="Q1222" s="4">
        <v>320</v>
      </c>
      <c r="R1222" s="4">
        <v>237</v>
      </c>
      <c r="S1222" s="4">
        <v>277</v>
      </c>
      <c r="T1222" s="4">
        <v>238</v>
      </c>
      <c r="U1222" s="4">
        <v>243</v>
      </c>
      <c r="V1222" s="4">
        <v>227</v>
      </c>
      <c r="W1222" s="4">
        <v>262</v>
      </c>
      <c r="X1222" s="4">
        <v>254</v>
      </c>
      <c r="Y1222" s="4">
        <v>249</v>
      </c>
      <c r="Z1222" s="4">
        <v>272</v>
      </c>
      <c r="AA1222" s="4">
        <v>250</v>
      </c>
      <c r="AB1222" s="4">
        <v>268</v>
      </c>
      <c r="AC1222" s="4">
        <v>300</v>
      </c>
      <c r="AD1222" s="4">
        <v>247</v>
      </c>
      <c r="AE1222" s="4">
        <v>297</v>
      </c>
      <c r="AF1222" s="4">
        <v>302</v>
      </c>
      <c r="AG1222" s="4">
        <v>277</v>
      </c>
      <c r="AH1222" s="4">
        <v>265</v>
      </c>
      <c r="AI1222" s="4">
        <v>293</v>
      </c>
      <c r="AJ1222" s="4">
        <v>284</v>
      </c>
      <c r="AK1222" s="4">
        <v>274</v>
      </c>
      <c r="AL1222" s="4">
        <v>277</v>
      </c>
      <c r="AM1222" s="4">
        <v>260</v>
      </c>
      <c r="AN1222" s="4">
        <v>281</v>
      </c>
      <c r="AO1222" s="4">
        <v>283</v>
      </c>
      <c r="AP1222" s="4">
        <v>395</v>
      </c>
      <c r="AQ1222" s="4">
        <v>456</v>
      </c>
      <c r="AR1222" s="4">
        <v>444</v>
      </c>
      <c r="AS1222" s="4">
        <v>444</v>
      </c>
      <c r="AT1222" s="4">
        <v>393</v>
      </c>
      <c r="AU1222" s="4">
        <v>413</v>
      </c>
      <c r="AV1222" s="4">
        <v>402</v>
      </c>
      <c r="AW1222" s="4">
        <v>390</v>
      </c>
      <c r="AX1222" s="4">
        <v>399</v>
      </c>
      <c r="AY1222" s="4">
        <v>370</v>
      </c>
      <c r="AZ1222" s="4">
        <v>408</v>
      </c>
      <c r="BA1222" s="4">
        <v>389</v>
      </c>
      <c r="BB1222" s="13">
        <v>353</v>
      </c>
      <c r="BC1222" s="4">
        <v>372</v>
      </c>
      <c r="BD1222" s="4">
        <v>344</v>
      </c>
      <c r="BE1222" s="4">
        <v>349</v>
      </c>
      <c r="BF1222" s="4">
        <v>330</v>
      </c>
      <c r="BG1222" s="4">
        <v>333</v>
      </c>
      <c r="BH1222" s="4">
        <v>345</v>
      </c>
      <c r="BI1222" s="4">
        <v>308</v>
      </c>
      <c r="BJ1222" s="4">
        <v>311</v>
      </c>
      <c r="BK1222" s="4"/>
      <c r="BL1222" s="4"/>
    </row>
    <row r="1223" spans="1:64" x14ac:dyDescent="0.35">
      <c r="A1223" s="1" t="s">
        <v>18</v>
      </c>
      <c r="B1223" s="1" t="s">
        <v>1155</v>
      </c>
      <c r="C1223" s="1" t="s">
        <v>53</v>
      </c>
      <c r="D1223" s="1" t="s">
        <v>54</v>
      </c>
      <c r="E1223" s="1" t="s">
        <v>55</v>
      </c>
      <c r="F1223" s="1" t="s">
        <v>684</v>
      </c>
      <c r="G1223" s="1">
        <v>262565</v>
      </c>
      <c r="H1223" s="1">
        <v>881841</v>
      </c>
      <c r="I1223" s="3" t="s">
        <v>685</v>
      </c>
      <c r="J1223" s="3">
        <f>IFERROR(VLOOKUP(I1223,'[1]Z-&gt;ABBOTT-&gt;IMS'!A:D,3,0),"")</f>
        <v>881841</v>
      </c>
      <c r="K1223" s="3">
        <f>IFERROR(VLOOKUP(I1223,'[1]Z-&gt;ABBOTT-&gt;IMS'!A:D,2,0),"")</f>
        <v>63501</v>
      </c>
      <c r="L1223" s="3" t="str">
        <f t="shared" ref="L1223:L1286" si="21">IF(K1223="","DESCONTINUADO","NO DESCONTINUADO")</f>
        <v>NO DESCONTINUADO</v>
      </c>
      <c r="M1223" s="1" t="s">
        <v>686</v>
      </c>
      <c r="N1223" s="1" t="s">
        <v>687</v>
      </c>
      <c r="O1223" s="1" t="s">
        <v>27</v>
      </c>
      <c r="P1223" s="1" t="s">
        <v>28</v>
      </c>
      <c r="Q1223" s="4">
        <v>141</v>
      </c>
      <c r="R1223" s="4">
        <v>125</v>
      </c>
      <c r="S1223" s="4">
        <v>125</v>
      </c>
      <c r="T1223" s="4">
        <v>120</v>
      </c>
      <c r="U1223" s="4">
        <v>138</v>
      </c>
      <c r="V1223" s="4">
        <v>133</v>
      </c>
      <c r="W1223" s="4">
        <v>147</v>
      </c>
      <c r="X1223" s="4">
        <v>160</v>
      </c>
      <c r="Y1223" s="4">
        <v>155</v>
      </c>
      <c r="Z1223" s="4">
        <v>158</v>
      </c>
      <c r="AA1223" s="4">
        <v>159</v>
      </c>
      <c r="AB1223" s="4">
        <v>163</v>
      </c>
      <c r="AC1223" s="4">
        <v>64</v>
      </c>
      <c r="AD1223" s="4">
        <v>126</v>
      </c>
      <c r="AE1223" s="4">
        <v>169</v>
      </c>
      <c r="AF1223" s="4">
        <v>116</v>
      </c>
      <c r="AG1223" s="4">
        <v>154</v>
      </c>
      <c r="AH1223" s="4">
        <v>178</v>
      </c>
      <c r="AI1223" s="4">
        <v>220</v>
      </c>
      <c r="AJ1223" s="4">
        <v>209</v>
      </c>
      <c r="AK1223" s="4">
        <v>195</v>
      </c>
      <c r="AL1223" s="4">
        <v>202</v>
      </c>
      <c r="AM1223" s="4">
        <v>197</v>
      </c>
      <c r="AN1223" s="4">
        <v>162</v>
      </c>
      <c r="AO1223" s="4">
        <v>138</v>
      </c>
      <c r="AP1223" s="4">
        <v>288</v>
      </c>
      <c r="AQ1223" s="4">
        <v>331</v>
      </c>
      <c r="AR1223" s="4">
        <v>317</v>
      </c>
      <c r="AS1223" s="4">
        <v>320</v>
      </c>
      <c r="AT1223" s="4">
        <v>288</v>
      </c>
      <c r="AU1223" s="4">
        <v>303</v>
      </c>
      <c r="AV1223" s="4">
        <v>305</v>
      </c>
      <c r="AW1223" s="4">
        <v>300</v>
      </c>
      <c r="AX1223" s="4">
        <v>297</v>
      </c>
      <c r="AY1223" s="4">
        <v>272</v>
      </c>
      <c r="AZ1223" s="4">
        <v>282</v>
      </c>
      <c r="BA1223" s="4">
        <v>260</v>
      </c>
      <c r="BB1223" s="13">
        <v>256</v>
      </c>
      <c r="BC1223" s="4">
        <v>286</v>
      </c>
      <c r="BD1223" s="4">
        <v>266</v>
      </c>
      <c r="BE1223" s="4">
        <v>264</v>
      </c>
      <c r="BF1223" s="4">
        <v>239</v>
      </c>
      <c r="BG1223" s="4">
        <v>247</v>
      </c>
      <c r="BH1223" s="4">
        <v>256</v>
      </c>
      <c r="BI1223" s="4">
        <v>248</v>
      </c>
      <c r="BJ1223" s="4">
        <v>235</v>
      </c>
      <c r="BK1223" s="4"/>
      <c r="BL1223" s="4"/>
    </row>
    <row r="1224" spans="1:64" x14ac:dyDescent="0.35">
      <c r="A1224" s="1" t="s">
        <v>18</v>
      </c>
      <c r="B1224" s="1" t="s">
        <v>1155</v>
      </c>
      <c r="C1224" s="1" t="s">
        <v>53</v>
      </c>
      <c r="D1224" s="1" t="s">
        <v>54</v>
      </c>
      <c r="E1224" s="1" t="s">
        <v>55</v>
      </c>
      <c r="F1224" s="1" t="s">
        <v>60</v>
      </c>
      <c r="G1224" s="1">
        <v>262715</v>
      </c>
      <c r="H1224" s="1">
        <v>881817</v>
      </c>
      <c r="I1224" s="3" t="s">
        <v>67</v>
      </c>
      <c r="J1224" s="3">
        <f>IFERROR(VLOOKUP(I1224,'[1]Z-&gt;ABBOTT-&gt;IMS'!A:D,3,0),"")</f>
        <v>881817</v>
      </c>
      <c r="K1224" s="3">
        <f>IFERROR(VLOOKUP(I1224,'[1]Z-&gt;ABBOTT-&gt;IMS'!A:D,2,0),"")</f>
        <v>77501</v>
      </c>
      <c r="L1224" s="3" t="str">
        <f t="shared" si="21"/>
        <v>NO DESCONTINUADO</v>
      </c>
      <c r="M1224" s="1" t="s">
        <v>65</v>
      </c>
      <c r="N1224" s="1" t="s">
        <v>68</v>
      </c>
      <c r="O1224" s="1" t="s">
        <v>27</v>
      </c>
      <c r="P1224" s="1" t="s">
        <v>28</v>
      </c>
      <c r="Q1224" s="4">
        <v>497</v>
      </c>
      <c r="R1224" s="4">
        <v>378</v>
      </c>
      <c r="S1224" s="4">
        <v>438</v>
      </c>
      <c r="T1224" s="4">
        <v>379</v>
      </c>
      <c r="U1224" s="4">
        <v>380</v>
      </c>
      <c r="V1224" s="4">
        <v>369</v>
      </c>
      <c r="W1224" s="4">
        <v>427</v>
      </c>
      <c r="X1224" s="4">
        <v>407</v>
      </c>
      <c r="Y1224" s="4">
        <v>379</v>
      </c>
      <c r="Z1224" s="4">
        <v>440</v>
      </c>
      <c r="AA1224" s="4">
        <v>408</v>
      </c>
      <c r="AB1224" s="4">
        <v>456</v>
      </c>
      <c r="AC1224" s="4">
        <v>495</v>
      </c>
      <c r="AD1224" s="4">
        <v>409</v>
      </c>
      <c r="AE1224" s="4">
        <v>494</v>
      </c>
      <c r="AF1224" s="4">
        <v>512</v>
      </c>
      <c r="AG1224" s="4">
        <v>443</v>
      </c>
      <c r="AH1224" s="4">
        <v>422</v>
      </c>
      <c r="AI1224" s="4">
        <v>498</v>
      </c>
      <c r="AJ1224" s="4">
        <v>470</v>
      </c>
      <c r="AK1224" s="4">
        <v>447</v>
      </c>
      <c r="AL1224" s="4">
        <v>474</v>
      </c>
      <c r="AM1224" s="4">
        <v>399</v>
      </c>
      <c r="AN1224" s="4">
        <v>416</v>
      </c>
      <c r="AO1224" s="4">
        <v>436</v>
      </c>
      <c r="AP1224" s="4">
        <v>591</v>
      </c>
      <c r="AQ1224" s="4">
        <v>673</v>
      </c>
      <c r="AR1224" s="4">
        <v>679</v>
      </c>
      <c r="AS1224" s="4">
        <v>633</v>
      </c>
      <c r="AT1224" s="4">
        <v>590</v>
      </c>
      <c r="AU1224" s="4">
        <v>585</v>
      </c>
      <c r="AV1224" s="4">
        <v>567</v>
      </c>
      <c r="AW1224" s="4">
        <v>584</v>
      </c>
      <c r="AX1224" s="4">
        <v>594</v>
      </c>
      <c r="AY1224" s="4">
        <v>565</v>
      </c>
      <c r="AZ1224" s="4">
        <v>593</v>
      </c>
      <c r="BA1224" s="4">
        <v>584</v>
      </c>
      <c r="BB1224" s="13">
        <v>522</v>
      </c>
      <c r="BC1224" s="4">
        <v>551</v>
      </c>
      <c r="BD1224" s="4">
        <v>525</v>
      </c>
      <c r="BE1224" s="4">
        <v>523</v>
      </c>
      <c r="BF1224" s="4">
        <v>493</v>
      </c>
      <c r="BG1224" s="4">
        <v>503</v>
      </c>
      <c r="BH1224" s="4">
        <v>492</v>
      </c>
      <c r="BI1224" s="4">
        <v>461</v>
      </c>
      <c r="BJ1224" s="4">
        <v>446</v>
      </c>
      <c r="BK1224" s="4"/>
      <c r="BL1224" s="4"/>
    </row>
    <row r="1225" spans="1:64" x14ac:dyDescent="0.35">
      <c r="A1225" s="1" t="s">
        <v>18</v>
      </c>
      <c r="B1225" s="1" t="s">
        <v>1155</v>
      </c>
      <c r="C1225" s="1" t="s">
        <v>53</v>
      </c>
      <c r="D1225" s="1" t="s">
        <v>54</v>
      </c>
      <c r="E1225" s="1" t="s">
        <v>55</v>
      </c>
      <c r="F1225" s="1" t="s">
        <v>60</v>
      </c>
      <c r="G1225" s="1">
        <v>263029</v>
      </c>
      <c r="H1225" s="1">
        <v>881813</v>
      </c>
      <c r="I1225" s="3" t="s">
        <v>82</v>
      </c>
      <c r="J1225" s="3">
        <f>IFERROR(VLOOKUP(I1225,'[1]Z-&gt;ABBOTT-&gt;IMS'!A:D,3,0),"")</f>
        <v>881813</v>
      </c>
      <c r="K1225" s="3">
        <f>IFERROR(VLOOKUP(I1225,'[1]Z-&gt;ABBOTT-&gt;IMS'!A:D,2,0),"")</f>
        <v>81301</v>
      </c>
      <c r="L1225" s="3" t="str">
        <f t="shared" si="21"/>
        <v>NO DESCONTINUADO</v>
      </c>
      <c r="M1225" s="1" t="s">
        <v>80</v>
      </c>
      <c r="N1225" s="1" t="s">
        <v>83</v>
      </c>
      <c r="O1225" s="1" t="s">
        <v>27</v>
      </c>
      <c r="P1225" s="1" t="s">
        <v>28</v>
      </c>
      <c r="Q1225" s="4">
        <v>206</v>
      </c>
      <c r="R1225" s="4">
        <v>143</v>
      </c>
      <c r="S1225" s="4">
        <v>173</v>
      </c>
      <c r="T1225" s="4">
        <v>143</v>
      </c>
      <c r="U1225" s="4">
        <v>141</v>
      </c>
      <c r="V1225" s="4">
        <v>138</v>
      </c>
      <c r="W1225" s="4">
        <v>156</v>
      </c>
      <c r="X1225" s="4">
        <v>159</v>
      </c>
      <c r="Y1225" s="4">
        <v>147</v>
      </c>
      <c r="Z1225" s="4">
        <v>172</v>
      </c>
      <c r="AA1225" s="4">
        <v>149</v>
      </c>
      <c r="AB1225" s="4">
        <v>143</v>
      </c>
      <c r="AC1225" s="4">
        <v>163</v>
      </c>
      <c r="AD1225" s="4">
        <v>124</v>
      </c>
      <c r="AE1225" s="4">
        <v>159</v>
      </c>
      <c r="AF1225" s="4">
        <v>160</v>
      </c>
      <c r="AG1225" s="4">
        <v>137</v>
      </c>
      <c r="AH1225" s="4">
        <v>136</v>
      </c>
      <c r="AI1225" s="4">
        <v>144</v>
      </c>
      <c r="AJ1225" s="4">
        <v>140</v>
      </c>
      <c r="AK1225" s="4">
        <v>132</v>
      </c>
      <c r="AL1225" s="4">
        <v>132</v>
      </c>
      <c r="AM1225" s="4">
        <v>130</v>
      </c>
      <c r="AN1225" s="4">
        <v>138</v>
      </c>
      <c r="AO1225" s="4">
        <v>140</v>
      </c>
      <c r="AP1225" s="4">
        <v>181</v>
      </c>
      <c r="AQ1225" s="4">
        <v>215</v>
      </c>
      <c r="AR1225" s="4">
        <v>210</v>
      </c>
      <c r="AS1225" s="4">
        <v>191</v>
      </c>
      <c r="AT1225" s="4">
        <v>176</v>
      </c>
      <c r="AU1225" s="4">
        <v>186</v>
      </c>
      <c r="AV1225" s="4">
        <v>179</v>
      </c>
      <c r="AW1225" s="4">
        <v>179</v>
      </c>
      <c r="AX1225" s="4">
        <v>174</v>
      </c>
      <c r="AY1225" s="4">
        <v>166</v>
      </c>
      <c r="AZ1225" s="4">
        <v>180</v>
      </c>
      <c r="BA1225" s="4">
        <v>173</v>
      </c>
      <c r="BB1225" s="13">
        <v>160</v>
      </c>
      <c r="BC1225" s="4">
        <v>163</v>
      </c>
      <c r="BD1225" s="4">
        <v>161</v>
      </c>
      <c r="BE1225" s="4">
        <v>153</v>
      </c>
      <c r="BF1225" s="4">
        <v>145</v>
      </c>
      <c r="BG1225" s="4">
        <v>130</v>
      </c>
      <c r="BH1225" s="4">
        <v>70</v>
      </c>
      <c r="BI1225" s="4">
        <v>119</v>
      </c>
      <c r="BJ1225" s="4">
        <v>115</v>
      </c>
      <c r="BK1225" s="4"/>
      <c r="BL1225" s="4"/>
    </row>
    <row r="1226" spans="1:64" x14ac:dyDescent="0.35">
      <c r="A1226" s="1" t="s">
        <v>18</v>
      </c>
      <c r="B1226" s="1" t="s">
        <v>1155</v>
      </c>
      <c r="C1226" s="1" t="s">
        <v>53</v>
      </c>
      <c r="D1226" s="1" t="s">
        <v>54</v>
      </c>
      <c r="E1226" s="1" t="s">
        <v>128</v>
      </c>
      <c r="F1226" s="1" t="s">
        <v>87</v>
      </c>
      <c r="G1226" s="1">
        <v>263032</v>
      </c>
      <c r="H1226" s="1">
        <v>881092</v>
      </c>
      <c r="I1226" s="3" t="s">
        <v>762</v>
      </c>
      <c r="J1226" s="3">
        <f>IFERROR(VLOOKUP(I1226,'[1]Z-&gt;ABBOTT-&gt;IMS'!A:D,3,0),"")</f>
        <v>881092</v>
      </c>
      <c r="K1226" s="3">
        <f>IFERROR(VLOOKUP(I1226,'[1]Z-&gt;ABBOTT-&gt;IMS'!A:D,2,0),"")</f>
        <v>84501</v>
      </c>
      <c r="L1226" s="3" t="str">
        <f t="shared" si="21"/>
        <v>NO DESCONTINUADO</v>
      </c>
      <c r="M1226" s="1" t="s">
        <v>763</v>
      </c>
      <c r="N1226" s="1" t="s">
        <v>764</v>
      </c>
      <c r="O1226" s="1" t="s">
        <v>127</v>
      </c>
      <c r="P1226" s="1" t="s">
        <v>28</v>
      </c>
      <c r="Q1226" s="4">
        <v>80</v>
      </c>
      <c r="R1226" s="4">
        <v>75</v>
      </c>
      <c r="S1226" s="4">
        <v>102</v>
      </c>
      <c r="T1226" s="4">
        <v>81</v>
      </c>
      <c r="U1226" s="4">
        <v>31</v>
      </c>
      <c r="V1226" s="4">
        <v>4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13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/>
      <c r="BL1226" s="4"/>
    </row>
    <row r="1227" spans="1:64" x14ac:dyDescent="0.35">
      <c r="A1227" s="1" t="s">
        <v>18</v>
      </c>
      <c r="B1227" s="1" t="s">
        <v>1155</v>
      </c>
      <c r="C1227" s="1" t="s">
        <v>53</v>
      </c>
      <c r="D1227" s="1" t="s">
        <v>54</v>
      </c>
      <c r="E1227" s="1" t="s">
        <v>55</v>
      </c>
      <c r="F1227" s="1" t="s">
        <v>60</v>
      </c>
      <c r="G1227" s="1">
        <v>263590</v>
      </c>
      <c r="H1227" s="1">
        <v>881063</v>
      </c>
      <c r="I1227" s="3" t="s">
        <v>646</v>
      </c>
      <c r="J1227" s="3">
        <f>IFERROR(VLOOKUP(I1227,'[1]Z-&gt;ABBOTT-&gt;IMS'!A:D,3,0),"")</f>
        <v>881839</v>
      </c>
      <c r="K1227" s="3">
        <f>IFERROR(VLOOKUP(I1227,'[1]Z-&gt;ABBOTT-&gt;IMS'!A:D,2,0),"")</f>
        <v>90601</v>
      </c>
      <c r="L1227" s="3" t="str">
        <f t="shared" si="21"/>
        <v>NO DESCONTINUADO</v>
      </c>
      <c r="M1227" s="1" t="s">
        <v>644</v>
      </c>
      <c r="N1227" s="1" t="s">
        <v>647</v>
      </c>
      <c r="O1227" s="1" t="s">
        <v>27</v>
      </c>
      <c r="P1227" s="1" t="s">
        <v>28</v>
      </c>
      <c r="Q1227" s="4">
        <v>93</v>
      </c>
      <c r="R1227" s="4">
        <v>68</v>
      </c>
      <c r="S1227" s="4">
        <v>85</v>
      </c>
      <c r="T1227" s="4">
        <v>71</v>
      </c>
      <c r="U1227" s="4">
        <v>73</v>
      </c>
      <c r="V1227" s="4">
        <v>78</v>
      </c>
      <c r="W1227" s="4">
        <v>84</v>
      </c>
      <c r="X1227" s="4">
        <v>77</v>
      </c>
      <c r="Y1227" s="4">
        <v>74</v>
      </c>
      <c r="Z1227" s="4">
        <v>90</v>
      </c>
      <c r="AA1227" s="4">
        <v>86</v>
      </c>
      <c r="AB1227" s="4">
        <v>84</v>
      </c>
      <c r="AC1227" s="4">
        <v>71</v>
      </c>
      <c r="AD1227" s="4">
        <v>78</v>
      </c>
      <c r="AE1227" s="4">
        <v>100</v>
      </c>
      <c r="AF1227" s="4">
        <v>104</v>
      </c>
      <c r="AG1227" s="4">
        <v>87</v>
      </c>
      <c r="AH1227" s="4">
        <v>84</v>
      </c>
      <c r="AI1227" s="4">
        <v>95</v>
      </c>
      <c r="AJ1227" s="4">
        <v>88</v>
      </c>
      <c r="AK1227" s="4">
        <v>50</v>
      </c>
      <c r="AL1227" s="4">
        <v>73</v>
      </c>
      <c r="AM1227" s="4">
        <v>27</v>
      </c>
      <c r="AN1227" s="4">
        <v>5</v>
      </c>
      <c r="AO1227" s="4">
        <v>53</v>
      </c>
      <c r="AP1227" s="4">
        <v>89</v>
      </c>
      <c r="AQ1227" s="4">
        <v>99</v>
      </c>
      <c r="AR1227" s="4">
        <v>112</v>
      </c>
      <c r="AS1227" s="4">
        <v>104</v>
      </c>
      <c r="AT1227" s="4">
        <v>102</v>
      </c>
      <c r="AU1227" s="4">
        <v>122</v>
      </c>
      <c r="AV1227" s="4">
        <v>121</v>
      </c>
      <c r="AW1227" s="4">
        <v>114</v>
      </c>
      <c r="AX1227" s="4">
        <v>107</v>
      </c>
      <c r="AY1227" s="4">
        <v>109</v>
      </c>
      <c r="AZ1227" s="4">
        <v>119</v>
      </c>
      <c r="BA1227" s="4">
        <v>124</v>
      </c>
      <c r="BB1227" s="13">
        <v>113</v>
      </c>
      <c r="BC1227" s="4">
        <v>120</v>
      </c>
      <c r="BD1227" s="4">
        <v>113</v>
      </c>
      <c r="BE1227" s="4">
        <v>114</v>
      </c>
      <c r="BF1227" s="4">
        <v>107</v>
      </c>
      <c r="BG1227" s="4">
        <v>112</v>
      </c>
      <c r="BH1227" s="4">
        <v>104</v>
      </c>
      <c r="BI1227" s="4">
        <v>95</v>
      </c>
      <c r="BJ1227" s="4">
        <v>92</v>
      </c>
      <c r="BK1227" s="4"/>
      <c r="BL1227" s="4"/>
    </row>
    <row r="1228" spans="1:64" x14ac:dyDescent="0.35">
      <c r="A1228" s="1" t="s">
        <v>18</v>
      </c>
      <c r="B1228" s="1" t="s">
        <v>1155</v>
      </c>
      <c r="C1228" s="1" t="s">
        <v>53</v>
      </c>
      <c r="D1228" s="1" t="s">
        <v>54</v>
      </c>
      <c r="E1228" s="1" t="s">
        <v>55</v>
      </c>
      <c r="F1228" s="1" t="s">
        <v>574</v>
      </c>
      <c r="G1228" s="1">
        <v>264374</v>
      </c>
      <c r="H1228" s="1">
        <v>881950</v>
      </c>
      <c r="I1228" s="3" t="s">
        <v>701</v>
      </c>
      <c r="J1228" s="3">
        <f>IFERROR(VLOOKUP(I1228,'[1]Z-&gt;ABBOTT-&gt;IMS'!A:D,3,0),"")</f>
        <v>881950</v>
      </c>
      <c r="K1228" s="3">
        <f>IFERROR(VLOOKUP(I1228,'[1]Z-&gt;ABBOTT-&gt;IMS'!A:D,2,0),"")</f>
        <v>88901</v>
      </c>
      <c r="L1228" s="3" t="str">
        <f t="shared" si="21"/>
        <v>NO DESCONTINUADO</v>
      </c>
      <c r="M1228" s="1" t="s">
        <v>702</v>
      </c>
      <c r="N1228" s="1" t="s">
        <v>703</v>
      </c>
      <c r="O1228" s="1" t="s">
        <v>27</v>
      </c>
      <c r="P1228" s="1" t="s">
        <v>28</v>
      </c>
      <c r="Q1228" s="4">
        <v>82</v>
      </c>
      <c r="R1228" s="4">
        <v>69</v>
      </c>
      <c r="S1228" s="4">
        <v>101</v>
      </c>
      <c r="T1228" s="4">
        <v>86</v>
      </c>
      <c r="U1228" s="4">
        <v>100</v>
      </c>
      <c r="V1228" s="4">
        <v>90</v>
      </c>
      <c r="W1228" s="4">
        <v>100</v>
      </c>
      <c r="X1228" s="4">
        <v>104</v>
      </c>
      <c r="Y1228" s="4">
        <v>90</v>
      </c>
      <c r="Z1228" s="4">
        <v>97</v>
      </c>
      <c r="AA1228" s="4">
        <v>89</v>
      </c>
      <c r="AB1228" s="4">
        <v>98</v>
      </c>
      <c r="AC1228" s="4">
        <v>116</v>
      </c>
      <c r="AD1228" s="4">
        <v>102</v>
      </c>
      <c r="AE1228" s="4">
        <v>113</v>
      </c>
      <c r="AF1228" s="4">
        <v>70</v>
      </c>
      <c r="AG1228" s="4">
        <v>66</v>
      </c>
      <c r="AH1228" s="4">
        <v>45</v>
      </c>
      <c r="AI1228" s="4">
        <v>4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13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/>
      <c r="BL1228" s="4"/>
    </row>
    <row r="1229" spans="1:64" x14ac:dyDescent="0.35">
      <c r="A1229" s="1" t="s">
        <v>18</v>
      </c>
      <c r="B1229" s="1" t="s">
        <v>1155</v>
      </c>
      <c r="C1229" s="1" t="s">
        <v>53</v>
      </c>
      <c r="D1229" s="1" t="s">
        <v>54</v>
      </c>
      <c r="E1229" s="1" t="s">
        <v>55</v>
      </c>
      <c r="F1229" s="1" t="s">
        <v>60</v>
      </c>
      <c r="G1229" s="1">
        <v>265517</v>
      </c>
      <c r="H1229" s="1">
        <v>881802</v>
      </c>
      <c r="I1229" s="3" t="s">
        <v>69</v>
      </c>
      <c r="J1229" s="3">
        <f>IFERROR(VLOOKUP(I1229,'[1]Z-&gt;ABBOTT-&gt;IMS'!A:D,3,0),"")</f>
        <v>881802</v>
      </c>
      <c r="K1229" s="3">
        <f>IFERROR(VLOOKUP(I1229,'[1]Z-&gt;ABBOTT-&gt;IMS'!A:D,2,0),"")</f>
        <v>108201</v>
      </c>
      <c r="L1229" s="3" t="str">
        <f t="shared" si="21"/>
        <v>NO DESCONTINUADO</v>
      </c>
      <c r="M1229" s="1" t="s">
        <v>70</v>
      </c>
      <c r="N1229" s="1" t="s">
        <v>71</v>
      </c>
      <c r="O1229" s="1" t="s">
        <v>27</v>
      </c>
      <c r="P1229" s="1" t="s">
        <v>28</v>
      </c>
      <c r="Q1229" s="4">
        <v>1619</v>
      </c>
      <c r="R1229" s="4">
        <v>1207</v>
      </c>
      <c r="S1229" s="4">
        <v>1448</v>
      </c>
      <c r="T1229" s="4">
        <v>1222</v>
      </c>
      <c r="U1229" s="4">
        <v>1237</v>
      </c>
      <c r="V1229" s="4">
        <v>1151</v>
      </c>
      <c r="W1229" s="4">
        <v>1358</v>
      </c>
      <c r="X1229" s="4">
        <v>1355</v>
      </c>
      <c r="Y1229" s="4">
        <v>1272</v>
      </c>
      <c r="Z1229" s="4">
        <v>1442</v>
      </c>
      <c r="AA1229" s="4">
        <v>1316</v>
      </c>
      <c r="AB1229" s="4">
        <v>1476</v>
      </c>
      <c r="AC1229" s="4">
        <v>1623</v>
      </c>
      <c r="AD1229" s="4">
        <v>1327</v>
      </c>
      <c r="AE1229" s="4">
        <v>1656</v>
      </c>
      <c r="AF1229" s="4">
        <v>1730</v>
      </c>
      <c r="AG1229" s="4">
        <v>1491</v>
      </c>
      <c r="AH1229" s="4">
        <v>1467</v>
      </c>
      <c r="AI1229" s="4">
        <v>1674</v>
      </c>
      <c r="AJ1229" s="4">
        <v>1633</v>
      </c>
      <c r="AK1229" s="4">
        <v>1615</v>
      </c>
      <c r="AL1229" s="4">
        <v>1670</v>
      </c>
      <c r="AM1229" s="4">
        <v>1676</v>
      </c>
      <c r="AN1229" s="4">
        <v>1791</v>
      </c>
      <c r="AO1229" s="4">
        <v>1891</v>
      </c>
      <c r="AP1229" s="4">
        <v>2594</v>
      </c>
      <c r="AQ1229" s="4">
        <v>2957</v>
      </c>
      <c r="AR1229" s="4">
        <v>2924</v>
      </c>
      <c r="AS1229" s="4">
        <v>2749</v>
      </c>
      <c r="AT1229" s="4">
        <v>2541</v>
      </c>
      <c r="AU1229" s="4">
        <v>2632</v>
      </c>
      <c r="AV1229" s="4">
        <v>2579</v>
      </c>
      <c r="AW1229" s="4">
        <v>2650</v>
      </c>
      <c r="AX1229" s="4">
        <v>2672</v>
      </c>
      <c r="AY1229" s="4">
        <v>2555</v>
      </c>
      <c r="AZ1229" s="4">
        <v>2766</v>
      </c>
      <c r="BA1229" s="4">
        <v>2687</v>
      </c>
      <c r="BB1229" s="13">
        <v>2453</v>
      </c>
      <c r="BC1229" s="4">
        <v>2577</v>
      </c>
      <c r="BD1229" s="4">
        <v>2468</v>
      </c>
      <c r="BE1229" s="4">
        <v>2470</v>
      </c>
      <c r="BF1229" s="4">
        <v>2357</v>
      </c>
      <c r="BG1229" s="4">
        <v>2434</v>
      </c>
      <c r="BH1229" s="4">
        <v>2370</v>
      </c>
      <c r="BI1229" s="4">
        <v>2191</v>
      </c>
      <c r="BJ1229" s="4">
        <v>2296</v>
      </c>
      <c r="BK1229" s="4"/>
      <c r="BL1229" s="4"/>
    </row>
    <row r="1230" spans="1:64" x14ac:dyDescent="0.35">
      <c r="A1230" s="1" t="s">
        <v>18</v>
      </c>
      <c r="B1230" s="1" t="s">
        <v>1155</v>
      </c>
      <c r="C1230" s="1" t="s">
        <v>152</v>
      </c>
      <c r="D1230" s="1" t="s">
        <v>153</v>
      </c>
      <c r="E1230" s="1" t="s">
        <v>55</v>
      </c>
      <c r="F1230" s="1" t="s">
        <v>87</v>
      </c>
      <c r="G1230" s="1">
        <v>267567</v>
      </c>
      <c r="H1230" s="1">
        <v>121135</v>
      </c>
      <c r="I1230" s="3" t="s">
        <v>1552</v>
      </c>
      <c r="J1230" s="3">
        <f>IFERROR(VLOOKUP(I1230,'[1]Z-&gt;ABBOTT-&gt;IMS'!A:D,3,0),"")</f>
        <v>121135</v>
      </c>
      <c r="K1230" s="3">
        <f>IFERROR(VLOOKUP(I1230,'[1]Z-&gt;ABBOTT-&gt;IMS'!A:D,2,0),"")</f>
        <v>48201</v>
      </c>
      <c r="L1230" s="3" t="str">
        <f t="shared" si="21"/>
        <v>NO DESCONTINUADO</v>
      </c>
      <c r="M1230" s="1" t="s">
        <v>1553</v>
      </c>
      <c r="N1230" s="1" t="s">
        <v>1554</v>
      </c>
      <c r="O1230" s="1" t="s">
        <v>27</v>
      </c>
      <c r="P1230" s="1" t="s">
        <v>28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13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/>
      <c r="BL1230" s="4"/>
    </row>
    <row r="1231" spans="1:64" x14ac:dyDescent="0.35">
      <c r="A1231" s="1" t="s">
        <v>18</v>
      </c>
      <c r="B1231" s="1" t="s">
        <v>1155</v>
      </c>
      <c r="C1231" s="1" t="s">
        <v>53</v>
      </c>
      <c r="D1231" s="1" t="s">
        <v>54</v>
      </c>
      <c r="E1231" s="1" t="s">
        <v>55</v>
      </c>
      <c r="F1231" s="1" t="s">
        <v>306</v>
      </c>
      <c r="G1231" s="1">
        <v>268717</v>
      </c>
      <c r="H1231" s="1">
        <v>881084</v>
      </c>
      <c r="I1231" s="3" t="s">
        <v>585</v>
      </c>
      <c r="J1231" s="3">
        <f>IFERROR(VLOOKUP(I1231,'[1]Z-&gt;ABBOTT-&gt;IMS'!A:D,3,0),"")</f>
        <v>881084</v>
      </c>
      <c r="K1231" s="3">
        <f>IFERROR(VLOOKUP(I1231,'[1]Z-&gt;ABBOTT-&gt;IMS'!A:D,2,0),"")</f>
        <v>504801</v>
      </c>
      <c r="L1231" s="3" t="str">
        <f t="shared" si="21"/>
        <v>NO DESCONTINUADO</v>
      </c>
      <c r="M1231" s="1" t="s">
        <v>586</v>
      </c>
      <c r="N1231" s="1" t="s">
        <v>587</v>
      </c>
      <c r="O1231" s="1" t="s">
        <v>127</v>
      </c>
      <c r="P1231" s="1" t="s">
        <v>28</v>
      </c>
      <c r="Q1231" s="4">
        <v>3</v>
      </c>
      <c r="R1231" s="4">
        <v>1</v>
      </c>
      <c r="S1231" s="4">
        <v>1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13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/>
      <c r="BL1231" s="4"/>
    </row>
    <row r="1232" spans="1:64" x14ac:dyDescent="0.35">
      <c r="A1232" s="1" t="s">
        <v>18</v>
      </c>
      <c r="B1232" s="1" t="s">
        <v>1155</v>
      </c>
      <c r="C1232" s="1" t="s">
        <v>53</v>
      </c>
      <c r="D1232" s="1" t="s">
        <v>54</v>
      </c>
      <c r="E1232" s="1" t="s">
        <v>55</v>
      </c>
      <c r="F1232" s="1" t="s">
        <v>60</v>
      </c>
      <c r="G1232" s="1">
        <v>269794</v>
      </c>
      <c r="H1232" s="1">
        <v>880931</v>
      </c>
      <c r="I1232" s="3" t="s">
        <v>84</v>
      </c>
      <c r="J1232" s="3">
        <f>IFERROR(VLOOKUP(I1232,'[1]Z-&gt;ABBOTT-&gt;IMS'!A:D,3,0),"")</f>
        <v>881834</v>
      </c>
      <c r="K1232" s="3">
        <f>IFERROR(VLOOKUP(I1232,'[1]Z-&gt;ABBOTT-&gt;IMS'!A:D,2,0),"")</f>
        <v>163201</v>
      </c>
      <c r="L1232" s="3" t="str">
        <f t="shared" si="21"/>
        <v>NO DESCONTINUADO</v>
      </c>
      <c r="M1232" s="1" t="s">
        <v>85</v>
      </c>
      <c r="N1232" s="1" t="s">
        <v>86</v>
      </c>
      <c r="O1232" s="1" t="s">
        <v>27</v>
      </c>
      <c r="P1232" s="1" t="s">
        <v>28</v>
      </c>
      <c r="Q1232" s="4">
        <v>486</v>
      </c>
      <c r="R1232" s="4">
        <v>350</v>
      </c>
      <c r="S1232" s="4">
        <v>417</v>
      </c>
      <c r="T1232" s="4">
        <v>370</v>
      </c>
      <c r="U1232" s="4">
        <v>362</v>
      </c>
      <c r="V1232" s="4">
        <v>345</v>
      </c>
      <c r="W1232" s="4">
        <v>454</v>
      </c>
      <c r="X1232" s="4">
        <v>418</v>
      </c>
      <c r="Y1232" s="4">
        <v>394</v>
      </c>
      <c r="Z1232" s="4">
        <v>448</v>
      </c>
      <c r="AA1232" s="4">
        <v>381</v>
      </c>
      <c r="AB1232" s="4">
        <v>397</v>
      </c>
      <c r="AC1232" s="4">
        <v>512</v>
      </c>
      <c r="AD1232" s="4">
        <v>406</v>
      </c>
      <c r="AE1232" s="4">
        <v>518</v>
      </c>
      <c r="AF1232" s="4">
        <v>524</v>
      </c>
      <c r="AG1232" s="4">
        <v>433</v>
      </c>
      <c r="AH1232" s="4">
        <v>403</v>
      </c>
      <c r="AI1232" s="4">
        <v>471</v>
      </c>
      <c r="AJ1232" s="4">
        <v>450</v>
      </c>
      <c r="AK1232" s="4">
        <v>440</v>
      </c>
      <c r="AL1232" s="4">
        <v>456</v>
      </c>
      <c r="AM1232" s="4">
        <v>208</v>
      </c>
      <c r="AN1232" s="4">
        <v>56</v>
      </c>
      <c r="AO1232" s="4">
        <v>364</v>
      </c>
      <c r="AP1232" s="4">
        <v>421</v>
      </c>
      <c r="AQ1232" s="4">
        <v>520</v>
      </c>
      <c r="AR1232" s="4">
        <v>542</v>
      </c>
      <c r="AS1232" s="4">
        <v>499</v>
      </c>
      <c r="AT1232" s="4">
        <v>505</v>
      </c>
      <c r="AU1232" s="4">
        <v>521</v>
      </c>
      <c r="AV1232" s="4">
        <v>510</v>
      </c>
      <c r="AW1232" s="4">
        <v>519</v>
      </c>
      <c r="AX1232" s="4">
        <v>526</v>
      </c>
      <c r="AY1232" s="4">
        <v>504</v>
      </c>
      <c r="AZ1232" s="4">
        <v>560</v>
      </c>
      <c r="BA1232" s="4">
        <v>551</v>
      </c>
      <c r="BB1232" s="13">
        <v>485</v>
      </c>
      <c r="BC1232" s="4">
        <v>402</v>
      </c>
      <c r="BD1232" s="4">
        <v>52</v>
      </c>
      <c r="BE1232" s="4">
        <v>7</v>
      </c>
      <c r="BF1232" s="4">
        <v>1</v>
      </c>
      <c r="BG1232" s="4">
        <v>-1</v>
      </c>
      <c r="BH1232" s="4">
        <v>0</v>
      </c>
      <c r="BI1232" s="4">
        <v>0</v>
      </c>
      <c r="BJ1232" s="4">
        <v>0</v>
      </c>
      <c r="BK1232" s="4"/>
      <c r="BL1232" s="4"/>
    </row>
    <row r="1233" spans="1:64" x14ac:dyDescent="0.35">
      <c r="A1233" s="1" t="s">
        <v>18</v>
      </c>
      <c r="B1233" s="1" t="s">
        <v>1155</v>
      </c>
      <c r="C1233" s="1" t="s">
        <v>53</v>
      </c>
      <c r="D1233" s="1" t="s">
        <v>54</v>
      </c>
      <c r="E1233" s="1" t="s">
        <v>55</v>
      </c>
      <c r="F1233" s="1" t="s">
        <v>369</v>
      </c>
      <c r="G1233" s="1">
        <v>269977</v>
      </c>
      <c r="H1233" s="1">
        <v>881463</v>
      </c>
      <c r="I1233" s="3" t="s">
        <v>370</v>
      </c>
      <c r="J1233" s="3">
        <f>IFERROR(VLOOKUP(I1233,'[1]Z-&gt;ABBOTT-&gt;IMS'!A:D,3,0),"")</f>
        <v>881463</v>
      </c>
      <c r="K1233" s="3">
        <f>IFERROR(VLOOKUP(I1233,'[1]Z-&gt;ABBOTT-&gt;IMS'!A:D,2,0),"")</f>
        <v>128101</v>
      </c>
      <c r="L1233" s="3" t="str">
        <f t="shared" si="21"/>
        <v>NO DESCONTINUADO</v>
      </c>
      <c r="M1233" s="1" t="s">
        <v>371</v>
      </c>
      <c r="N1233" s="1" t="s">
        <v>372</v>
      </c>
      <c r="O1233" s="1" t="s">
        <v>27</v>
      </c>
      <c r="P1233" s="1" t="s">
        <v>28</v>
      </c>
      <c r="Q1233" s="4">
        <v>30</v>
      </c>
      <c r="R1233" s="4">
        <v>26</v>
      </c>
      <c r="S1233" s="4">
        <v>32</v>
      </c>
      <c r="T1233" s="4">
        <v>26</v>
      </c>
      <c r="U1233" s="4">
        <v>28</v>
      </c>
      <c r="V1233" s="4">
        <v>29</v>
      </c>
      <c r="W1233" s="4">
        <v>32</v>
      </c>
      <c r="X1233" s="4">
        <v>32</v>
      </c>
      <c r="Y1233" s="4">
        <v>32</v>
      </c>
      <c r="Z1233" s="4">
        <v>44</v>
      </c>
      <c r="AA1233" s="4">
        <v>37</v>
      </c>
      <c r="AB1233" s="4">
        <v>33</v>
      </c>
      <c r="AC1233" s="4">
        <v>33</v>
      </c>
      <c r="AD1233" s="4">
        <v>29</v>
      </c>
      <c r="AE1233" s="4">
        <v>38</v>
      </c>
      <c r="AF1233" s="4">
        <v>35</v>
      </c>
      <c r="AG1233" s="4">
        <v>32</v>
      </c>
      <c r="AH1233" s="4">
        <v>32</v>
      </c>
      <c r="AI1233" s="4">
        <v>34</v>
      </c>
      <c r="AJ1233" s="4">
        <v>39</v>
      </c>
      <c r="AK1233" s="4">
        <v>34</v>
      </c>
      <c r="AL1233" s="4">
        <v>36</v>
      </c>
      <c r="AM1233" s="4">
        <v>35</v>
      </c>
      <c r="AN1233" s="4">
        <v>39</v>
      </c>
      <c r="AO1233" s="4">
        <v>38</v>
      </c>
      <c r="AP1233" s="4">
        <v>55</v>
      </c>
      <c r="AQ1233" s="4">
        <v>62</v>
      </c>
      <c r="AR1233" s="4">
        <v>57</v>
      </c>
      <c r="AS1233" s="4">
        <v>47</v>
      </c>
      <c r="AT1233" s="4">
        <v>9</v>
      </c>
      <c r="AU1233" s="4">
        <v>3</v>
      </c>
      <c r="AV1233" s="4">
        <v>1</v>
      </c>
      <c r="AW1233" s="4">
        <v>0</v>
      </c>
      <c r="AX1233" s="4">
        <v>0</v>
      </c>
      <c r="AY1233" s="4">
        <v>6</v>
      </c>
      <c r="AZ1233" s="4">
        <v>11</v>
      </c>
      <c r="BA1233" s="4">
        <v>14</v>
      </c>
      <c r="BB1233" s="13">
        <v>16</v>
      </c>
      <c r="BC1233" s="4">
        <v>15</v>
      </c>
      <c r="BD1233" s="4">
        <v>19</v>
      </c>
      <c r="BE1233" s="4">
        <v>21</v>
      </c>
      <c r="BF1233" s="4">
        <v>22</v>
      </c>
      <c r="BG1233" s="4">
        <v>22</v>
      </c>
      <c r="BH1233" s="4">
        <v>26</v>
      </c>
      <c r="BI1233" s="4">
        <v>22</v>
      </c>
      <c r="BJ1233" s="4">
        <v>24</v>
      </c>
      <c r="BK1233" s="4"/>
      <c r="BL1233" s="4"/>
    </row>
    <row r="1234" spans="1:64" x14ac:dyDescent="0.35">
      <c r="A1234" s="1" t="s">
        <v>18</v>
      </c>
      <c r="B1234" s="1" t="s">
        <v>1155</v>
      </c>
      <c r="C1234" s="1" t="s">
        <v>53</v>
      </c>
      <c r="D1234" s="1" t="s">
        <v>54</v>
      </c>
      <c r="E1234" s="1" t="s">
        <v>654</v>
      </c>
      <c r="F1234" s="1" t="s">
        <v>655</v>
      </c>
      <c r="G1234" s="1">
        <v>271200</v>
      </c>
      <c r="H1234" s="1">
        <v>881086</v>
      </c>
      <c r="I1234" s="3" t="s">
        <v>656</v>
      </c>
      <c r="J1234" s="3">
        <f>IFERROR(VLOOKUP(I1234,'[1]Z-&gt;ABBOTT-&gt;IMS'!A:D,3,0),"")</f>
        <v>881086</v>
      </c>
      <c r="K1234" s="3">
        <f>IFERROR(VLOOKUP(I1234,'[1]Z-&gt;ABBOTT-&gt;IMS'!A:D,2,0),"")</f>
        <v>144601</v>
      </c>
      <c r="L1234" s="3" t="str">
        <f t="shared" si="21"/>
        <v>NO DESCONTINUADO</v>
      </c>
      <c r="M1234" s="1" t="s">
        <v>657</v>
      </c>
      <c r="N1234" s="1" t="s">
        <v>658</v>
      </c>
      <c r="O1234" s="1" t="s">
        <v>127</v>
      </c>
      <c r="P1234" s="1" t="s">
        <v>28</v>
      </c>
      <c r="Q1234" s="4">
        <v>1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13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/>
      <c r="BL1234" s="4"/>
    </row>
    <row r="1235" spans="1:64" x14ac:dyDescent="0.35">
      <c r="A1235" s="1" t="s">
        <v>18</v>
      </c>
      <c r="B1235" s="1" t="s">
        <v>1155</v>
      </c>
      <c r="C1235" s="1" t="s">
        <v>53</v>
      </c>
      <c r="D1235" s="1" t="s">
        <v>54</v>
      </c>
      <c r="E1235" s="1" t="s">
        <v>55</v>
      </c>
      <c r="F1235" s="1" t="s">
        <v>87</v>
      </c>
      <c r="G1235" s="1">
        <v>271201</v>
      </c>
      <c r="H1235" s="1">
        <v>881093</v>
      </c>
      <c r="I1235" s="3" t="s">
        <v>870</v>
      </c>
      <c r="J1235" s="3">
        <f>IFERROR(VLOOKUP(I1235,'[1]Z-&gt;ABBOTT-&gt;IMS'!A:D,3,0),"")</f>
        <v>881093</v>
      </c>
      <c r="K1235" s="3">
        <f>IFERROR(VLOOKUP(I1235,'[1]Z-&gt;ABBOTT-&gt;IMS'!A:D,2,0),"")</f>
        <v>133401</v>
      </c>
      <c r="L1235" s="3" t="str">
        <f t="shared" si="21"/>
        <v>NO DESCONTINUADO</v>
      </c>
      <c r="M1235" s="1" t="s">
        <v>871</v>
      </c>
      <c r="N1235" s="1" t="s">
        <v>872</v>
      </c>
      <c r="O1235" s="1" t="s">
        <v>27</v>
      </c>
      <c r="P1235" s="1" t="s">
        <v>28</v>
      </c>
      <c r="Q1235" s="4">
        <v>43</v>
      </c>
      <c r="R1235" s="4">
        <v>38</v>
      </c>
      <c r="S1235" s="4">
        <v>38</v>
      </c>
      <c r="T1235" s="4">
        <v>31</v>
      </c>
      <c r="U1235" s="4">
        <v>39</v>
      </c>
      <c r="V1235" s="4">
        <v>36</v>
      </c>
      <c r="W1235" s="4">
        <v>17</v>
      </c>
      <c r="X1235" s="4">
        <v>5</v>
      </c>
      <c r="Y1235" s="4">
        <v>24</v>
      </c>
      <c r="Z1235" s="4">
        <v>44</v>
      </c>
      <c r="AA1235" s="4">
        <v>44</v>
      </c>
      <c r="AB1235" s="4">
        <v>42</v>
      </c>
      <c r="AC1235" s="4">
        <v>30</v>
      </c>
      <c r="AD1235" s="4">
        <v>44</v>
      </c>
      <c r="AE1235" s="4">
        <v>48</v>
      </c>
      <c r="AF1235" s="4">
        <v>47</v>
      </c>
      <c r="AG1235" s="4">
        <v>54</v>
      </c>
      <c r="AH1235" s="4">
        <v>55</v>
      </c>
      <c r="AI1235" s="4">
        <v>63</v>
      </c>
      <c r="AJ1235" s="4">
        <v>59</v>
      </c>
      <c r="AK1235" s="4">
        <v>46</v>
      </c>
      <c r="AL1235" s="4">
        <v>42</v>
      </c>
      <c r="AM1235" s="4">
        <v>7</v>
      </c>
      <c r="AN1235" s="4">
        <v>1</v>
      </c>
      <c r="AO1235" s="4">
        <v>44</v>
      </c>
      <c r="AP1235" s="4">
        <v>40</v>
      </c>
      <c r="AQ1235" s="4">
        <v>30</v>
      </c>
      <c r="AR1235" s="4">
        <v>90</v>
      </c>
      <c r="AS1235" s="4">
        <v>102</v>
      </c>
      <c r="AT1235" s="4">
        <v>99</v>
      </c>
      <c r="AU1235" s="4">
        <v>98</v>
      </c>
      <c r="AV1235" s="4">
        <v>105</v>
      </c>
      <c r="AW1235" s="4">
        <v>110</v>
      </c>
      <c r="AX1235" s="4">
        <v>112</v>
      </c>
      <c r="AY1235" s="4">
        <v>96</v>
      </c>
      <c r="AZ1235" s="4">
        <v>104</v>
      </c>
      <c r="BA1235" s="4">
        <v>113</v>
      </c>
      <c r="BB1235" s="13">
        <v>105</v>
      </c>
      <c r="BC1235" s="4">
        <v>122</v>
      </c>
      <c r="BD1235" s="4">
        <v>113</v>
      </c>
      <c r="BE1235" s="4">
        <v>117</v>
      </c>
      <c r="BF1235" s="4">
        <v>116</v>
      </c>
      <c r="BG1235" s="4">
        <v>124</v>
      </c>
      <c r="BH1235" s="4">
        <v>120</v>
      </c>
      <c r="BI1235" s="4">
        <v>111</v>
      </c>
      <c r="BJ1235" s="4">
        <v>107</v>
      </c>
      <c r="BK1235" s="4"/>
      <c r="BL1235" s="4"/>
    </row>
    <row r="1236" spans="1:64" x14ac:dyDescent="0.35">
      <c r="A1236" s="1" t="s">
        <v>18</v>
      </c>
      <c r="B1236" s="1" t="s">
        <v>1155</v>
      </c>
      <c r="C1236" s="1" t="s">
        <v>53</v>
      </c>
      <c r="D1236" s="1" t="s">
        <v>54</v>
      </c>
      <c r="E1236" s="1" t="s">
        <v>128</v>
      </c>
      <c r="F1236" s="1" t="s">
        <v>129</v>
      </c>
      <c r="G1236" s="1">
        <v>287857</v>
      </c>
      <c r="H1236" s="1">
        <v>880894</v>
      </c>
      <c r="I1236" s="3" t="s">
        <v>130</v>
      </c>
      <c r="J1236" s="3">
        <f>IFERROR(VLOOKUP(I1236,'[1]Z-&gt;ABBOTT-&gt;IMS'!A:D,3,0),"")</f>
        <v>881634</v>
      </c>
      <c r="K1236" s="3">
        <f>IFERROR(VLOOKUP(I1236,'[1]Z-&gt;ABBOTT-&gt;IMS'!A:D,2,0),"")</f>
        <v>504701</v>
      </c>
      <c r="L1236" s="3" t="str">
        <f t="shared" si="21"/>
        <v>NO DESCONTINUADO</v>
      </c>
      <c r="M1236" s="1" t="s">
        <v>131</v>
      </c>
      <c r="N1236" s="1" t="s">
        <v>132</v>
      </c>
      <c r="O1236" s="1" t="s">
        <v>127</v>
      </c>
      <c r="P1236" s="1" t="s">
        <v>28</v>
      </c>
      <c r="Q1236" s="4">
        <v>34</v>
      </c>
      <c r="R1236" s="4">
        <v>27</v>
      </c>
      <c r="S1236" s="4">
        <v>31</v>
      </c>
      <c r="T1236" s="4">
        <v>26</v>
      </c>
      <c r="U1236" s="4">
        <v>36</v>
      </c>
      <c r="V1236" s="4">
        <v>35</v>
      </c>
      <c r="W1236" s="4">
        <v>40</v>
      </c>
      <c r="X1236" s="4">
        <v>56</v>
      </c>
      <c r="Y1236" s="4">
        <v>57</v>
      </c>
      <c r="Z1236" s="4">
        <v>31</v>
      </c>
      <c r="AA1236" s="4">
        <v>15</v>
      </c>
      <c r="AB1236" s="4">
        <v>9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13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/>
      <c r="BL1236" s="4"/>
    </row>
    <row r="1237" spans="1:64" x14ac:dyDescent="0.35">
      <c r="A1237" s="1" t="s">
        <v>18</v>
      </c>
      <c r="B1237" s="1" t="s">
        <v>1155</v>
      </c>
      <c r="C1237" s="1" t="s">
        <v>53</v>
      </c>
      <c r="D1237" s="1" t="s">
        <v>54</v>
      </c>
      <c r="E1237" s="1" t="s">
        <v>128</v>
      </c>
      <c r="F1237" s="1" t="s">
        <v>129</v>
      </c>
      <c r="G1237" s="1">
        <v>289423</v>
      </c>
      <c r="H1237" s="1">
        <v>881073</v>
      </c>
      <c r="I1237" s="3" t="s">
        <v>133</v>
      </c>
      <c r="J1237" s="3">
        <f>IFERROR(VLOOKUP(I1237,'[1]Z-&gt;ABBOTT-&gt;IMS'!A:D,3,0),"")</f>
        <v>881073</v>
      </c>
      <c r="K1237" s="3">
        <f>IFERROR(VLOOKUP(I1237,'[1]Z-&gt;ABBOTT-&gt;IMS'!A:D,2,0),"")</f>
        <v>131901</v>
      </c>
      <c r="L1237" s="3" t="str">
        <f t="shared" si="21"/>
        <v>NO DESCONTINUADO</v>
      </c>
      <c r="M1237" s="1" t="s">
        <v>131</v>
      </c>
      <c r="N1237" s="1" t="s">
        <v>134</v>
      </c>
      <c r="O1237" s="1" t="s">
        <v>27</v>
      </c>
      <c r="P1237" s="1" t="s">
        <v>28</v>
      </c>
      <c r="Q1237" s="4">
        <v>202</v>
      </c>
      <c r="R1237" s="4">
        <v>168</v>
      </c>
      <c r="S1237" s="4">
        <v>174</v>
      </c>
      <c r="T1237" s="4">
        <v>147</v>
      </c>
      <c r="U1237" s="4">
        <v>177</v>
      </c>
      <c r="V1237" s="4">
        <v>173</v>
      </c>
      <c r="W1237" s="4">
        <v>202</v>
      </c>
      <c r="X1237" s="4">
        <v>260</v>
      </c>
      <c r="Y1237" s="4">
        <v>305</v>
      </c>
      <c r="Z1237" s="4">
        <v>356</v>
      </c>
      <c r="AA1237" s="4">
        <v>434</v>
      </c>
      <c r="AB1237" s="4">
        <v>415</v>
      </c>
      <c r="AC1237" s="4">
        <v>358</v>
      </c>
      <c r="AD1237" s="4">
        <v>414</v>
      </c>
      <c r="AE1237" s="4">
        <v>527</v>
      </c>
      <c r="AF1237" s="4">
        <v>403</v>
      </c>
      <c r="AG1237" s="4">
        <v>486</v>
      </c>
      <c r="AH1237" s="4">
        <v>509</v>
      </c>
      <c r="AI1237" s="4">
        <v>655</v>
      </c>
      <c r="AJ1237" s="4">
        <v>734</v>
      </c>
      <c r="AK1237" s="4">
        <v>444</v>
      </c>
      <c r="AL1237" s="4">
        <v>215</v>
      </c>
      <c r="AM1237" s="4">
        <v>459</v>
      </c>
      <c r="AN1237" s="4">
        <v>55</v>
      </c>
      <c r="AO1237" s="4">
        <v>395</v>
      </c>
      <c r="AP1237" s="4">
        <v>625</v>
      </c>
      <c r="AQ1237" s="4">
        <v>649</v>
      </c>
      <c r="AR1237" s="4">
        <v>584</v>
      </c>
      <c r="AS1237" s="4">
        <v>661</v>
      </c>
      <c r="AT1237" s="4">
        <v>691</v>
      </c>
      <c r="AU1237" s="4">
        <v>758</v>
      </c>
      <c r="AV1237" s="4">
        <v>858</v>
      </c>
      <c r="AW1237" s="4">
        <v>773</v>
      </c>
      <c r="AX1237" s="4">
        <v>760</v>
      </c>
      <c r="AY1237" s="4">
        <v>699</v>
      </c>
      <c r="AZ1237" s="4">
        <v>602</v>
      </c>
      <c r="BA1237" s="4">
        <v>508</v>
      </c>
      <c r="BB1237" s="13">
        <v>429</v>
      </c>
      <c r="BC1237" s="4">
        <v>516</v>
      </c>
      <c r="BD1237" s="4">
        <v>463</v>
      </c>
      <c r="BE1237" s="4">
        <v>507</v>
      </c>
      <c r="BF1237" s="4">
        <v>691</v>
      </c>
      <c r="BG1237" s="4">
        <v>557</v>
      </c>
      <c r="BH1237" s="4">
        <v>823</v>
      </c>
      <c r="BI1237" s="4">
        <v>725</v>
      </c>
      <c r="BJ1237" s="4">
        <v>802</v>
      </c>
      <c r="BK1237" s="4"/>
      <c r="BL1237" s="4"/>
    </row>
    <row r="1238" spans="1:64" x14ac:dyDescent="0.35">
      <c r="A1238" s="1" t="s">
        <v>18</v>
      </c>
      <c r="B1238" s="1" t="s">
        <v>1155</v>
      </c>
      <c r="C1238" s="1" t="s">
        <v>53</v>
      </c>
      <c r="D1238" s="1" t="s">
        <v>54</v>
      </c>
      <c r="E1238" s="1" t="s">
        <v>55</v>
      </c>
      <c r="F1238" s="1" t="s">
        <v>574</v>
      </c>
      <c r="G1238" s="1">
        <v>289729</v>
      </c>
      <c r="H1238" s="1">
        <v>880867</v>
      </c>
      <c r="I1238" s="3" t="s">
        <v>704</v>
      </c>
      <c r="J1238" s="3">
        <f>IFERROR(VLOOKUP(I1238,'[1]Z-&gt;ABBOTT-&gt;IMS'!A:D,3,0),"")</f>
        <v>880867</v>
      </c>
      <c r="K1238" s="3">
        <f>IFERROR(VLOOKUP(I1238,'[1]Z-&gt;ABBOTT-&gt;IMS'!A:D,2,0),"")</f>
        <v>281201</v>
      </c>
      <c r="L1238" s="3" t="str">
        <f t="shared" si="21"/>
        <v>NO DESCONTINUADO</v>
      </c>
      <c r="M1238" s="1" t="s">
        <v>702</v>
      </c>
      <c r="N1238" s="1" t="s">
        <v>705</v>
      </c>
      <c r="O1238" s="1" t="s">
        <v>27</v>
      </c>
      <c r="P1238" s="1" t="s">
        <v>28</v>
      </c>
      <c r="Q1238" s="4">
        <v>31</v>
      </c>
      <c r="R1238" s="4">
        <v>30</v>
      </c>
      <c r="S1238" s="4">
        <v>45</v>
      </c>
      <c r="T1238" s="4">
        <v>41</v>
      </c>
      <c r="U1238" s="4">
        <v>50</v>
      </c>
      <c r="V1238" s="4">
        <v>55</v>
      </c>
      <c r="W1238" s="4">
        <v>56</v>
      </c>
      <c r="X1238" s="4">
        <v>59</v>
      </c>
      <c r="Y1238" s="4">
        <v>51</v>
      </c>
      <c r="Z1238" s="4">
        <v>48</v>
      </c>
      <c r="AA1238" s="4">
        <v>43</v>
      </c>
      <c r="AB1238" s="4">
        <v>42</v>
      </c>
      <c r="AC1238" s="4">
        <v>21</v>
      </c>
      <c r="AD1238" s="4">
        <v>9</v>
      </c>
      <c r="AE1238" s="4">
        <v>3</v>
      </c>
      <c r="AF1238" s="4">
        <v>2</v>
      </c>
      <c r="AG1238" s="4">
        <v>1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13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/>
      <c r="BL1238" s="4"/>
    </row>
    <row r="1239" spans="1:64" x14ac:dyDescent="0.35">
      <c r="A1239" s="1" t="s">
        <v>18</v>
      </c>
      <c r="B1239" s="1" t="s">
        <v>1155</v>
      </c>
      <c r="C1239" s="1" t="s">
        <v>53</v>
      </c>
      <c r="D1239" s="1" t="s">
        <v>54</v>
      </c>
      <c r="E1239" s="1" t="s">
        <v>55</v>
      </c>
      <c r="F1239" s="1" t="s">
        <v>60</v>
      </c>
      <c r="G1239" s="1">
        <v>4078</v>
      </c>
      <c r="H1239" s="1">
        <v>880954</v>
      </c>
      <c r="I1239" s="3" t="s">
        <v>643</v>
      </c>
      <c r="J1239" s="3">
        <f>IFERROR(VLOOKUP(I1239,'[1]Z-&gt;ABBOTT-&gt;IMS'!A:D,3,0),"")</f>
        <v>880954</v>
      </c>
      <c r="K1239" s="3">
        <f>IFERROR(VLOOKUP(I1239,'[1]Z-&gt;ABBOTT-&gt;IMS'!A:D,2,0),"")</f>
        <v>5683010</v>
      </c>
      <c r="L1239" s="3" t="str">
        <f t="shared" si="21"/>
        <v>NO DESCONTINUADO</v>
      </c>
      <c r="M1239" s="1" t="s">
        <v>644</v>
      </c>
      <c r="N1239" s="1" t="s">
        <v>645</v>
      </c>
      <c r="O1239" s="1" t="s">
        <v>27</v>
      </c>
      <c r="P1239" s="1" t="s">
        <v>28</v>
      </c>
      <c r="Q1239" s="4">
        <v>31</v>
      </c>
      <c r="R1239" s="4">
        <v>25</v>
      </c>
      <c r="S1239" s="4">
        <v>28</v>
      </c>
      <c r="T1239" s="4">
        <v>23</v>
      </c>
      <c r="U1239" s="4">
        <v>25</v>
      </c>
      <c r="V1239" s="4">
        <v>25</v>
      </c>
      <c r="W1239" s="4">
        <v>30</v>
      </c>
      <c r="X1239" s="4">
        <v>29</v>
      </c>
      <c r="Y1239" s="4">
        <v>32</v>
      </c>
      <c r="Z1239" s="4">
        <v>36</v>
      </c>
      <c r="AA1239" s="4">
        <v>35</v>
      </c>
      <c r="AB1239" s="4">
        <v>42</v>
      </c>
      <c r="AC1239" s="4">
        <v>38</v>
      </c>
      <c r="AD1239" s="4">
        <v>23</v>
      </c>
      <c r="AE1239" s="4">
        <v>27</v>
      </c>
      <c r="AF1239" s="4">
        <v>35</v>
      </c>
      <c r="AG1239" s="4">
        <v>36</v>
      </c>
      <c r="AH1239" s="4">
        <v>36</v>
      </c>
      <c r="AI1239" s="4">
        <v>43</v>
      </c>
      <c r="AJ1239" s="4">
        <v>41</v>
      </c>
      <c r="AK1239" s="4">
        <v>47</v>
      </c>
      <c r="AL1239" s="4">
        <v>50</v>
      </c>
      <c r="AM1239" s="4">
        <v>46</v>
      </c>
      <c r="AN1239" s="4">
        <v>46</v>
      </c>
      <c r="AO1239" s="4">
        <v>47</v>
      </c>
      <c r="AP1239" s="4">
        <v>63</v>
      </c>
      <c r="AQ1239" s="4">
        <v>71</v>
      </c>
      <c r="AR1239" s="4">
        <v>70</v>
      </c>
      <c r="AS1239" s="4">
        <v>63</v>
      </c>
      <c r="AT1239" s="4">
        <v>60</v>
      </c>
      <c r="AU1239" s="4">
        <v>62</v>
      </c>
      <c r="AV1239" s="4">
        <v>56</v>
      </c>
      <c r="AW1239" s="4">
        <v>58</v>
      </c>
      <c r="AX1239" s="4">
        <v>54</v>
      </c>
      <c r="AY1239" s="4">
        <v>56</v>
      </c>
      <c r="AZ1239" s="4">
        <v>44</v>
      </c>
      <c r="BA1239" s="4">
        <v>30</v>
      </c>
      <c r="BB1239" s="13">
        <v>21</v>
      </c>
      <c r="BC1239" s="4">
        <v>11</v>
      </c>
      <c r="BD1239" s="4">
        <v>3</v>
      </c>
      <c r="BE1239" s="4">
        <v>2</v>
      </c>
      <c r="BF1239" s="4">
        <v>2</v>
      </c>
      <c r="BG1239" s="4">
        <v>1</v>
      </c>
      <c r="BH1239" s="4">
        <v>1</v>
      </c>
      <c r="BI1239" s="4">
        <v>0</v>
      </c>
      <c r="BJ1239" s="4">
        <v>0</v>
      </c>
      <c r="BK1239" s="4"/>
      <c r="BL1239" s="4"/>
    </row>
    <row r="1240" spans="1:64" x14ac:dyDescent="0.35">
      <c r="A1240" s="1" t="s">
        <v>18</v>
      </c>
      <c r="B1240" s="1" t="s">
        <v>1155</v>
      </c>
      <c r="C1240" s="1" t="s">
        <v>53</v>
      </c>
      <c r="D1240" s="1" t="s">
        <v>54</v>
      </c>
      <c r="E1240" s="1" t="s">
        <v>55</v>
      </c>
      <c r="F1240" s="1" t="s">
        <v>60</v>
      </c>
      <c r="G1240" s="1">
        <v>4183</v>
      </c>
      <c r="H1240" s="1">
        <v>881821</v>
      </c>
      <c r="I1240" s="3" t="s">
        <v>294</v>
      </c>
      <c r="J1240" s="3">
        <f>IFERROR(VLOOKUP(I1240,'[1]Z-&gt;ABBOTT-&gt;IMS'!A:D,3,0),"")</f>
        <v>881821</v>
      </c>
      <c r="K1240" s="3">
        <f>IFERROR(VLOOKUP(I1240,'[1]Z-&gt;ABBOTT-&gt;IMS'!A:D,2,0),"")</f>
        <v>1628720</v>
      </c>
      <c r="L1240" s="3" t="str">
        <f t="shared" si="21"/>
        <v>NO DESCONTINUADO</v>
      </c>
      <c r="M1240" s="1" t="s">
        <v>65</v>
      </c>
      <c r="N1240" s="1" t="s">
        <v>295</v>
      </c>
      <c r="O1240" s="1" t="s">
        <v>27</v>
      </c>
      <c r="P1240" s="1" t="s">
        <v>28</v>
      </c>
      <c r="Q1240" s="4">
        <v>71</v>
      </c>
      <c r="R1240" s="4">
        <v>52</v>
      </c>
      <c r="S1240" s="4">
        <v>63</v>
      </c>
      <c r="T1240" s="4">
        <v>59</v>
      </c>
      <c r="U1240" s="4">
        <v>54</v>
      </c>
      <c r="V1240" s="4">
        <v>53</v>
      </c>
      <c r="W1240" s="4">
        <v>64</v>
      </c>
      <c r="X1240" s="4">
        <v>62</v>
      </c>
      <c r="Y1240" s="4">
        <v>60</v>
      </c>
      <c r="Z1240" s="4">
        <v>67</v>
      </c>
      <c r="AA1240" s="4">
        <v>61</v>
      </c>
      <c r="AB1240" s="4">
        <v>65</v>
      </c>
      <c r="AC1240" s="4">
        <v>63</v>
      </c>
      <c r="AD1240" s="4">
        <v>53</v>
      </c>
      <c r="AE1240" s="4">
        <v>70</v>
      </c>
      <c r="AF1240" s="4">
        <v>57</v>
      </c>
      <c r="AG1240" s="4">
        <v>30</v>
      </c>
      <c r="AH1240" s="4">
        <v>47</v>
      </c>
      <c r="AI1240" s="4">
        <v>57</v>
      </c>
      <c r="AJ1240" s="4">
        <v>60</v>
      </c>
      <c r="AK1240" s="4">
        <v>56</v>
      </c>
      <c r="AL1240" s="4">
        <v>58</v>
      </c>
      <c r="AM1240" s="4">
        <v>55</v>
      </c>
      <c r="AN1240" s="4">
        <v>59</v>
      </c>
      <c r="AO1240" s="4">
        <v>60</v>
      </c>
      <c r="AP1240" s="4">
        <v>76</v>
      </c>
      <c r="AQ1240" s="4">
        <v>91</v>
      </c>
      <c r="AR1240" s="4">
        <v>65</v>
      </c>
      <c r="AS1240" s="4">
        <v>36</v>
      </c>
      <c r="AT1240" s="4">
        <v>71</v>
      </c>
      <c r="AU1240" s="4">
        <v>72</v>
      </c>
      <c r="AV1240" s="4">
        <v>76</v>
      </c>
      <c r="AW1240" s="4">
        <v>76</v>
      </c>
      <c r="AX1240" s="4">
        <v>76</v>
      </c>
      <c r="AY1240" s="4">
        <v>68</v>
      </c>
      <c r="AZ1240" s="4">
        <v>78</v>
      </c>
      <c r="BA1240" s="4">
        <v>81</v>
      </c>
      <c r="BB1240" s="13">
        <v>73</v>
      </c>
      <c r="BC1240" s="4">
        <v>78</v>
      </c>
      <c r="BD1240" s="4">
        <v>69</v>
      </c>
      <c r="BE1240" s="4">
        <v>71</v>
      </c>
      <c r="BF1240" s="4">
        <v>68</v>
      </c>
      <c r="BG1240" s="4">
        <v>70</v>
      </c>
      <c r="BH1240" s="4">
        <v>71</v>
      </c>
      <c r="BI1240" s="4">
        <v>67</v>
      </c>
      <c r="BJ1240" s="4">
        <v>68</v>
      </c>
      <c r="BK1240" s="4"/>
      <c r="BL1240" s="4"/>
    </row>
    <row r="1241" spans="1:64" x14ac:dyDescent="0.35">
      <c r="A1241" s="1" t="s">
        <v>18</v>
      </c>
      <c r="B1241" s="1" t="s">
        <v>1155</v>
      </c>
      <c r="C1241" s="1" t="s">
        <v>53</v>
      </c>
      <c r="D1241" s="1" t="s">
        <v>54</v>
      </c>
      <c r="E1241" s="1" t="s">
        <v>55</v>
      </c>
      <c r="F1241" s="1" t="s">
        <v>990</v>
      </c>
      <c r="G1241" s="1">
        <v>4218</v>
      </c>
      <c r="H1241" s="1">
        <v>881085</v>
      </c>
      <c r="I1241" s="3" t="s">
        <v>991</v>
      </c>
      <c r="J1241" s="3">
        <f>IFERROR(VLOOKUP(I1241,'[1]Z-&gt;ABBOTT-&gt;IMS'!A:D,3,0),"")</f>
        <v>881085</v>
      </c>
      <c r="K1241" s="3">
        <f>IFERROR(VLOOKUP(I1241,'[1]Z-&gt;ABBOTT-&gt;IMS'!A:D,2,0),"")</f>
        <v>504901</v>
      </c>
      <c r="L1241" s="3" t="str">
        <f t="shared" si="21"/>
        <v>NO DESCONTINUADO</v>
      </c>
      <c r="M1241" s="1" t="s">
        <v>586</v>
      </c>
      <c r="N1241" s="1" t="s">
        <v>992</v>
      </c>
      <c r="O1241" s="1" t="s">
        <v>127</v>
      </c>
      <c r="P1241" s="1" t="s">
        <v>28</v>
      </c>
      <c r="Q1241" s="4">
        <v>18</v>
      </c>
      <c r="R1241" s="4">
        <v>8</v>
      </c>
      <c r="S1241" s="4">
        <v>4</v>
      </c>
      <c r="T1241" s="4">
        <v>2</v>
      </c>
      <c r="U1241" s="4">
        <v>1</v>
      </c>
      <c r="V1241" s="4">
        <v>1</v>
      </c>
      <c r="W1241" s="4">
        <v>1</v>
      </c>
      <c r="X1241" s="4">
        <v>1</v>
      </c>
      <c r="Y1241" s="4">
        <v>0</v>
      </c>
      <c r="Z1241" s="4">
        <v>1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13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/>
      <c r="BL1241" s="4"/>
    </row>
    <row r="1242" spans="1:64" x14ac:dyDescent="0.35">
      <c r="A1242" s="1" t="s">
        <v>18</v>
      </c>
      <c r="B1242" s="1" t="s">
        <v>1155</v>
      </c>
      <c r="C1242" s="1" t="s">
        <v>53</v>
      </c>
      <c r="D1242" s="1" t="s">
        <v>54</v>
      </c>
      <c r="E1242" s="1" t="s">
        <v>55</v>
      </c>
      <c r="F1242" s="1" t="s">
        <v>87</v>
      </c>
      <c r="G1242" s="1">
        <v>4346</v>
      </c>
      <c r="H1242" s="1">
        <v>261719</v>
      </c>
      <c r="I1242" s="3" t="s">
        <v>1555</v>
      </c>
      <c r="J1242" s="3">
        <f>IFERROR(VLOOKUP(I1242,'[1]Z-&gt;ABBOTT-&gt;IMS'!A:D,3,0),"")</f>
        <v>261719</v>
      </c>
      <c r="K1242" s="3">
        <f>IFERROR(VLOOKUP(I1242,'[1]Z-&gt;ABBOTT-&gt;IMS'!A:D,2,0),"")</f>
        <v>0</v>
      </c>
      <c r="L1242" s="3" t="str">
        <f t="shared" si="21"/>
        <v>NO DESCONTINUADO</v>
      </c>
      <c r="M1242" s="1" t="s">
        <v>586</v>
      </c>
      <c r="N1242" s="1" t="s">
        <v>1556</v>
      </c>
      <c r="O1242" s="1" t="s">
        <v>27</v>
      </c>
      <c r="P1242" s="1" t="s">
        <v>28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13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/>
      <c r="BL1242" s="4"/>
    </row>
    <row r="1243" spans="1:64" x14ac:dyDescent="0.35">
      <c r="A1243" s="1" t="s">
        <v>18</v>
      </c>
      <c r="B1243" s="1" t="s">
        <v>1155</v>
      </c>
      <c r="C1243" s="1" t="s">
        <v>53</v>
      </c>
      <c r="D1243" s="1" t="s">
        <v>54</v>
      </c>
      <c r="E1243" s="1" t="s">
        <v>55</v>
      </c>
      <c r="F1243" s="1" t="s">
        <v>95</v>
      </c>
      <c r="G1243" s="1">
        <v>4365</v>
      </c>
      <c r="H1243" s="1">
        <v>880956</v>
      </c>
      <c r="I1243" s="3" t="s">
        <v>99</v>
      </c>
      <c r="J1243" s="3">
        <f>IFERROR(VLOOKUP(I1243,'[1]Z-&gt;ABBOTT-&gt;IMS'!A:D,3,0),"")</f>
        <v>880956</v>
      </c>
      <c r="K1243" s="3">
        <f>IFERROR(VLOOKUP(I1243,'[1]Z-&gt;ABBOTT-&gt;IMS'!A:D,2,0),"")</f>
        <v>6729920</v>
      </c>
      <c r="L1243" s="3" t="str">
        <f t="shared" si="21"/>
        <v>NO DESCONTINUADO</v>
      </c>
      <c r="M1243" s="1" t="s">
        <v>97</v>
      </c>
      <c r="N1243" s="1" t="s">
        <v>100</v>
      </c>
      <c r="O1243" s="1" t="s">
        <v>27</v>
      </c>
      <c r="P1243" s="1" t="s">
        <v>28</v>
      </c>
      <c r="Q1243" s="4">
        <v>95</v>
      </c>
      <c r="R1243" s="4">
        <v>87</v>
      </c>
      <c r="S1243" s="4">
        <v>101</v>
      </c>
      <c r="T1243" s="4">
        <v>70</v>
      </c>
      <c r="U1243" s="4">
        <v>80</v>
      </c>
      <c r="V1243" s="4">
        <v>80</v>
      </c>
      <c r="W1243" s="4">
        <v>89</v>
      </c>
      <c r="X1243" s="4">
        <v>98</v>
      </c>
      <c r="Y1243" s="4">
        <v>99</v>
      </c>
      <c r="Z1243" s="4">
        <v>112</v>
      </c>
      <c r="AA1243" s="4">
        <v>112</v>
      </c>
      <c r="AB1243" s="4">
        <v>117</v>
      </c>
      <c r="AC1243" s="4">
        <v>89</v>
      </c>
      <c r="AD1243" s="4">
        <v>90</v>
      </c>
      <c r="AE1243" s="4">
        <v>121</v>
      </c>
      <c r="AF1243" s="4">
        <v>108</v>
      </c>
      <c r="AG1243" s="4">
        <v>110</v>
      </c>
      <c r="AH1243" s="4">
        <v>108</v>
      </c>
      <c r="AI1243" s="4">
        <v>116</v>
      </c>
      <c r="AJ1243" s="4">
        <v>126</v>
      </c>
      <c r="AK1243" s="4">
        <v>138</v>
      </c>
      <c r="AL1243" s="4">
        <v>142</v>
      </c>
      <c r="AM1243" s="4">
        <v>153</v>
      </c>
      <c r="AN1243" s="4">
        <v>159</v>
      </c>
      <c r="AO1243" s="4">
        <v>152</v>
      </c>
      <c r="AP1243" s="4">
        <v>190</v>
      </c>
      <c r="AQ1243" s="4">
        <v>252</v>
      </c>
      <c r="AR1243" s="4">
        <v>243</v>
      </c>
      <c r="AS1243" s="4">
        <v>248</v>
      </c>
      <c r="AT1243" s="4">
        <v>126</v>
      </c>
      <c r="AU1243" s="4">
        <v>138</v>
      </c>
      <c r="AV1243" s="4">
        <v>172</v>
      </c>
      <c r="AW1243" s="4">
        <v>188</v>
      </c>
      <c r="AX1243" s="4">
        <v>193</v>
      </c>
      <c r="AY1243" s="4">
        <v>196</v>
      </c>
      <c r="AZ1243" s="4">
        <v>213</v>
      </c>
      <c r="BA1243" s="4">
        <v>198</v>
      </c>
      <c r="BB1243" s="13">
        <v>166</v>
      </c>
      <c r="BC1243" s="4">
        <v>187</v>
      </c>
      <c r="BD1243" s="4">
        <v>190</v>
      </c>
      <c r="BE1243" s="4">
        <v>189</v>
      </c>
      <c r="BF1243" s="4">
        <v>187</v>
      </c>
      <c r="BG1243" s="4">
        <v>179</v>
      </c>
      <c r="BH1243" s="4">
        <v>169</v>
      </c>
      <c r="BI1243" s="4">
        <v>159</v>
      </c>
      <c r="BJ1243" s="4">
        <v>164</v>
      </c>
      <c r="BK1243" s="4"/>
      <c r="BL1243" s="4"/>
    </row>
    <row r="1244" spans="1:64" x14ac:dyDescent="0.35">
      <c r="A1244" s="1" t="s">
        <v>18</v>
      </c>
      <c r="B1244" s="1" t="s">
        <v>1155</v>
      </c>
      <c r="C1244" s="1" t="s">
        <v>53</v>
      </c>
      <c r="D1244" s="1" t="s">
        <v>54</v>
      </c>
      <c r="E1244" s="1" t="s">
        <v>55</v>
      </c>
      <c r="F1244" s="1" t="s">
        <v>60</v>
      </c>
      <c r="G1244" s="1">
        <v>4394</v>
      </c>
      <c r="H1244" s="1">
        <v>881819</v>
      </c>
      <c r="I1244" s="3" t="s">
        <v>296</v>
      </c>
      <c r="J1244" s="3">
        <f>IFERROR(VLOOKUP(I1244,'[1]Z-&gt;ABBOTT-&gt;IMS'!A:D,3,0),"")</f>
        <v>881819</v>
      </c>
      <c r="K1244" s="3">
        <f>IFERROR(VLOOKUP(I1244,'[1]Z-&gt;ABBOTT-&gt;IMS'!A:D,2,0),"")</f>
        <v>1633930</v>
      </c>
      <c r="L1244" s="3" t="str">
        <f t="shared" si="21"/>
        <v>NO DESCONTINUADO</v>
      </c>
      <c r="M1244" s="1" t="s">
        <v>65</v>
      </c>
      <c r="N1244" s="1" t="s">
        <v>297</v>
      </c>
      <c r="O1244" s="1" t="s">
        <v>27</v>
      </c>
      <c r="P1244" s="1" t="s">
        <v>28</v>
      </c>
      <c r="Q1244" s="4">
        <v>275</v>
      </c>
      <c r="R1244" s="4">
        <v>205</v>
      </c>
      <c r="S1244" s="4">
        <v>245</v>
      </c>
      <c r="T1244" s="4">
        <v>207</v>
      </c>
      <c r="U1244" s="4">
        <v>208</v>
      </c>
      <c r="V1244" s="4">
        <v>217</v>
      </c>
      <c r="W1244" s="4">
        <v>237</v>
      </c>
      <c r="X1244" s="4">
        <v>228</v>
      </c>
      <c r="Y1244" s="4">
        <v>211</v>
      </c>
      <c r="Z1244" s="4">
        <v>236</v>
      </c>
      <c r="AA1244" s="4">
        <v>210</v>
      </c>
      <c r="AB1244" s="4">
        <v>206</v>
      </c>
      <c r="AC1244" s="4">
        <v>216</v>
      </c>
      <c r="AD1244" s="4">
        <v>167</v>
      </c>
      <c r="AE1244" s="4">
        <v>201</v>
      </c>
      <c r="AF1244" s="4">
        <v>202</v>
      </c>
      <c r="AG1244" s="4">
        <v>169</v>
      </c>
      <c r="AH1244" s="4">
        <v>159</v>
      </c>
      <c r="AI1244" s="4">
        <v>181</v>
      </c>
      <c r="AJ1244" s="4">
        <v>171</v>
      </c>
      <c r="AK1244" s="4">
        <v>166</v>
      </c>
      <c r="AL1244" s="4">
        <v>177</v>
      </c>
      <c r="AM1244" s="4">
        <v>158</v>
      </c>
      <c r="AN1244" s="4">
        <v>170</v>
      </c>
      <c r="AO1244" s="4">
        <v>176</v>
      </c>
      <c r="AP1244" s="4">
        <v>229</v>
      </c>
      <c r="AQ1244" s="4">
        <v>263</v>
      </c>
      <c r="AR1244" s="4">
        <v>274</v>
      </c>
      <c r="AS1244" s="4">
        <v>249</v>
      </c>
      <c r="AT1244" s="4">
        <v>232</v>
      </c>
      <c r="AU1244" s="4">
        <v>242</v>
      </c>
      <c r="AV1244" s="4">
        <v>229</v>
      </c>
      <c r="AW1244" s="4">
        <v>229</v>
      </c>
      <c r="AX1244" s="4">
        <v>227</v>
      </c>
      <c r="AY1244" s="4">
        <v>211</v>
      </c>
      <c r="AZ1244" s="4">
        <v>236</v>
      </c>
      <c r="BA1244" s="4">
        <v>212</v>
      </c>
      <c r="BB1244" s="13">
        <v>196</v>
      </c>
      <c r="BC1244" s="4">
        <v>213</v>
      </c>
      <c r="BD1244" s="4">
        <v>194</v>
      </c>
      <c r="BE1244" s="4">
        <v>192</v>
      </c>
      <c r="BF1244" s="4">
        <v>189</v>
      </c>
      <c r="BG1244" s="4">
        <v>195</v>
      </c>
      <c r="BH1244" s="4">
        <v>191</v>
      </c>
      <c r="BI1244" s="4">
        <v>174</v>
      </c>
      <c r="BJ1244" s="4">
        <v>181</v>
      </c>
      <c r="BK1244" s="4"/>
      <c r="BL1244" s="4"/>
    </row>
    <row r="1245" spans="1:64" x14ac:dyDescent="0.35">
      <c r="A1245" s="1" t="s">
        <v>18</v>
      </c>
      <c r="B1245" s="1" t="s">
        <v>1155</v>
      </c>
      <c r="C1245" s="1" t="s">
        <v>53</v>
      </c>
      <c r="D1245" s="1" t="s">
        <v>54</v>
      </c>
      <c r="E1245" s="1" t="s">
        <v>55</v>
      </c>
      <c r="F1245" s="1" t="s">
        <v>95</v>
      </c>
      <c r="G1245" s="1">
        <v>4398</v>
      </c>
      <c r="H1245" s="1">
        <v>880955</v>
      </c>
      <c r="I1245" s="3" t="s">
        <v>96</v>
      </c>
      <c r="J1245" s="3">
        <f>IFERROR(VLOOKUP(I1245,'[1]Z-&gt;ABBOTT-&gt;IMS'!A:D,3,0),"")</f>
        <v>880955</v>
      </c>
      <c r="K1245" s="3">
        <f>IFERROR(VLOOKUP(I1245,'[1]Z-&gt;ABBOTT-&gt;IMS'!A:D,2,0),"")</f>
        <v>6729910</v>
      </c>
      <c r="L1245" s="3" t="str">
        <f t="shared" si="21"/>
        <v>NO DESCONTINUADO</v>
      </c>
      <c r="M1245" s="1" t="s">
        <v>97</v>
      </c>
      <c r="N1245" s="1" t="s">
        <v>98</v>
      </c>
      <c r="O1245" s="1" t="s">
        <v>27</v>
      </c>
      <c r="P1245" s="1" t="s">
        <v>28</v>
      </c>
      <c r="Q1245" s="4">
        <v>80</v>
      </c>
      <c r="R1245" s="4">
        <v>70</v>
      </c>
      <c r="S1245" s="4">
        <v>90</v>
      </c>
      <c r="T1245" s="4">
        <v>72</v>
      </c>
      <c r="U1245" s="4">
        <v>79</v>
      </c>
      <c r="V1245" s="4">
        <v>83</v>
      </c>
      <c r="W1245" s="4">
        <v>80</v>
      </c>
      <c r="X1245" s="4">
        <v>85</v>
      </c>
      <c r="Y1245" s="4">
        <v>80</v>
      </c>
      <c r="Z1245" s="4">
        <v>85</v>
      </c>
      <c r="AA1245" s="4">
        <v>80</v>
      </c>
      <c r="AB1245" s="4">
        <v>85</v>
      </c>
      <c r="AC1245" s="4">
        <v>86</v>
      </c>
      <c r="AD1245" s="4">
        <v>73</v>
      </c>
      <c r="AE1245" s="4">
        <v>89</v>
      </c>
      <c r="AF1245" s="4">
        <v>81</v>
      </c>
      <c r="AG1245" s="4">
        <v>84</v>
      </c>
      <c r="AH1245" s="4">
        <v>76</v>
      </c>
      <c r="AI1245" s="4">
        <v>86</v>
      </c>
      <c r="AJ1245" s="4">
        <v>84</v>
      </c>
      <c r="AK1245" s="4">
        <v>46</v>
      </c>
      <c r="AL1245" s="4">
        <v>69</v>
      </c>
      <c r="AM1245" s="4">
        <v>20</v>
      </c>
      <c r="AN1245" s="4">
        <v>6</v>
      </c>
      <c r="AO1245" s="4">
        <v>2</v>
      </c>
      <c r="AP1245" s="4">
        <v>28</v>
      </c>
      <c r="AQ1245" s="4">
        <v>92</v>
      </c>
      <c r="AR1245" s="4">
        <v>70</v>
      </c>
      <c r="AS1245" s="4">
        <v>50</v>
      </c>
      <c r="AT1245" s="4">
        <v>15</v>
      </c>
      <c r="AU1245" s="4">
        <v>52</v>
      </c>
      <c r="AV1245" s="4">
        <v>75</v>
      </c>
      <c r="AW1245" s="4">
        <v>82</v>
      </c>
      <c r="AX1245" s="4">
        <v>78</v>
      </c>
      <c r="AY1245" s="4">
        <v>86</v>
      </c>
      <c r="AZ1245" s="4">
        <v>97</v>
      </c>
      <c r="BA1245" s="4">
        <v>90</v>
      </c>
      <c r="BB1245" s="13">
        <v>81</v>
      </c>
      <c r="BC1245" s="4">
        <v>92</v>
      </c>
      <c r="BD1245" s="4">
        <v>86</v>
      </c>
      <c r="BE1245" s="4">
        <v>89</v>
      </c>
      <c r="BF1245" s="4">
        <v>88</v>
      </c>
      <c r="BG1245" s="4">
        <v>87</v>
      </c>
      <c r="BH1245" s="4">
        <v>86</v>
      </c>
      <c r="BI1245" s="4">
        <v>81</v>
      </c>
      <c r="BJ1245" s="4">
        <v>77</v>
      </c>
      <c r="BK1245" s="4"/>
      <c r="BL1245" s="4"/>
    </row>
    <row r="1246" spans="1:64" x14ac:dyDescent="0.35">
      <c r="A1246" s="1" t="s">
        <v>18</v>
      </c>
      <c r="B1246" s="1" t="s">
        <v>1155</v>
      </c>
      <c r="C1246" s="1" t="s">
        <v>152</v>
      </c>
      <c r="D1246" s="1" t="s">
        <v>54</v>
      </c>
      <c r="E1246" s="1" t="s">
        <v>55</v>
      </c>
      <c r="F1246" s="1" t="s">
        <v>87</v>
      </c>
      <c r="G1246" s="1">
        <v>4401</v>
      </c>
      <c r="H1246" s="1">
        <v>212310</v>
      </c>
      <c r="I1246" s="3" t="s">
        <v>1557</v>
      </c>
      <c r="J1246" s="3">
        <f>IFERROR(VLOOKUP(I1246,'[1]Z-&gt;ABBOTT-&gt;IMS'!A:D,3,0),"")</f>
        <v>212310</v>
      </c>
      <c r="K1246" s="3">
        <f>IFERROR(VLOOKUP(I1246,'[1]Z-&gt;ABBOTT-&gt;IMS'!A:D,2,0),"")</f>
        <v>1700820</v>
      </c>
      <c r="L1246" s="3" t="str">
        <f t="shared" si="21"/>
        <v>NO DESCONTINUADO</v>
      </c>
      <c r="M1246" s="1" t="s">
        <v>1558</v>
      </c>
      <c r="N1246" s="1" t="s">
        <v>1559</v>
      </c>
      <c r="O1246" s="1" t="s">
        <v>27</v>
      </c>
      <c r="P1246" s="1" t="s">
        <v>28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13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/>
      <c r="BL1246" s="4"/>
    </row>
    <row r="1247" spans="1:64" x14ac:dyDescent="0.35">
      <c r="A1247" s="1" t="s">
        <v>18</v>
      </c>
      <c r="B1247" s="1" t="s">
        <v>1155</v>
      </c>
      <c r="C1247" s="1" t="s">
        <v>152</v>
      </c>
      <c r="D1247" s="1" t="s">
        <v>54</v>
      </c>
      <c r="E1247" s="1" t="s">
        <v>55</v>
      </c>
      <c r="F1247" s="1" t="s">
        <v>87</v>
      </c>
      <c r="G1247" s="1">
        <v>4402</v>
      </c>
      <c r="H1247" s="1">
        <v>212330</v>
      </c>
      <c r="I1247" s="3" t="s">
        <v>1560</v>
      </c>
      <c r="J1247" s="3">
        <f>IFERROR(VLOOKUP(I1247,'[1]Z-&gt;ABBOTT-&gt;IMS'!A:D,3,0),"")</f>
        <v>212330</v>
      </c>
      <c r="K1247" s="3">
        <f>IFERROR(VLOOKUP(I1247,'[1]Z-&gt;ABBOTT-&gt;IMS'!A:D,2,0),"")</f>
        <v>1701930</v>
      </c>
      <c r="L1247" s="3" t="str">
        <f t="shared" si="21"/>
        <v>NO DESCONTINUADO</v>
      </c>
      <c r="M1247" s="1" t="s">
        <v>1558</v>
      </c>
      <c r="N1247" s="1" t="s">
        <v>1561</v>
      </c>
      <c r="O1247" s="1" t="s">
        <v>27</v>
      </c>
      <c r="P1247" s="1" t="s">
        <v>28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13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/>
      <c r="BL1247" s="4"/>
    </row>
    <row r="1248" spans="1:64" x14ac:dyDescent="0.35">
      <c r="A1248" s="1" t="s">
        <v>18</v>
      </c>
      <c r="B1248" s="1" t="s">
        <v>1155</v>
      </c>
      <c r="C1248" s="1" t="s">
        <v>152</v>
      </c>
      <c r="D1248" s="1" t="s">
        <v>54</v>
      </c>
      <c r="E1248" s="1" t="s">
        <v>55</v>
      </c>
      <c r="F1248" s="1" t="s">
        <v>87</v>
      </c>
      <c r="G1248" s="1">
        <v>4404</v>
      </c>
      <c r="H1248" s="1">
        <v>212340</v>
      </c>
      <c r="I1248" s="3" t="s">
        <v>1562</v>
      </c>
      <c r="J1248" s="3">
        <f>IFERROR(VLOOKUP(I1248,'[1]Z-&gt;ABBOTT-&gt;IMS'!A:D,3,0),"")</f>
        <v>212340</v>
      </c>
      <c r="K1248" s="3">
        <f>IFERROR(VLOOKUP(I1248,'[1]Z-&gt;ABBOTT-&gt;IMS'!A:D,2,0),"")</f>
        <v>1699220</v>
      </c>
      <c r="L1248" s="3" t="str">
        <f t="shared" si="21"/>
        <v>NO DESCONTINUADO</v>
      </c>
      <c r="M1248" s="1" t="s">
        <v>1558</v>
      </c>
      <c r="N1248" s="1" t="s">
        <v>1563</v>
      </c>
      <c r="O1248" s="1" t="s">
        <v>27</v>
      </c>
      <c r="P1248" s="1" t="s">
        <v>28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13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/>
      <c r="BL1248" s="4"/>
    </row>
    <row r="1249" spans="1:64" x14ac:dyDescent="0.35">
      <c r="A1249" s="1" t="s">
        <v>18</v>
      </c>
      <c r="B1249" s="1" t="s">
        <v>1155</v>
      </c>
      <c r="C1249" s="1" t="s">
        <v>152</v>
      </c>
      <c r="D1249" s="1" t="s">
        <v>54</v>
      </c>
      <c r="E1249" s="1" t="s">
        <v>940</v>
      </c>
      <c r="F1249" s="1" t="s">
        <v>87</v>
      </c>
      <c r="G1249" s="1">
        <v>4410</v>
      </c>
      <c r="H1249" s="1">
        <v>256054</v>
      </c>
      <c r="I1249" s="3" t="s">
        <v>1564</v>
      </c>
      <c r="J1249" s="3" t="str">
        <f>IFERROR(VLOOKUP(I1249,'[1]Z-&gt;ABBOTT-&gt;IMS'!A:D,3,0),"")</f>
        <v/>
      </c>
      <c r="K1249" s="3" t="str">
        <f>IFERROR(VLOOKUP(I1249,'[1]Z-&gt;ABBOTT-&gt;IMS'!A:D,2,0),"")</f>
        <v/>
      </c>
      <c r="L1249" s="3" t="str">
        <f t="shared" si="21"/>
        <v>DESCONTINUADO</v>
      </c>
      <c r="M1249" s="1" t="s">
        <v>1565</v>
      </c>
      <c r="N1249" s="1" t="s">
        <v>1566</v>
      </c>
      <c r="O1249" s="1" t="s">
        <v>27</v>
      </c>
      <c r="P1249" s="1" t="s">
        <v>28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13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/>
      <c r="BL1249" s="4"/>
    </row>
    <row r="1250" spans="1:64" x14ac:dyDescent="0.35">
      <c r="A1250" s="1" t="s">
        <v>18</v>
      </c>
      <c r="B1250" s="1" t="s">
        <v>1155</v>
      </c>
      <c r="C1250" s="1" t="s">
        <v>53</v>
      </c>
      <c r="D1250" s="1" t="s">
        <v>54</v>
      </c>
      <c r="E1250" s="1" t="s">
        <v>55</v>
      </c>
      <c r="F1250" s="1" t="s">
        <v>87</v>
      </c>
      <c r="G1250" s="1">
        <v>4424</v>
      </c>
      <c r="H1250" s="1">
        <v>881814</v>
      </c>
      <c r="I1250" s="3" t="s">
        <v>960</v>
      </c>
      <c r="J1250" s="3">
        <f>IFERROR(VLOOKUP(I1250,'[1]Z-&gt;ABBOTT-&gt;IMS'!A:D,3,0),"")</f>
        <v>881814</v>
      </c>
      <c r="K1250" s="3">
        <f>IFERROR(VLOOKUP(I1250,'[1]Z-&gt;ABBOTT-&gt;IMS'!A:D,2,0),"")</f>
        <v>1619920</v>
      </c>
      <c r="L1250" s="3" t="str">
        <f t="shared" si="21"/>
        <v>NO DESCONTINUADO</v>
      </c>
      <c r="M1250" s="1" t="s">
        <v>80</v>
      </c>
      <c r="N1250" s="1" t="s">
        <v>961</v>
      </c>
      <c r="O1250" s="1" t="s">
        <v>27</v>
      </c>
      <c r="P1250" s="1" t="s">
        <v>28</v>
      </c>
      <c r="Q1250" s="4">
        <v>80</v>
      </c>
      <c r="R1250" s="4">
        <v>60</v>
      </c>
      <c r="S1250" s="4">
        <v>75</v>
      </c>
      <c r="T1250" s="4">
        <v>58</v>
      </c>
      <c r="U1250" s="4">
        <v>59</v>
      </c>
      <c r="V1250" s="4">
        <v>55</v>
      </c>
      <c r="W1250" s="4">
        <v>66</v>
      </c>
      <c r="X1250" s="4">
        <v>66</v>
      </c>
      <c r="Y1250" s="4">
        <v>63</v>
      </c>
      <c r="Z1250" s="4">
        <v>76</v>
      </c>
      <c r="AA1250" s="4">
        <v>62</v>
      </c>
      <c r="AB1250" s="4">
        <v>59</v>
      </c>
      <c r="AC1250" s="4">
        <v>60</v>
      </c>
      <c r="AD1250" s="4">
        <v>49</v>
      </c>
      <c r="AE1250" s="4">
        <v>57</v>
      </c>
      <c r="AF1250" s="4">
        <v>57</v>
      </c>
      <c r="AG1250" s="4">
        <v>48</v>
      </c>
      <c r="AH1250" s="4">
        <v>44</v>
      </c>
      <c r="AI1250" s="4">
        <v>52</v>
      </c>
      <c r="AJ1250" s="4">
        <v>45</v>
      </c>
      <c r="AK1250" s="4">
        <v>45</v>
      </c>
      <c r="AL1250" s="4">
        <v>45</v>
      </c>
      <c r="AM1250" s="4">
        <v>42</v>
      </c>
      <c r="AN1250" s="4">
        <v>44</v>
      </c>
      <c r="AO1250" s="4">
        <v>45</v>
      </c>
      <c r="AP1250" s="4">
        <v>63</v>
      </c>
      <c r="AQ1250" s="4">
        <v>69</v>
      </c>
      <c r="AR1250" s="4">
        <v>73</v>
      </c>
      <c r="AS1250" s="4">
        <v>66</v>
      </c>
      <c r="AT1250" s="4">
        <v>59</v>
      </c>
      <c r="AU1250" s="4">
        <v>65</v>
      </c>
      <c r="AV1250" s="4">
        <v>63</v>
      </c>
      <c r="AW1250" s="4">
        <v>59</v>
      </c>
      <c r="AX1250" s="4">
        <v>62</v>
      </c>
      <c r="AY1250" s="4">
        <v>59</v>
      </c>
      <c r="AZ1250" s="4">
        <v>62</v>
      </c>
      <c r="BA1250" s="4">
        <v>62</v>
      </c>
      <c r="BB1250" s="13">
        <v>56</v>
      </c>
      <c r="BC1250" s="4">
        <v>54</v>
      </c>
      <c r="BD1250" s="4">
        <v>50</v>
      </c>
      <c r="BE1250" s="4">
        <v>52</v>
      </c>
      <c r="BF1250" s="4">
        <v>49</v>
      </c>
      <c r="BG1250" s="4">
        <v>49</v>
      </c>
      <c r="BH1250" s="4">
        <v>67</v>
      </c>
      <c r="BI1250" s="4">
        <v>47</v>
      </c>
      <c r="BJ1250" s="4">
        <v>52</v>
      </c>
      <c r="BK1250" s="4"/>
      <c r="BL1250" s="4"/>
    </row>
    <row r="1251" spans="1:64" x14ac:dyDescent="0.35">
      <c r="A1251" s="1" t="s">
        <v>18</v>
      </c>
      <c r="B1251" s="1" t="s">
        <v>1155</v>
      </c>
      <c r="C1251" s="1" t="s">
        <v>53</v>
      </c>
      <c r="D1251" s="1" t="s">
        <v>54</v>
      </c>
      <c r="E1251" s="1" t="s">
        <v>55</v>
      </c>
      <c r="F1251" s="1" t="s">
        <v>60</v>
      </c>
      <c r="G1251" s="1">
        <v>4425</v>
      </c>
      <c r="H1251" s="1">
        <v>881815</v>
      </c>
      <c r="I1251" s="3" t="s">
        <v>79</v>
      </c>
      <c r="J1251" s="3">
        <f>IFERROR(VLOOKUP(I1251,'[1]Z-&gt;ABBOTT-&gt;IMS'!A:D,3,0),"")</f>
        <v>881815</v>
      </c>
      <c r="K1251" s="3">
        <f>IFERROR(VLOOKUP(I1251,'[1]Z-&gt;ABBOTT-&gt;IMS'!A:D,2,0),"")</f>
        <v>1619820</v>
      </c>
      <c r="L1251" s="3" t="str">
        <f t="shared" si="21"/>
        <v>NO DESCONTINUADO</v>
      </c>
      <c r="M1251" s="1" t="s">
        <v>80</v>
      </c>
      <c r="N1251" s="1" t="s">
        <v>81</v>
      </c>
      <c r="O1251" s="1" t="s">
        <v>27</v>
      </c>
      <c r="P1251" s="1" t="s">
        <v>28</v>
      </c>
      <c r="Q1251" s="4">
        <v>39</v>
      </c>
      <c r="R1251" s="4">
        <v>29</v>
      </c>
      <c r="S1251" s="4">
        <v>32</v>
      </c>
      <c r="T1251" s="4">
        <v>30</v>
      </c>
      <c r="U1251" s="4">
        <v>30</v>
      </c>
      <c r="V1251" s="4">
        <v>28</v>
      </c>
      <c r="W1251" s="4">
        <v>33</v>
      </c>
      <c r="X1251" s="4">
        <v>32</v>
      </c>
      <c r="Y1251" s="4">
        <v>31</v>
      </c>
      <c r="Z1251" s="4">
        <v>31</v>
      </c>
      <c r="AA1251" s="4">
        <v>30</v>
      </c>
      <c r="AB1251" s="4">
        <v>29</v>
      </c>
      <c r="AC1251" s="4">
        <v>31</v>
      </c>
      <c r="AD1251" s="4">
        <v>25</v>
      </c>
      <c r="AE1251" s="4">
        <v>30</v>
      </c>
      <c r="AF1251" s="4">
        <v>34</v>
      </c>
      <c r="AG1251" s="4">
        <v>26</v>
      </c>
      <c r="AH1251" s="4">
        <v>25</v>
      </c>
      <c r="AI1251" s="4">
        <v>28</v>
      </c>
      <c r="AJ1251" s="4">
        <v>28</v>
      </c>
      <c r="AK1251" s="4">
        <v>25</v>
      </c>
      <c r="AL1251" s="4">
        <v>26</v>
      </c>
      <c r="AM1251" s="4">
        <v>25</v>
      </c>
      <c r="AN1251" s="4">
        <v>25</v>
      </c>
      <c r="AO1251" s="4">
        <v>27</v>
      </c>
      <c r="AP1251" s="4">
        <v>37</v>
      </c>
      <c r="AQ1251" s="4">
        <v>43</v>
      </c>
      <c r="AR1251" s="4">
        <v>41</v>
      </c>
      <c r="AS1251" s="4">
        <v>35</v>
      </c>
      <c r="AT1251" s="4">
        <v>38</v>
      </c>
      <c r="AU1251" s="4">
        <v>35</v>
      </c>
      <c r="AV1251" s="4">
        <v>34</v>
      </c>
      <c r="AW1251" s="4">
        <v>32</v>
      </c>
      <c r="AX1251" s="4">
        <v>31</v>
      </c>
      <c r="AY1251" s="4">
        <v>30</v>
      </c>
      <c r="AZ1251" s="4">
        <v>31</v>
      </c>
      <c r="BA1251" s="4">
        <v>31</v>
      </c>
      <c r="BB1251" s="13">
        <v>28</v>
      </c>
      <c r="BC1251" s="4">
        <v>29</v>
      </c>
      <c r="BD1251" s="4">
        <v>26</v>
      </c>
      <c r="BE1251" s="4">
        <v>27</v>
      </c>
      <c r="BF1251" s="4">
        <v>25</v>
      </c>
      <c r="BG1251" s="4">
        <v>25</v>
      </c>
      <c r="BH1251" s="4">
        <v>26</v>
      </c>
      <c r="BI1251" s="4">
        <v>24</v>
      </c>
      <c r="BJ1251" s="4">
        <v>21</v>
      </c>
      <c r="BK1251" s="4"/>
      <c r="BL1251" s="4"/>
    </row>
    <row r="1252" spans="1:64" x14ac:dyDescent="0.35">
      <c r="A1252" s="1" t="s">
        <v>18</v>
      </c>
      <c r="B1252" s="1" t="s">
        <v>1155</v>
      </c>
      <c r="C1252" s="1" t="s">
        <v>53</v>
      </c>
      <c r="D1252" s="1" t="s">
        <v>54</v>
      </c>
      <c r="E1252" s="1" t="s">
        <v>55</v>
      </c>
      <c r="F1252" s="1" t="s">
        <v>60</v>
      </c>
      <c r="G1252" s="1">
        <v>4440</v>
      </c>
      <c r="H1252" s="1">
        <v>880953</v>
      </c>
      <c r="I1252" s="3" t="s">
        <v>640</v>
      </c>
      <c r="J1252" s="3">
        <f>IFERROR(VLOOKUP(I1252,'[1]Z-&gt;ABBOTT-&gt;IMS'!A:D,3,0),"")</f>
        <v>882349</v>
      </c>
      <c r="K1252" s="3">
        <f>IFERROR(VLOOKUP(I1252,'[1]Z-&gt;ABBOTT-&gt;IMS'!A:D,2,0),"")</f>
        <v>5679720</v>
      </c>
      <c r="L1252" s="3" t="str">
        <f t="shared" si="21"/>
        <v>NO DESCONTINUADO</v>
      </c>
      <c r="M1252" s="1" t="s">
        <v>641</v>
      </c>
      <c r="N1252" s="1" t="s">
        <v>642</v>
      </c>
      <c r="O1252" s="1" t="s">
        <v>27</v>
      </c>
      <c r="P1252" s="1" t="s">
        <v>28</v>
      </c>
      <c r="Q1252" s="4">
        <v>29</v>
      </c>
      <c r="R1252" s="4">
        <v>20</v>
      </c>
      <c r="S1252" s="4">
        <v>25</v>
      </c>
      <c r="T1252" s="4">
        <v>23</v>
      </c>
      <c r="U1252" s="4">
        <v>28</v>
      </c>
      <c r="V1252" s="4">
        <v>27</v>
      </c>
      <c r="W1252" s="4">
        <v>30</v>
      </c>
      <c r="X1252" s="4">
        <v>29</v>
      </c>
      <c r="Y1252" s="4">
        <v>28</v>
      </c>
      <c r="Z1252" s="4">
        <v>30</v>
      </c>
      <c r="AA1252" s="4">
        <v>27</v>
      </c>
      <c r="AB1252" s="4">
        <v>29</v>
      </c>
      <c r="AC1252" s="4">
        <v>27</v>
      </c>
      <c r="AD1252" s="4">
        <v>20</v>
      </c>
      <c r="AE1252" s="4">
        <v>27</v>
      </c>
      <c r="AF1252" s="4">
        <v>28</v>
      </c>
      <c r="AG1252" s="4">
        <v>25</v>
      </c>
      <c r="AH1252" s="4">
        <v>23</v>
      </c>
      <c r="AI1252" s="4">
        <v>25</v>
      </c>
      <c r="AJ1252" s="4">
        <v>26</v>
      </c>
      <c r="AK1252" s="4">
        <v>24</v>
      </c>
      <c r="AL1252" s="4">
        <v>27</v>
      </c>
      <c r="AM1252" s="4">
        <v>22</v>
      </c>
      <c r="AN1252" s="4">
        <v>19</v>
      </c>
      <c r="AO1252" s="4">
        <v>12</v>
      </c>
      <c r="AP1252" s="4">
        <v>9</v>
      </c>
      <c r="AQ1252" s="4">
        <v>8</v>
      </c>
      <c r="AR1252" s="4">
        <v>2</v>
      </c>
      <c r="AS1252" s="4">
        <v>1</v>
      </c>
      <c r="AT1252" s="4">
        <v>1</v>
      </c>
      <c r="AU1252" s="4">
        <v>1</v>
      </c>
      <c r="AV1252" s="4">
        <v>1</v>
      </c>
      <c r="AW1252" s="4">
        <v>0</v>
      </c>
      <c r="AX1252" s="4">
        <v>0</v>
      </c>
      <c r="AY1252" s="4">
        <v>1</v>
      </c>
      <c r="AZ1252" s="4">
        <v>0</v>
      </c>
      <c r="BA1252" s="4">
        <v>0</v>
      </c>
      <c r="BB1252" s="13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/>
      <c r="BL1252" s="4"/>
    </row>
    <row r="1253" spans="1:64" x14ac:dyDescent="0.35">
      <c r="A1253" s="1" t="s">
        <v>18</v>
      </c>
      <c r="B1253" s="1" t="s">
        <v>1155</v>
      </c>
      <c r="C1253" s="1" t="s">
        <v>53</v>
      </c>
      <c r="D1253" s="1" t="s">
        <v>54</v>
      </c>
      <c r="E1253" s="1" t="s">
        <v>55</v>
      </c>
      <c r="F1253" s="1" t="s">
        <v>56</v>
      </c>
      <c r="G1253" s="1">
        <v>4443</v>
      </c>
      <c r="H1253" s="1">
        <v>880951</v>
      </c>
      <c r="I1253" s="3" t="s">
        <v>57</v>
      </c>
      <c r="J1253" s="3">
        <f>IFERROR(VLOOKUP(I1253,'[1]Z-&gt;ABBOTT-&gt;IMS'!A:D,3,0),"")</f>
        <v>880951</v>
      </c>
      <c r="K1253" s="3">
        <f>IFERROR(VLOOKUP(I1253,'[1]Z-&gt;ABBOTT-&gt;IMS'!A:D,2,0),"")</f>
        <v>2571920</v>
      </c>
      <c r="L1253" s="3" t="str">
        <f t="shared" si="21"/>
        <v>NO DESCONTINUADO</v>
      </c>
      <c r="M1253" s="1" t="s">
        <v>58</v>
      </c>
      <c r="N1253" s="1" t="s">
        <v>59</v>
      </c>
      <c r="O1253" s="1" t="s">
        <v>27</v>
      </c>
      <c r="P1253" s="1" t="s">
        <v>28</v>
      </c>
      <c r="Q1253" s="4">
        <v>192</v>
      </c>
      <c r="R1253" s="4">
        <v>147</v>
      </c>
      <c r="S1253" s="4">
        <v>175</v>
      </c>
      <c r="T1253" s="4">
        <v>150</v>
      </c>
      <c r="U1253" s="4">
        <v>149</v>
      </c>
      <c r="V1253" s="4">
        <v>138</v>
      </c>
      <c r="W1253" s="4">
        <v>168</v>
      </c>
      <c r="X1253" s="4">
        <v>175</v>
      </c>
      <c r="Y1253" s="4">
        <v>159</v>
      </c>
      <c r="Z1253" s="4">
        <v>178</v>
      </c>
      <c r="AA1253" s="4">
        <v>167</v>
      </c>
      <c r="AB1253" s="4">
        <v>177</v>
      </c>
      <c r="AC1253" s="4">
        <v>188</v>
      </c>
      <c r="AD1253" s="4">
        <v>156</v>
      </c>
      <c r="AE1253" s="4">
        <v>189</v>
      </c>
      <c r="AF1253" s="4">
        <v>195</v>
      </c>
      <c r="AG1253" s="4">
        <v>179</v>
      </c>
      <c r="AH1253" s="4">
        <v>168</v>
      </c>
      <c r="AI1253" s="4">
        <v>198</v>
      </c>
      <c r="AJ1253" s="4">
        <v>191</v>
      </c>
      <c r="AK1253" s="4">
        <v>180</v>
      </c>
      <c r="AL1253" s="4">
        <v>176</v>
      </c>
      <c r="AM1253" s="4">
        <v>179</v>
      </c>
      <c r="AN1253" s="4">
        <v>181</v>
      </c>
      <c r="AO1253" s="4">
        <v>173</v>
      </c>
      <c r="AP1253" s="4">
        <v>258</v>
      </c>
      <c r="AQ1253" s="4">
        <v>283</v>
      </c>
      <c r="AR1253" s="4">
        <v>278</v>
      </c>
      <c r="AS1253" s="4">
        <v>262</v>
      </c>
      <c r="AT1253" s="4">
        <v>245</v>
      </c>
      <c r="AU1253" s="4">
        <v>248</v>
      </c>
      <c r="AV1253" s="4">
        <v>247</v>
      </c>
      <c r="AW1253" s="4">
        <v>244</v>
      </c>
      <c r="AX1253" s="4">
        <v>243</v>
      </c>
      <c r="AY1253" s="4">
        <v>228</v>
      </c>
      <c r="AZ1253" s="4">
        <v>239</v>
      </c>
      <c r="BA1253" s="4">
        <v>221</v>
      </c>
      <c r="BB1253" s="13">
        <v>203</v>
      </c>
      <c r="BC1253" s="4">
        <v>213</v>
      </c>
      <c r="BD1253" s="4">
        <v>193</v>
      </c>
      <c r="BE1253" s="4">
        <v>191</v>
      </c>
      <c r="BF1253" s="4">
        <v>177</v>
      </c>
      <c r="BG1253" s="4">
        <v>177</v>
      </c>
      <c r="BH1253" s="4">
        <v>176</v>
      </c>
      <c r="BI1253" s="4">
        <v>157</v>
      </c>
      <c r="BJ1253" s="4">
        <v>155</v>
      </c>
      <c r="BK1253" s="4"/>
      <c r="BL1253" s="4"/>
    </row>
    <row r="1254" spans="1:64" x14ac:dyDescent="0.35">
      <c r="A1254" s="1" t="s">
        <v>18</v>
      </c>
      <c r="B1254" s="1" t="s">
        <v>1155</v>
      </c>
      <c r="C1254" s="1" t="s">
        <v>152</v>
      </c>
      <c r="D1254" s="1" t="s">
        <v>153</v>
      </c>
      <c r="E1254" s="1" t="s">
        <v>55</v>
      </c>
      <c r="F1254" s="1" t="s">
        <v>87</v>
      </c>
      <c r="G1254" s="1">
        <v>4444</v>
      </c>
      <c r="H1254" s="1">
        <v>260020</v>
      </c>
      <c r="I1254" s="3" t="s">
        <v>1567</v>
      </c>
      <c r="J1254" s="3" t="str">
        <f>IFERROR(VLOOKUP(I1254,'[1]Z-&gt;ABBOTT-&gt;IMS'!A:D,3,0),"")</f>
        <v/>
      </c>
      <c r="K1254" s="3" t="str">
        <f>IFERROR(VLOOKUP(I1254,'[1]Z-&gt;ABBOTT-&gt;IMS'!A:D,2,0),"")</f>
        <v/>
      </c>
      <c r="L1254" s="3" t="str">
        <f t="shared" si="21"/>
        <v>DESCONTINUADO</v>
      </c>
      <c r="M1254" s="1" t="s">
        <v>1568</v>
      </c>
      <c r="N1254" s="1" t="s">
        <v>1569</v>
      </c>
      <c r="O1254" s="1" t="s">
        <v>27</v>
      </c>
      <c r="P1254" s="1" t="s">
        <v>28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13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/>
      <c r="BL1254" s="4"/>
    </row>
    <row r="1255" spans="1:64" x14ac:dyDescent="0.35">
      <c r="A1255" s="1" t="s">
        <v>18</v>
      </c>
      <c r="B1255" s="1" t="s">
        <v>1155</v>
      </c>
      <c r="C1255" s="1" t="s">
        <v>53</v>
      </c>
      <c r="D1255" s="1" t="s">
        <v>54</v>
      </c>
      <c r="E1255" s="1" t="s">
        <v>55</v>
      </c>
      <c r="F1255" s="1" t="s">
        <v>306</v>
      </c>
      <c r="G1255" s="1">
        <v>4457</v>
      </c>
      <c r="H1255" s="1">
        <v>881076</v>
      </c>
      <c r="I1255" s="3" t="s">
        <v>468</v>
      </c>
      <c r="J1255" s="3">
        <f>IFERROR(VLOOKUP(I1255,'[1]Z-&gt;ABBOTT-&gt;IMS'!A:D,3,0),"")</f>
        <v>881076</v>
      </c>
      <c r="K1255" s="3">
        <f>IFERROR(VLOOKUP(I1255,'[1]Z-&gt;ABBOTT-&gt;IMS'!A:D,2,0),"")</f>
        <v>3344815</v>
      </c>
      <c r="L1255" s="3" t="str">
        <f t="shared" si="21"/>
        <v>NO DESCONTINUADO</v>
      </c>
      <c r="M1255" s="1" t="s">
        <v>469</v>
      </c>
      <c r="N1255" s="1" t="s">
        <v>470</v>
      </c>
      <c r="O1255" s="1" t="s">
        <v>27</v>
      </c>
      <c r="P1255" s="1" t="s">
        <v>28</v>
      </c>
      <c r="Q1255" s="4">
        <v>20</v>
      </c>
      <c r="R1255" s="4">
        <v>18</v>
      </c>
      <c r="S1255" s="4">
        <v>20</v>
      </c>
      <c r="T1255" s="4">
        <v>11</v>
      </c>
      <c r="U1255" s="4">
        <v>9</v>
      </c>
      <c r="V1255" s="4">
        <v>11</v>
      </c>
      <c r="W1255" s="4">
        <v>13</v>
      </c>
      <c r="X1255" s="4">
        <v>14</v>
      </c>
      <c r="Y1255" s="4">
        <v>17</v>
      </c>
      <c r="Z1255" s="4">
        <v>19</v>
      </c>
      <c r="AA1255" s="4">
        <v>19</v>
      </c>
      <c r="AB1255" s="4">
        <v>19</v>
      </c>
      <c r="AC1255" s="4">
        <v>17</v>
      </c>
      <c r="AD1255" s="4">
        <v>15</v>
      </c>
      <c r="AE1255" s="4">
        <v>22</v>
      </c>
      <c r="AF1255" s="4">
        <v>20</v>
      </c>
      <c r="AG1255" s="4">
        <v>19</v>
      </c>
      <c r="AH1255" s="4">
        <v>16</v>
      </c>
      <c r="AI1255" s="4">
        <v>19</v>
      </c>
      <c r="AJ1255" s="4">
        <v>20</v>
      </c>
      <c r="AK1255" s="4">
        <v>18</v>
      </c>
      <c r="AL1255" s="4">
        <v>17</v>
      </c>
      <c r="AM1255" s="4">
        <v>19</v>
      </c>
      <c r="AN1255" s="4">
        <v>20</v>
      </c>
      <c r="AO1255" s="4">
        <v>19</v>
      </c>
      <c r="AP1255" s="4">
        <v>30</v>
      </c>
      <c r="AQ1255" s="4">
        <v>38</v>
      </c>
      <c r="AR1255" s="4">
        <v>37</v>
      </c>
      <c r="AS1255" s="4">
        <v>35</v>
      </c>
      <c r="AT1255" s="4">
        <v>32</v>
      </c>
      <c r="AU1255" s="4">
        <v>38</v>
      </c>
      <c r="AV1255" s="4">
        <v>35</v>
      </c>
      <c r="AW1255" s="4">
        <v>28</v>
      </c>
      <c r="AX1255" s="4">
        <v>18</v>
      </c>
      <c r="AY1255" s="4">
        <v>12</v>
      </c>
      <c r="AZ1255" s="4">
        <v>8</v>
      </c>
      <c r="BA1255" s="4">
        <v>7</v>
      </c>
      <c r="BB1255" s="13">
        <v>4</v>
      </c>
      <c r="BC1255" s="4">
        <v>2</v>
      </c>
      <c r="BD1255" s="4">
        <v>1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/>
      <c r="BL1255" s="4"/>
    </row>
    <row r="1256" spans="1:64" x14ac:dyDescent="0.35">
      <c r="A1256" s="1" t="s">
        <v>18</v>
      </c>
      <c r="B1256" s="1" t="s">
        <v>1155</v>
      </c>
      <c r="C1256" s="1" t="s">
        <v>53</v>
      </c>
      <c r="D1256" s="1" t="s">
        <v>54</v>
      </c>
      <c r="E1256" s="1" t="s">
        <v>55</v>
      </c>
      <c r="F1256" s="1" t="s">
        <v>87</v>
      </c>
      <c r="G1256" s="1">
        <v>4532</v>
      </c>
      <c r="H1256" s="1">
        <v>880932</v>
      </c>
      <c r="I1256" s="3" t="s">
        <v>88</v>
      </c>
      <c r="J1256" s="3">
        <f>IFERROR(VLOOKUP(I1256,'[1]Z-&gt;ABBOTT-&gt;IMS'!A:D,3,0),"")</f>
        <v>882353</v>
      </c>
      <c r="K1256" s="3">
        <f>IFERROR(VLOOKUP(I1256,'[1]Z-&gt;ABBOTT-&gt;IMS'!A:D,2,0),"")</f>
        <v>8354820</v>
      </c>
      <c r="L1256" s="3" t="str">
        <f t="shared" si="21"/>
        <v>NO DESCONTINUADO</v>
      </c>
      <c r="M1256" s="1" t="s">
        <v>89</v>
      </c>
      <c r="N1256" s="1" t="s">
        <v>90</v>
      </c>
      <c r="O1256" s="1" t="s">
        <v>27</v>
      </c>
      <c r="P1256" s="1" t="s">
        <v>28</v>
      </c>
      <c r="Q1256" s="4">
        <v>122</v>
      </c>
      <c r="R1256" s="4">
        <v>109</v>
      </c>
      <c r="S1256" s="4">
        <v>132</v>
      </c>
      <c r="T1256" s="4">
        <v>112</v>
      </c>
      <c r="U1256" s="4">
        <v>115</v>
      </c>
      <c r="V1256" s="4">
        <v>116</v>
      </c>
      <c r="W1256" s="4">
        <v>120</v>
      </c>
      <c r="X1256" s="4">
        <v>130</v>
      </c>
      <c r="Y1256" s="4">
        <v>127</v>
      </c>
      <c r="Z1256" s="4">
        <v>127</v>
      </c>
      <c r="AA1256" s="4">
        <v>124</v>
      </c>
      <c r="AB1256" s="4">
        <v>140</v>
      </c>
      <c r="AC1256" s="4">
        <v>134</v>
      </c>
      <c r="AD1256" s="4">
        <v>122</v>
      </c>
      <c r="AE1256" s="4">
        <v>152</v>
      </c>
      <c r="AF1256" s="4">
        <v>140</v>
      </c>
      <c r="AG1256" s="4">
        <v>138</v>
      </c>
      <c r="AH1256" s="4">
        <v>133</v>
      </c>
      <c r="AI1256" s="4">
        <v>155</v>
      </c>
      <c r="AJ1256" s="4">
        <v>153</v>
      </c>
      <c r="AK1256" s="4">
        <v>154</v>
      </c>
      <c r="AL1256" s="4">
        <v>154</v>
      </c>
      <c r="AM1256" s="4">
        <v>155</v>
      </c>
      <c r="AN1256" s="4">
        <v>166</v>
      </c>
      <c r="AO1256" s="4">
        <v>146</v>
      </c>
      <c r="AP1256" s="4">
        <v>237</v>
      </c>
      <c r="AQ1256" s="4">
        <v>261</v>
      </c>
      <c r="AR1256" s="4">
        <v>241</v>
      </c>
      <c r="AS1256" s="4">
        <v>265</v>
      </c>
      <c r="AT1256" s="4">
        <v>239</v>
      </c>
      <c r="AU1256" s="4">
        <v>238</v>
      </c>
      <c r="AV1256" s="4">
        <v>243</v>
      </c>
      <c r="AW1256" s="4">
        <v>243</v>
      </c>
      <c r="AX1256" s="4">
        <v>240</v>
      </c>
      <c r="AY1256" s="4">
        <v>228</v>
      </c>
      <c r="AZ1256" s="4">
        <v>231</v>
      </c>
      <c r="BA1256" s="4">
        <v>221</v>
      </c>
      <c r="BB1256" s="13">
        <v>193</v>
      </c>
      <c r="BC1256" s="4">
        <v>215</v>
      </c>
      <c r="BD1256" s="4">
        <v>195</v>
      </c>
      <c r="BE1256" s="4">
        <v>195</v>
      </c>
      <c r="BF1256" s="4">
        <v>179</v>
      </c>
      <c r="BG1256" s="4">
        <v>187</v>
      </c>
      <c r="BH1256" s="4">
        <v>188</v>
      </c>
      <c r="BI1256" s="4">
        <v>176</v>
      </c>
      <c r="BJ1256" s="4">
        <v>180</v>
      </c>
      <c r="BK1256" s="4"/>
      <c r="BL1256" s="4"/>
    </row>
    <row r="1257" spans="1:64" x14ac:dyDescent="0.35">
      <c r="A1257" s="1" t="s">
        <v>18</v>
      </c>
      <c r="B1257" s="1" t="s">
        <v>1155</v>
      </c>
      <c r="C1257" s="1" t="s">
        <v>53</v>
      </c>
      <c r="D1257" s="1" t="s">
        <v>153</v>
      </c>
      <c r="E1257" s="1" t="s">
        <v>55</v>
      </c>
      <c r="F1257" s="1" t="s">
        <v>87</v>
      </c>
      <c r="G1257" s="1">
        <v>4533</v>
      </c>
      <c r="H1257" s="1">
        <v>214931</v>
      </c>
      <c r="I1257" s="3" t="s">
        <v>1570</v>
      </c>
      <c r="J1257" s="3">
        <f>IFERROR(VLOOKUP(I1257,'[1]Z-&gt;ABBOTT-&gt;IMS'!A:D,3,0),"")</f>
        <v>214931</v>
      </c>
      <c r="K1257" s="3">
        <f>IFERROR(VLOOKUP(I1257,'[1]Z-&gt;ABBOTT-&gt;IMS'!A:D,2,0),"")</f>
        <v>5684320</v>
      </c>
      <c r="L1257" s="3" t="str">
        <f t="shared" si="21"/>
        <v>NO DESCONTINUADO</v>
      </c>
      <c r="M1257" s="1" t="s">
        <v>644</v>
      </c>
      <c r="N1257" s="1" t="s">
        <v>1571</v>
      </c>
      <c r="O1257" s="1" t="s">
        <v>27</v>
      </c>
      <c r="P1257" s="1" t="s">
        <v>28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13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/>
      <c r="BL1257" s="4"/>
    </row>
    <row r="1258" spans="1:64" x14ac:dyDescent="0.35">
      <c r="A1258" s="1" t="s">
        <v>18</v>
      </c>
      <c r="B1258" s="1" t="s">
        <v>1155</v>
      </c>
      <c r="C1258" s="1" t="s">
        <v>152</v>
      </c>
      <c r="D1258" s="1" t="s">
        <v>153</v>
      </c>
      <c r="E1258" s="1" t="s">
        <v>55</v>
      </c>
      <c r="F1258" s="1" t="s">
        <v>87</v>
      </c>
      <c r="G1258" s="1">
        <v>4534</v>
      </c>
      <c r="H1258" s="1">
        <v>456000</v>
      </c>
      <c r="I1258" s="3" t="s">
        <v>1572</v>
      </c>
      <c r="J1258" s="3">
        <f>IFERROR(VLOOKUP(I1258,'[1]Z-&gt;ABBOTT-&gt;IMS'!A:D,3,0),"")</f>
        <v>456000</v>
      </c>
      <c r="K1258" s="3">
        <f>IFERROR(VLOOKUP(I1258,'[1]Z-&gt;ABBOTT-&gt;IMS'!A:D,2,0),"")</f>
        <v>6718820</v>
      </c>
      <c r="L1258" s="3" t="str">
        <f t="shared" si="21"/>
        <v>NO DESCONTINUADO</v>
      </c>
      <c r="M1258" s="1" t="s">
        <v>1573</v>
      </c>
      <c r="N1258" s="1" t="s">
        <v>1574</v>
      </c>
      <c r="O1258" s="1" t="s">
        <v>27</v>
      </c>
      <c r="P1258" s="1" t="s">
        <v>28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13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/>
      <c r="BL1258" s="4"/>
    </row>
    <row r="1259" spans="1:64" x14ac:dyDescent="0.35">
      <c r="A1259" s="1" t="s">
        <v>18</v>
      </c>
      <c r="B1259" s="1" t="s">
        <v>1155</v>
      </c>
      <c r="C1259" s="1" t="s">
        <v>53</v>
      </c>
      <c r="D1259" s="1" t="s">
        <v>54</v>
      </c>
      <c r="E1259" s="1" t="s">
        <v>55</v>
      </c>
      <c r="F1259" s="1" t="s">
        <v>60</v>
      </c>
      <c r="G1259" s="1">
        <v>4541</v>
      </c>
      <c r="H1259" s="1">
        <v>880925</v>
      </c>
      <c r="I1259" s="3" t="s">
        <v>353</v>
      </c>
      <c r="J1259" s="3">
        <f>IFERROR(VLOOKUP(I1259,'[1]Z-&gt;ABBOTT-&gt;IMS'!A:D,3,0),"")</f>
        <v>880925</v>
      </c>
      <c r="K1259" s="3">
        <f>IFERROR(VLOOKUP(I1259,'[1]Z-&gt;ABBOTT-&gt;IMS'!A:D,2,0),"")</f>
        <v>2152920</v>
      </c>
      <c r="L1259" s="3" t="str">
        <f t="shared" si="21"/>
        <v>NO DESCONTINUADO</v>
      </c>
      <c r="M1259" s="1" t="s">
        <v>354</v>
      </c>
      <c r="N1259" s="1" t="s">
        <v>355</v>
      </c>
      <c r="O1259" s="1" t="s">
        <v>27</v>
      </c>
      <c r="P1259" s="1" t="s">
        <v>28</v>
      </c>
      <c r="Q1259" s="4">
        <v>228</v>
      </c>
      <c r="R1259" s="4">
        <v>182</v>
      </c>
      <c r="S1259" s="4">
        <v>227</v>
      </c>
      <c r="T1259" s="4">
        <v>191</v>
      </c>
      <c r="U1259" s="4">
        <v>185</v>
      </c>
      <c r="V1259" s="4">
        <v>183</v>
      </c>
      <c r="W1259" s="4">
        <v>215</v>
      </c>
      <c r="X1259" s="4">
        <v>231</v>
      </c>
      <c r="Y1259" s="4">
        <v>193</v>
      </c>
      <c r="Z1259" s="4">
        <v>207</v>
      </c>
      <c r="AA1259" s="4">
        <v>203</v>
      </c>
      <c r="AB1259" s="4">
        <v>201</v>
      </c>
      <c r="AC1259" s="4">
        <v>216</v>
      </c>
      <c r="AD1259" s="4">
        <v>166</v>
      </c>
      <c r="AE1259" s="4">
        <v>216</v>
      </c>
      <c r="AF1259" s="4">
        <v>217</v>
      </c>
      <c r="AG1259" s="4">
        <v>198</v>
      </c>
      <c r="AH1259" s="4">
        <v>187</v>
      </c>
      <c r="AI1259" s="4">
        <v>207</v>
      </c>
      <c r="AJ1259" s="4">
        <v>207</v>
      </c>
      <c r="AK1259" s="4">
        <v>196</v>
      </c>
      <c r="AL1259" s="4">
        <v>196</v>
      </c>
      <c r="AM1259" s="4">
        <v>188</v>
      </c>
      <c r="AN1259" s="4">
        <v>197</v>
      </c>
      <c r="AO1259" s="4">
        <v>206</v>
      </c>
      <c r="AP1259" s="4">
        <v>266</v>
      </c>
      <c r="AQ1259" s="4">
        <v>320</v>
      </c>
      <c r="AR1259" s="4">
        <v>314</v>
      </c>
      <c r="AS1259" s="4">
        <v>296</v>
      </c>
      <c r="AT1259" s="4">
        <v>281</v>
      </c>
      <c r="AU1259" s="4">
        <v>286</v>
      </c>
      <c r="AV1259" s="4">
        <v>268</v>
      </c>
      <c r="AW1259" s="4">
        <v>286</v>
      </c>
      <c r="AX1259" s="4">
        <v>281</v>
      </c>
      <c r="AY1259" s="4">
        <v>264</v>
      </c>
      <c r="AZ1259" s="4">
        <v>295</v>
      </c>
      <c r="BA1259" s="4">
        <v>272</v>
      </c>
      <c r="BB1259" s="13">
        <v>251</v>
      </c>
      <c r="BC1259" s="4">
        <v>269</v>
      </c>
      <c r="BD1259" s="4">
        <v>263</v>
      </c>
      <c r="BE1259" s="4">
        <v>262</v>
      </c>
      <c r="BF1259" s="4">
        <v>251</v>
      </c>
      <c r="BG1259" s="4">
        <v>258</v>
      </c>
      <c r="BH1259" s="4">
        <v>250</v>
      </c>
      <c r="BI1259" s="4">
        <v>207</v>
      </c>
      <c r="BJ1259" s="4">
        <v>226</v>
      </c>
      <c r="BK1259" s="4"/>
      <c r="BL1259" s="4"/>
    </row>
    <row r="1260" spans="1:64" x14ac:dyDescent="0.35">
      <c r="A1260" s="1" t="s">
        <v>18</v>
      </c>
      <c r="B1260" s="1" t="s">
        <v>1155</v>
      </c>
      <c r="C1260" s="1" t="s">
        <v>53</v>
      </c>
      <c r="D1260" s="1" t="s">
        <v>54</v>
      </c>
      <c r="E1260" s="1" t="s">
        <v>55</v>
      </c>
      <c r="F1260" s="1" t="s">
        <v>60</v>
      </c>
      <c r="G1260" s="1">
        <v>4611</v>
      </c>
      <c r="H1260" s="1">
        <v>881816</v>
      </c>
      <c r="I1260" s="3" t="s">
        <v>77</v>
      </c>
      <c r="J1260" s="3">
        <f>IFERROR(VLOOKUP(I1260,'[1]Z-&gt;ABBOTT-&gt;IMS'!A:D,3,0),"")</f>
        <v>881816</v>
      </c>
      <c r="K1260" s="3">
        <f>IFERROR(VLOOKUP(I1260,'[1]Z-&gt;ABBOTT-&gt;IMS'!A:D,2,0),"")</f>
        <v>1633810</v>
      </c>
      <c r="L1260" s="3" t="str">
        <f t="shared" si="21"/>
        <v>NO DESCONTINUADO</v>
      </c>
      <c r="M1260" s="1" t="s">
        <v>65</v>
      </c>
      <c r="N1260" s="1" t="s">
        <v>78</v>
      </c>
      <c r="O1260" s="1" t="s">
        <v>27</v>
      </c>
      <c r="P1260" s="1" t="s">
        <v>28</v>
      </c>
      <c r="Q1260" s="4">
        <v>186</v>
      </c>
      <c r="R1260" s="4">
        <v>136</v>
      </c>
      <c r="S1260" s="4">
        <v>159</v>
      </c>
      <c r="T1260" s="4">
        <v>140</v>
      </c>
      <c r="U1260" s="4">
        <v>140</v>
      </c>
      <c r="V1260" s="4">
        <v>130</v>
      </c>
      <c r="W1260" s="4">
        <v>150</v>
      </c>
      <c r="X1260" s="4">
        <v>138</v>
      </c>
      <c r="Y1260" s="4">
        <v>123</v>
      </c>
      <c r="Z1260" s="4">
        <v>137</v>
      </c>
      <c r="AA1260" s="4">
        <v>121</v>
      </c>
      <c r="AB1260" s="4">
        <v>124</v>
      </c>
      <c r="AC1260" s="4">
        <v>131</v>
      </c>
      <c r="AD1260" s="4">
        <v>100</v>
      </c>
      <c r="AE1260" s="4">
        <v>128</v>
      </c>
      <c r="AF1260" s="4">
        <v>132</v>
      </c>
      <c r="AG1260" s="4">
        <v>114</v>
      </c>
      <c r="AH1260" s="4">
        <v>110</v>
      </c>
      <c r="AI1260" s="4">
        <v>131</v>
      </c>
      <c r="AJ1260" s="4">
        <v>124</v>
      </c>
      <c r="AK1260" s="4">
        <v>116</v>
      </c>
      <c r="AL1260" s="4">
        <v>118</v>
      </c>
      <c r="AM1260" s="4">
        <v>115</v>
      </c>
      <c r="AN1260" s="4">
        <v>119</v>
      </c>
      <c r="AO1260" s="4">
        <v>119</v>
      </c>
      <c r="AP1260" s="4">
        <v>161</v>
      </c>
      <c r="AQ1260" s="4">
        <v>181</v>
      </c>
      <c r="AR1260" s="4">
        <v>178</v>
      </c>
      <c r="AS1260" s="4">
        <v>168</v>
      </c>
      <c r="AT1260" s="4">
        <v>169</v>
      </c>
      <c r="AU1260" s="4">
        <v>177</v>
      </c>
      <c r="AV1260" s="4">
        <v>172</v>
      </c>
      <c r="AW1260" s="4">
        <v>171</v>
      </c>
      <c r="AX1260" s="4">
        <v>158</v>
      </c>
      <c r="AY1260" s="4">
        <v>151</v>
      </c>
      <c r="AZ1260" s="4">
        <v>153</v>
      </c>
      <c r="BA1260" s="4">
        <v>142</v>
      </c>
      <c r="BB1260" s="13">
        <v>124</v>
      </c>
      <c r="BC1260" s="4">
        <v>138</v>
      </c>
      <c r="BD1260" s="4">
        <v>124</v>
      </c>
      <c r="BE1260" s="4">
        <v>121</v>
      </c>
      <c r="BF1260" s="4">
        <v>124</v>
      </c>
      <c r="BG1260" s="4">
        <v>112</v>
      </c>
      <c r="BH1260" s="4">
        <v>105</v>
      </c>
      <c r="BI1260" s="4">
        <v>97</v>
      </c>
      <c r="BJ1260" s="4">
        <v>100</v>
      </c>
      <c r="BK1260" s="4"/>
      <c r="BL1260" s="4"/>
    </row>
    <row r="1261" spans="1:64" x14ac:dyDescent="0.35">
      <c r="A1261" s="1" t="s">
        <v>18</v>
      </c>
      <c r="B1261" s="1" t="s">
        <v>1155</v>
      </c>
      <c r="C1261" s="1" t="s">
        <v>53</v>
      </c>
      <c r="D1261" s="1" t="s">
        <v>54</v>
      </c>
      <c r="E1261" s="1" t="s">
        <v>654</v>
      </c>
      <c r="F1261" s="1" t="s">
        <v>87</v>
      </c>
      <c r="G1261" s="1">
        <v>4620</v>
      </c>
      <c r="H1261" s="1">
        <v>881842</v>
      </c>
      <c r="I1261" s="3" t="s">
        <v>732</v>
      </c>
      <c r="J1261" s="3">
        <f>IFERROR(VLOOKUP(I1261,'[1]Z-&gt;ABBOTT-&gt;IMS'!A:D,3,0),"")</f>
        <v>881842</v>
      </c>
      <c r="K1261" s="3">
        <f>IFERROR(VLOOKUP(I1261,'[1]Z-&gt;ABBOTT-&gt;IMS'!A:D,2,0),"")</f>
        <v>6879920</v>
      </c>
      <c r="L1261" s="3" t="str">
        <f t="shared" si="21"/>
        <v>NO DESCONTINUADO</v>
      </c>
      <c r="M1261" s="1" t="s">
        <v>733</v>
      </c>
      <c r="N1261" s="1" t="s">
        <v>734</v>
      </c>
      <c r="O1261" s="1" t="s">
        <v>27</v>
      </c>
      <c r="P1261" s="1" t="s">
        <v>28</v>
      </c>
      <c r="Q1261" s="4">
        <v>26</v>
      </c>
      <c r="R1261" s="4">
        <v>24</v>
      </c>
      <c r="S1261" s="4">
        <v>30</v>
      </c>
      <c r="T1261" s="4">
        <v>25</v>
      </c>
      <c r="U1261" s="4">
        <v>24</v>
      </c>
      <c r="V1261" s="4">
        <v>23</v>
      </c>
      <c r="W1261" s="4">
        <v>27</v>
      </c>
      <c r="X1261" s="4">
        <v>26</v>
      </c>
      <c r="Y1261" s="4">
        <v>23</v>
      </c>
      <c r="Z1261" s="4">
        <v>26</v>
      </c>
      <c r="AA1261" s="4">
        <v>26</v>
      </c>
      <c r="AB1261" s="4">
        <v>26</v>
      </c>
      <c r="AC1261" s="4">
        <v>25</v>
      </c>
      <c r="AD1261" s="4">
        <v>23</v>
      </c>
      <c r="AE1261" s="4">
        <v>28</v>
      </c>
      <c r="AF1261" s="4">
        <v>28</v>
      </c>
      <c r="AG1261" s="4">
        <v>27</v>
      </c>
      <c r="AH1261" s="4">
        <v>26</v>
      </c>
      <c r="AI1261" s="4">
        <v>30</v>
      </c>
      <c r="AJ1261" s="4">
        <v>27</v>
      </c>
      <c r="AK1261" s="4">
        <v>28</v>
      </c>
      <c r="AL1261" s="4">
        <v>29</v>
      </c>
      <c r="AM1261" s="4">
        <v>28</v>
      </c>
      <c r="AN1261" s="4">
        <v>27</v>
      </c>
      <c r="AO1261" s="4">
        <v>26</v>
      </c>
      <c r="AP1261" s="4">
        <v>42</v>
      </c>
      <c r="AQ1261" s="4">
        <v>44</v>
      </c>
      <c r="AR1261" s="4">
        <v>43</v>
      </c>
      <c r="AS1261" s="4">
        <v>47</v>
      </c>
      <c r="AT1261" s="4">
        <v>40</v>
      </c>
      <c r="AU1261" s="4">
        <v>44</v>
      </c>
      <c r="AV1261" s="4">
        <v>45</v>
      </c>
      <c r="AW1261" s="4">
        <v>39</v>
      </c>
      <c r="AX1261" s="4">
        <v>43</v>
      </c>
      <c r="AY1261" s="4">
        <v>32</v>
      </c>
      <c r="AZ1261" s="4">
        <v>28</v>
      </c>
      <c r="BA1261" s="4">
        <v>21</v>
      </c>
      <c r="BB1261" s="13">
        <v>13</v>
      </c>
      <c r="BC1261" s="4">
        <v>8</v>
      </c>
      <c r="BD1261" s="4">
        <v>4</v>
      </c>
      <c r="BE1261" s="4">
        <v>3</v>
      </c>
      <c r="BF1261" s="4">
        <v>1</v>
      </c>
      <c r="BG1261" s="4">
        <v>1</v>
      </c>
      <c r="BH1261" s="4">
        <v>1</v>
      </c>
      <c r="BI1261" s="4">
        <v>0</v>
      </c>
      <c r="BJ1261" s="4">
        <v>0</v>
      </c>
      <c r="BK1261" s="4"/>
      <c r="BL1261" s="4"/>
    </row>
    <row r="1262" spans="1:64" x14ac:dyDescent="0.35">
      <c r="A1262" s="1" t="s">
        <v>18</v>
      </c>
      <c r="B1262" s="1" t="s">
        <v>1155</v>
      </c>
      <c r="C1262" s="1" t="s">
        <v>53</v>
      </c>
      <c r="D1262" s="1" t="s">
        <v>54</v>
      </c>
      <c r="E1262" s="1" t="s">
        <v>55</v>
      </c>
      <c r="F1262" s="1" t="s">
        <v>60</v>
      </c>
      <c r="G1262" s="1">
        <v>4640</v>
      </c>
      <c r="H1262" s="1">
        <v>882003</v>
      </c>
      <c r="I1262" s="3" t="s">
        <v>74</v>
      </c>
      <c r="J1262" s="3">
        <f>IFERROR(VLOOKUP(I1262,'[1]Z-&gt;ABBOTT-&gt;IMS'!A:D,3,0),"")</f>
        <v>882003</v>
      </c>
      <c r="K1262" s="3">
        <f>IFERROR(VLOOKUP(I1262,'[1]Z-&gt;ABBOTT-&gt;IMS'!A:D,2,0),"")</f>
        <v>599920</v>
      </c>
      <c r="L1262" s="3" t="str">
        <f t="shared" si="21"/>
        <v>NO DESCONTINUADO</v>
      </c>
      <c r="M1262" s="1" t="s">
        <v>75</v>
      </c>
      <c r="N1262" s="1" t="s">
        <v>76</v>
      </c>
      <c r="O1262" s="1" t="s">
        <v>27</v>
      </c>
      <c r="P1262" s="1" t="s">
        <v>28</v>
      </c>
      <c r="Q1262" s="4">
        <v>486</v>
      </c>
      <c r="R1262" s="4">
        <v>389</v>
      </c>
      <c r="S1262" s="4">
        <v>460</v>
      </c>
      <c r="T1262" s="4">
        <v>433</v>
      </c>
      <c r="U1262" s="4">
        <v>497</v>
      </c>
      <c r="V1262" s="4">
        <v>423</v>
      </c>
      <c r="W1262" s="4">
        <v>476</v>
      </c>
      <c r="X1262" s="4">
        <v>463</v>
      </c>
      <c r="Y1262" s="4">
        <v>426</v>
      </c>
      <c r="Z1262" s="4">
        <v>488</v>
      </c>
      <c r="AA1262" s="4">
        <v>456</v>
      </c>
      <c r="AB1262" s="4">
        <v>432</v>
      </c>
      <c r="AC1262" s="4">
        <v>342</v>
      </c>
      <c r="AD1262" s="4">
        <v>361</v>
      </c>
      <c r="AE1262" s="4">
        <v>447</v>
      </c>
      <c r="AF1262" s="4">
        <v>463</v>
      </c>
      <c r="AG1262" s="4">
        <v>401</v>
      </c>
      <c r="AH1262" s="4">
        <v>394</v>
      </c>
      <c r="AI1262" s="4">
        <v>433</v>
      </c>
      <c r="AJ1262" s="4">
        <v>425</v>
      </c>
      <c r="AK1262" s="4">
        <v>416</v>
      </c>
      <c r="AL1262" s="4">
        <v>420</v>
      </c>
      <c r="AM1262" s="4">
        <v>418</v>
      </c>
      <c r="AN1262" s="4">
        <v>457</v>
      </c>
      <c r="AO1262" s="4">
        <v>486</v>
      </c>
      <c r="AP1262" s="4">
        <v>633</v>
      </c>
      <c r="AQ1262" s="4">
        <v>742</v>
      </c>
      <c r="AR1262" s="4">
        <v>715</v>
      </c>
      <c r="AS1262" s="4">
        <v>695</v>
      </c>
      <c r="AT1262" s="4">
        <v>481</v>
      </c>
      <c r="AU1262" s="4">
        <v>455</v>
      </c>
      <c r="AV1262" s="4">
        <v>510</v>
      </c>
      <c r="AW1262" s="4">
        <v>507</v>
      </c>
      <c r="AX1262" s="4">
        <v>514</v>
      </c>
      <c r="AY1262" s="4">
        <v>513</v>
      </c>
      <c r="AZ1262" s="4">
        <v>542</v>
      </c>
      <c r="BA1262" s="4">
        <v>536</v>
      </c>
      <c r="BB1262" s="13">
        <v>481</v>
      </c>
      <c r="BC1262" s="4">
        <v>522</v>
      </c>
      <c r="BD1262" s="4">
        <v>498</v>
      </c>
      <c r="BE1262" s="4">
        <v>503</v>
      </c>
      <c r="BF1262" s="4">
        <v>494</v>
      </c>
      <c r="BG1262" s="4">
        <v>507</v>
      </c>
      <c r="BH1262" s="4">
        <v>480</v>
      </c>
      <c r="BI1262" s="4">
        <v>444</v>
      </c>
      <c r="BJ1262" s="4">
        <v>452</v>
      </c>
      <c r="BK1262" s="4"/>
      <c r="BL1262" s="4"/>
    </row>
    <row r="1263" spans="1:64" x14ac:dyDescent="0.35">
      <c r="A1263" s="1" t="s">
        <v>18</v>
      </c>
      <c r="B1263" s="1" t="s">
        <v>1155</v>
      </c>
      <c r="C1263" s="1" t="s">
        <v>53</v>
      </c>
      <c r="D1263" s="1" t="s">
        <v>54</v>
      </c>
      <c r="E1263" s="1" t="s">
        <v>55</v>
      </c>
      <c r="F1263" s="1" t="s">
        <v>306</v>
      </c>
      <c r="G1263" s="1">
        <v>4666</v>
      </c>
      <c r="H1263" s="1">
        <v>881075</v>
      </c>
      <c r="I1263" s="3" t="s">
        <v>307</v>
      </c>
      <c r="J1263" s="3">
        <f>IFERROR(VLOOKUP(I1263,'[1]Z-&gt;ABBOTT-&gt;IMS'!A:D,3,0),"")</f>
        <v>881075</v>
      </c>
      <c r="K1263" s="3">
        <f>IFERROR(VLOOKUP(I1263,'[1]Z-&gt;ABBOTT-&gt;IMS'!A:D,2,0),"")</f>
        <v>1701260</v>
      </c>
      <c r="L1263" s="3" t="str">
        <f t="shared" si="21"/>
        <v>NO DESCONTINUADO</v>
      </c>
      <c r="M1263" s="1" t="s">
        <v>308</v>
      </c>
      <c r="N1263" s="1" t="s">
        <v>309</v>
      </c>
      <c r="O1263" s="1" t="s">
        <v>127</v>
      </c>
      <c r="P1263" s="1" t="s">
        <v>28</v>
      </c>
      <c r="Q1263" s="4">
        <v>17</v>
      </c>
      <c r="R1263" s="4">
        <v>17</v>
      </c>
      <c r="S1263" s="4">
        <v>15</v>
      </c>
      <c r="T1263" s="4">
        <v>12</v>
      </c>
      <c r="U1263" s="4">
        <v>13</v>
      </c>
      <c r="V1263" s="4">
        <v>8</v>
      </c>
      <c r="W1263" s="4">
        <v>8</v>
      </c>
      <c r="X1263" s="4">
        <v>6</v>
      </c>
      <c r="Y1263" s="4">
        <v>4</v>
      </c>
      <c r="Z1263" s="4">
        <v>4</v>
      </c>
      <c r="AA1263" s="4">
        <v>2</v>
      </c>
      <c r="AB1263" s="4">
        <v>1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26</v>
      </c>
      <c r="AQ1263" s="4">
        <v>32</v>
      </c>
      <c r="AR1263" s="4">
        <v>29</v>
      </c>
      <c r="AS1263" s="4">
        <v>29</v>
      </c>
      <c r="AT1263" s="4">
        <v>25</v>
      </c>
      <c r="AU1263" s="4">
        <v>27</v>
      </c>
      <c r="AV1263" s="4">
        <v>32</v>
      </c>
      <c r="AW1263" s="4">
        <v>27</v>
      </c>
      <c r="AX1263" s="4">
        <v>36</v>
      </c>
      <c r="AY1263" s="4">
        <v>26</v>
      </c>
      <c r="AZ1263" s="4">
        <v>31</v>
      </c>
      <c r="BA1263" s="4">
        <v>32</v>
      </c>
      <c r="BB1263" s="13">
        <v>11</v>
      </c>
      <c r="BC1263" s="4">
        <v>5</v>
      </c>
      <c r="BD1263" s="4">
        <v>2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/>
      <c r="BL1263" s="4"/>
    </row>
    <row r="1264" spans="1:64" x14ac:dyDescent="0.35">
      <c r="A1264" s="1" t="s">
        <v>18</v>
      </c>
      <c r="B1264" s="1" t="s">
        <v>1155</v>
      </c>
      <c r="C1264" s="1" t="s">
        <v>53</v>
      </c>
      <c r="D1264" s="1" t="s">
        <v>54</v>
      </c>
      <c r="E1264" s="1" t="s">
        <v>55</v>
      </c>
      <c r="F1264" s="1" t="s">
        <v>95</v>
      </c>
      <c r="G1264" s="1">
        <v>295625</v>
      </c>
      <c r="H1264" s="1">
        <v>881942</v>
      </c>
      <c r="I1264" s="3" t="s">
        <v>930</v>
      </c>
      <c r="J1264" s="3">
        <f>IFERROR(VLOOKUP(I1264,'[1]Z-&gt;ABBOTT-&gt;IMS'!A:D,3,0),"")</f>
        <v>881942</v>
      </c>
      <c r="K1264" s="3">
        <f>IFERROR(VLOOKUP(I1264,'[1]Z-&gt;ABBOTT-&gt;IMS'!A:D,2,0),"")</f>
        <v>3699502</v>
      </c>
      <c r="L1264" s="3" t="str">
        <f t="shared" si="21"/>
        <v>NO DESCONTINUADO</v>
      </c>
      <c r="M1264" s="1" t="s">
        <v>490</v>
      </c>
      <c r="N1264" s="1" t="s">
        <v>931</v>
      </c>
      <c r="O1264" s="1" t="s">
        <v>27</v>
      </c>
      <c r="P1264" s="1" t="s">
        <v>28</v>
      </c>
      <c r="Q1264" s="4">
        <v>40</v>
      </c>
      <c r="R1264" s="4">
        <v>35</v>
      </c>
      <c r="S1264" s="4">
        <v>47</v>
      </c>
      <c r="T1264" s="4">
        <v>34</v>
      </c>
      <c r="U1264" s="4">
        <v>37</v>
      </c>
      <c r="V1264" s="4">
        <v>38</v>
      </c>
      <c r="W1264" s="4">
        <v>43</v>
      </c>
      <c r="X1264" s="4">
        <v>44</v>
      </c>
      <c r="Y1264" s="4">
        <v>43</v>
      </c>
      <c r="Z1264" s="4">
        <v>45</v>
      </c>
      <c r="AA1264" s="4">
        <v>41</v>
      </c>
      <c r="AB1264" s="4">
        <v>51</v>
      </c>
      <c r="AC1264" s="4">
        <v>53</v>
      </c>
      <c r="AD1264" s="4">
        <v>45</v>
      </c>
      <c r="AE1264" s="4">
        <v>83</v>
      </c>
      <c r="AF1264" s="4">
        <v>87</v>
      </c>
      <c r="AG1264" s="4">
        <v>97</v>
      </c>
      <c r="AH1264" s="4">
        <v>97</v>
      </c>
      <c r="AI1264" s="4">
        <v>79</v>
      </c>
      <c r="AJ1264" s="4">
        <v>119</v>
      </c>
      <c r="AK1264" s="4">
        <v>99</v>
      </c>
      <c r="AL1264" s="4">
        <v>101</v>
      </c>
      <c r="AM1264" s="4">
        <v>107</v>
      </c>
      <c r="AN1264" s="4">
        <v>112</v>
      </c>
      <c r="AO1264" s="4">
        <v>112</v>
      </c>
      <c r="AP1264" s="4">
        <v>154</v>
      </c>
      <c r="AQ1264" s="4">
        <v>185</v>
      </c>
      <c r="AR1264" s="4">
        <v>160</v>
      </c>
      <c r="AS1264" s="4">
        <v>162</v>
      </c>
      <c r="AT1264" s="4">
        <v>149</v>
      </c>
      <c r="AU1264" s="4">
        <v>150</v>
      </c>
      <c r="AV1264" s="4">
        <v>152</v>
      </c>
      <c r="AW1264" s="4">
        <v>158</v>
      </c>
      <c r="AX1264" s="4">
        <v>163</v>
      </c>
      <c r="AY1264" s="4">
        <v>156</v>
      </c>
      <c r="AZ1264" s="4">
        <v>170</v>
      </c>
      <c r="BA1264" s="4">
        <v>168</v>
      </c>
      <c r="BB1264" s="13">
        <v>153</v>
      </c>
      <c r="BC1264" s="4">
        <v>176</v>
      </c>
      <c r="BD1264" s="4">
        <v>169</v>
      </c>
      <c r="BE1264" s="4">
        <v>148</v>
      </c>
      <c r="BF1264" s="4">
        <v>133</v>
      </c>
      <c r="BG1264" s="4">
        <v>159</v>
      </c>
      <c r="BH1264" s="4">
        <v>175</v>
      </c>
      <c r="BI1264" s="4">
        <v>161</v>
      </c>
      <c r="BJ1264" s="4">
        <v>189</v>
      </c>
      <c r="BK1264" s="4"/>
      <c r="BL1264" s="4"/>
    </row>
    <row r="1265" spans="1:64" x14ac:dyDescent="0.35">
      <c r="A1265" s="1" t="s">
        <v>18</v>
      </c>
      <c r="B1265" s="1" t="s">
        <v>1155</v>
      </c>
      <c r="C1265" s="1" t="s">
        <v>53</v>
      </c>
      <c r="D1265" s="1" t="s">
        <v>54</v>
      </c>
      <c r="E1265" s="1" t="s">
        <v>55</v>
      </c>
      <c r="F1265" s="1" t="s">
        <v>60</v>
      </c>
      <c r="G1265" s="1">
        <v>4673</v>
      </c>
      <c r="H1265" s="1">
        <v>882006</v>
      </c>
      <c r="I1265" s="3" t="s">
        <v>72</v>
      </c>
      <c r="J1265" s="3">
        <f>IFERROR(VLOOKUP(I1265,'[1]Z-&gt;ABBOTT-&gt;IMS'!A:D,3,0),"")</f>
        <v>882006</v>
      </c>
      <c r="K1265" s="3">
        <f>IFERROR(VLOOKUP(I1265,'[1]Z-&gt;ABBOTT-&gt;IMS'!A:D,2,0),"")</f>
        <v>3133550</v>
      </c>
      <c r="L1265" s="3" t="str">
        <f t="shared" si="21"/>
        <v>NO DESCONTINUADO</v>
      </c>
      <c r="M1265" s="1" t="s">
        <v>62</v>
      </c>
      <c r="N1265" s="1" t="s">
        <v>73</v>
      </c>
      <c r="O1265" s="1" t="s">
        <v>27</v>
      </c>
      <c r="P1265" s="1" t="s">
        <v>28</v>
      </c>
      <c r="Q1265" s="4">
        <v>850</v>
      </c>
      <c r="R1265" s="4">
        <v>633</v>
      </c>
      <c r="S1265" s="4">
        <v>784</v>
      </c>
      <c r="T1265" s="4">
        <v>688</v>
      </c>
      <c r="U1265" s="4">
        <v>670</v>
      </c>
      <c r="V1265" s="4">
        <v>627</v>
      </c>
      <c r="W1265" s="4">
        <v>732</v>
      </c>
      <c r="X1265" s="4">
        <v>695</v>
      </c>
      <c r="Y1265" s="4">
        <v>676</v>
      </c>
      <c r="Z1265" s="4">
        <v>783</v>
      </c>
      <c r="AA1265" s="4">
        <v>680</v>
      </c>
      <c r="AB1265" s="4">
        <v>692</v>
      </c>
      <c r="AC1265" s="4">
        <v>779</v>
      </c>
      <c r="AD1265" s="4">
        <v>651</v>
      </c>
      <c r="AE1265" s="4">
        <v>791</v>
      </c>
      <c r="AF1265" s="4">
        <v>840</v>
      </c>
      <c r="AG1265" s="4">
        <v>714</v>
      </c>
      <c r="AH1265" s="4">
        <v>714</v>
      </c>
      <c r="AI1265" s="4">
        <v>825</v>
      </c>
      <c r="AJ1265" s="4">
        <v>785</v>
      </c>
      <c r="AK1265" s="4">
        <v>802</v>
      </c>
      <c r="AL1265" s="4">
        <v>822</v>
      </c>
      <c r="AM1265" s="4">
        <v>815</v>
      </c>
      <c r="AN1265" s="4">
        <v>881</v>
      </c>
      <c r="AO1265" s="4">
        <v>890</v>
      </c>
      <c r="AP1265" s="4">
        <v>1263</v>
      </c>
      <c r="AQ1265" s="4">
        <v>1512</v>
      </c>
      <c r="AR1265" s="4">
        <v>1498</v>
      </c>
      <c r="AS1265" s="4">
        <v>1464</v>
      </c>
      <c r="AT1265" s="4">
        <v>1321</v>
      </c>
      <c r="AU1265" s="4">
        <v>1386</v>
      </c>
      <c r="AV1265" s="4">
        <v>1386</v>
      </c>
      <c r="AW1265" s="4">
        <v>1446</v>
      </c>
      <c r="AX1265" s="4">
        <v>1422</v>
      </c>
      <c r="AY1265" s="4">
        <v>1337</v>
      </c>
      <c r="AZ1265" s="4">
        <v>1425</v>
      </c>
      <c r="BA1265" s="4">
        <v>1365</v>
      </c>
      <c r="BB1265" s="13">
        <v>1229</v>
      </c>
      <c r="BC1265" s="4">
        <v>1325</v>
      </c>
      <c r="BD1265" s="4">
        <v>1243</v>
      </c>
      <c r="BE1265" s="4">
        <v>1253</v>
      </c>
      <c r="BF1265" s="4">
        <v>1188</v>
      </c>
      <c r="BG1265" s="4">
        <v>1209</v>
      </c>
      <c r="BH1265" s="4">
        <v>1183</v>
      </c>
      <c r="BI1265" s="4">
        <v>1106</v>
      </c>
      <c r="BJ1265" s="4">
        <v>1099</v>
      </c>
      <c r="BK1265" s="4"/>
      <c r="BL1265" s="4"/>
    </row>
    <row r="1266" spans="1:64" x14ac:dyDescent="0.35">
      <c r="A1266" s="1" t="s">
        <v>18</v>
      </c>
      <c r="B1266" s="1" t="s">
        <v>1155</v>
      </c>
      <c r="C1266" s="1" t="s">
        <v>53</v>
      </c>
      <c r="D1266" s="1" t="s">
        <v>54</v>
      </c>
      <c r="E1266" s="1" t="s">
        <v>55</v>
      </c>
      <c r="F1266" s="1" t="s">
        <v>87</v>
      </c>
      <c r="G1266" s="1">
        <v>383432</v>
      </c>
      <c r="H1266" s="1">
        <v>882001</v>
      </c>
      <c r="I1266" s="3" t="s">
        <v>996</v>
      </c>
      <c r="J1266" s="3">
        <f>IFERROR(VLOOKUP(I1266,'[1]Z-&gt;ABBOTT-&gt;IMS'!A:D,3,0),"")</f>
        <v>882001</v>
      </c>
      <c r="K1266" s="3">
        <f>IFERROR(VLOOKUP(I1266,'[1]Z-&gt;ABBOTT-&gt;IMS'!A:D,2,0),"")</f>
        <v>509701</v>
      </c>
      <c r="L1266" s="3" t="str">
        <f t="shared" si="21"/>
        <v>NO DESCONTINUADO</v>
      </c>
      <c r="M1266" s="1" t="s">
        <v>997</v>
      </c>
      <c r="N1266" s="1" t="s">
        <v>998</v>
      </c>
      <c r="O1266" s="1" t="s">
        <v>27</v>
      </c>
      <c r="P1266" s="1" t="s">
        <v>28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39</v>
      </c>
      <c r="AQ1266" s="4">
        <v>87</v>
      </c>
      <c r="AR1266" s="4">
        <v>38</v>
      </c>
      <c r="AS1266" s="4">
        <v>38</v>
      </c>
      <c r="AT1266" s="4">
        <v>74</v>
      </c>
      <c r="AU1266" s="4">
        <v>76</v>
      </c>
      <c r="AV1266" s="4">
        <v>85</v>
      </c>
      <c r="AW1266" s="4">
        <v>66</v>
      </c>
      <c r="AX1266" s="4">
        <v>86</v>
      </c>
      <c r="AY1266" s="4">
        <v>66</v>
      </c>
      <c r="AZ1266" s="4">
        <v>96</v>
      </c>
      <c r="BA1266" s="4">
        <v>72</v>
      </c>
      <c r="BB1266" s="13">
        <v>71</v>
      </c>
      <c r="BC1266" s="4">
        <v>79</v>
      </c>
      <c r="BD1266" s="4">
        <v>70</v>
      </c>
      <c r="BE1266" s="4">
        <v>94</v>
      </c>
      <c r="BF1266" s="4">
        <v>59</v>
      </c>
      <c r="BG1266" s="4">
        <v>66</v>
      </c>
      <c r="BH1266" s="4">
        <v>629</v>
      </c>
      <c r="BI1266" s="4">
        <v>65</v>
      </c>
      <c r="BJ1266" s="4">
        <v>82</v>
      </c>
      <c r="BK1266" s="4"/>
      <c r="BL1266" s="4"/>
    </row>
    <row r="1267" spans="1:64" x14ac:dyDescent="0.35">
      <c r="A1267" s="1" t="s">
        <v>18</v>
      </c>
      <c r="B1267" s="1" t="s">
        <v>1155</v>
      </c>
      <c r="C1267" s="1" t="s">
        <v>29</v>
      </c>
      <c r="D1267" s="1" t="s">
        <v>21</v>
      </c>
      <c r="E1267" s="1" t="s">
        <v>30</v>
      </c>
      <c r="F1267" s="1" t="s">
        <v>1293</v>
      </c>
      <c r="G1267" s="1">
        <v>0</v>
      </c>
      <c r="H1267" s="1">
        <v>10169524</v>
      </c>
      <c r="I1267" s="3" t="s">
        <v>1575</v>
      </c>
      <c r="J1267" s="3">
        <f>IFERROR(VLOOKUP(I1267,'[1]Z-&gt;ABBOTT-&gt;IMS'!A:D,3,0),"")</f>
        <v>10169524</v>
      </c>
      <c r="K1267" s="3">
        <f>IFERROR(VLOOKUP(I1267,'[1]Z-&gt;ABBOTT-&gt;IMS'!A:D,2,0),"")</f>
        <v>2688601</v>
      </c>
      <c r="L1267" s="3" t="str">
        <f t="shared" si="21"/>
        <v>NO DESCONTINUADO</v>
      </c>
      <c r="M1267" s="1" t="s">
        <v>1295</v>
      </c>
      <c r="N1267" s="1" t="s">
        <v>1576</v>
      </c>
      <c r="O1267" s="1" t="s">
        <v>27</v>
      </c>
      <c r="P1267" s="1" t="s">
        <v>950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13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/>
      <c r="BL1267" s="4"/>
    </row>
    <row r="1268" spans="1:64" x14ac:dyDescent="0.35">
      <c r="A1268" s="1" t="s">
        <v>18</v>
      </c>
      <c r="B1268" s="1" t="s">
        <v>1155</v>
      </c>
      <c r="C1268" s="1" t="s">
        <v>29</v>
      </c>
      <c r="D1268" s="1" t="s">
        <v>21</v>
      </c>
      <c r="E1268" s="1" t="s">
        <v>30</v>
      </c>
      <c r="F1268" s="1" t="s">
        <v>31</v>
      </c>
      <c r="G1268" s="1">
        <v>389039</v>
      </c>
      <c r="H1268" s="1">
        <v>882434</v>
      </c>
      <c r="I1268" s="3" t="s">
        <v>1027</v>
      </c>
      <c r="J1268" s="3">
        <f>IFERROR(VLOOKUP(I1268,'[1]Z-&gt;ABBOTT-&gt;IMS'!A:D,3,0),"")</f>
        <v>882434</v>
      </c>
      <c r="K1268" s="3">
        <f>IFERROR(VLOOKUP(I1268,'[1]Z-&gt;ABBOTT-&gt;IMS'!A:D,2,0),"")</f>
        <v>523301</v>
      </c>
      <c r="L1268" s="3" t="str">
        <f t="shared" si="21"/>
        <v>NO DESCONTINUADO</v>
      </c>
      <c r="M1268" s="1" t="s">
        <v>33</v>
      </c>
      <c r="N1268" s="1" t="s">
        <v>1028</v>
      </c>
      <c r="O1268" s="1" t="s">
        <v>27</v>
      </c>
      <c r="P1268" s="1" t="s">
        <v>28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76</v>
      </c>
      <c r="AQ1268" s="4">
        <v>77</v>
      </c>
      <c r="AR1268" s="4">
        <v>83</v>
      </c>
      <c r="AS1268" s="4">
        <v>83</v>
      </c>
      <c r="AT1268" s="4">
        <v>70</v>
      </c>
      <c r="AU1268" s="4">
        <v>67</v>
      </c>
      <c r="AV1268" s="4">
        <v>66</v>
      </c>
      <c r="AW1268" s="4">
        <v>74</v>
      </c>
      <c r="AX1268" s="4">
        <v>60</v>
      </c>
      <c r="AY1268" s="4">
        <v>78</v>
      </c>
      <c r="AZ1268" s="4">
        <v>94</v>
      </c>
      <c r="BA1268" s="4">
        <v>62</v>
      </c>
      <c r="BB1268" s="13">
        <v>86</v>
      </c>
      <c r="BC1268" s="4">
        <v>152</v>
      </c>
      <c r="BD1268" s="4">
        <v>81</v>
      </c>
      <c r="BE1268" s="4">
        <v>110</v>
      </c>
      <c r="BF1268" s="4">
        <v>111</v>
      </c>
      <c r="BG1268" s="4">
        <v>103</v>
      </c>
      <c r="BH1268" s="4">
        <v>1051</v>
      </c>
      <c r="BI1268" s="4">
        <v>99</v>
      </c>
      <c r="BJ1268" s="4">
        <v>80</v>
      </c>
      <c r="BK1268" s="4"/>
      <c r="BL1268" s="4"/>
    </row>
    <row r="1269" spans="1:64" x14ac:dyDescent="0.35">
      <c r="A1269" s="1" t="s">
        <v>18</v>
      </c>
      <c r="B1269" s="1" t="s">
        <v>1155</v>
      </c>
      <c r="C1269" s="1" t="s">
        <v>35</v>
      </c>
      <c r="D1269" s="1" t="s">
        <v>36</v>
      </c>
      <c r="E1269" s="1" t="s">
        <v>37</v>
      </c>
      <c r="F1269" s="1" t="s">
        <v>87</v>
      </c>
      <c r="G1269" s="1">
        <v>0</v>
      </c>
      <c r="H1269" s="1">
        <v>881960</v>
      </c>
      <c r="I1269" s="3" t="s">
        <v>1577</v>
      </c>
      <c r="J1269" s="3" t="str">
        <f>IFERROR(VLOOKUP(I1269,'[1]Z-&gt;ABBOTT-&gt;IMS'!A:D,3,0),"")</f>
        <v/>
      </c>
      <c r="K1269" s="3" t="str">
        <f>IFERROR(VLOOKUP(I1269,'[1]Z-&gt;ABBOTT-&gt;IMS'!A:D,2,0),"")</f>
        <v/>
      </c>
      <c r="L1269" s="3" t="str">
        <f t="shared" si="21"/>
        <v>DESCONTINUADO</v>
      </c>
      <c r="M1269" s="1" t="s">
        <v>751</v>
      </c>
      <c r="N1269" s="1" t="s">
        <v>1578</v>
      </c>
      <c r="O1269" s="1" t="s">
        <v>27</v>
      </c>
      <c r="P1269" s="1" t="s">
        <v>28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13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/>
      <c r="BL1269" s="4"/>
    </row>
    <row r="1270" spans="1:64" x14ac:dyDescent="0.35">
      <c r="A1270" s="1" t="s">
        <v>18</v>
      </c>
      <c r="B1270" s="1" t="s">
        <v>1155</v>
      </c>
      <c r="C1270" s="1" t="s">
        <v>20</v>
      </c>
      <c r="D1270" s="1" t="s">
        <v>21</v>
      </c>
      <c r="E1270" s="1" t="s">
        <v>87</v>
      </c>
      <c r="F1270" s="1" t="s">
        <v>87</v>
      </c>
      <c r="G1270" s="1">
        <v>393994</v>
      </c>
      <c r="H1270" s="1">
        <v>882453</v>
      </c>
      <c r="I1270" s="3" t="s">
        <v>1045</v>
      </c>
      <c r="J1270" s="3">
        <f>IFERROR(VLOOKUP(I1270,'[1]Z-&gt;ABBOTT-&gt;IMS'!A:D,3,0),"")</f>
        <v>882453</v>
      </c>
      <c r="K1270" s="3">
        <f>IFERROR(VLOOKUP(I1270,'[1]Z-&gt;ABBOTT-&gt;IMS'!A:D,2,0),"")</f>
        <v>7223901</v>
      </c>
      <c r="L1270" s="3" t="str">
        <f t="shared" si="21"/>
        <v>NO DESCONTINUADO</v>
      </c>
      <c r="M1270" s="1" t="s">
        <v>796</v>
      </c>
      <c r="N1270" s="1" t="s">
        <v>1046</v>
      </c>
      <c r="O1270" s="1" t="s">
        <v>27</v>
      </c>
      <c r="P1270" s="1" t="s">
        <v>28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15</v>
      </c>
      <c r="AQ1270" s="4">
        <v>20</v>
      </c>
      <c r="AR1270" s="4">
        <v>19</v>
      </c>
      <c r="AS1270" s="4">
        <v>19</v>
      </c>
      <c r="AT1270" s="4">
        <v>23</v>
      </c>
      <c r="AU1270" s="4">
        <v>23</v>
      </c>
      <c r="AV1270" s="4">
        <v>24</v>
      </c>
      <c r="AW1270" s="4">
        <v>21</v>
      </c>
      <c r="AX1270" s="4">
        <v>29</v>
      </c>
      <c r="AY1270" s="4">
        <v>22</v>
      </c>
      <c r="AZ1270" s="4">
        <v>34</v>
      </c>
      <c r="BA1270" s="4">
        <v>34</v>
      </c>
      <c r="BB1270" s="13">
        <v>22</v>
      </c>
      <c r="BC1270" s="4">
        <v>30</v>
      </c>
      <c r="BD1270" s="4">
        <v>24</v>
      </c>
      <c r="BE1270" s="4">
        <v>26</v>
      </c>
      <c r="BF1270" s="4">
        <v>30</v>
      </c>
      <c r="BG1270" s="4">
        <v>24</v>
      </c>
      <c r="BH1270" s="4">
        <v>451</v>
      </c>
      <c r="BI1270" s="4">
        <v>28</v>
      </c>
      <c r="BJ1270" s="4">
        <v>25</v>
      </c>
      <c r="BK1270" s="4"/>
      <c r="BL1270" s="4"/>
    </row>
    <row r="1271" spans="1:64" x14ac:dyDescent="0.35">
      <c r="A1271" s="1" t="s">
        <v>18</v>
      </c>
      <c r="B1271" s="1" t="s">
        <v>1155</v>
      </c>
      <c r="C1271" s="1" t="s">
        <v>20</v>
      </c>
      <c r="D1271" s="1" t="s">
        <v>21</v>
      </c>
      <c r="E1271" s="1" t="s">
        <v>87</v>
      </c>
      <c r="F1271" s="1" t="s">
        <v>87</v>
      </c>
      <c r="G1271" s="1">
        <v>393996</v>
      </c>
      <c r="H1271" s="1">
        <v>882454</v>
      </c>
      <c r="I1271" s="3" t="s">
        <v>1047</v>
      </c>
      <c r="J1271" s="3">
        <f>IFERROR(VLOOKUP(I1271,'[1]Z-&gt;ABBOTT-&gt;IMS'!A:D,3,0),"")</f>
        <v>882454</v>
      </c>
      <c r="K1271" s="3">
        <f>IFERROR(VLOOKUP(I1271,'[1]Z-&gt;ABBOTT-&gt;IMS'!A:D,2,0),"")</f>
        <v>7223902</v>
      </c>
      <c r="L1271" s="3" t="str">
        <f t="shared" si="21"/>
        <v>NO DESCONTINUADO</v>
      </c>
      <c r="M1271" s="1" t="s">
        <v>796</v>
      </c>
      <c r="N1271" s="1" t="s">
        <v>1048</v>
      </c>
      <c r="O1271" s="1" t="s">
        <v>27</v>
      </c>
      <c r="P1271" s="1" t="s">
        <v>28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2</v>
      </c>
      <c r="AQ1271" s="4">
        <v>2</v>
      </c>
      <c r="AR1271" s="4">
        <v>2</v>
      </c>
      <c r="AS1271" s="4">
        <v>2</v>
      </c>
      <c r="AT1271" s="4">
        <v>4</v>
      </c>
      <c r="AU1271" s="4">
        <v>3</v>
      </c>
      <c r="AV1271" s="4">
        <v>4</v>
      </c>
      <c r="AW1271" s="4">
        <v>3</v>
      </c>
      <c r="AX1271" s="4">
        <v>4</v>
      </c>
      <c r="AY1271" s="4">
        <v>3</v>
      </c>
      <c r="AZ1271" s="4">
        <v>10</v>
      </c>
      <c r="BA1271" s="4">
        <v>3</v>
      </c>
      <c r="BB1271" s="13">
        <v>3</v>
      </c>
      <c r="BC1271" s="4">
        <v>8</v>
      </c>
      <c r="BD1271" s="4">
        <v>3</v>
      </c>
      <c r="BE1271" s="4">
        <v>4</v>
      </c>
      <c r="BF1271" s="4">
        <v>3</v>
      </c>
      <c r="BG1271" s="4">
        <v>4</v>
      </c>
      <c r="BH1271" s="4">
        <v>69</v>
      </c>
      <c r="BI1271" s="4">
        <v>4</v>
      </c>
      <c r="BJ1271" s="4">
        <v>4</v>
      </c>
      <c r="BK1271" s="4"/>
      <c r="BL1271" s="4"/>
    </row>
    <row r="1272" spans="1:64" x14ac:dyDescent="0.35">
      <c r="A1272" s="1" t="s">
        <v>18</v>
      </c>
      <c r="B1272" s="1" t="s">
        <v>1155</v>
      </c>
      <c r="C1272" s="1" t="s">
        <v>397</v>
      </c>
      <c r="D1272" s="1" t="s">
        <v>21</v>
      </c>
      <c r="E1272" s="1" t="s">
        <v>87</v>
      </c>
      <c r="F1272" s="1" t="s">
        <v>87</v>
      </c>
      <c r="G1272" s="1">
        <v>0</v>
      </c>
      <c r="H1272" s="1">
        <v>882501</v>
      </c>
      <c r="I1272" s="3" t="s">
        <v>1049</v>
      </c>
      <c r="J1272" s="3">
        <f>IFERROR(VLOOKUP(I1272,'[1]Z-&gt;ABBOTT-&gt;IMS'!A:D,3,0),"")</f>
        <v>882501</v>
      </c>
      <c r="K1272" s="3">
        <f>IFERROR(VLOOKUP(I1272,'[1]Z-&gt;ABBOTT-&gt;IMS'!A:D,2,0),"")</f>
        <v>8103911</v>
      </c>
      <c r="L1272" s="3" t="str">
        <f t="shared" si="21"/>
        <v>NO DESCONTINUADO</v>
      </c>
      <c r="M1272" s="1" t="s">
        <v>1050</v>
      </c>
      <c r="N1272" s="1" t="s">
        <v>1051</v>
      </c>
      <c r="O1272" s="1" t="s">
        <v>27</v>
      </c>
      <c r="P1272" s="1" t="s">
        <v>28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13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/>
      <c r="BL1272" s="4"/>
    </row>
    <row r="1273" spans="1:64" x14ac:dyDescent="0.35">
      <c r="A1273" s="1" t="s">
        <v>18</v>
      </c>
      <c r="B1273" s="1" t="s">
        <v>1155</v>
      </c>
      <c r="C1273" s="1" t="s">
        <v>397</v>
      </c>
      <c r="D1273" s="1" t="s">
        <v>21</v>
      </c>
      <c r="E1273" s="1" t="s">
        <v>87</v>
      </c>
      <c r="F1273" s="1" t="s">
        <v>87</v>
      </c>
      <c r="G1273" s="1">
        <v>0</v>
      </c>
      <c r="H1273" s="1">
        <v>882502</v>
      </c>
      <c r="I1273" s="3" t="s">
        <v>1052</v>
      </c>
      <c r="J1273" s="3">
        <f>IFERROR(VLOOKUP(I1273,'[1]Z-&gt;ABBOTT-&gt;IMS'!A:D,3,0),"")</f>
        <v>882502</v>
      </c>
      <c r="K1273" s="3">
        <f>IFERROR(VLOOKUP(I1273,'[1]Z-&gt;ABBOTT-&gt;IMS'!A:D,2,0),"")</f>
        <v>8103912</v>
      </c>
      <c r="L1273" s="3" t="str">
        <f t="shared" si="21"/>
        <v>NO DESCONTINUADO</v>
      </c>
      <c r="M1273" s="1" t="s">
        <v>1050</v>
      </c>
      <c r="N1273" s="1" t="s">
        <v>1053</v>
      </c>
      <c r="O1273" s="1" t="s">
        <v>27</v>
      </c>
      <c r="P1273" s="1" t="s">
        <v>28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4">
        <v>0</v>
      </c>
      <c r="BB1273" s="13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/>
      <c r="BL1273" s="4"/>
    </row>
    <row r="1274" spans="1:64" x14ac:dyDescent="0.35">
      <c r="A1274" s="1" t="s">
        <v>18</v>
      </c>
      <c r="B1274" s="1" t="s">
        <v>1155</v>
      </c>
      <c r="C1274" s="1" t="s">
        <v>397</v>
      </c>
      <c r="D1274" s="1" t="s">
        <v>21</v>
      </c>
      <c r="E1274" s="1" t="s">
        <v>87</v>
      </c>
      <c r="F1274" s="1" t="s">
        <v>87</v>
      </c>
      <c r="G1274" s="1">
        <v>0</v>
      </c>
      <c r="H1274" s="1">
        <v>882503</v>
      </c>
      <c r="I1274" s="3" t="s">
        <v>1054</v>
      </c>
      <c r="J1274" s="3">
        <f>IFERROR(VLOOKUP(I1274,'[1]Z-&gt;ABBOTT-&gt;IMS'!A:D,3,0),"")</f>
        <v>882503</v>
      </c>
      <c r="K1274" s="3">
        <f>IFERROR(VLOOKUP(I1274,'[1]Z-&gt;ABBOTT-&gt;IMS'!A:D,2,0),"")</f>
        <v>8103913</v>
      </c>
      <c r="L1274" s="3" t="str">
        <f t="shared" si="21"/>
        <v>NO DESCONTINUADO</v>
      </c>
      <c r="M1274" s="1" t="s">
        <v>1050</v>
      </c>
      <c r="N1274" s="1" t="s">
        <v>1055</v>
      </c>
      <c r="O1274" s="1" t="s">
        <v>27</v>
      </c>
      <c r="P1274" s="1" t="s">
        <v>28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13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/>
      <c r="BL1274" s="4"/>
    </row>
    <row r="1275" spans="1:64" x14ac:dyDescent="0.35">
      <c r="A1275" s="1" t="s">
        <v>18</v>
      </c>
      <c r="B1275" s="1" t="s">
        <v>1155</v>
      </c>
      <c r="C1275" s="1" t="s">
        <v>397</v>
      </c>
      <c r="D1275" s="1" t="s">
        <v>21</v>
      </c>
      <c r="E1275" s="1" t="s">
        <v>87</v>
      </c>
      <c r="F1275" s="1" t="s">
        <v>87</v>
      </c>
      <c r="G1275" s="1">
        <v>0</v>
      </c>
      <c r="H1275" s="1">
        <v>882504</v>
      </c>
      <c r="I1275" s="3" t="s">
        <v>1056</v>
      </c>
      <c r="J1275" s="3">
        <f>IFERROR(VLOOKUP(I1275,'[1]Z-&gt;ABBOTT-&gt;IMS'!A:D,3,0),"")</f>
        <v>882504</v>
      </c>
      <c r="K1275" s="3">
        <f>IFERROR(VLOOKUP(I1275,'[1]Z-&gt;ABBOTT-&gt;IMS'!A:D,2,0),"")</f>
        <v>8103914</v>
      </c>
      <c r="L1275" s="3" t="str">
        <f t="shared" si="21"/>
        <v>NO DESCONTINUADO</v>
      </c>
      <c r="M1275" s="1" t="s">
        <v>1050</v>
      </c>
      <c r="N1275" s="1" t="s">
        <v>1057</v>
      </c>
      <c r="O1275" s="1" t="s">
        <v>27</v>
      </c>
      <c r="P1275" s="1" t="s">
        <v>28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13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/>
      <c r="BL1275" s="4"/>
    </row>
    <row r="1276" spans="1:64" x14ac:dyDescent="0.35">
      <c r="A1276" s="1" t="s">
        <v>18</v>
      </c>
      <c r="B1276" s="1" t="s">
        <v>1155</v>
      </c>
      <c r="C1276" s="1" t="s">
        <v>397</v>
      </c>
      <c r="D1276" s="1" t="s">
        <v>21</v>
      </c>
      <c r="E1276" s="1" t="s">
        <v>87</v>
      </c>
      <c r="F1276" s="1" t="s">
        <v>87</v>
      </c>
      <c r="G1276" s="1">
        <v>0</v>
      </c>
      <c r="H1276" s="1">
        <v>882494</v>
      </c>
      <c r="I1276" s="3" t="s">
        <v>1058</v>
      </c>
      <c r="J1276" s="3">
        <f>IFERROR(VLOOKUP(I1276,'[1]Z-&gt;ABBOTT-&gt;IMS'!A:D,3,0),"")</f>
        <v>882494</v>
      </c>
      <c r="K1276" s="3">
        <f>IFERROR(VLOOKUP(I1276,'[1]Z-&gt;ABBOTT-&gt;IMS'!A:D,2,0),"")</f>
        <v>8103906</v>
      </c>
      <c r="L1276" s="3" t="str">
        <f t="shared" si="21"/>
        <v>NO DESCONTINUADO</v>
      </c>
      <c r="M1276" s="1" t="s">
        <v>1050</v>
      </c>
      <c r="N1276" s="1" t="s">
        <v>1059</v>
      </c>
      <c r="O1276" s="1" t="s">
        <v>27</v>
      </c>
      <c r="P1276" s="1" t="s">
        <v>28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13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/>
      <c r="BL1276" s="4"/>
    </row>
    <row r="1277" spans="1:64" x14ac:dyDescent="0.35">
      <c r="A1277" s="1" t="s">
        <v>18</v>
      </c>
      <c r="B1277" s="1" t="s">
        <v>1155</v>
      </c>
      <c r="C1277" s="1" t="s">
        <v>397</v>
      </c>
      <c r="D1277" s="1" t="s">
        <v>21</v>
      </c>
      <c r="E1277" s="1" t="s">
        <v>87</v>
      </c>
      <c r="F1277" s="1" t="s">
        <v>87</v>
      </c>
      <c r="G1277" s="1">
        <v>0</v>
      </c>
      <c r="H1277" s="1">
        <v>882495</v>
      </c>
      <c r="I1277" s="3" t="s">
        <v>1060</v>
      </c>
      <c r="J1277" s="3">
        <f>IFERROR(VLOOKUP(I1277,'[1]Z-&gt;ABBOTT-&gt;IMS'!A:D,3,0),"")</f>
        <v>882495</v>
      </c>
      <c r="K1277" s="3">
        <f>IFERROR(VLOOKUP(I1277,'[1]Z-&gt;ABBOTT-&gt;IMS'!A:D,2,0),"")</f>
        <v>8103907</v>
      </c>
      <c r="L1277" s="3" t="str">
        <f t="shared" si="21"/>
        <v>NO DESCONTINUADO</v>
      </c>
      <c r="M1277" s="1" t="s">
        <v>1050</v>
      </c>
      <c r="N1277" s="1" t="s">
        <v>1061</v>
      </c>
      <c r="O1277" s="1" t="s">
        <v>27</v>
      </c>
      <c r="P1277" s="1" t="s">
        <v>28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13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/>
      <c r="BL1277" s="4"/>
    </row>
    <row r="1278" spans="1:64" x14ac:dyDescent="0.35">
      <c r="A1278" s="1" t="s">
        <v>18</v>
      </c>
      <c r="B1278" s="1" t="s">
        <v>1155</v>
      </c>
      <c r="C1278" s="1" t="s">
        <v>397</v>
      </c>
      <c r="D1278" s="1" t="s">
        <v>21</v>
      </c>
      <c r="E1278" s="1" t="s">
        <v>87</v>
      </c>
      <c r="F1278" s="1" t="s">
        <v>87</v>
      </c>
      <c r="G1278" s="1">
        <v>0</v>
      </c>
      <c r="H1278" s="1">
        <v>882496</v>
      </c>
      <c r="I1278" s="3" t="s">
        <v>1062</v>
      </c>
      <c r="J1278" s="3">
        <f>IFERROR(VLOOKUP(I1278,'[1]Z-&gt;ABBOTT-&gt;IMS'!A:D,3,0),"")</f>
        <v>882496</v>
      </c>
      <c r="K1278" s="3">
        <f>IFERROR(VLOOKUP(I1278,'[1]Z-&gt;ABBOTT-&gt;IMS'!A:D,2,0),"")</f>
        <v>8103908</v>
      </c>
      <c r="L1278" s="3" t="str">
        <f t="shared" si="21"/>
        <v>NO DESCONTINUADO</v>
      </c>
      <c r="M1278" s="1" t="s">
        <v>1050</v>
      </c>
      <c r="N1278" s="1" t="s">
        <v>1063</v>
      </c>
      <c r="O1278" s="1" t="s">
        <v>27</v>
      </c>
      <c r="P1278" s="1" t="s">
        <v>28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13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/>
      <c r="BL1278" s="4"/>
    </row>
    <row r="1279" spans="1:64" x14ac:dyDescent="0.35">
      <c r="A1279" s="1" t="s">
        <v>18</v>
      </c>
      <c r="B1279" s="1" t="s">
        <v>1155</v>
      </c>
      <c r="C1279" s="1" t="s">
        <v>397</v>
      </c>
      <c r="D1279" s="1" t="s">
        <v>21</v>
      </c>
      <c r="E1279" s="1" t="s">
        <v>87</v>
      </c>
      <c r="F1279" s="1" t="s">
        <v>87</v>
      </c>
      <c r="G1279" s="1">
        <v>0</v>
      </c>
      <c r="H1279" s="1">
        <v>882497</v>
      </c>
      <c r="I1279" s="3" t="s">
        <v>1064</v>
      </c>
      <c r="J1279" s="3">
        <f>IFERROR(VLOOKUP(I1279,'[1]Z-&gt;ABBOTT-&gt;IMS'!A:D,3,0),"")</f>
        <v>882497</v>
      </c>
      <c r="K1279" s="3">
        <f>IFERROR(VLOOKUP(I1279,'[1]Z-&gt;ABBOTT-&gt;IMS'!A:D,2,0),"")</f>
        <v>8103916</v>
      </c>
      <c r="L1279" s="3" t="str">
        <f t="shared" si="21"/>
        <v>NO DESCONTINUADO</v>
      </c>
      <c r="M1279" s="1" t="s">
        <v>1050</v>
      </c>
      <c r="N1279" s="1" t="s">
        <v>1065</v>
      </c>
      <c r="O1279" s="1" t="s">
        <v>27</v>
      </c>
      <c r="P1279" s="1" t="s">
        <v>28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13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/>
      <c r="BL1279" s="4"/>
    </row>
    <row r="1280" spans="1:64" x14ac:dyDescent="0.35">
      <c r="A1280" s="1" t="s">
        <v>18</v>
      </c>
      <c r="B1280" s="1" t="s">
        <v>1155</v>
      </c>
      <c r="C1280" s="1" t="s">
        <v>397</v>
      </c>
      <c r="D1280" s="1" t="s">
        <v>21</v>
      </c>
      <c r="E1280" s="1" t="s">
        <v>87</v>
      </c>
      <c r="F1280" s="1" t="s">
        <v>87</v>
      </c>
      <c r="G1280" s="1">
        <v>0</v>
      </c>
      <c r="H1280" s="1">
        <v>882498</v>
      </c>
      <c r="I1280" s="3" t="s">
        <v>1066</v>
      </c>
      <c r="J1280" s="3">
        <f>IFERROR(VLOOKUP(I1280,'[1]Z-&gt;ABBOTT-&gt;IMS'!A:D,3,0),"")</f>
        <v>882498</v>
      </c>
      <c r="K1280" s="3">
        <f>IFERROR(VLOOKUP(I1280,'[1]Z-&gt;ABBOTT-&gt;IMS'!A:D,2,0),"")</f>
        <v>8103909</v>
      </c>
      <c r="L1280" s="3" t="str">
        <f t="shared" si="21"/>
        <v>NO DESCONTINUADO</v>
      </c>
      <c r="M1280" s="1" t="s">
        <v>1050</v>
      </c>
      <c r="N1280" s="1" t="s">
        <v>1067</v>
      </c>
      <c r="O1280" s="1" t="s">
        <v>27</v>
      </c>
      <c r="P1280" s="1" t="s">
        <v>28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0</v>
      </c>
      <c r="BB1280" s="13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/>
      <c r="BL1280" s="4"/>
    </row>
    <row r="1281" spans="1:64" x14ac:dyDescent="0.35">
      <c r="A1281" s="1" t="s">
        <v>18</v>
      </c>
      <c r="B1281" s="1" t="s">
        <v>1155</v>
      </c>
      <c r="C1281" s="1" t="s">
        <v>397</v>
      </c>
      <c r="D1281" s="1" t="s">
        <v>21</v>
      </c>
      <c r="E1281" s="1" t="s">
        <v>87</v>
      </c>
      <c r="F1281" s="1" t="s">
        <v>87</v>
      </c>
      <c r="G1281" s="1">
        <v>0</v>
      </c>
      <c r="H1281" s="1">
        <v>882499</v>
      </c>
      <c r="I1281" s="3" t="s">
        <v>1068</v>
      </c>
      <c r="J1281" s="3">
        <f>IFERROR(VLOOKUP(I1281,'[1]Z-&gt;ABBOTT-&gt;IMS'!A:D,3,0),"")</f>
        <v>882499</v>
      </c>
      <c r="K1281" s="3">
        <f>IFERROR(VLOOKUP(I1281,'[1]Z-&gt;ABBOTT-&gt;IMS'!A:D,2,0),"")</f>
        <v>8103910</v>
      </c>
      <c r="L1281" s="3" t="str">
        <f t="shared" si="21"/>
        <v>NO DESCONTINUADO</v>
      </c>
      <c r="M1281" s="1" t="s">
        <v>1050</v>
      </c>
      <c r="N1281" s="1" t="s">
        <v>1069</v>
      </c>
      <c r="O1281" s="1" t="s">
        <v>27</v>
      </c>
      <c r="P1281" s="1" t="s">
        <v>28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13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/>
      <c r="BL1281" s="4"/>
    </row>
    <row r="1282" spans="1:64" x14ac:dyDescent="0.35">
      <c r="A1282" s="1" t="s">
        <v>18</v>
      </c>
      <c r="B1282" s="1" t="s">
        <v>1155</v>
      </c>
      <c r="C1282" s="1" t="s">
        <v>397</v>
      </c>
      <c r="D1282" s="1" t="s">
        <v>21</v>
      </c>
      <c r="E1282" s="1" t="s">
        <v>87</v>
      </c>
      <c r="F1282" s="1" t="s">
        <v>87</v>
      </c>
      <c r="G1282" s="1">
        <v>0</v>
      </c>
      <c r="H1282" s="1">
        <v>882500</v>
      </c>
      <c r="I1282" s="3" t="s">
        <v>1070</v>
      </c>
      <c r="J1282" s="3">
        <f>IFERROR(VLOOKUP(I1282,'[1]Z-&gt;ABBOTT-&gt;IMS'!A:D,3,0),"")</f>
        <v>882500</v>
      </c>
      <c r="K1282" s="3">
        <f>IFERROR(VLOOKUP(I1282,'[1]Z-&gt;ABBOTT-&gt;IMS'!A:D,2,0),"")</f>
        <v>8103915</v>
      </c>
      <c r="L1282" s="3" t="str">
        <f t="shared" si="21"/>
        <v>NO DESCONTINUADO</v>
      </c>
      <c r="M1282" s="1" t="s">
        <v>1050</v>
      </c>
      <c r="N1282" s="1" t="s">
        <v>1071</v>
      </c>
      <c r="O1282" s="1" t="s">
        <v>27</v>
      </c>
      <c r="P1282" s="1" t="s">
        <v>28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13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/>
      <c r="BL1282" s="4"/>
    </row>
    <row r="1283" spans="1:64" x14ac:dyDescent="0.35">
      <c r="A1283" s="1" t="s">
        <v>18</v>
      </c>
      <c r="B1283" s="1" t="s">
        <v>1155</v>
      </c>
      <c r="C1283" s="1" t="s">
        <v>20</v>
      </c>
      <c r="D1283" s="1" t="s">
        <v>21</v>
      </c>
      <c r="E1283" s="1" t="s">
        <v>87</v>
      </c>
      <c r="F1283" s="1" t="s">
        <v>87</v>
      </c>
      <c r="G1283" s="1">
        <v>0</v>
      </c>
      <c r="H1283" s="1">
        <v>882413</v>
      </c>
      <c r="I1283" s="3" t="s">
        <v>1032</v>
      </c>
      <c r="J1283" s="3">
        <f>IFERROR(VLOOKUP(I1283,'[1]Z-&gt;ABBOTT-&gt;IMS'!A:D,3,0),"")</f>
        <v>882413</v>
      </c>
      <c r="K1283" s="3">
        <f>IFERROR(VLOOKUP(I1283,'[1]Z-&gt;ABBOTT-&gt;IMS'!A:D,2,0),"")</f>
        <v>8868905</v>
      </c>
      <c r="L1283" s="3" t="str">
        <f t="shared" si="21"/>
        <v>NO DESCONTINUADO</v>
      </c>
      <c r="M1283" s="1" t="s">
        <v>1033</v>
      </c>
      <c r="N1283" s="1" t="s">
        <v>1034</v>
      </c>
      <c r="O1283" s="1" t="s">
        <v>27</v>
      </c>
      <c r="P1283" s="1" t="s">
        <v>28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13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/>
      <c r="BL1283" s="4"/>
    </row>
    <row r="1284" spans="1:64" x14ac:dyDescent="0.35">
      <c r="A1284" s="1" t="s">
        <v>18</v>
      </c>
      <c r="B1284" s="1" t="s">
        <v>1155</v>
      </c>
      <c r="C1284" s="1" t="s">
        <v>20</v>
      </c>
      <c r="D1284" s="1" t="s">
        <v>21</v>
      </c>
      <c r="E1284" s="1" t="s">
        <v>87</v>
      </c>
      <c r="F1284" s="1" t="s">
        <v>87</v>
      </c>
      <c r="G1284" s="1">
        <v>0</v>
      </c>
      <c r="H1284" s="1">
        <v>882410</v>
      </c>
      <c r="I1284" s="3" t="s">
        <v>1035</v>
      </c>
      <c r="J1284" s="3">
        <f>IFERROR(VLOOKUP(I1284,'[1]Z-&gt;ABBOTT-&gt;IMS'!A:D,3,0),"")</f>
        <v>882410</v>
      </c>
      <c r="K1284" s="3">
        <f>IFERROR(VLOOKUP(I1284,'[1]Z-&gt;ABBOTT-&gt;IMS'!A:D,2,0),"")</f>
        <v>8868906</v>
      </c>
      <c r="L1284" s="3" t="str">
        <f t="shared" si="21"/>
        <v>NO DESCONTINUADO</v>
      </c>
      <c r="M1284" s="1" t="s">
        <v>1033</v>
      </c>
      <c r="N1284" s="1" t="s">
        <v>1036</v>
      </c>
      <c r="O1284" s="1" t="s">
        <v>27</v>
      </c>
      <c r="P1284" s="1" t="s">
        <v>28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13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/>
      <c r="BL1284" s="4"/>
    </row>
    <row r="1285" spans="1:64" x14ac:dyDescent="0.35">
      <c r="A1285" s="1" t="s">
        <v>18</v>
      </c>
      <c r="B1285" s="1" t="s">
        <v>1155</v>
      </c>
      <c r="C1285" s="1" t="s">
        <v>20</v>
      </c>
      <c r="D1285" s="1" t="s">
        <v>21</v>
      </c>
      <c r="E1285" s="1" t="s">
        <v>87</v>
      </c>
      <c r="F1285" s="1" t="s">
        <v>87</v>
      </c>
      <c r="G1285" s="1">
        <v>0</v>
      </c>
      <c r="H1285" s="1" t="s">
        <v>1072</v>
      </c>
      <c r="I1285" s="3" t="s">
        <v>1073</v>
      </c>
      <c r="J1285" s="3" t="str">
        <f>IFERROR(VLOOKUP(I1285,'[1]Z-&gt;ABBOTT-&gt;IMS'!A:D,3,0),"")</f>
        <v/>
      </c>
      <c r="K1285" s="3" t="str">
        <f>IFERROR(VLOOKUP(I1285,'[1]Z-&gt;ABBOTT-&gt;IMS'!A:D,2,0),"")</f>
        <v/>
      </c>
      <c r="L1285" s="3" t="str">
        <f t="shared" si="21"/>
        <v>DESCONTINUADO</v>
      </c>
      <c r="M1285" s="1" t="s">
        <v>1033</v>
      </c>
      <c r="N1285" s="1" t="s">
        <v>1074</v>
      </c>
      <c r="O1285" s="1" t="s">
        <v>27</v>
      </c>
      <c r="P1285" s="1" t="s">
        <v>28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13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/>
      <c r="BL1285" s="4"/>
    </row>
    <row r="1286" spans="1:64" x14ac:dyDescent="0.35">
      <c r="A1286" s="1" t="s">
        <v>18</v>
      </c>
      <c r="B1286" s="1" t="s">
        <v>1155</v>
      </c>
      <c r="C1286" s="1" t="s">
        <v>20</v>
      </c>
      <c r="D1286" s="1" t="s">
        <v>21</v>
      </c>
      <c r="E1286" s="1" t="s">
        <v>87</v>
      </c>
      <c r="F1286" s="1" t="s">
        <v>87</v>
      </c>
      <c r="G1286" s="1">
        <v>0</v>
      </c>
      <c r="H1286" s="1" t="s">
        <v>1072</v>
      </c>
      <c r="I1286" s="3" t="s">
        <v>1075</v>
      </c>
      <c r="J1286" s="3" t="str">
        <f>IFERROR(VLOOKUP(I1286,'[1]Z-&gt;ABBOTT-&gt;IMS'!A:D,3,0),"")</f>
        <v/>
      </c>
      <c r="K1286" s="3" t="str">
        <f>IFERROR(VLOOKUP(I1286,'[1]Z-&gt;ABBOTT-&gt;IMS'!A:D,2,0),"")</f>
        <v/>
      </c>
      <c r="L1286" s="3" t="str">
        <f t="shared" si="21"/>
        <v>DESCONTINUADO</v>
      </c>
      <c r="M1286" s="1" t="s">
        <v>1033</v>
      </c>
      <c r="N1286" s="1" t="s">
        <v>1076</v>
      </c>
      <c r="O1286" s="1" t="s">
        <v>27</v>
      </c>
      <c r="P1286" s="1" t="s">
        <v>28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13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/>
      <c r="BL1286" s="4"/>
    </row>
    <row r="1287" spans="1:64" x14ac:dyDescent="0.35">
      <c r="A1287" s="1" t="s">
        <v>18</v>
      </c>
      <c r="B1287" s="1" t="s">
        <v>1155</v>
      </c>
      <c r="C1287" s="1" t="s">
        <v>20</v>
      </c>
      <c r="D1287" s="1" t="s">
        <v>21</v>
      </c>
      <c r="E1287" s="1" t="s">
        <v>87</v>
      </c>
      <c r="F1287" s="1" t="s">
        <v>87</v>
      </c>
      <c r="G1287" s="1">
        <v>0</v>
      </c>
      <c r="H1287" s="1" t="s">
        <v>1072</v>
      </c>
      <c r="I1287" s="3" t="s">
        <v>1077</v>
      </c>
      <c r="J1287" s="3" t="str">
        <f>IFERROR(VLOOKUP(I1287,'[1]Z-&gt;ABBOTT-&gt;IMS'!A:D,3,0),"")</f>
        <v/>
      </c>
      <c r="K1287" s="3" t="str">
        <f>IFERROR(VLOOKUP(I1287,'[1]Z-&gt;ABBOTT-&gt;IMS'!A:D,2,0),"")</f>
        <v/>
      </c>
      <c r="L1287" s="3" t="str">
        <f t="shared" ref="L1287:L1350" si="22">IF(K1287="","DESCONTINUADO","NO DESCONTINUADO")</f>
        <v>DESCONTINUADO</v>
      </c>
      <c r="M1287" s="1" t="s">
        <v>1033</v>
      </c>
      <c r="N1287" s="1" t="s">
        <v>1078</v>
      </c>
      <c r="O1287" s="1" t="s">
        <v>27</v>
      </c>
      <c r="P1287" s="1" t="s">
        <v>28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13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/>
      <c r="BL1287" s="4"/>
    </row>
    <row r="1288" spans="1:64" x14ac:dyDescent="0.35">
      <c r="A1288" s="1" t="s">
        <v>18</v>
      </c>
      <c r="B1288" s="1" t="s">
        <v>1155</v>
      </c>
      <c r="C1288" s="1" t="s">
        <v>20</v>
      </c>
      <c r="D1288" s="1" t="s">
        <v>21</v>
      </c>
      <c r="E1288" s="1" t="s">
        <v>87</v>
      </c>
      <c r="F1288" s="1" t="s">
        <v>87</v>
      </c>
      <c r="G1288" s="1">
        <v>0</v>
      </c>
      <c r="H1288" s="1" t="s">
        <v>1072</v>
      </c>
      <c r="I1288" s="3" t="s">
        <v>1079</v>
      </c>
      <c r="J1288" s="3" t="str">
        <f>IFERROR(VLOOKUP(I1288,'[1]Z-&gt;ABBOTT-&gt;IMS'!A:D,3,0),"")</f>
        <v/>
      </c>
      <c r="K1288" s="3" t="str">
        <f>IFERROR(VLOOKUP(I1288,'[1]Z-&gt;ABBOTT-&gt;IMS'!A:D,2,0),"")</f>
        <v/>
      </c>
      <c r="L1288" s="3" t="str">
        <f t="shared" si="22"/>
        <v>DESCONTINUADO</v>
      </c>
      <c r="M1288" s="1" t="s">
        <v>1033</v>
      </c>
      <c r="N1288" s="1" t="s">
        <v>1080</v>
      </c>
      <c r="O1288" s="1" t="s">
        <v>27</v>
      </c>
      <c r="P1288" s="1" t="s">
        <v>28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13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/>
      <c r="BL1288" s="4"/>
    </row>
    <row r="1289" spans="1:64" x14ac:dyDescent="0.35">
      <c r="A1289" s="1" t="s">
        <v>18</v>
      </c>
      <c r="B1289" s="1" t="s">
        <v>1155</v>
      </c>
      <c r="C1289" s="1" t="s">
        <v>20</v>
      </c>
      <c r="D1289" s="1" t="s">
        <v>21</v>
      </c>
      <c r="E1289" s="1" t="s">
        <v>87</v>
      </c>
      <c r="F1289" s="1" t="s">
        <v>87</v>
      </c>
      <c r="G1289" s="1">
        <v>0</v>
      </c>
      <c r="H1289" s="1" t="s">
        <v>1072</v>
      </c>
      <c r="I1289" s="3" t="s">
        <v>1081</v>
      </c>
      <c r="J1289" s="3" t="str">
        <f>IFERROR(VLOOKUP(I1289,'[1]Z-&gt;ABBOTT-&gt;IMS'!A:D,3,0),"")</f>
        <v/>
      </c>
      <c r="K1289" s="3" t="str">
        <f>IFERROR(VLOOKUP(I1289,'[1]Z-&gt;ABBOTT-&gt;IMS'!A:D,2,0),"")</f>
        <v/>
      </c>
      <c r="L1289" s="3" t="str">
        <f t="shared" si="22"/>
        <v>DESCONTINUADO</v>
      </c>
      <c r="M1289" s="1" t="s">
        <v>1033</v>
      </c>
      <c r="N1289" s="1" t="s">
        <v>1082</v>
      </c>
      <c r="O1289" s="1" t="s">
        <v>27</v>
      </c>
      <c r="P1289" s="1" t="s">
        <v>28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13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/>
      <c r="BL1289" s="4"/>
    </row>
    <row r="1290" spans="1:64" x14ac:dyDescent="0.35">
      <c r="A1290" s="1" t="s">
        <v>18</v>
      </c>
      <c r="B1290" s="1" t="s">
        <v>1155</v>
      </c>
      <c r="C1290" s="1" t="s">
        <v>20</v>
      </c>
      <c r="D1290" s="1" t="s">
        <v>21</v>
      </c>
      <c r="E1290" s="1" t="s">
        <v>87</v>
      </c>
      <c r="F1290" s="1" t="s">
        <v>87</v>
      </c>
      <c r="G1290" s="1">
        <v>0</v>
      </c>
      <c r="H1290" s="1" t="s">
        <v>1072</v>
      </c>
      <c r="I1290" s="3" t="s">
        <v>1083</v>
      </c>
      <c r="J1290" s="3" t="str">
        <f>IFERROR(VLOOKUP(I1290,'[1]Z-&gt;ABBOTT-&gt;IMS'!A:D,3,0),"")</f>
        <v/>
      </c>
      <c r="K1290" s="3" t="str">
        <f>IFERROR(VLOOKUP(I1290,'[1]Z-&gt;ABBOTT-&gt;IMS'!A:D,2,0),"")</f>
        <v/>
      </c>
      <c r="L1290" s="3" t="str">
        <f t="shared" si="22"/>
        <v>DESCONTINUADO</v>
      </c>
      <c r="M1290" s="1" t="s">
        <v>1033</v>
      </c>
      <c r="N1290" s="1" t="s">
        <v>1084</v>
      </c>
      <c r="O1290" s="1" t="s">
        <v>27</v>
      </c>
      <c r="P1290" s="1" t="s">
        <v>28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13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/>
      <c r="BL1290" s="4"/>
    </row>
    <row r="1291" spans="1:64" x14ac:dyDescent="0.35">
      <c r="A1291" s="1" t="s">
        <v>18</v>
      </c>
      <c r="B1291" s="1" t="s">
        <v>1155</v>
      </c>
      <c r="C1291" s="1" t="s">
        <v>20</v>
      </c>
      <c r="D1291" s="1" t="s">
        <v>21</v>
      </c>
      <c r="E1291" s="1" t="s">
        <v>87</v>
      </c>
      <c r="F1291" s="1" t="s">
        <v>87</v>
      </c>
      <c r="G1291" s="1">
        <v>0</v>
      </c>
      <c r="H1291" s="1" t="s">
        <v>1072</v>
      </c>
      <c r="I1291" s="3" t="s">
        <v>1085</v>
      </c>
      <c r="J1291" s="3" t="str">
        <f>IFERROR(VLOOKUP(I1291,'[1]Z-&gt;ABBOTT-&gt;IMS'!A:D,3,0),"")</f>
        <v/>
      </c>
      <c r="K1291" s="3" t="str">
        <f>IFERROR(VLOOKUP(I1291,'[1]Z-&gt;ABBOTT-&gt;IMS'!A:D,2,0),"")</f>
        <v/>
      </c>
      <c r="L1291" s="3" t="str">
        <f t="shared" si="22"/>
        <v>DESCONTINUADO</v>
      </c>
      <c r="M1291" s="1" t="s">
        <v>1033</v>
      </c>
      <c r="N1291" s="1" t="s">
        <v>1086</v>
      </c>
      <c r="O1291" s="1" t="s">
        <v>27</v>
      </c>
      <c r="P1291" s="1" t="s">
        <v>28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13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/>
      <c r="BL1291" s="4"/>
    </row>
    <row r="1292" spans="1:64" x14ac:dyDescent="0.35">
      <c r="A1292" s="1" t="s">
        <v>18</v>
      </c>
      <c r="B1292" s="1" t="s">
        <v>1155</v>
      </c>
      <c r="C1292" s="1" t="s">
        <v>20</v>
      </c>
      <c r="D1292" s="1" t="s">
        <v>21</v>
      </c>
      <c r="E1292" s="1" t="s">
        <v>87</v>
      </c>
      <c r="F1292" s="1" t="s">
        <v>87</v>
      </c>
      <c r="G1292" s="1">
        <v>0</v>
      </c>
      <c r="H1292" s="1">
        <v>882409</v>
      </c>
      <c r="I1292" s="3" t="s">
        <v>1037</v>
      </c>
      <c r="J1292" s="3">
        <f>IFERROR(VLOOKUP(I1292,'[1]Z-&gt;ABBOTT-&gt;IMS'!A:D,3,0),"")</f>
        <v>882409</v>
      </c>
      <c r="K1292" s="3">
        <f>IFERROR(VLOOKUP(I1292,'[1]Z-&gt;ABBOTT-&gt;IMS'!A:D,2,0),"")</f>
        <v>8868907</v>
      </c>
      <c r="L1292" s="3" t="str">
        <f t="shared" si="22"/>
        <v>NO DESCONTINUADO</v>
      </c>
      <c r="M1292" s="1" t="s">
        <v>1033</v>
      </c>
      <c r="N1292" s="1" t="s">
        <v>1038</v>
      </c>
      <c r="O1292" s="1" t="s">
        <v>27</v>
      </c>
      <c r="P1292" s="1" t="s">
        <v>28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13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/>
      <c r="BL1292" s="4"/>
    </row>
    <row r="1293" spans="1:64" x14ac:dyDescent="0.35">
      <c r="A1293" s="1" t="s">
        <v>18</v>
      </c>
      <c r="B1293" s="1" t="s">
        <v>1155</v>
      </c>
      <c r="C1293" s="1" t="s">
        <v>20</v>
      </c>
      <c r="D1293" s="1" t="s">
        <v>21</v>
      </c>
      <c r="E1293" s="1" t="s">
        <v>87</v>
      </c>
      <c r="F1293" s="1" t="s">
        <v>87</v>
      </c>
      <c r="G1293" s="1">
        <v>0</v>
      </c>
      <c r="H1293" s="1">
        <v>882414</v>
      </c>
      <c r="I1293" s="3" t="s">
        <v>1087</v>
      </c>
      <c r="J1293" s="3">
        <f>IFERROR(VLOOKUP(I1293,'[1]Z-&gt;ABBOTT-&gt;IMS'!A:D,3,0),"")</f>
        <v>882414</v>
      </c>
      <c r="K1293" s="3">
        <f>IFERROR(VLOOKUP(I1293,'[1]Z-&gt;ABBOTT-&gt;IMS'!A:D,2,0),"")</f>
        <v>8869903</v>
      </c>
      <c r="L1293" s="3" t="str">
        <f t="shared" si="22"/>
        <v>NO DESCONTINUADO</v>
      </c>
      <c r="M1293" s="1" t="s">
        <v>1033</v>
      </c>
      <c r="N1293" s="1" t="s">
        <v>1088</v>
      </c>
      <c r="O1293" s="1" t="s">
        <v>27</v>
      </c>
      <c r="P1293" s="1" t="s">
        <v>28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13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/>
      <c r="BL1293" s="4"/>
    </row>
    <row r="1294" spans="1:64" x14ac:dyDescent="0.35">
      <c r="A1294" s="1" t="s">
        <v>18</v>
      </c>
      <c r="B1294" s="1" t="s">
        <v>1155</v>
      </c>
      <c r="C1294" s="1" t="s">
        <v>20</v>
      </c>
      <c r="D1294" s="1" t="s">
        <v>21</v>
      </c>
      <c r="E1294" s="1" t="s">
        <v>87</v>
      </c>
      <c r="F1294" s="1" t="s">
        <v>87</v>
      </c>
      <c r="G1294" s="1">
        <v>0</v>
      </c>
      <c r="H1294" s="1">
        <v>882407</v>
      </c>
      <c r="I1294" s="3" t="s">
        <v>1039</v>
      </c>
      <c r="J1294" s="3">
        <f>IFERROR(VLOOKUP(I1294,'[1]Z-&gt;ABBOTT-&gt;IMS'!A:D,3,0),"")</f>
        <v>882407</v>
      </c>
      <c r="K1294" s="3">
        <f>IFERROR(VLOOKUP(I1294,'[1]Z-&gt;ABBOTT-&gt;IMS'!A:D,2,0),"")</f>
        <v>538201</v>
      </c>
      <c r="L1294" s="3" t="str">
        <f t="shared" si="22"/>
        <v>NO DESCONTINUADO</v>
      </c>
      <c r="M1294" s="1" t="s">
        <v>1033</v>
      </c>
      <c r="N1294" s="1" t="s">
        <v>1040</v>
      </c>
      <c r="O1294" s="1" t="s">
        <v>27</v>
      </c>
      <c r="P1294" s="1" t="s">
        <v>28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13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/>
      <c r="BL1294" s="4"/>
    </row>
    <row r="1295" spans="1:64" x14ac:dyDescent="0.35">
      <c r="A1295" s="1" t="s">
        <v>18</v>
      </c>
      <c r="B1295" s="1" t="s">
        <v>1155</v>
      </c>
      <c r="C1295" s="1" t="s">
        <v>20</v>
      </c>
      <c r="D1295" s="1" t="s">
        <v>21</v>
      </c>
      <c r="E1295" s="1" t="s">
        <v>87</v>
      </c>
      <c r="F1295" s="1" t="s">
        <v>87</v>
      </c>
      <c r="G1295" s="1">
        <v>0</v>
      </c>
      <c r="H1295" s="1">
        <v>882412</v>
      </c>
      <c r="I1295" s="3" t="s">
        <v>1041</v>
      </c>
      <c r="J1295" s="3">
        <f>IFERROR(VLOOKUP(I1295,'[1]Z-&gt;ABBOTT-&gt;IMS'!A:D,3,0),"")</f>
        <v>882412</v>
      </c>
      <c r="K1295" s="3">
        <f>IFERROR(VLOOKUP(I1295,'[1]Z-&gt;ABBOTT-&gt;IMS'!A:D,2,0),"")</f>
        <v>8869902</v>
      </c>
      <c r="L1295" s="3" t="str">
        <f t="shared" si="22"/>
        <v>NO DESCONTINUADO</v>
      </c>
      <c r="M1295" s="1" t="s">
        <v>1033</v>
      </c>
      <c r="N1295" s="1" t="s">
        <v>1042</v>
      </c>
      <c r="O1295" s="1" t="s">
        <v>27</v>
      </c>
      <c r="P1295" s="1" t="s">
        <v>28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13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/>
      <c r="BL1295" s="4"/>
    </row>
    <row r="1296" spans="1:64" x14ac:dyDescent="0.35">
      <c r="A1296" s="1" t="s">
        <v>18</v>
      </c>
      <c r="B1296" s="1" t="s">
        <v>1155</v>
      </c>
      <c r="C1296" s="1" t="s">
        <v>20</v>
      </c>
      <c r="D1296" s="1" t="s">
        <v>21</v>
      </c>
      <c r="E1296" s="1" t="s">
        <v>87</v>
      </c>
      <c r="F1296" s="1" t="s">
        <v>87</v>
      </c>
      <c r="G1296" s="1">
        <v>525159</v>
      </c>
      <c r="H1296" s="1">
        <v>882461</v>
      </c>
      <c r="I1296" s="3" t="s">
        <v>1089</v>
      </c>
      <c r="J1296" s="3">
        <f>IFERROR(VLOOKUP(I1296,'[1]Z-&gt;ABBOTT-&gt;IMS'!A:D,3,0),"")</f>
        <v>882461</v>
      </c>
      <c r="K1296" s="3">
        <f>IFERROR(VLOOKUP(I1296,'[1]Z-&gt;ABBOTT-&gt;IMS'!A:D,2,0),"")</f>
        <v>31004</v>
      </c>
      <c r="L1296" s="3" t="str">
        <f t="shared" si="22"/>
        <v>NO DESCONTINUADO</v>
      </c>
      <c r="M1296" s="1" t="s">
        <v>277</v>
      </c>
      <c r="N1296" s="1" t="s">
        <v>1090</v>
      </c>
      <c r="O1296" s="1" t="s">
        <v>27</v>
      </c>
      <c r="P1296" s="1" t="s">
        <v>28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3</v>
      </c>
      <c r="AR1296" s="4">
        <v>2</v>
      </c>
      <c r="AS1296" s="4">
        <v>2</v>
      </c>
      <c r="AT1296" s="4">
        <v>3</v>
      </c>
      <c r="AU1296" s="4">
        <v>4</v>
      </c>
      <c r="AV1296" s="4">
        <v>2</v>
      </c>
      <c r="AW1296" s="4">
        <v>2</v>
      </c>
      <c r="AX1296" s="4">
        <v>1</v>
      </c>
      <c r="AY1296" s="4">
        <v>1</v>
      </c>
      <c r="AZ1296" s="4">
        <v>0</v>
      </c>
      <c r="BA1296" s="4">
        <v>6</v>
      </c>
      <c r="BB1296" s="13">
        <v>0</v>
      </c>
      <c r="BC1296" s="4">
        <v>6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/>
      <c r="BL1296" s="4"/>
    </row>
    <row r="1297" spans="1:64" x14ac:dyDescent="0.35">
      <c r="A1297" s="1" t="s">
        <v>18</v>
      </c>
      <c r="B1297" s="1" t="s">
        <v>1155</v>
      </c>
      <c r="C1297" s="1" t="s">
        <v>20</v>
      </c>
      <c r="D1297" s="1" t="s">
        <v>21</v>
      </c>
      <c r="E1297" s="1" t="s">
        <v>87</v>
      </c>
      <c r="F1297" s="1" t="s">
        <v>87</v>
      </c>
      <c r="G1297" s="1">
        <v>393975</v>
      </c>
      <c r="H1297" s="1">
        <v>882462</v>
      </c>
      <c r="I1297" s="3" t="s">
        <v>1091</v>
      </c>
      <c r="J1297" s="3">
        <f>IFERROR(VLOOKUP(I1297,'[1]Z-&gt;ABBOTT-&gt;IMS'!A:D,3,0),"")</f>
        <v>882462</v>
      </c>
      <c r="K1297" s="3">
        <f>IFERROR(VLOOKUP(I1297,'[1]Z-&gt;ABBOTT-&gt;IMS'!A:D,2,0),"")</f>
        <v>31003</v>
      </c>
      <c r="L1297" s="3" t="str">
        <f t="shared" si="22"/>
        <v>NO DESCONTINUADO</v>
      </c>
      <c r="M1297" s="1" t="s">
        <v>277</v>
      </c>
      <c r="N1297" s="1" t="s">
        <v>1092</v>
      </c>
      <c r="O1297" s="1" t="s">
        <v>27</v>
      </c>
      <c r="P1297" s="1" t="s">
        <v>28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5</v>
      </c>
      <c r="AQ1297" s="4">
        <v>3</v>
      </c>
      <c r="AR1297" s="4">
        <v>4</v>
      </c>
      <c r="AS1297" s="4">
        <v>4</v>
      </c>
      <c r="AT1297" s="4">
        <v>6</v>
      </c>
      <c r="AU1297" s="4">
        <v>5</v>
      </c>
      <c r="AV1297" s="4">
        <v>3</v>
      </c>
      <c r="AW1297" s="4">
        <v>1</v>
      </c>
      <c r="AX1297" s="4">
        <v>1</v>
      </c>
      <c r="AY1297" s="4">
        <v>1</v>
      </c>
      <c r="AZ1297" s="4">
        <v>10</v>
      </c>
      <c r="BA1297" s="4">
        <v>6</v>
      </c>
      <c r="BB1297" s="13">
        <v>1</v>
      </c>
      <c r="BC1297" s="4">
        <v>8</v>
      </c>
      <c r="BD1297" s="4">
        <v>1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/>
      <c r="BL1297" s="4"/>
    </row>
    <row r="1298" spans="1:64" x14ac:dyDescent="0.35">
      <c r="A1298" s="1" t="s">
        <v>18</v>
      </c>
      <c r="B1298" s="1" t="s">
        <v>1155</v>
      </c>
      <c r="C1298" s="1" t="s">
        <v>20</v>
      </c>
      <c r="D1298" s="1" t="s">
        <v>21</v>
      </c>
      <c r="E1298" s="1" t="s">
        <v>87</v>
      </c>
      <c r="F1298" s="1" t="s">
        <v>87</v>
      </c>
      <c r="G1298" s="1">
        <v>525160</v>
      </c>
      <c r="H1298" s="1">
        <v>882463</v>
      </c>
      <c r="I1298" s="3" t="s">
        <v>1093</v>
      </c>
      <c r="J1298" s="3">
        <f>IFERROR(VLOOKUP(I1298,'[1]Z-&gt;ABBOTT-&gt;IMS'!A:D,3,0),"")</f>
        <v>882463</v>
      </c>
      <c r="K1298" s="3">
        <f>IFERROR(VLOOKUP(I1298,'[1]Z-&gt;ABBOTT-&gt;IMS'!A:D,2,0),"")</f>
        <v>31104</v>
      </c>
      <c r="L1298" s="3" t="str">
        <f t="shared" si="22"/>
        <v>NO DESCONTINUADO</v>
      </c>
      <c r="M1298" s="1" t="s">
        <v>277</v>
      </c>
      <c r="N1298" s="1" t="s">
        <v>1094</v>
      </c>
      <c r="O1298" s="1" t="s">
        <v>27</v>
      </c>
      <c r="P1298" s="1" t="s">
        <v>28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3</v>
      </c>
      <c r="AQ1298" s="4">
        <v>5</v>
      </c>
      <c r="AR1298" s="4">
        <v>4</v>
      </c>
      <c r="AS1298" s="4">
        <v>4</v>
      </c>
      <c r="AT1298" s="4">
        <v>3</v>
      </c>
      <c r="AU1298" s="4">
        <v>5</v>
      </c>
      <c r="AV1298" s="4">
        <v>4</v>
      </c>
      <c r="AW1298" s="4">
        <v>3</v>
      </c>
      <c r="AX1298" s="4">
        <v>2</v>
      </c>
      <c r="AY1298" s="4">
        <v>1</v>
      </c>
      <c r="AZ1298" s="4">
        <v>1</v>
      </c>
      <c r="BA1298" s="4">
        <v>1</v>
      </c>
      <c r="BB1298" s="13">
        <v>1</v>
      </c>
      <c r="BC1298" s="4">
        <v>2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/>
      <c r="BL1298" s="4"/>
    </row>
    <row r="1299" spans="1:64" x14ac:dyDescent="0.35">
      <c r="A1299" s="1" t="s">
        <v>18</v>
      </c>
      <c r="B1299" s="1" t="s">
        <v>1155</v>
      </c>
      <c r="C1299" s="1" t="s">
        <v>20</v>
      </c>
      <c r="D1299" s="1" t="s">
        <v>21</v>
      </c>
      <c r="E1299" s="1" t="s">
        <v>87</v>
      </c>
      <c r="F1299" s="1" t="s">
        <v>87</v>
      </c>
      <c r="G1299" s="1">
        <v>393974</v>
      </c>
      <c r="H1299" s="1">
        <v>882464</v>
      </c>
      <c r="I1299" s="3" t="s">
        <v>1095</v>
      </c>
      <c r="J1299" s="3">
        <f>IFERROR(VLOOKUP(I1299,'[1]Z-&gt;ABBOTT-&gt;IMS'!A:D,3,0),"")</f>
        <v>882464</v>
      </c>
      <c r="K1299" s="3">
        <f>IFERROR(VLOOKUP(I1299,'[1]Z-&gt;ABBOTT-&gt;IMS'!A:D,2,0),"")</f>
        <v>31103</v>
      </c>
      <c r="L1299" s="3" t="str">
        <f t="shared" si="22"/>
        <v>NO DESCONTINUADO</v>
      </c>
      <c r="M1299" s="1" t="s">
        <v>277</v>
      </c>
      <c r="N1299" s="1" t="s">
        <v>1096</v>
      </c>
      <c r="O1299" s="1" t="s">
        <v>27</v>
      </c>
      <c r="P1299" s="1" t="s">
        <v>28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8</v>
      </c>
      <c r="AQ1299" s="4">
        <v>4</v>
      </c>
      <c r="AR1299" s="4">
        <v>5</v>
      </c>
      <c r="AS1299" s="4">
        <v>5</v>
      </c>
      <c r="AT1299" s="4">
        <v>8</v>
      </c>
      <c r="AU1299" s="4">
        <v>9</v>
      </c>
      <c r="AV1299" s="4">
        <v>3</v>
      </c>
      <c r="AW1299" s="4">
        <v>2</v>
      </c>
      <c r="AX1299" s="4">
        <v>1</v>
      </c>
      <c r="AY1299" s="4">
        <v>0</v>
      </c>
      <c r="AZ1299" s="4">
        <v>10</v>
      </c>
      <c r="BA1299" s="4">
        <v>6</v>
      </c>
      <c r="BB1299" s="13">
        <v>0</v>
      </c>
      <c r="BC1299" s="4">
        <v>18</v>
      </c>
      <c r="BD1299" s="4">
        <v>2</v>
      </c>
      <c r="BE1299" s="4">
        <v>0</v>
      </c>
      <c r="BF1299" s="4">
        <v>0</v>
      </c>
      <c r="BG1299" s="4">
        <v>0</v>
      </c>
      <c r="BH1299" s="4">
        <v>1</v>
      </c>
      <c r="BI1299" s="4">
        <v>0</v>
      </c>
      <c r="BJ1299" s="4">
        <v>0</v>
      </c>
      <c r="BK1299" s="4"/>
      <c r="BL1299" s="4"/>
    </row>
    <row r="1300" spans="1:64" x14ac:dyDescent="0.35">
      <c r="A1300" s="1" t="s">
        <v>18</v>
      </c>
      <c r="B1300" s="1" t="s">
        <v>1155</v>
      </c>
      <c r="C1300" s="1" t="s">
        <v>29</v>
      </c>
      <c r="D1300" s="1" t="s">
        <v>21</v>
      </c>
      <c r="E1300" s="1" t="s">
        <v>87</v>
      </c>
      <c r="F1300" s="1" t="s">
        <v>87</v>
      </c>
      <c r="G1300" s="1">
        <v>0</v>
      </c>
      <c r="H1300" s="1">
        <v>882465</v>
      </c>
      <c r="I1300" s="3" t="s">
        <v>1097</v>
      </c>
      <c r="J1300" s="3" t="str">
        <f>IFERROR(VLOOKUP(I1300,'[1]Z-&gt;ABBOTT-&gt;IMS'!A:D,3,0),"")</f>
        <v/>
      </c>
      <c r="K1300" s="3" t="str">
        <f>IFERROR(VLOOKUP(I1300,'[1]Z-&gt;ABBOTT-&gt;IMS'!A:D,2,0),"")</f>
        <v/>
      </c>
      <c r="L1300" s="3" t="str">
        <f t="shared" si="22"/>
        <v>DESCONTINUADO</v>
      </c>
      <c r="M1300" s="1" t="s">
        <v>558</v>
      </c>
      <c r="N1300" s="1" t="s">
        <v>1098</v>
      </c>
      <c r="O1300" s="1" t="s">
        <v>27</v>
      </c>
      <c r="P1300" s="1" t="s">
        <v>28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4">
        <v>0</v>
      </c>
      <c r="BB1300" s="13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/>
      <c r="BL1300" s="4"/>
    </row>
    <row r="1301" spans="1:64" x14ac:dyDescent="0.35">
      <c r="A1301" s="1" t="s">
        <v>18</v>
      </c>
      <c r="B1301" s="1" t="s">
        <v>1155</v>
      </c>
      <c r="C1301" s="1" t="s">
        <v>46</v>
      </c>
      <c r="D1301" s="1" t="s">
        <v>47</v>
      </c>
      <c r="E1301" s="1" t="s">
        <v>87</v>
      </c>
      <c r="F1301" s="1" t="s">
        <v>87</v>
      </c>
      <c r="G1301" s="1">
        <v>525165</v>
      </c>
      <c r="H1301" s="1">
        <v>882466</v>
      </c>
      <c r="I1301" s="3" t="s">
        <v>1099</v>
      </c>
      <c r="J1301" s="3">
        <f>IFERROR(VLOOKUP(I1301,'[1]Z-&gt;ABBOTT-&gt;IMS'!A:D,3,0),"")</f>
        <v>882466</v>
      </c>
      <c r="K1301" s="3">
        <f>IFERROR(VLOOKUP(I1301,'[1]Z-&gt;ABBOTT-&gt;IMS'!A:D,2,0),"")</f>
        <v>4267801</v>
      </c>
      <c r="L1301" s="3" t="str">
        <f t="shared" si="22"/>
        <v>NO DESCONTINUADO</v>
      </c>
      <c r="M1301" s="1" t="s">
        <v>514</v>
      </c>
      <c r="N1301" s="1" t="s">
        <v>1100</v>
      </c>
      <c r="O1301" s="1" t="s">
        <v>27</v>
      </c>
      <c r="P1301" s="1" t="s">
        <v>28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5</v>
      </c>
      <c r="AQ1301" s="4">
        <v>0</v>
      </c>
      <c r="AR1301" s="4">
        <v>3</v>
      </c>
      <c r="AS1301" s="4">
        <v>3</v>
      </c>
      <c r="AT1301" s="4">
        <v>36</v>
      </c>
      <c r="AU1301" s="4">
        <v>23</v>
      </c>
      <c r="AV1301" s="4">
        <v>8</v>
      </c>
      <c r="AW1301" s="4">
        <v>1</v>
      </c>
      <c r="AX1301" s="4">
        <v>0</v>
      </c>
      <c r="AY1301" s="4">
        <v>0</v>
      </c>
      <c r="AZ1301" s="4">
        <v>4</v>
      </c>
      <c r="BA1301" s="4">
        <v>7</v>
      </c>
      <c r="BB1301" s="13">
        <v>2</v>
      </c>
      <c r="BC1301" s="4">
        <v>41</v>
      </c>
      <c r="BD1301" s="4">
        <v>0</v>
      </c>
      <c r="BE1301" s="4">
        <v>0</v>
      </c>
      <c r="BF1301" s="4">
        <v>0</v>
      </c>
      <c r="BG1301" s="4">
        <v>0</v>
      </c>
      <c r="BH1301" s="4">
        <v>7</v>
      </c>
      <c r="BI1301" s="4">
        <v>0</v>
      </c>
      <c r="BJ1301" s="4">
        <v>0</v>
      </c>
      <c r="BK1301" s="4"/>
      <c r="BL1301" s="4"/>
    </row>
    <row r="1302" spans="1:64" x14ac:dyDescent="0.35">
      <c r="A1302" s="1" t="s">
        <v>18</v>
      </c>
      <c r="B1302" s="1" t="s">
        <v>1155</v>
      </c>
      <c r="C1302" s="1" t="s">
        <v>46</v>
      </c>
      <c r="D1302" s="1" t="s">
        <v>47</v>
      </c>
      <c r="E1302" s="1" t="s">
        <v>87</v>
      </c>
      <c r="F1302" s="1" t="s">
        <v>87</v>
      </c>
      <c r="G1302" s="1">
        <v>525175</v>
      </c>
      <c r="H1302" s="1">
        <v>882467</v>
      </c>
      <c r="I1302" s="3" t="s">
        <v>1101</v>
      </c>
      <c r="J1302" s="3">
        <f>IFERROR(VLOOKUP(I1302,'[1]Z-&gt;ABBOTT-&gt;IMS'!A:D,3,0),"")</f>
        <v>882467</v>
      </c>
      <c r="K1302" s="3">
        <f>IFERROR(VLOOKUP(I1302,'[1]Z-&gt;ABBOTT-&gt;IMS'!A:D,2,0),"")</f>
        <v>4267802</v>
      </c>
      <c r="L1302" s="3" t="str">
        <f t="shared" si="22"/>
        <v>NO DESCONTINUADO</v>
      </c>
      <c r="M1302" s="1" t="s">
        <v>514</v>
      </c>
      <c r="N1302" s="1" t="s">
        <v>1102</v>
      </c>
      <c r="O1302" s="1" t="s">
        <v>27</v>
      </c>
      <c r="P1302" s="1" t="s">
        <v>28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8</v>
      </c>
      <c r="AU1302" s="4">
        <v>11</v>
      </c>
      <c r="AV1302" s="4">
        <v>11</v>
      </c>
      <c r="AW1302" s="4">
        <v>6</v>
      </c>
      <c r="AX1302" s="4">
        <v>4</v>
      </c>
      <c r="AY1302" s="4">
        <v>2</v>
      </c>
      <c r="AZ1302" s="4">
        <v>4</v>
      </c>
      <c r="BA1302" s="4">
        <v>4</v>
      </c>
      <c r="BB1302" s="13">
        <v>2</v>
      </c>
      <c r="BC1302" s="4">
        <v>13</v>
      </c>
      <c r="BD1302" s="4">
        <v>1</v>
      </c>
      <c r="BE1302" s="4">
        <v>0</v>
      </c>
      <c r="BF1302" s="4">
        <v>0</v>
      </c>
      <c r="BG1302" s="4">
        <v>0</v>
      </c>
      <c r="BH1302" s="4">
        <v>1</v>
      </c>
      <c r="BI1302" s="4">
        <v>0</v>
      </c>
      <c r="BJ1302" s="4">
        <v>0</v>
      </c>
      <c r="BK1302" s="4"/>
      <c r="BL1302" s="4"/>
    </row>
    <row r="1303" spans="1:64" x14ac:dyDescent="0.35">
      <c r="A1303" s="1" t="s">
        <v>18</v>
      </c>
      <c r="B1303" s="1" t="s">
        <v>1155</v>
      </c>
      <c r="C1303" s="1" t="s">
        <v>20</v>
      </c>
      <c r="D1303" s="1" t="s">
        <v>21</v>
      </c>
      <c r="E1303" s="1" t="s">
        <v>87</v>
      </c>
      <c r="F1303" s="1" t="s">
        <v>87</v>
      </c>
      <c r="G1303" s="1">
        <v>525161</v>
      </c>
      <c r="H1303" s="1">
        <v>882468</v>
      </c>
      <c r="I1303" s="3" t="s">
        <v>1103</v>
      </c>
      <c r="J1303" s="3">
        <f>IFERROR(VLOOKUP(I1303,'[1]Z-&gt;ABBOTT-&gt;IMS'!A:D,3,0),"")</f>
        <v>882468</v>
      </c>
      <c r="K1303" s="3">
        <f>IFERROR(VLOOKUP(I1303,'[1]Z-&gt;ABBOTT-&gt;IMS'!A:D,2,0),"")</f>
        <v>18804</v>
      </c>
      <c r="L1303" s="3" t="str">
        <f t="shared" si="22"/>
        <v>NO DESCONTINUADO</v>
      </c>
      <c r="M1303" s="1" t="s">
        <v>324</v>
      </c>
      <c r="N1303" s="1" t="s">
        <v>1104</v>
      </c>
      <c r="O1303" s="1" t="s">
        <v>27</v>
      </c>
      <c r="P1303" s="1" t="s">
        <v>28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7</v>
      </c>
      <c r="AQ1303" s="4">
        <v>17</v>
      </c>
      <c r="AR1303" s="4">
        <v>20</v>
      </c>
      <c r="AS1303" s="4">
        <v>20</v>
      </c>
      <c r="AT1303" s="4">
        <v>29</v>
      </c>
      <c r="AU1303" s="4">
        <v>20</v>
      </c>
      <c r="AV1303" s="4">
        <v>11</v>
      </c>
      <c r="AW1303" s="4">
        <v>4</v>
      </c>
      <c r="AX1303" s="4">
        <v>2</v>
      </c>
      <c r="AY1303" s="4">
        <v>1</v>
      </c>
      <c r="AZ1303" s="4">
        <v>6</v>
      </c>
      <c r="BA1303" s="4">
        <v>10</v>
      </c>
      <c r="BB1303" s="13">
        <v>1</v>
      </c>
      <c r="BC1303" s="4">
        <v>21</v>
      </c>
      <c r="BD1303" s="4">
        <v>1</v>
      </c>
      <c r="BE1303" s="4">
        <v>0</v>
      </c>
      <c r="BF1303" s="4">
        <v>0</v>
      </c>
      <c r="BG1303" s="4">
        <v>0</v>
      </c>
      <c r="BH1303" s="4">
        <v>1</v>
      </c>
      <c r="BI1303" s="4">
        <v>0</v>
      </c>
      <c r="BJ1303" s="4">
        <v>0</v>
      </c>
      <c r="BK1303" s="4"/>
      <c r="BL1303" s="4"/>
    </row>
    <row r="1304" spans="1:64" x14ac:dyDescent="0.35">
      <c r="A1304" s="1" t="s">
        <v>18</v>
      </c>
      <c r="B1304" s="1" t="s">
        <v>1155</v>
      </c>
      <c r="C1304" s="1" t="s">
        <v>20</v>
      </c>
      <c r="D1304" s="1" t="s">
        <v>21</v>
      </c>
      <c r="E1304" s="1" t="s">
        <v>87</v>
      </c>
      <c r="F1304" s="1" t="s">
        <v>87</v>
      </c>
      <c r="G1304" s="1">
        <v>525163</v>
      </c>
      <c r="H1304" s="1">
        <v>882469</v>
      </c>
      <c r="I1304" s="3" t="s">
        <v>1105</v>
      </c>
      <c r="J1304" s="3">
        <f>IFERROR(VLOOKUP(I1304,'[1]Z-&gt;ABBOTT-&gt;IMS'!A:D,3,0),"")</f>
        <v>882469</v>
      </c>
      <c r="K1304" s="3">
        <f>IFERROR(VLOOKUP(I1304,'[1]Z-&gt;ABBOTT-&gt;IMS'!A:D,2,0),"")</f>
        <v>18803</v>
      </c>
      <c r="L1304" s="3" t="str">
        <f t="shared" si="22"/>
        <v>NO DESCONTINUADO</v>
      </c>
      <c r="M1304" s="1" t="s">
        <v>324</v>
      </c>
      <c r="N1304" s="1" t="s">
        <v>1106</v>
      </c>
      <c r="O1304" s="1" t="s">
        <v>27</v>
      </c>
      <c r="P1304" s="1" t="s">
        <v>28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3</v>
      </c>
      <c r="AQ1304" s="4">
        <v>8</v>
      </c>
      <c r="AR1304" s="4">
        <v>10</v>
      </c>
      <c r="AS1304" s="4">
        <v>10</v>
      </c>
      <c r="AT1304" s="4">
        <v>11</v>
      </c>
      <c r="AU1304" s="4">
        <v>10</v>
      </c>
      <c r="AV1304" s="4">
        <v>7</v>
      </c>
      <c r="AW1304" s="4">
        <v>3</v>
      </c>
      <c r="AX1304" s="4">
        <v>2</v>
      </c>
      <c r="AY1304" s="4">
        <v>1</v>
      </c>
      <c r="AZ1304" s="4">
        <v>7</v>
      </c>
      <c r="BA1304" s="4">
        <v>7</v>
      </c>
      <c r="BB1304" s="13">
        <v>1</v>
      </c>
      <c r="BC1304" s="4">
        <v>11</v>
      </c>
      <c r="BD1304" s="4">
        <v>0</v>
      </c>
      <c r="BE1304" s="4">
        <v>0</v>
      </c>
      <c r="BF1304" s="4">
        <v>0</v>
      </c>
      <c r="BG1304" s="4">
        <v>0</v>
      </c>
      <c r="BH1304" s="4">
        <v>2</v>
      </c>
      <c r="BI1304" s="4">
        <v>0</v>
      </c>
      <c r="BJ1304" s="4">
        <v>0</v>
      </c>
      <c r="BK1304" s="4"/>
      <c r="BL1304" s="4"/>
    </row>
    <row r="1305" spans="1:64" x14ac:dyDescent="0.35">
      <c r="A1305" s="1" t="s">
        <v>18</v>
      </c>
      <c r="B1305" s="1" t="s">
        <v>1155</v>
      </c>
      <c r="C1305" s="1" t="s">
        <v>20</v>
      </c>
      <c r="D1305" s="1" t="s">
        <v>21</v>
      </c>
      <c r="E1305" s="1" t="s">
        <v>87</v>
      </c>
      <c r="F1305" s="1" t="s">
        <v>87</v>
      </c>
      <c r="G1305" s="1">
        <v>525164</v>
      </c>
      <c r="H1305" s="1">
        <v>882470</v>
      </c>
      <c r="I1305" s="3" t="s">
        <v>1107</v>
      </c>
      <c r="J1305" s="3">
        <f>IFERROR(VLOOKUP(I1305,'[1]Z-&gt;ABBOTT-&gt;IMS'!A:D,3,0),"")</f>
        <v>882470</v>
      </c>
      <c r="K1305" s="3">
        <f>IFERROR(VLOOKUP(I1305,'[1]Z-&gt;ABBOTT-&gt;IMS'!A:D,2,0),"")</f>
        <v>18703</v>
      </c>
      <c r="L1305" s="3" t="str">
        <f t="shared" si="22"/>
        <v>NO DESCONTINUADO</v>
      </c>
      <c r="M1305" s="1" t="s">
        <v>324</v>
      </c>
      <c r="N1305" s="1" t="s">
        <v>1108</v>
      </c>
      <c r="O1305" s="1" t="s">
        <v>27</v>
      </c>
      <c r="P1305" s="1" t="s">
        <v>28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2</v>
      </c>
      <c r="AQ1305" s="4">
        <v>6</v>
      </c>
      <c r="AR1305" s="4">
        <v>5</v>
      </c>
      <c r="AS1305" s="4">
        <v>5</v>
      </c>
      <c r="AT1305" s="4">
        <v>10</v>
      </c>
      <c r="AU1305" s="4">
        <v>7</v>
      </c>
      <c r="AV1305" s="4">
        <v>9</v>
      </c>
      <c r="AW1305" s="4">
        <v>5</v>
      </c>
      <c r="AX1305" s="4">
        <v>4</v>
      </c>
      <c r="AY1305" s="4">
        <v>3</v>
      </c>
      <c r="AZ1305" s="4">
        <v>5</v>
      </c>
      <c r="BA1305" s="4">
        <v>12</v>
      </c>
      <c r="BB1305" s="13">
        <v>0</v>
      </c>
      <c r="BC1305" s="4">
        <v>12</v>
      </c>
      <c r="BD1305" s="4">
        <v>0</v>
      </c>
      <c r="BE1305" s="4">
        <v>1</v>
      </c>
      <c r="BF1305" s="4">
        <v>1</v>
      </c>
      <c r="BG1305" s="4">
        <v>0</v>
      </c>
      <c r="BH1305" s="4">
        <v>5</v>
      </c>
      <c r="BI1305" s="4">
        <v>0</v>
      </c>
      <c r="BJ1305" s="4">
        <v>0</v>
      </c>
      <c r="BK1305" s="4"/>
      <c r="BL1305" s="4"/>
    </row>
    <row r="1306" spans="1:64" x14ac:dyDescent="0.35">
      <c r="A1306" s="1" t="s">
        <v>18</v>
      </c>
      <c r="B1306" s="1" t="s">
        <v>1155</v>
      </c>
      <c r="C1306" s="1" t="s">
        <v>20</v>
      </c>
      <c r="D1306" s="1" t="s">
        <v>21</v>
      </c>
      <c r="E1306" s="1" t="s">
        <v>87</v>
      </c>
      <c r="F1306" s="1" t="s">
        <v>87</v>
      </c>
      <c r="G1306" s="1">
        <v>0</v>
      </c>
      <c r="H1306" s="1">
        <v>882471</v>
      </c>
      <c r="I1306" s="3" t="s">
        <v>1109</v>
      </c>
      <c r="J1306" s="3">
        <f>IFERROR(VLOOKUP(I1306,'[1]Z-&gt;ABBOTT-&gt;IMS'!A:D,3,0),"")</f>
        <v>882471</v>
      </c>
      <c r="K1306" s="3">
        <f>IFERROR(VLOOKUP(I1306,'[1]Z-&gt;ABBOTT-&gt;IMS'!A:D,2,0),"")</f>
        <v>110004</v>
      </c>
      <c r="L1306" s="3" t="str">
        <f t="shared" si="22"/>
        <v>NO DESCONTINUADO</v>
      </c>
      <c r="M1306" s="1" t="s">
        <v>324</v>
      </c>
      <c r="N1306" s="1" t="s">
        <v>1110</v>
      </c>
      <c r="O1306" s="1" t="s">
        <v>27</v>
      </c>
      <c r="P1306" s="1" t="s">
        <v>28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13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/>
      <c r="BL1306" s="4"/>
    </row>
    <row r="1307" spans="1:64" x14ac:dyDescent="0.35">
      <c r="A1307" s="1" t="s">
        <v>18</v>
      </c>
      <c r="B1307" s="1" t="s">
        <v>1155</v>
      </c>
      <c r="C1307" s="1" t="s">
        <v>20</v>
      </c>
      <c r="D1307" s="1" t="s">
        <v>21</v>
      </c>
      <c r="E1307" s="1" t="s">
        <v>87</v>
      </c>
      <c r="F1307" s="1" t="s">
        <v>87</v>
      </c>
      <c r="G1307" s="1">
        <v>0</v>
      </c>
      <c r="H1307" s="1">
        <v>882472</v>
      </c>
      <c r="I1307" s="3" t="s">
        <v>1111</v>
      </c>
      <c r="J1307" s="3">
        <f>IFERROR(VLOOKUP(I1307,'[1]Z-&gt;ABBOTT-&gt;IMS'!A:D,3,0),"")</f>
        <v>882472</v>
      </c>
      <c r="K1307" s="3">
        <f>IFERROR(VLOOKUP(I1307,'[1]Z-&gt;ABBOTT-&gt;IMS'!A:D,2,0),"")</f>
        <v>110005</v>
      </c>
      <c r="L1307" s="3" t="str">
        <f t="shared" si="22"/>
        <v>NO DESCONTINUADO</v>
      </c>
      <c r="M1307" s="1" t="s">
        <v>324</v>
      </c>
      <c r="N1307" s="1" t="s">
        <v>1112</v>
      </c>
      <c r="O1307" s="1" t="s">
        <v>27</v>
      </c>
      <c r="P1307" s="1" t="s">
        <v>28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13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/>
      <c r="BL1307" s="4"/>
    </row>
    <row r="1308" spans="1:64" x14ac:dyDescent="0.35">
      <c r="A1308" s="1" t="s">
        <v>18</v>
      </c>
      <c r="B1308" s="1" t="s">
        <v>1155</v>
      </c>
      <c r="C1308" s="1" t="s">
        <v>20</v>
      </c>
      <c r="D1308" s="1" t="s">
        <v>21</v>
      </c>
      <c r="E1308" s="1" t="s">
        <v>87</v>
      </c>
      <c r="F1308" s="1" t="s">
        <v>87</v>
      </c>
      <c r="G1308" s="1">
        <v>0</v>
      </c>
      <c r="H1308" s="1">
        <v>882473</v>
      </c>
      <c r="I1308" s="3" t="s">
        <v>1113</v>
      </c>
      <c r="J1308" s="3" t="str">
        <f>IFERROR(VLOOKUP(I1308,'[1]Z-&gt;ABBOTT-&gt;IMS'!A:D,3,0),"")</f>
        <v/>
      </c>
      <c r="K1308" s="3" t="str">
        <f>IFERROR(VLOOKUP(I1308,'[1]Z-&gt;ABBOTT-&gt;IMS'!A:D,2,0),"")</f>
        <v/>
      </c>
      <c r="L1308" s="3" t="str">
        <f t="shared" si="22"/>
        <v>DESCONTINUADO</v>
      </c>
      <c r="M1308" s="1" t="s">
        <v>324</v>
      </c>
      <c r="N1308" s="1" t="s">
        <v>1114</v>
      </c>
      <c r="O1308" s="1" t="s">
        <v>27</v>
      </c>
      <c r="P1308" s="1" t="s">
        <v>28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13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/>
      <c r="BL1308" s="4"/>
    </row>
    <row r="1309" spans="1:64" x14ac:dyDescent="0.35">
      <c r="A1309" s="1" t="s">
        <v>18</v>
      </c>
      <c r="B1309" s="1" t="s">
        <v>1155</v>
      </c>
      <c r="C1309" s="1" t="s">
        <v>163</v>
      </c>
      <c r="D1309" s="1" t="s">
        <v>47</v>
      </c>
      <c r="E1309" s="1" t="s">
        <v>164</v>
      </c>
      <c r="F1309" s="1" t="s">
        <v>87</v>
      </c>
      <c r="G1309" s="1">
        <v>2832017</v>
      </c>
      <c r="H1309" s="1">
        <v>880689</v>
      </c>
      <c r="I1309" s="3" t="s">
        <v>827</v>
      </c>
      <c r="J1309" s="3">
        <f>IFERROR(VLOOKUP(I1309,'[1]Z-&gt;ABBOTT-&gt;IMS'!A:D,3,0),"")</f>
        <v>880791</v>
      </c>
      <c r="K1309" s="3">
        <f>IFERROR(VLOOKUP(I1309,'[1]Z-&gt;ABBOTT-&gt;IMS'!A:D,2,0),"")</f>
        <v>243101</v>
      </c>
      <c r="L1309" s="3" t="str">
        <f t="shared" si="22"/>
        <v>NO DESCONTINUADO</v>
      </c>
      <c r="M1309" s="1" t="s">
        <v>828</v>
      </c>
      <c r="N1309" s="1" t="s">
        <v>829</v>
      </c>
      <c r="O1309" s="1" t="s">
        <v>127</v>
      </c>
      <c r="P1309" s="1" t="s">
        <v>28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13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/>
      <c r="BL1309" s="4"/>
    </row>
    <row r="1310" spans="1:64" x14ac:dyDescent="0.35">
      <c r="A1310" s="1" t="s">
        <v>18</v>
      </c>
      <c r="B1310" s="1" t="s">
        <v>1155</v>
      </c>
      <c r="C1310" s="1" t="s">
        <v>35</v>
      </c>
      <c r="D1310" s="1" t="s">
        <v>36</v>
      </c>
      <c r="E1310" s="1" t="s">
        <v>37</v>
      </c>
      <c r="F1310" s="1" t="s">
        <v>42</v>
      </c>
      <c r="G1310" s="1">
        <v>0</v>
      </c>
      <c r="H1310" s="1">
        <v>0</v>
      </c>
      <c r="I1310" s="3" t="s">
        <v>946</v>
      </c>
      <c r="J1310" s="3" t="str">
        <f>IFERROR(VLOOKUP(I1310,'[1]Z-&gt;ABBOTT-&gt;IMS'!A:D,3,0),"")</f>
        <v/>
      </c>
      <c r="K1310" s="3" t="str">
        <f>IFERROR(VLOOKUP(I1310,'[1]Z-&gt;ABBOTT-&gt;IMS'!A:D,2,0),"")</f>
        <v/>
      </c>
      <c r="L1310" s="3" t="str">
        <f t="shared" si="22"/>
        <v>DESCONTINUADO</v>
      </c>
      <c r="M1310" s="1" t="s">
        <v>44</v>
      </c>
      <c r="N1310" s="1" t="s">
        <v>45</v>
      </c>
      <c r="O1310" s="1" t="s">
        <v>27</v>
      </c>
      <c r="P1310" s="1" t="s">
        <v>28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13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/>
      <c r="BL1310" s="4"/>
    </row>
    <row r="1311" spans="1:64" x14ac:dyDescent="0.35">
      <c r="A1311" s="1" t="s">
        <v>18</v>
      </c>
      <c r="B1311" s="1" t="s">
        <v>1579</v>
      </c>
      <c r="C1311" s="1" t="s">
        <v>20</v>
      </c>
      <c r="D1311" s="1" t="s">
        <v>21</v>
      </c>
      <c r="E1311" s="1"/>
      <c r="F1311" s="1"/>
      <c r="G1311" s="1"/>
      <c r="H1311" s="1">
        <v>880964</v>
      </c>
      <c r="I1311" s="3" t="s">
        <v>24</v>
      </c>
      <c r="J1311" s="3">
        <f>IFERROR(VLOOKUP(I1311,'[1]Z-&gt;ABBOTT-&gt;IMS'!A:D,3,0),"")</f>
        <v>880964</v>
      </c>
      <c r="K1311" s="3">
        <f>IFERROR(VLOOKUP(I1311,'[1]Z-&gt;ABBOTT-&gt;IMS'!A:D,2,0),"")</f>
        <v>35701</v>
      </c>
      <c r="L1311" s="3" t="str">
        <f t="shared" si="22"/>
        <v>NO DESCONTINUADO</v>
      </c>
      <c r="M1311" s="1" t="s">
        <v>25</v>
      </c>
      <c r="N1311" s="1" t="s">
        <v>26</v>
      </c>
      <c r="O1311" s="1" t="s">
        <v>27</v>
      </c>
      <c r="P1311" s="1" t="s">
        <v>28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68</v>
      </c>
      <c r="AD1311" s="4">
        <v>18</v>
      </c>
      <c r="AE1311" s="4">
        <v>23</v>
      </c>
      <c r="AF1311" s="4">
        <v>39</v>
      </c>
      <c r="AG1311" s="4">
        <v>67</v>
      </c>
      <c r="AH1311" s="4">
        <v>30</v>
      </c>
      <c r="AI1311" s="4">
        <v>20</v>
      </c>
      <c r="AJ1311" s="4">
        <v>43</v>
      </c>
      <c r="AK1311" s="4">
        <v>41</v>
      </c>
      <c r="AL1311" s="4">
        <v>60</v>
      </c>
      <c r="AM1311" s="4">
        <v>59</v>
      </c>
      <c r="AN1311" s="4">
        <v>25</v>
      </c>
      <c r="AO1311" s="4">
        <v>66</v>
      </c>
      <c r="AP1311" s="4">
        <v>66</v>
      </c>
      <c r="AQ1311" s="4">
        <v>36</v>
      </c>
      <c r="AR1311" s="4">
        <v>8</v>
      </c>
      <c r="AS1311" s="4">
        <v>25</v>
      </c>
      <c r="AT1311" s="4">
        <v>12</v>
      </c>
      <c r="AU1311" s="4">
        <v>31</v>
      </c>
      <c r="AV1311" s="4">
        <v>31</v>
      </c>
      <c r="AW1311" s="4">
        <v>27</v>
      </c>
      <c r="AX1311" s="4">
        <v>10</v>
      </c>
      <c r="AY1311" s="4">
        <v>7</v>
      </c>
      <c r="AZ1311" s="4">
        <v>11</v>
      </c>
      <c r="BA1311" s="4">
        <v>29</v>
      </c>
      <c r="BB1311" s="13">
        <v>25</v>
      </c>
      <c r="BC1311" s="4">
        <v>0</v>
      </c>
      <c r="BD1311" s="4">
        <v>8</v>
      </c>
      <c r="BE1311" s="4">
        <v>16</v>
      </c>
      <c r="BF1311" s="4">
        <v>25</v>
      </c>
      <c r="BG1311" s="4">
        <v>7</v>
      </c>
      <c r="BH1311" s="4">
        <v>31</v>
      </c>
      <c r="BI1311" s="4">
        <v>0</v>
      </c>
      <c r="BJ1311" s="4">
        <v>18</v>
      </c>
      <c r="BK1311" s="4"/>
      <c r="BL1311" s="4"/>
    </row>
    <row r="1312" spans="1:64" x14ac:dyDescent="0.35">
      <c r="A1312" s="1" t="s">
        <v>18</v>
      </c>
      <c r="B1312" s="1" t="s">
        <v>1579</v>
      </c>
      <c r="C1312" s="1" t="s">
        <v>20</v>
      </c>
      <c r="D1312" s="1" t="s">
        <v>21</v>
      </c>
      <c r="E1312" s="1"/>
      <c r="F1312" s="1"/>
      <c r="G1312" s="1"/>
      <c r="H1312" s="1">
        <v>880968</v>
      </c>
      <c r="I1312" s="3" t="s">
        <v>113</v>
      </c>
      <c r="J1312" s="3">
        <f>IFERROR(VLOOKUP(I1312,'[1]Z-&gt;ABBOTT-&gt;IMS'!A:D,3,0),"")</f>
        <v>880968</v>
      </c>
      <c r="K1312" s="3">
        <f>IFERROR(VLOOKUP(I1312,'[1]Z-&gt;ABBOTT-&gt;IMS'!A:D,2,0),"")</f>
        <v>38925</v>
      </c>
      <c r="L1312" s="3" t="str">
        <f t="shared" si="22"/>
        <v>NO DESCONTINUADO</v>
      </c>
      <c r="M1312" s="1" t="s">
        <v>114</v>
      </c>
      <c r="N1312" s="1" t="s">
        <v>115</v>
      </c>
      <c r="O1312" s="1" t="s">
        <v>27</v>
      </c>
      <c r="P1312" s="1" t="s">
        <v>28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22</v>
      </c>
      <c r="AD1312" s="4">
        <v>1</v>
      </c>
      <c r="AE1312" s="4">
        <v>8</v>
      </c>
      <c r="AF1312" s="4">
        <v>6</v>
      </c>
      <c r="AG1312" s="4">
        <v>3</v>
      </c>
      <c r="AH1312" s="4">
        <v>5</v>
      </c>
      <c r="AI1312" s="4">
        <v>6</v>
      </c>
      <c r="AJ1312" s="4">
        <v>10</v>
      </c>
      <c r="AK1312" s="4">
        <v>18</v>
      </c>
      <c r="AL1312" s="4">
        <v>15</v>
      </c>
      <c r="AM1312" s="4">
        <v>14</v>
      </c>
      <c r="AN1312" s="4">
        <v>7</v>
      </c>
      <c r="AO1312" s="4">
        <v>14</v>
      </c>
      <c r="AP1312" s="4">
        <v>14</v>
      </c>
      <c r="AQ1312" s="4">
        <v>11</v>
      </c>
      <c r="AR1312" s="4">
        <v>4</v>
      </c>
      <c r="AS1312" s="4">
        <v>4</v>
      </c>
      <c r="AT1312" s="4">
        <v>14</v>
      </c>
      <c r="AU1312" s="4">
        <v>24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13">
        <v>0</v>
      </c>
      <c r="BC1312" s="4">
        <v>12</v>
      </c>
      <c r="BD1312" s="4">
        <v>17</v>
      </c>
      <c r="BE1312" s="4">
        <v>2</v>
      </c>
      <c r="BF1312" s="4">
        <v>8</v>
      </c>
      <c r="BG1312" s="4">
        <v>0</v>
      </c>
      <c r="BH1312" s="4">
        <v>0</v>
      </c>
      <c r="BI1312" s="4">
        <v>0</v>
      </c>
      <c r="BJ1312" s="4">
        <v>6</v>
      </c>
      <c r="BK1312" s="4"/>
      <c r="BL1312" s="4"/>
    </row>
    <row r="1313" spans="1:64" x14ac:dyDescent="0.35">
      <c r="A1313" s="1" t="s">
        <v>18</v>
      </c>
      <c r="B1313" s="1" t="s">
        <v>1579</v>
      </c>
      <c r="C1313" s="1" t="s">
        <v>20</v>
      </c>
      <c r="D1313" s="1" t="s">
        <v>21</v>
      </c>
      <c r="E1313" s="1"/>
      <c r="F1313" s="1"/>
      <c r="G1313" s="1"/>
      <c r="H1313" s="1">
        <v>880967</v>
      </c>
      <c r="I1313" s="3" t="s">
        <v>120</v>
      </c>
      <c r="J1313" s="3">
        <f>IFERROR(VLOOKUP(I1313,'[1]Z-&gt;ABBOTT-&gt;IMS'!A:D,3,0),"")</f>
        <v>880967</v>
      </c>
      <c r="K1313" s="3">
        <f>IFERROR(VLOOKUP(I1313,'[1]Z-&gt;ABBOTT-&gt;IMS'!A:D,2,0),"")</f>
        <v>37930</v>
      </c>
      <c r="L1313" s="3" t="str">
        <f t="shared" si="22"/>
        <v>NO DESCONTINUADO</v>
      </c>
      <c r="M1313" s="1" t="s">
        <v>114</v>
      </c>
      <c r="N1313" s="1" t="s">
        <v>121</v>
      </c>
      <c r="O1313" s="1" t="s">
        <v>27</v>
      </c>
      <c r="P1313" s="1" t="s">
        <v>28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8</v>
      </c>
      <c r="AD1313" s="4">
        <v>9</v>
      </c>
      <c r="AE1313" s="4">
        <v>15</v>
      </c>
      <c r="AF1313" s="4">
        <v>20</v>
      </c>
      <c r="AG1313" s="4">
        <v>9</v>
      </c>
      <c r="AH1313" s="4">
        <v>5</v>
      </c>
      <c r="AI1313" s="4">
        <v>5</v>
      </c>
      <c r="AJ1313" s="4">
        <v>6</v>
      </c>
      <c r="AK1313" s="4">
        <v>11</v>
      </c>
      <c r="AL1313" s="4">
        <v>9</v>
      </c>
      <c r="AM1313" s="4">
        <v>14</v>
      </c>
      <c r="AN1313" s="4">
        <v>10</v>
      </c>
      <c r="AO1313" s="4">
        <v>25</v>
      </c>
      <c r="AP1313" s="4">
        <v>25</v>
      </c>
      <c r="AQ1313" s="4">
        <v>18</v>
      </c>
      <c r="AR1313" s="4">
        <v>12</v>
      </c>
      <c r="AS1313" s="4">
        <v>4</v>
      </c>
      <c r="AT1313" s="4">
        <v>3</v>
      </c>
      <c r="AU1313" s="4">
        <v>3</v>
      </c>
      <c r="AV1313" s="4">
        <v>37</v>
      </c>
      <c r="AW1313" s="4">
        <v>7</v>
      </c>
      <c r="AX1313" s="4">
        <v>26</v>
      </c>
      <c r="AY1313" s="4">
        <v>18</v>
      </c>
      <c r="AZ1313" s="4">
        <v>5</v>
      </c>
      <c r="BA1313" s="4">
        <v>15</v>
      </c>
      <c r="BB1313" s="13">
        <v>15</v>
      </c>
      <c r="BC1313" s="4">
        <v>0</v>
      </c>
      <c r="BD1313" s="4">
        <v>52</v>
      </c>
      <c r="BE1313" s="4">
        <v>11</v>
      </c>
      <c r="BF1313" s="4">
        <v>22</v>
      </c>
      <c r="BG1313" s="4">
        <v>10</v>
      </c>
      <c r="BH1313" s="4">
        <v>3</v>
      </c>
      <c r="BI1313" s="4">
        <v>0</v>
      </c>
      <c r="BJ1313" s="4">
        <v>15</v>
      </c>
      <c r="BK1313" s="4"/>
      <c r="BL1313" s="4"/>
    </row>
    <row r="1314" spans="1:64" x14ac:dyDescent="0.35">
      <c r="A1314" s="1" t="s">
        <v>18</v>
      </c>
      <c r="B1314" s="1" t="s">
        <v>1579</v>
      </c>
      <c r="C1314" s="1" t="s">
        <v>53</v>
      </c>
      <c r="D1314" s="1" t="s">
        <v>54</v>
      </c>
      <c r="E1314" s="1"/>
      <c r="F1314" s="1"/>
      <c r="G1314" s="1"/>
      <c r="H1314" s="1">
        <v>881802</v>
      </c>
      <c r="I1314" s="3" t="s">
        <v>69</v>
      </c>
      <c r="J1314" s="3">
        <f>IFERROR(VLOOKUP(I1314,'[1]Z-&gt;ABBOTT-&gt;IMS'!A:D,3,0),"")</f>
        <v>881802</v>
      </c>
      <c r="K1314" s="3">
        <f>IFERROR(VLOOKUP(I1314,'[1]Z-&gt;ABBOTT-&gt;IMS'!A:D,2,0),"")</f>
        <v>108201</v>
      </c>
      <c r="L1314" s="3" t="str">
        <f t="shared" si="22"/>
        <v>NO DESCONTINUADO</v>
      </c>
      <c r="M1314" s="1" t="s">
        <v>70</v>
      </c>
      <c r="N1314" s="1" t="s">
        <v>71</v>
      </c>
      <c r="O1314" s="1" t="s">
        <v>27</v>
      </c>
      <c r="P1314" s="1" t="s">
        <v>28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135</v>
      </c>
      <c r="AD1314" s="4">
        <v>365</v>
      </c>
      <c r="AE1314" s="4">
        <v>446</v>
      </c>
      <c r="AF1314" s="4">
        <v>369</v>
      </c>
      <c r="AG1314" s="4">
        <v>600</v>
      </c>
      <c r="AH1314" s="4">
        <v>464</v>
      </c>
      <c r="AI1314" s="4">
        <v>769</v>
      </c>
      <c r="AJ1314" s="4">
        <v>167</v>
      </c>
      <c r="AK1314" s="4">
        <v>1141</v>
      </c>
      <c r="AL1314" s="4">
        <v>777</v>
      </c>
      <c r="AM1314" s="4">
        <v>1238</v>
      </c>
      <c r="AN1314" s="4">
        <v>705</v>
      </c>
      <c r="AO1314" s="4">
        <v>1206</v>
      </c>
      <c r="AP1314" s="4">
        <v>1206</v>
      </c>
      <c r="AQ1314" s="4">
        <v>759</v>
      </c>
      <c r="AR1314" s="4">
        <v>599</v>
      </c>
      <c r="AS1314" s="4">
        <v>435</v>
      </c>
      <c r="AT1314" s="4">
        <v>442</v>
      </c>
      <c r="AU1314" s="4">
        <v>576</v>
      </c>
      <c r="AV1314" s="4">
        <v>1248</v>
      </c>
      <c r="AW1314" s="4">
        <v>1233</v>
      </c>
      <c r="AX1314" s="4">
        <v>1719</v>
      </c>
      <c r="AY1314" s="4">
        <v>1329</v>
      </c>
      <c r="AZ1314" s="4">
        <v>1004</v>
      </c>
      <c r="BA1314" s="4">
        <v>1257</v>
      </c>
      <c r="BB1314" s="13">
        <v>892</v>
      </c>
      <c r="BC1314" s="4">
        <v>1014</v>
      </c>
      <c r="BD1314" s="4">
        <v>903</v>
      </c>
      <c r="BE1314" s="4">
        <v>714</v>
      </c>
      <c r="BF1314" s="4">
        <v>1034</v>
      </c>
      <c r="BG1314" s="4">
        <v>466</v>
      </c>
      <c r="BH1314" s="4">
        <v>1172</v>
      </c>
      <c r="BI1314" s="4">
        <v>14</v>
      </c>
      <c r="BJ1314" s="4">
        <v>1273</v>
      </c>
      <c r="BK1314" s="4"/>
      <c r="BL1314" s="4"/>
    </row>
    <row r="1315" spans="1:64" x14ac:dyDescent="0.35">
      <c r="A1315" s="1" t="s">
        <v>18</v>
      </c>
      <c r="B1315" s="1" t="s">
        <v>1579</v>
      </c>
      <c r="C1315" s="1" t="s">
        <v>53</v>
      </c>
      <c r="D1315" s="1" t="s">
        <v>54</v>
      </c>
      <c r="E1315" s="1"/>
      <c r="F1315" s="1"/>
      <c r="G1315" s="1"/>
      <c r="H1315" s="1">
        <v>881073</v>
      </c>
      <c r="I1315" s="3" t="s">
        <v>133</v>
      </c>
      <c r="J1315" s="3">
        <f>IFERROR(VLOOKUP(I1315,'[1]Z-&gt;ABBOTT-&gt;IMS'!A:D,3,0),"")</f>
        <v>881073</v>
      </c>
      <c r="K1315" s="3">
        <f>IFERROR(VLOOKUP(I1315,'[1]Z-&gt;ABBOTT-&gt;IMS'!A:D,2,0),"")</f>
        <v>131901</v>
      </c>
      <c r="L1315" s="3" t="str">
        <f t="shared" si="22"/>
        <v>NO DESCONTINUADO</v>
      </c>
      <c r="M1315" s="1" t="s">
        <v>131</v>
      </c>
      <c r="N1315" s="1" t="s">
        <v>134</v>
      </c>
      <c r="O1315" s="1" t="s">
        <v>27</v>
      </c>
      <c r="P1315" s="1" t="s">
        <v>28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155</v>
      </c>
      <c r="AE1315" s="4">
        <v>57</v>
      </c>
      <c r="AF1315" s="4">
        <v>224</v>
      </c>
      <c r="AG1315" s="4">
        <v>142</v>
      </c>
      <c r="AH1315" s="4">
        <v>159</v>
      </c>
      <c r="AI1315" s="4">
        <v>210</v>
      </c>
      <c r="AJ1315" s="4">
        <v>88</v>
      </c>
      <c r="AK1315" s="4">
        <v>0</v>
      </c>
      <c r="AL1315" s="4">
        <v>0</v>
      </c>
      <c r="AM1315" s="4">
        <v>0</v>
      </c>
      <c r="AN1315" s="4">
        <v>0</v>
      </c>
      <c r="AO1315" s="4">
        <v>351</v>
      </c>
      <c r="AP1315" s="4">
        <v>351</v>
      </c>
      <c r="AQ1315" s="4">
        <v>111</v>
      </c>
      <c r="AR1315" s="4">
        <v>118</v>
      </c>
      <c r="AS1315" s="4">
        <v>199</v>
      </c>
      <c r="AT1315" s="4">
        <v>109</v>
      </c>
      <c r="AU1315" s="4">
        <v>140</v>
      </c>
      <c r="AV1315" s="4">
        <v>222</v>
      </c>
      <c r="AW1315" s="4">
        <v>237</v>
      </c>
      <c r="AX1315" s="4">
        <v>205</v>
      </c>
      <c r="AY1315" s="4">
        <v>241</v>
      </c>
      <c r="AZ1315" s="4">
        <v>216</v>
      </c>
      <c r="BA1315" s="4">
        <v>340</v>
      </c>
      <c r="BB1315" s="13">
        <v>144</v>
      </c>
      <c r="BC1315" s="4">
        <v>64</v>
      </c>
      <c r="BD1315" s="4">
        <v>158</v>
      </c>
      <c r="BE1315" s="4">
        <v>144</v>
      </c>
      <c r="BF1315" s="4">
        <v>202</v>
      </c>
      <c r="BG1315" s="4">
        <v>37</v>
      </c>
      <c r="BH1315" s="4">
        <v>113</v>
      </c>
      <c r="BI1315" s="4">
        <v>5</v>
      </c>
      <c r="BJ1315" s="4">
        <v>211</v>
      </c>
      <c r="BK1315" s="4"/>
      <c r="BL1315" s="4"/>
    </row>
    <row r="1316" spans="1:64" x14ac:dyDescent="0.35">
      <c r="A1316" s="1" t="s">
        <v>18</v>
      </c>
      <c r="B1316" s="1" t="s">
        <v>1579</v>
      </c>
      <c r="C1316" s="1" t="s">
        <v>35</v>
      </c>
      <c r="D1316" s="1" t="s">
        <v>36</v>
      </c>
      <c r="E1316" s="1"/>
      <c r="F1316" s="1"/>
      <c r="G1316" s="1"/>
      <c r="H1316" s="1">
        <v>882118</v>
      </c>
      <c r="I1316" s="3" t="s">
        <v>141</v>
      </c>
      <c r="J1316" s="3">
        <f>IFERROR(VLOOKUP(I1316,'[1]Z-&gt;ABBOTT-&gt;IMS'!A:D,3,0),"")</f>
        <v>880688</v>
      </c>
      <c r="K1316" s="3">
        <f>IFERROR(VLOOKUP(I1316,'[1]Z-&gt;ABBOTT-&gt;IMS'!A:D,2,0),"")</f>
        <v>137001</v>
      </c>
      <c r="L1316" s="3" t="str">
        <f t="shared" si="22"/>
        <v>NO DESCONTINUADO</v>
      </c>
      <c r="M1316" s="1" t="s">
        <v>142</v>
      </c>
      <c r="N1316" s="1" t="s">
        <v>143</v>
      </c>
      <c r="O1316" s="1" t="s">
        <v>27</v>
      </c>
      <c r="P1316" s="1" t="s">
        <v>28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2</v>
      </c>
      <c r="AD1316" s="4">
        <v>3</v>
      </c>
      <c r="AE1316" s="4">
        <v>3</v>
      </c>
      <c r="AF1316" s="4">
        <v>7</v>
      </c>
      <c r="AG1316" s="4">
        <v>15</v>
      </c>
      <c r="AH1316" s="4">
        <v>15</v>
      </c>
      <c r="AI1316" s="4">
        <v>27</v>
      </c>
      <c r="AJ1316" s="4">
        <v>28</v>
      </c>
      <c r="AK1316" s="4">
        <v>9</v>
      </c>
      <c r="AL1316" s="4">
        <v>12</v>
      </c>
      <c r="AM1316" s="4">
        <v>15</v>
      </c>
      <c r="AN1316" s="4">
        <v>13</v>
      </c>
      <c r="AO1316" s="4">
        <v>13</v>
      </c>
      <c r="AP1316" s="4">
        <v>13</v>
      </c>
      <c r="AQ1316" s="4">
        <v>15</v>
      </c>
      <c r="AR1316" s="4">
        <v>18</v>
      </c>
      <c r="AS1316" s="4">
        <v>23</v>
      </c>
      <c r="AT1316" s="4">
        <v>51</v>
      </c>
      <c r="AU1316" s="4">
        <v>18</v>
      </c>
      <c r="AV1316" s="4">
        <v>23</v>
      </c>
      <c r="AW1316" s="4">
        <v>23</v>
      </c>
      <c r="AX1316" s="4">
        <v>12</v>
      </c>
      <c r="AY1316" s="4">
        <v>49</v>
      </c>
      <c r="AZ1316" s="4">
        <v>7</v>
      </c>
      <c r="BA1316" s="4">
        <v>2</v>
      </c>
      <c r="BB1316" s="13">
        <v>0</v>
      </c>
      <c r="BC1316" s="4">
        <v>320</v>
      </c>
      <c r="BD1316" s="4">
        <v>16</v>
      </c>
      <c r="BE1316" s="4">
        <v>67</v>
      </c>
      <c r="BF1316" s="4">
        <v>42</v>
      </c>
      <c r="BG1316" s="4">
        <v>26</v>
      </c>
      <c r="BH1316" s="4">
        <v>9</v>
      </c>
      <c r="BI1316" s="4">
        <v>0</v>
      </c>
      <c r="BJ1316" s="4">
        <v>32</v>
      </c>
      <c r="BK1316" s="4"/>
      <c r="BL1316" s="4"/>
    </row>
    <row r="1317" spans="1:64" x14ac:dyDescent="0.35">
      <c r="A1317" s="1" t="s">
        <v>18</v>
      </c>
      <c r="B1317" s="1" t="s">
        <v>1579</v>
      </c>
      <c r="C1317" s="1" t="s">
        <v>46</v>
      </c>
      <c r="D1317" s="1" t="s">
        <v>47</v>
      </c>
      <c r="E1317" s="1"/>
      <c r="F1317" s="1"/>
      <c r="G1317" s="1"/>
      <c r="H1317" s="1">
        <v>881485</v>
      </c>
      <c r="I1317" s="3" t="s">
        <v>148</v>
      </c>
      <c r="J1317" s="3">
        <f>IFERROR(VLOOKUP(I1317,'[1]Z-&gt;ABBOTT-&gt;IMS'!A:D,3,0),"")</f>
        <v>881485</v>
      </c>
      <c r="K1317" s="3">
        <f>IFERROR(VLOOKUP(I1317,'[1]Z-&gt;ABBOTT-&gt;IMS'!A:D,2,0),"")</f>
        <v>245303</v>
      </c>
      <c r="L1317" s="3" t="str">
        <f t="shared" si="22"/>
        <v>NO DESCONTINUADO</v>
      </c>
      <c r="M1317" s="1" t="s">
        <v>146</v>
      </c>
      <c r="N1317" s="1" t="s">
        <v>149</v>
      </c>
      <c r="O1317" s="1" t="s">
        <v>27</v>
      </c>
      <c r="P1317" s="1" t="s">
        <v>28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1</v>
      </c>
      <c r="AL1317" s="4">
        <v>4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13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/>
      <c r="BL1317" s="4"/>
    </row>
    <row r="1318" spans="1:64" x14ac:dyDescent="0.35">
      <c r="A1318" s="1" t="s">
        <v>18</v>
      </c>
      <c r="B1318" s="1" t="s">
        <v>1579</v>
      </c>
      <c r="C1318" s="1" t="s">
        <v>46</v>
      </c>
      <c r="D1318" s="1" t="s">
        <v>47</v>
      </c>
      <c r="E1318" s="1"/>
      <c r="F1318" s="1"/>
      <c r="G1318" s="1"/>
      <c r="H1318" s="1">
        <v>881486</v>
      </c>
      <c r="I1318" s="3" t="s">
        <v>150</v>
      </c>
      <c r="J1318" s="3">
        <f>IFERROR(VLOOKUP(I1318,'[1]Z-&gt;ABBOTT-&gt;IMS'!A:D,3,0),"")</f>
        <v>881486</v>
      </c>
      <c r="K1318" s="3">
        <f>IFERROR(VLOOKUP(I1318,'[1]Z-&gt;ABBOTT-&gt;IMS'!A:D,2,0),"")</f>
        <v>245301</v>
      </c>
      <c r="L1318" s="3" t="str">
        <f t="shared" si="22"/>
        <v>NO DESCONTINUADO</v>
      </c>
      <c r="M1318" s="1" t="s">
        <v>146</v>
      </c>
      <c r="N1318" s="1" t="s">
        <v>151</v>
      </c>
      <c r="O1318" s="1" t="s">
        <v>27</v>
      </c>
      <c r="P1318" s="1" t="s">
        <v>28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3</v>
      </c>
      <c r="AM1318" s="4">
        <v>3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13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/>
      <c r="BL1318" s="4"/>
    </row>
    <row r="1319" spans="1:64" x14ac:dyDescent="0.35">
      <c r="A1319" s="1" t="s">
        <v>18</v>
      </c>
      <c r="B1319" s="1" t="s">
        <v>1579</v>
      </c>
      <c r="C1319" s="1" t="s">
        <v>163</v>
      </c>
      <c r="D1319" s="1" t="s">
        <v>47</v>
      </c>
      <c r="E1319" s="1"/>
      <c r="F1319" s="1"/>
      <c r="G1319" s="1"/>
      <c r="H1319" s="1">
        <v>881360</v>
      </c>
      <c r="I1319" s="3" t="s">
        <v>166</v>
      </c>
      <c r="J1319" s="3">
        <f>IFERROR(VLOOKUP(I1319,'[1]Z-&gt;ABBOTT-&gt;IMS'!A:D,3,0),"")</f>
        <v>881360</v>
      </c>
      <c r="K1319" s="3">
        <f>IFERROR(VLOOKUP(I1319,'[1]Z-&gt;ABBOTT-&gt;IMS'!A:D,2,0),"")</f>
        <v>88801</v>
      </c>
      <c r="L1319" s="3" t="str">
        <f t="shared" si="22"/>
        <v>NO DESCONTINUADO</v>
      </c>
      <c r="M1319" s="1" t="s">
        <v>167</v>
      </c>
      <c r="N1319" s="1" t="s">
        <v>168</v>
      </c>
      <c r="O1319" s="1" t="s">
        <v>27</v>
      </c>
      <c r="P1319" s="1" t="s">
        <v>28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33</v>
      </c>
      <c r="AD1319" s="4">
        <v>11</v>
      </c>
      <c r="AE1319" s="4">
        <v>28</v>
      </c>
      <c r="AF1319" s="4">
        <v>40</v>
      </c>
      <c r="AG1319" s="4">
        <v>48</v>
      </c>
      <c r="AH1319" s="4">
        <v>30</v>
      </c>
      <c r="AI1319" s="4">
        <v>53</v>
      </c>
      <c r="AJ1319" s="4">
        <v>27</v>
      </c>
      <c r="AK1319" s="4">
        <v>7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13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/>
      <c r="BL1319" s="4"/>
    </row>
    <row r="1320" spans="1:64" x14ac:dyDescent="0.35">
      <c r="A1320" s="1" t="s">
        <v>18</v>
      </c>
      <c r="B1320" s="1" t="s">
        <v>1579</v>
      </c>
      <c r="C1320" s="1" t="s">
        <v>163</v>
      </c>
      <c r="D1320" s="1" t="s">
        <v>47</v>
      </c>
      <c r="E1320" s="1"/>
      <c r="F1320" s="1"/>
      <c r="G1320" s="1"/>
      <c r="H1320" s="1">
        <v>881361</v>
      </c>
      <c r="I1320" s="3" t="s">
        <v>169</v>
      </c>
      <c r="J1320" s="3">
        <f>IFERROR(VLOOKUP(I1320,'[1]Z-&gt;ABBOTT-&gt;IMS'!A:D,3,0),"")</f>
        <v>881361</v>
      </c>
      <c r="K1320" s="3">
        <f>IFERROR(VLOOKUP(I1320,'[1]Z-&gt;ABBOTT-&gt;IMS'!A:D,2,0),"")</f>
        <v>9101</v>
      </c>
      <c r="L1320" s="3" t="str">
        <f t="shared" si="22"/>
        <v>NO DESCONTINUADO</v>
      </c>
      <c r="M1320" s="1" t="s">
        <v>167</v>
      </c>
      <c r="N1320" s="1" t="s">
        <v>170</v>
      </c>
      <c r="O1320" s="1" t="s">
        <v>27</v>
      </c>
      <c r="P1320" s="1" t="s">
        <v>28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10</v>
      </c>
      <c r="AD1320" s="4">
        <v>12</v>
      </c>
      <c r="AE1320" s="4">
        <v>16</v>
      </c>
      <c r="AF1320" s="4">
        <v>11</v>
      </c>
      <c r="AG1320" s="4">
        <v>12</v>
      </c>
      <c r="AH1320" s="4">
        <v>27</v>
      </c>
      <c r="AI1320" s="4">
        <v>32</v>
      </c>
      <c r="AJ1320" s="4">
        <v>15</v>
      </c>
      <c r="AK1320" s="4">
        <v>13</v>
      </c>
      <c r="AL1320" s="4">
        <v>21</v>
      </c>
      <c r="AM1320" s="4">
        <v>23</v>
      </c>
      <c r="AN1320" s="4">
        <v>18</v>
      </c>
      <c r="AO1320" s="4">
        <v>1</v>
      </c>
      <c r="AP1320" s="4">
        <v>1</v>
      </c>
      <c r="AQ1320" s="4">
        <v>2</v>
      </c>
      <c r="AR1320" s="4">
        <v>15</v>
      </c>
      <c r="AS1320" s="4">
        <v>1</v>
      </c>
      <c r="AT1320" s="4">
        <v>1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13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/>
      <c r="BL1320" s="4"/>
    </row>
    <row r="1321" spans="1:64" x14ac:dyDescent="0.35">
      <c r="A1321" s="1" t="s">
        <v>18</v>
      </c>
      <c r="B1321" s="1" t="s">
        <v>1579</v>
      </c>
      <c r="C1321" s="1" t="s">
        <v>20</v>
      </c>
      <c r="D1321" s="1" t="s">
        <v>21</v>
      </c>
      <c r="E1321" s="1"/>
      <c r="F1321" s="1"/>
      <c r="G1321" s="1"/>
      <c r="H1321" s="1">
        <v>880969</v>
      </c>
      <c r="I1321" s="3" t="s">
        <v>171</v>
      </c>
      <c r="J1321" s="3">
        <f>IFERROR(VLOOKUP(I1321,'[1]Z-&gt;ABBOTT-&gt;IMS'!A:D,3,0),"")</f>
        <v>880969</v>
      </c>
      <c r="K1321" s="3">
        <f>IFERROR(VLOOKUP(I1321,'[1]Z-&gt;ABBOTT-&gt;IMS'!A:D,2,0),"")</f>
        <v>43101</v>
      </c>
      <c r="L1321" s="3" t="str">
        <f t="shared" si="22"/>
        <v>NO DESCONTINUADO</v>
      </c>
      <c r="M1321" s="1" t="s">
        <v>172</v>
      </c>
      <c r="N1321" s="1" t="s">
        <v>173</v>
      </c>
      <c r="O1321" s="1" t="s">
        <v>27</v>
      </c>
      <c r="P1321" s="1" t="s">
        <v>28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42</v>
      </c>
      <c r="AD1321" s="4">
        <v>74</v>
      </c>
      <c r="AE1321" s="4">
        <v>41</v>
      </c>
      <c r="AF1321" s="4">
        <v>50</v>
      </c>
      <c r="AG1321" s="4">
        <v>65</v>
      </c>
      <c r="AH1321" s="4">
        <v>65</v>
      </c>
      <c r="AI1321" s="4">
        <v>0</v>
      </c>
      <c r="AJ1321" s="4">
        <v>0</v>
      </c>
      <c r="AK1321" s="4">
        <v>27</v>
      </c>
      <c r="AL1321" s="4">
        <v>1</v>
      </c>
      <c r="AM1321" s="4">
        <v>91</v>
      </c>
      <c r="AN1321" s="4">
        <v>31</v>
      </c>
      <c r="AO1321" s="4">
        <v>63</v>
      </c>
      <c r="AP1321" s="4">
        <v>63</v>
      </c>
      <c r="AQ1321" s="4">
        <v>19</v>
      </c>
      <c r="AR1321" s="4">
        <v>30</v>
      </c>
      <c r="AS1321" s="4">
        <v>19</v>
      </c>
      <c r="AT1321" s="4">
        <v>33</v>
      </c>
      <c r="AU1321" s="4">
        <v>11</v>
      </c>
      <c r="AV1321" s="4">
        <v>14</v>
      </c>
      <c r="AW1321" s="4">
        <v>23</v>
      </c>
      <c r="AX1321" s="4">
        <v>37</v>
      </c>
      <c r="AY1321" s="4">
        <v>45</v>
      </c>
      <c r="AZ1321" s="4">
        <v>5</v>
      </c>
      <c r="BA1321" s="4">
        <v>23</v>
      </c>
      <c r="BB1321" s="13">
        <v>14</v>
      </c>
      <c r="BC1321" s="4">
        <v>0</v>
      </c>
      <c r="BD1321" s="4">
        <v>13</v>
      </c>
      <c r="BE1321" s="4">
        <v>14</v>
      </c>
      <c r="BF1321" s="4">
        <v>11</v>
      </c>
      <c r="BG1321" s="4">
        <v>4</v>
      </c>
      <c r="BH1321" s="4">
        <v>7</v>
      </c>
      <c r="BI1321" s="4">
        <v>2</v>
      </c>
      <c r="BJ1321" s="4">
        <v>32</v>
      </c>
      <c r="BK1321" s="4"/>
      <c r="BL1321" s="4"/>
    </row>
    <row r="1322" spans="1:64" x14ac:dyDescent="0.35">
      <c r="A1322" s="1" t="s">
        <v>18</v>
      </c>
      <c r="B1322" s="1" t="s">
        <v>1579</v>
      </c>
      <c r="C1322" s="1" t="s">
        <v>135</v>
      </c>
      <c r="D1322" s="1" t="s">
        <v>36</v>
      </c>
      <c r="E1322" s="1"/>
      <c r="F1322" s="1"/>
      <c r="G1322" s="1"/>
      <c r="H1322" s="1">
        <v>881169</v>
      </c>
      <c r="I1322" s="3" t="s">
        <v>175</v>
      </c>
      <c r="J1322" s="3">
        <f>IFERROR(VLOOKUP(I1322,'[1]Z-&gt;ABBOTT-&gt;IMS'!A:D,3,0),"")</f>
        <v>881169</v>
      </c>
      <c r="K1322" s="3">
        <f>IFERROR(VLOOKUP(I1322,'[1]Z-&gt;ABBOTT-&gt;IMS'!A:D,2,0),"")</f>
        <v>536720</v>
      </c>
      <c r="L1322" s="3" t="str">
        <f t="shared" si="22"/>
        <v>NO DESCONTINUADO</v>
      </c>
      <c r="M1322" s="1" t="s">
        <v>176</v>
      </c>
      <c r="N1322" s="1" t="s">
        <v>177</v>
      </c>
      <c r="O1322" s="1" t="s">
        <v>27</v>
      </c>
      <c r="P1322" s="1" t="s">
        <v>28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3</v>
      </c>
      <c r="AL1322" s="4">
        <v>0</v>
      </c>
      <c r="AM1322" s="4">
        <v>9</v>
      </c>
      <c r="AN1322" s="4">
        <v>2</v>
      </c>
      <c r="AO1322" s="4">
        <v>3</v>
      </c>
      <c r="AP1322" s="4">
        <v>3</v>
      </c>
      <c r="AQ1322" s="4">
        <v>1</v>
      </c>
      <c r="AR1322" s="4">
        <v>0</v>
      </c>
      <c r="AS1322" s="4">
        <v>3</v>
      </c>
      <c r="AT1322" s="4">
        <v>1</v>
      </c>
      <c r="AU1322" s="4">
        <v>1</v>
      </c>
      <c r="AV1322" s="4">
        <v>1</v>
      </c>
      <c r="AW1322" s="4">
        <v>2</v>
      </c>
      <c r="AX1322" s="4">
        <v>2</v>
      </c>
      <c r="AY1322" s="4">
        <v>11</v>
      </c>
      <c r="AZ1322" s="4">
        <v>2</v>
      </c>
      <c r="BA1322" s="4">
        <v>2</v>
      </c>
      <c r="BB1322" s="13">
        <v>2</v>
      </c>
      <c r="BC1322" s="4">
        <v>0</v>
      </c>
      <c r="BD1322" s="4">
        <v>1</v>
      </c>
      <c r="BE1322" s="4">
        <v>0</v>
      </c>
      <c r="BF1322" s="4">
        <v>0</v>
      </c>
      <c r="BG1322" s="4">
        <v>0</v>
      </c>
      <c r="BH1322" s="4">
        <v>1</v>
      </c>
      <c r="BI1322" s="4">
        <v>0</v>
      </c>
      <c r="BJ1322" s="4">
        <v>0</v>
      </c>
      <c r="BK1322" s="4"/>
      <c r="BL1322" s="4"/>
    </row>
    <row r="1323" spans="1:64" x14ac:dyDescent="0.35">
      <c r="A1323" s="1" t="s">
        <v>18</v>
      </c>
      <c r="B1323" s="1" t="s">
        <v>1579</v>
      </c>
      <c r="C1323" s="1" t="s">
        <v>135</v>
      </c>
      <c r="D1323" s="1" t="s">
        <v>36</v>
      </c>
      <c r="E1323" s="1"/>
      <c r="F1323" s="1"/>
      <c r="G1323" s="1"/>
      <c r="H1323" s="1">
        <v>881170</v>
      </c>
      <c r="I1323" s="3" t="s">
        <v>178</v>
      </c>
      <c r="J1323" s="3">
        <f>IFERROR(VLOOKUP(I1323,'[1]Z-&gt;ABBOTT-&gt;IMS'!A:D,3,0),"")</f>
        <v>881170</v>
      </c>
      <c r="K1323" s="3">
        <f>IFERROR(VLOOKUP(I1323,'[1]Z-&gt;ABBOTT-&gt;IMS'!A:D,2,0),"")</f>
        <v>536725</v>
      </c>
      <c r="L1323" s="3" t="str">
        <f t="shared" si="22"/>
        <v>NO DESCONTINUADO</v>
      </c>
      <c r="M1323" s="1" t="s">
        <v>176</v>
      </c>
      <c r="N1323" s="1" t="s">
        <v>179</v>
      </c>
      <c r="O1323" s="1" t="s">
        <v>27</v>
      </c>
      <c r="P1323" s="1" t="s">
        <v>28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5</v>
      </c>
      <c r="AJ1323" s="4">
        <v>5</v>
      </c>
      <c r="AK1323" s="4">
        <v>0</v>
      </c>
      <c r="AL1323" s="4">
        <v>0</v>
      </c>
      <c r="AM1323" s="4">
        <v>1</v>
      </c>
      <c r="AN1323" s="4">
        <v>0</v>
      </c>
      <c r="AO1323" s="4">
        <v>0</v>
      </c>
      <c r="AP1323" s="4">
        <v>0</v>
      </c>
      <c r="AQ1323" s="4">
        <v>1</v>
      </c>
      <c r="AR1323" s="4">
        <v>0</v>
      </c>
      <c r="AS1323" s="4">
        <v>0</v>
      </c>
      <c r="AT1323" s="4">
        <v>0</v>
      </c>
      <c r="AU1323" s="4">
        <v>3</v>
      </c>
      <c r="AV1323" s="4">
        <v>0</v>
      </c>
      <c r="AW1323" s="4">
        <v>0</v>
      </c>
      <c r="AX1323" s="4">
        <v>0</v>
      </c>
      <c r="AY1323" s="4">
        <v>6</v>
      </c>
      <c r="AZ1323" s="4">
        <v>0</v>
      </c>
      <c r="BA1323" s="4">
        <v>0</v>
      </c>
      <c r="BB1323" s="13">
        <v>0</v>
      </c>
      <c r="BC1323" s="4">
        <v>0</v>
      </c>
      <c r="BD1323" s="4">
        <v>2</v>
      </c>
      <c r="BE1323" s="4">
        <v>2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/>
      <c r="BL1323" s="4"/>
    </row>
    <row r="1324" spans="1:64" x14ac:dyDescent="0.35">
      <c r="A1324" s="1" t="s">
        <v>18</v>
      </c>
      <c r="B1324" s="1" t="s">
        <v>1579</v>
      </c>
      <c r="C1324" s="1" t="s">
        <v>53</v>
      </c>
      <c r="D1324" s="1" t="s">
        <v>54</v>
      </c>
      <c r="E1324" s="1"/>
      <c r="F1324" s="1"/>
      <c r="G1324" s="1"/>
      <c r="H1324" s="1">
        <v>882003</v>
      </c>
      <c r="I1324" s="3" t="s">
        <v>74</v>
      </c>
      <c r="J1324" s="3">
        <f>IFERROR(VLOOKUP(I1324,'[1]Z-&gt;ABBOTT-&gt;IMS'!A:D,3,0),"")</f>
        <v>882003</v>
      </c>
      <c r="K1324" s="3">
        <f>IFERROR(VLOOKUP(I1324,'[1]Z-&gt;ABBOTT-&gt;IMS'!A:D,2,0),"")</f>
        <v>599920</v>
      </c>
      <c r="L1324" s="3" t="str">
        <f t="shared" si="22"/>
        <v>NO DESCONTINUADO</v>
      </c>
      <c r="M1324" s="1" t="s">
        <v>75</v>
      </c>
      <c r="N1324" s="1" t="s">
        <v>76</v>
      </c>
      <c r="O1324" s="1" t="s">
        <v>27</v>
      </c>
      <c r="P1324" s="1" t="s">
        <v>28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214</v>
      </c>
      <c r="AE1324" s="4">
        <v>48</v>
      </c>
      <c r="AF1324" s="4">
        <v>225</v>
      </c>
      <c r="AG1324" s="4">
        <v>382</v>
      </c>
      <c r="AH1324" s="4">
        <v>257</v>
      </c>
      <c r="AI1324" s="4">
        <v>424</v>
      </c>
      <c r="AJ1324" s="4">
        <v>142</v>
      </c>
      <c r="AK1324" s="4">
        <v>474</v>
      </c>
      <c r="AL1324" s="4">
        <v>581</v>
      </c>
      <c r="AM1324" s="4">
        <v>536</v>
      </c>
      <c r="AN1324" s="4">
        <v>326</v>
      </c>
      <c r="AO1324" s="4">
        <v>328</v>
      </c>
      <c r="AP1324" s="4">
        <v>328</v>
      </c>
      <c r="AQ1324" s="4">
        <v>338</v>
      </c>
      <c r="AR1324" s="4">
        <v>150</v>
      </c>
      <c r="AS1324" s="4">
        <v>353</v>
      </c>
      <c r="AT1324" s="4">
        <v>126</v>
      </c>
      <c r="AU1324" s="4">
        <v>546</v>
      </c>
      <c r="AV1324" s="4">
        <v>414</v>
      </c>
      <c r="AW1324" s="4">
        <v>411</v>
      </c>
      <c r="AX1324" s="4">
        <v>318</v>
      </c>
      <c r="AY1324" s="4">
        <v>681</v>
      </c>
      <c r="AZ1324" s="4">
        <v>190</v>
      </c>
      <c r="BA1324" s="4">
        <v>254</v>
      </c>
      <c r="BB1324" s="13">
        <v>230</v>
      </c>
      <c r="BC1324" s="4">
        <v>234</v>
      </c>
      <c r="BD1324" s="4">
        <v>398</v>
      </c>
      <c r="BE1324" s="4">
        <v>200</v>
      </c>
      <c r="BF1324" s="4">
        <v>284</v>
      </c>
      <c r="BG1324" s="4">
        <v>128</v>
      </c>
      <c r="BH1324" s="4">
        <v>241</v>
      </c>
      <c r="BI1324" s="4">
        <v>5</v>
      </c>
      <c r="BJ1324" s="4">
        <v>434</v>
      </c>
      <c r="BK1324" s="4"/>
      <c r="BL1324" s="4"/>
    </row>
    <row r="1325" spans="1:64" x14ac:dyDescent="0.35">
      <c r="A1325" s="1" t="s">
        <v>18</v>
      </c>
      <c r="B1325" s="1" t="s">
        <v>1579</v>
      </c>
      <c r="C1325" s="1" t="s">
        <v>194</v>
      </c>
      <c r="D1325" s="1" t="s">
        <v>194</v>
      </c>
      <c r="E1325" s="1"/>
      <c r="F1325" s="1"/>
      <c r="G1325" s="1"/>
      <c r="H1325" s="1">
        <v>881109</v>
      </c>
      <c r="I1325" s="3" t="s">
        <v>196</v>
      </c>
      <c r="J1325" s="3">
        <f>IFERROR(VLOOKUP(I1325,'[1]Z-&gt;ABBOTT-&gt;IMS'!A:D,3,0),"")</f>
        <v>881109</v>
      </c>
      <c r="K1325" s="3">
        <f>IFERROR(VLOOKUP(I1325,'[1]Z-&gt;ABBOTT-&gt;IMS'!A:D,2,0),"")</f>
        <v>623760</v>
      </c>
      <c r="L1325" s="3" t="str">
        <f t="shared" si="22"/>
        <v>NO DESCONTINUADO</v>
      </c>
      <c r="M1325" s="1" t="s">
        <v>197</v>
      </c>
      <c r="N1325" s="1" t="s">
        <v>198</v>
      </c>
      <c r="O1325" s="1" t="s">
        <v>27</v>
      </c>
      <c r="P1325" s="1" t="s">
        <v>28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9</v>
      </c>
      <c r="AD1325" s="4">
        <v>0</v>
      </c>
      <c r="AE1325" s="4">
        <v>0</v>
      </c>
      <c r="AF1325" s="4">
        <v>4</v>
      </c>
      <c r="AG1325" s="4">
        <v>2</v>
      </c>
      <c r="AH1325" s="4">
        <v>3</v>
      </c>
      <c r="AI1325" s="4">
        <v>2</v>
      </c>
      <c r="AJ1325" s="4">
        <v>2</v>
      </c>
      <c r="AK1325" s="4">
        <v>2</v>
      </c>
      <c r="AL1325" s="4">
        <v>1</v>
      </c>
      <c r="AM1325" s="4">
        <v>3</v>
      </c>
      <c r="AN1325" s="4">
        <v>4</v>
      </c>
      <c r="AO1325" s="4">
        <v>1</v>
      </c>
      <c r="AP1325" s="4">
        <v>1</v>
      </c>
      <c r="AQ1325" s="4">
        <v>1</v>
      </c>
      <c r="AR1325" s="4">
        <v>4</v>
      </c>
      <c r="AS1325" s="4">
        <v>1</v>
      </c>
      <c r="AT1325" s="4">
        <v>3</v>
      </c>
      <c r="AU1325" s="4">
        <v>2</v>
      </c>
      <c r="AV1325" s="4">
        <v>0</v>
      </c>
      <c r="AW1325" s="4">
        <v>1</v>
      </c>
      <c r="AX1325" s="4">
        <v>3</v>
      </c>
      <c r="AY1325" s="4">
        <v>1</v>
      </c>
      <c r="AZ1325" s="4">
        <v>0</v>
      </c>
      <c r="BA1325" s="4">
        <v>0</v>
      </c>
      <c r="BB1325" s="13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/>
      <c r="BL1325" s="4"/>
    </row>
    <row r="1326" spans="1:64" x14ac:dyDescent="0.35">
      <c r="A1326" s="1" t="s">
        <v>18</v>
      </c>
      <c r="B1326" s="1" t="s">
        <v>1579</v>
      </c>
      <c r="C1326" s="1" t="s">
        <v>46</v>
      </c>
      <c r="D1326" s="1" t="s">
        <v>47</v>
      </c>
      <c r="E1326" s="1"/>
      <c r="F1326" s="1"/>
      <c r="G1326" s="1"/>
      <c r="H1326" s="1">
        <v>881809</v>
      </c>
      <c r="I1326" s="3" t="s">
        <v>205</v>
      </c>
      <c r="J1326" s="3">
        <f>IFERROR(VLOOKUP(I1326,'[1]Z-&gt;ABBOTT-&gt;IMS'!A:D,3,0),"")</f>
        <v>881809</v>
      </c>
      <c r="K1326" s="3">
        <f>IFERROR(VLOOKUP(I1326,'[1]Z-&gt;ABBOTT-&gt;IMS'!A:D,2,0),"")</f>
        <v>803750</v>
      </c>
      <c r="L1326" s="3" t="str">
        <f t="shared" si="22"/>
        <v>NO DESCONTINUADO</v>
      </c>
      <c r="M1326" s="1" t="s">
        <v>206</v>
      </c>
      <c r="N1326" s="1" t="s">
        <v>207</v>
      </c>
      <c r="O1326" s="1" t="s">
        <v>27</v>
      </c>
      <c r="P1326" s="1" t="s">
        <v>28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1</v>
      </c>
      <c r="AE1326" s="4">
        <v>2</v>
      </c>
      <c r="AF1326" s="4">
        <v>2</v>
      </c>
      <c r="AG1326" s="4">
        <v>2</v>
      </c>
      <c r="AH1326" s="4">
        <v>0</v>
      </c>
      <c r="AI1326" s="4">
        <v>2</v>
      </c>
      <c r="AJ1326" s="4">
        <v>1</v>
      </c>
      <c r="AK1326" s="4">
        <v>9</v>
      </c>
      <c r="AL1326" s="4">
        <v>0</v>
      </c>
      <c r="AM1326" s="4">
        <v>5</v>
      </c>
      <c r="AN1326" s="4">
        <v>1</v>
      </c>
      <c r="AO1326" s="4">
        <v>3</v>
      </c>
      <c r="AP1326" s="4">
        <v>3</v>
      </c>
      <c r="AQ1326" s="4">
        <v>1</v>
      </c>
      <c r="AR1326" s="4">
        <v>2</v>
      </c>
      <c r="AS1326" s="4">
        <v>4</v>
      </c>
      <c r="AT1326" s="4">
        <v>4</v>
      </c>
      <c r="AU1326" s="4">
        <v>2</v>
      </c>
      <c r="AV1326" s="4">
        <v>1</v>
      </c>
      <c r="AW1326" s="4">
        <v>7</v>
      </c>
      <c r="AX1326" s="4">
        <v>0</v>
      </c>
      <c r="AY1326" s="4">
        <v>5</v>
      </c>
      <c r="AZ1326" s="4">
        <v>2</v>
      </c>
      <c r="BA1326" s="4">
        <v>5</v>
      </c>
      <c r="BB1326" s="13">
        <v>2</v>
      </c>
      <c r="BC1326" s="4">
        <v>0</v>
      </c>
      <c r="BD1326" s="4">
        <v>3</v>
      </c>
      <c r="BE1326" s="4">
        <v>1</v>
      </c>
      <c r="BF1326" s="4">
        <v>2</v>
      </c>
      <c r="BG1326" s="4">
        <v>2</v>
      </c>
      <c r="BH1326" s="4">
        <v>0</v>
      </c>
      <c r="BI1326" s="4">
        <v>0</v>
      </c>
      <c r="BJ1326" s="4">
        <v>6</v>
      </c>
      <c r="BK1326" s="4"/>
      <c r="BL1326" s="4"/>
    </row>
    <row r="1327" spans="1:64" x14ac:dyDescent="0.35">
      <c r="A1327" s="1" t="s">
        <v>18</v>
      </c>
      <c r="B1327" s="1" t="s">
        <v>1579</v>
      </c>
      <c r="C1327" s="1" t="s">
        <v>46</v>
      </c>
      <c r="D1327" s="1" t="s">
        <v>47</v>
      </c>
      <c r="E1327" s="1"/>
      <c r="F1327" s="1"/>
      <c r="G1327" s="1"/>
      <c r="H1327" s="1">
        <v>881810</v>
      </c>
      <c r="I1327" s="3" t="s">
        <v>208</v>
      </c>
      <c r="J1327" s="3">
        <f>IFERROR(VLOOKUP(I1327,'[1]Z-&gt;ABBOTT-&gt;IMS'!A:D,3,0),"")</f>
        <v>881810</v>
      </c>
      <c r="K1327" s="3">
        <f>IFERROR(VLOOKUP(I1327,'[1]Z-&gt;ABBOTT-&gt;IMS'!A:D,2,0),"")</f>
        <v>803760</v>
      </c>
      <c r="L1327" s="3" t="str">
        <f t="shared" si="22"/>
        <v>NO DESCONTINUADO</v>
      </c>
      <c r="M1327" s="1" t="s">
        <v>206</v>
      </c>
      <c r="N1327" s="1" t="s">
        <v>209</v>
      </c>
      <c r="O1327" s="1" t="s">
        <v>27</v>
      </c>
      <c r="P1327" s="1" t="s">
        <v>28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1</v>
      </c>
      <c r="AF1327" s="4">
        <v>0</v>
      </c>
      <c r="AG1327" s="4">
        <v>0</v>
      </c>
      <c r="AH1327" s="4">
        <v>0</v>
      </c>
      <c r="AI1327" s="4">
        <v>0</v>
      </c>
      <c r="AJ1327" s="4">
        <v>1</v>
      </c>
      <c r="AK1327" s="4">
        <v>1</v>
      </c>
      <c r="AL1327" s="4">
        <v>0</v>
      </c>
      <c r="AM1327" s="4">
        <v>1</v>
      </c>
      <c r="AN1327" s="4">
        <v>1</v>
      </c>
      <c r="AO1327" s="4">
        <v>1</v>
      </c>
      <c r="AP1327" s="4">
        <v>1</v>
      </c>
      <c r="AQ1327" s="4">
        <v>2</v>
      </c>
      <c r="AR1327" s="4">
        <v>1</v>
      </c>
      <c r="AS1327" s="4">
        <v>2</v>
      </c>
      <c r="AT1327" s="4">
        <v>2</v>
      </c>
      <c r="AU1327" s="4">
        <v>2</v>
      </c>
      <c r="AV1327" s="4">
        <v>0</v>
      </c>
      <c r="AW1327" s="4">
        <v>1</v>
      </c>
      <c r="AX1327" s="4">
        <v>1</v>
      </c>
      <c r="AY1327" s="4">
        <v>1</v>
      </c>
      <c r="AZ1327" s="4">
        <v>1</v>
      </c>
      <c r="BA1327" s="4">
        <v>0</v>
      </c>
      <c r="BB1327" s="13">
        <v>3</v>
      </c>
      <c r="BC1327" s="4">
        <v>0</v>
      </c>
      <c r="BD1327" s="4">
        <v>1</v>
      </c>
      <c r="BE1327" s="4">
        <v>0</v>
      </c>
      <c r="BF1327" s="4">
        <v>0</v>
      </c>
      <c r="BG1327" s="4">
        <v>1</v>
      </c>
      <c r="BH1327" s="4">
        <v>0</v>
      </c>
      <c r="BI1327" s="4">
        <v>0</v>
      </c>
      <c r="BJ1327" s="4">
        <v>0</v>
      </c>
      <c r="BK1327" s="4"/>
      <c r="BL1327" s="4"/>
    </row>
    <row r="1328" spans="1:64" x14ac:dyDescent="0.35">
      <c r="A1328" s="1" t="s">
        <v>18</v>
      </c>
      <c r="B1328" s="1" t="s">
        <v>1579</v>
      </c>
      <c r="C1328" s="1" t="s">
        <v>46</v>
      </c>
      <c r="D1328" s="1" t="s">
        <v>47</v>
      </c>
      <c r="E1328" s="1"/>
      <c r="F1328" s="1"/>
      <c r="G1328" s="1"/>
      <c r="H1328" s="1">
        <v>882341</v>
      </c>
      <c r="I1328" s="3" t="s">
        <v>210</v>
      </c>
      <c r="J1328" s="3">
        <f>IFERROR(VLOOKUP(I1328,'[1]Z-&gt;ABBOTT-&gt;IMS'!A:D,3,0),"")</f>
        <v>882341</v>
      </c>
      <c r="K1328" s="3">
        <f>IFERROR(VLOOKUP(I1328,'[1]Z-&gt;ABBOTT-&gt;IMS'!A:D,2,0),"")</f>
        <v>803701</v>
      </c>
      <c r="L1328" s="3" t="str">
        <f t="shared" si="22"/>
        <v>NO DESCONTINUADO</v>
      </c>
      <c r="M1328" s="1" t="s">
        <v>206</v>
      </c>
      <c r="N1328" s="1" t="s">
        <v>211</v>
      </c>
      <c r="O1328" s="1" t="s">
        <v>27</v>
      </c>
      <c r="P1328" s="1" t="s">
        <v>28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1</v>
      </c>
      <c r="AD1328" s="4">
        <v>1</v>
      </c>
      <c r="AE1328" s="4">
        <v>2</v>
      </c>
      <c r="AF1328" s="4">
        <v>2</v>
      </c>
      <c r="AG1328" s="4">
        <v>4</v>
      </c>
      <c r="AH1328" s="4">
        <v>2</v>
      </c>
      <c r="AI1328" s="4">
        <v>10</v>
      </c>
      <c r="AJ1328" s="4">
        <v>8</v>
      </c>
      <c r="AK1328" s="4">
        <v>17</v>
      </c>
      <c r="AL1328" s="4">
        <v>5</v>
      </c>
      <c r="AM1328" s="4">
        <v>11</v>
      </c>
      <c r="AN1328" s="4">
        <v>11</v>
      </c>
      <c r="AO1328" s="4">
        <v>12</v>
      </c>
      <c r="AP1328" s="4">
        <v>12</v>
      </c>
      <c r="AQ1328" s="4">
        <v>4</v>
      </c>
      <c r="AR1328" s="4">
        <v>11</v>
      </c>
      <c r="AS1328" s="4">
        <v>8</v>
      </c>
      <c r="AT1328" s="4">
        <v>11</v>
      </c>
      <c r="AU1328" s="4">
        <v>1</v>
      </c>
      <c r="AV1328" s="4">
        <v>12</v>
      </c>
      <c r="AW1328" s="4">
        <v>5</v>
      </c>
      <c r="AX1328" s="4">
        <v>14</v>
      </c>
      <c r="AY1328" s="4">
        <v>17</v>
      </c>
      <c r="AZ1328" s="4">
        <v>7</v>
      </c>
      <c r="BA1328" s="4">
        <v>10</v>
      </c>
      <c r="BB1328" s="13">
        <v>7</v>
      </c>
      <c r="BC1328" s="4">
        <v>0</v>
      </c>
      <c r="BD1328" s="4">
        <v>7</v>
      </c>
      <c r="BE1328" s="4">
        <v>8</v>
      </c>
      <c r="BF1328" s="4">
        <v>12</v>
      </c>
      <c r="BG1328" s="4">
        <v>10</v>
      </c>
      <c r="BH1328" s="4">
        <v>10</v>
      </c>
      <c r="BI1328" s="4">
        <v>2</v>
      </c>
      <c r="BJ1328" s="4">
        <v>13</v>
      </c>
      <c r="BK1328" s="4"/>
      <c r="BL1328" s="4"/>
    </row>
    <row r="1329" spans="1:64" x14ac:dyDescent="0.35">
      <c r="A1329" s="1" t="s">
        <v>18</v>
      </c>
      <c r="B1329" s="1" t="s">
        <v>1579</v>
      </c>
      <c r="C1329" s="1" t="s">
        <v>135</v>
      </c>
      <c r="D1329" s="1" t="s">
        <v>36</v>
      </c>
      <c r="E1329" s="1"/>
      <c r="F1329" s="1"/>
      <c r="G1329" s="1"/>
      <c r="H1329" s="1">
        <v>881171</v>
      </c>
      <c r="I1329" s="3" t="s">
        <v>218</v>
      </c>
      <c r="J1329" s="3">
        <f>IFERROR(VLOOKUP(I1329,'[1]Z-&gt;ABBOTT-&gt;IMS'!A:D,3,0),"")</f>
        <v>881171</v>
      </c>
      <c r="K1329" s="3">
        <f>IFERROR(VLOOKUP(I1329,'[1]Z-&gt;ABBOTT-&gt;IMS'!A:D,2,0),"")</f>
        <v>865970</v>
      </c>
      <c r="L1329" s="3" t="str">
        <f t="shared" si="22"/>
        <v>NO DESCONTINUADO</v>
      </c>
      <c r="M1329" s="1" t="s">
        <v>219</v>
      </c>
      <c r="N1329" s="1" t="s">
        <v>220</v>
      </c>
      <c r="O1329" s="1" t="s">
        <v>27</v>
      </c>
      <c r="P1329" s="1" t="s">
        <v>28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21</v>
      </c>
      <c r="AD1329" s="4">
        <v>12</v>
      </c>
      <c r="AE1329" s="4">
        <v>13</v>
      </c>
      <c r="AF1329" s="4">
        <v>16</v>
      </c>
      <c r="AG1329" s="4">
        <v>11</v>
      </c>
      <c r="AH1329" s="4">
        <v>31</v>
      </c>
      <c r="AI1329" s="4">
        <v>9</v>
      </c>
      <c r="AJ1329" s="4">
        <v>26</v>
      </c>
      <c r="AK1329" s="4">
        <v>31</v>
      </c>
      <c r="AL1329" s="4">
        <v>23</v>
      </c>
      <c r="AM1329" s="4">
        <v>52</v>
      </c>
      <c r="AN1329" s="4">
        <v>9</v>
      </c>
      <c r="AO1329" s="4">
        <v>31</v>
      </c>
      <c r="AP1329" s="4">
        <v>31</v>
      </c>
      <c r="AQ1329" s="4">
        <v>16</v>
      </c>
      <c r="AR1329" s="4">
        <v>13</v>
      </c>
      <c r="AS1329" s="4">
        <v>37</v>
      </c>
      <c r="AT1329" s="4">
        <v>8</v>
      </c>
      <c r="AU1329" s="4">
        <v>37</v>
      </c>
      <c r="AV1329" s="4">
        <v>10</v>
      </c>
      <c r="AW1329" s="4">
        <v>2</v>
      </c>
      <c r="AX1329" s="4">
        <v>2</v>
      </c>
      <c r="AY1329" s="4">
        <v>0</v>
      </c>
      <c r="AZ1329" s="4">
        <v>3</v>
      </c>
      <c r="BA1329" s="4">
        <v>17</v>
      </c>
      <c r="BB1329" s="13">
        <v>18</v>
      </c>
      <c r="BC1329" s="4">
        <v>0</v>
      </c>
      <c r="BD1329" s="4">
        <v>12</v>
      </c>
      <c r="BE1329" s="4">
        <v>9</v>
      </c>
      <c r="BF1329" s="4">
        <v>13</v>
      </c>
      <c r="BG1329" s="4">
        <v>4</v>
      </c>
      <c r="BH1329" s="4">
        <v>16</v>
      </c>
      <c r="BI1329" s="4">
        <v>0</v>
      </c>
      <c r="BJ1329" s="4">
        <v>8</v>
      </c>
      <c r="BK1329" s="4"/>
      <c r="BL1329" s="4"/>
    </row>
    <row r="1330" spans="1:64" x14ac:dyDescent="0.35">
      <c r="A1330" s="1" t="s">
        <v>18</v>
      </c>
      <c r="B1330" s="1" t="s">
        <v>1579</v>
      </c>
      <c r="C1330" s="1" t="s">
        <v>20</v>
      </c>
      <c r="D1330" s="1" t="s">
        <v>21</v>
      </c>
      <c r="E1330" s="1"/>
      <c r="F1330" s="1"/>
      <c r="G1330" s="1"/>
      <c r="H1330" s="1">
        <v>882155</v>
      </c>
      <c r="I1330" s="3" t="s">
        <v>227</v>
      </c>
      <c r="J1330" s="3">
        <f>IFERROR(VLOOKUP(I1330,'[1]Z-&gt;ABBOTT-&gt;IMS'!A:D,3,0),"")</f>
        <v>882155</v>
      </c>
      <c r="K1330" s="3">
        <f>IFERROR(VLOOKUP(I1330,'[1]Z-&gt;ABBOTT-&gt;IMS'!A:D,2,0),"")</f>
        <v>1039415</v>
      </c>
      <c r="L1330" s="3" t="str">
        <f t="shared" si="22"/>
        <v>NO DESCONTINUADO</v>
      </c>
      <c r="M1330" s="1" t="s">
        <v>228</v>
      </c>
      <c r="N1330" s="1" t="s">
        <v>229</v>
      </c>
      <c r="O1330" s="1" t="s">
        <v>27</v>
      </c>
      <c r="P1330" s="1" t="s">
        <v>28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6</v>
      </c>
      <c r="AD1330" s="4">
        <v>26</v>
      </c>
      <c r="AE1330" s="4">
        <v>5</v>
      </c>
      <c r="AF1330" s="4">
        <v>4</v>
      </c>
      <c r="AG1330" s="4">
        <v>3</v>
      </c>
      <c r="AH1330" s="4">
        <v>3</v>
      </c>
      <c r="AI1330" s="4">
        <v>15</v>
      </c>
      <c r="AJ1330" s="4">
        <v>7</v>
      </c>
      <c r="AK1330" s="4">
        <v>0</v>
      </c>
      <c r="AL1330" s="4">
        <v>3</v>
      </c>
      <c r="AM1330" s="4">
        <v>16</v>
      </c>
      <c r="AN1330" s="4">
        <v>0</v>
      </c>
      <c r="AO1330" s="4">
        <v>4</v>
      </c>
      <c r="AP1330" s="4">
        <v>4</v>
      </c>
      <c r="AQ1330" s="4">
        <v>0</v>
      </c>
      <c r="AR1330" s="4">
        <v>1</v>
      </c>
      <c r="AS1330" s="4">
        <v>4</v>
      </c>
      <c r="AT1330" s="4">
        <v>0</v>
      </c>
      <c r="AU1330" s="4">
        <v>6</v>
      </c>
      <c r="AV1330" s="4">
        <v>6</v>
      </c>
      <c r="AW1330" s="4">
        <v>6</v>
      </c>
      <c r="AX1330" s="4">
        <v>2</v>
      </c>
      <c r="AY1330" s="4">
        <v>9</v>
      </c>
      <c r="AZ1330" s="4">
        <v>8</v>
      </c>
      <c r="BA1330" s="4">
        <v>9</v>
      </c>
      <c r="BB1330" s="13">
        <v>0</v>
      </c>
      <c r="BC1330" s="4">
        <v>0</v>
      </c>
      <c r="BD1330" s="4">
        <v>1</v>
      </c>
      <c r="BE1330" s="4">
        <v>3</v>
      </c>
      <c r="BF1330" s="4">
        <v>0</v>
      </c>
      <c r="BG1330" s="4">
        <v>3</v>
      </c>
      <c r="BH1330" s="4">
        <v>3</v>
      </c>
      <c r="BI1330" s="4">
        <v>0</v>
      </c>
      <c r="BJ1330" s="4">
        <v>2</v>
      </c>
      <c r="BK1330" s="4"/>
      <c r="BL1330" s="4"/>
    </row>
    <row r="1331" spans="1:64" x14ac:dyDescent="0.35">
      <c r="A1331" s="1" t="s">
        <v>18</v>
      </c>
      <c r="B1331" s="1" t="s">
        <v>1579</v>
      </c>
      <c r="C1331" s="1" t="s">
        <v>20</v>
      </c>
      <c r="D1331" s="1" t="s">
        <v>21</v>
      </c>
      <c r="E1331" s="1"/>
      <c r="F1331" s="1"/>
      <c r="G1331" s="1"/>
      <c r="H1331" s="1">
        <v>880946</v>
      </c>
      <c r="I1331" s="3" t="s">
        <v>230</v>
      </c>
      <c r="J1331" s="3">
        <f>IFERROR(VLOOKUP(I1331,'[1]Z-&gt;ABBOTT-&gt;IMS'!A:D,3,0),"")</f>
        <v>880946</v>
      </c>
      <c r="K1331" s="3">
        <f>IFERROR(VLOOKUP(I1331,'[1]Z-&gt;ABBOTT-&gt;IMS'!A:D,2,0),"")</f>
        <v>1039420</v>
      </c>
      <c r="L1331" s="3" t="str">
        <f t="shared" si="22"/>
        <v>NO DESCONTINUADO</v>
      </c>
      <c r="M1331" s="1" t="s">
        <v>228</v>
      </c>
      <c r="N1331" s="1" t="s">
        <v>231</v>
      </c>
      <c r="O1331" s="1" t="s">
        <v>27</v>
      </c>
      <c r="P1331" s="1" t="s">
        <v>28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3</v>
      </c>
      <c r="AD1331" s="4">
        <v>4</v>
      </c>
      <c r="AE1331" s="4">
        <v>9</v>
      </c>
      <c r="AF1331" s="4">
        <v>2</v>
      </c>
      <c r="AG1331" s="4">
        <v>4</v>
      </c>
      <c r="AH1331" s="4">
        <v>6</v>
      </c>
      <c r="AI1331" s="4">
        <v>0</v>
      </c>
      <c r="AJ1331" s="4">
        <v>3</v>
      </c>
      <c r="AK1331" s="4">
        <v>8</v>
      </c>
      <c r="AL1331" s="4">
        <v>4</v>
      </c>
      <c r="AM1331" s="4">
        <v>3</v>
      </c>
      <c r="AN1331" s="4">
        <v>0</v>
      </c>
      <c r="AO1331" s="4">
        <v>3</v>
      </c>
      <c r="AP1331" s="4">
        <v>3</v>
      </c>
      <c r="AQ1331" s="4">
        <v>2</v>
      </c>
      <c r="AR1331" s="4">
        <v>3</v>
      </c>
      <c r="AS1331" s="4">
        <v>3</v>
      </c>
      <c r="AT1331" s="4">
        <v>6</v>
      </c>
      <c r="AU1331" s="4">
        <v>0</v>
      </c>
      <c r="AV1331" s="4">
        <v>11</v>
      </c>
      <c r="AW1331" s="4">
        <v>4</v>
      </c>
      <c r="AX1331" s="4">
        <v>1</v>
      </c>
      <c r="AY1331" s="4">
        <v>6</v>
      </c>
      <c r="AZ1331" s="4">
        <v>1</v>
      </c>
      <c r="BA1331" s="4">
        <v>4</v>
      </c>
      <c r="BB1331" s="13">
        <v>0</v>
      </c>
      <c r="BC1331" s="4">
        <v>0</v>
      </c>
      <c r="BD1331" s="4">
        <v>1</v>
      </c>
      <c r="BE1331" s="4">
        <v>2</v>
      </c>
      <c r="BF1331" s="4">
        <v>0</v>
      </c>
      <c r="BG1331" s="4">
        <v>0</v>
      </c>
      <c r="BH1331" s="4">
        <v>0</v>
      </c>
      <c r="BI1331" s="4">
        <v>0</v>
      </c>
      <c r="BJ1331" s="4">
        <v>3</v>
      </c>
      <c r="BK1331" s="4"/>
      <c r="BL1331" s="4"/>
    </row>
    <row r="1332" spans="1:64" x14ac:dyDescent="0.35">
      <c r="A1332" s="1" t="s">
        <v>18</v>
      </c>
      <c r="B1332" s="1" t="s">
        <v>1579</v>
      </c>
      <c r="C1332" s="1" t="s">
        <v>20</v>
      </c>
      <c r="D1332" s="1" t="s">
        <v>21</v>
      </c>
      <c r="E1332" s="1"/>
      <c r="F1332" s="1"/>
      <c r="G1332" s="1"/>
      <c r="H1332" s="1">
        <v>882140</v>
      </c>
      <c r="I1332" s="3" t="s">
        <v>232</v>
      </c>
      <c r="J1332" s="3">
        <f>IFERROR(VLOOKUP(I1332,'[1]Z-&gt;ABBOTT-&gt;IMS'!A:D,3,0),"")</f>
        <v>882140</v>
      </c>
      <c r="K1332" s="3">
        <f>IFERROR(VLOOKUP(I1332,'[1]Z-&gt;ABBOTT-&gt;IMS'!A:D,2,0),"")</f>
        <v>1039405</v>
      </c>
      <c r="L1332" s="3" t="str">
        <f t="shared" si="22"/>
        <v>NO DESCONTINUADO</v>
      </c>
      <c r="M1332" s="1" t="s">
        <v>228</v>
      </c>
      <c r="N1332" s="1" t="s">
        <v>233</v>
      </c>
      <c r="O1332" s="1" t="s">
        <v>27</v>
      </c>
      <c r="P1332" s="1" t="s">
        <v>28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9</v>
      </c>
      <c r="AD1332" s="4">
        <v>10</v>
      </c>
      <c r="AE1332" s="4">
        <v>15</v>
      </c>
      <c r="AF1332" s="4">
        <v>8</v>
      </c>
      <c r="AG1332" s="4">
        <v>0</v>
      </c>
      <c r="AH1332" s="4">
        <v>5</v>
      </c>
      <c r="AI1332" s="4">
        <v>11</v>
      </c>
      <c r="AJ1332" s="4">
        <v>1</v>
      </c>
      <c r="AK1332" s="4">
        <v>8</v>
      </c>
      <c r="AL1332" s="4">
        <v>6</v>
      </c>
      <c r="AM1332" s="4">
        <v>12</v>
      </c>
      <c r="AN1332" s="4">
        <v>0</v>
      </c>
      <c r="AO1332" s="4">
        <v>3</v>
      </c>
      <c r="AP1332" s="4">
        <v>3</v>
      </c>
      <c r="AQ1332" s="4">
        <v>13</v>
      </c>
      <c r="AR1332" s="4">
        <v>13</v>
      </c>
      <c r="AS1332" s="4">
        <v>4</v>
      </c>
      <c r="AT1332" s="4">
        <v>3</v>
      </c>
      <c r="AU1332" s="4">
        <v>2</v>
      </c>
      <c r="AV1332" s="4">
        <v>7</v>
      </c>
      <c r="AW1332" s="4">
        <v>7</v>
      </c>
      <c r="AX1332" s="4">
        <v>3</v>
      </c>
      <c r="AY1332" s="4">
        <v>9</v>
      </c>
      <c r="AZ1332" s="4">
        <v>3</v>
      </c>
      <c r="BA1332" s="4">
        <v>9</v>
      </c>
      <c r="BB1332" s="13">
        <v>2</v>
      </c>
      <c r="BC1332" s="4">
        <v>0</v>
      </c>
      <c r="BD1332" s="4">
        <v>3</v>
      </c>
      <c r="BE1332" s="4">
        <v>0</v>
      </c>
      <c r="BF1332" s="4">
        <v>3</v>
      </c>
      <c r="BG1332" s="4">
        <v>0</v>
      </c>
      <c r="BH1332" s="4">
        <v>1</v>
      </c>
      <c r="BI1332" s="4">
        <v>0</v>
      </c>
      <c r="BJ1332" s="4">
        <v>0</v>
      </c>
      <c r="BK1332" s="4"/>
      <c r="BL1332" s="4"/>
    </row>
    <row r="1333" spans="1:64" x14ac:dyDescent="0.35">
      <c r="A1333" s="1" t="s">
        <v>18</v>
      </c>
      <c r="B1333" s="1" t="s">
        <v>1579</v>
      </c>
      <c r="C1333" s="1" t="s">
        <v>35</v>
      </c>
      <c r="D1333" s="1" t="s">
        <v>36</v>
      </c>
      <c r="E1333" s="1"/>
      <c r="F1333" s="1"/>
      <c r="G1333" s="1"/>
      <c r="H1333" s="1">
        <v>10169437</v>
      </c>
      <c r="I1333" s="3" t="s">
        <v>1011</v>
      </c>
      <c r="J1333" s="3">
        <f>IFERROR(VLOOKUP(I1333,'[1]Z-&gt;ABBOTT-&gt;IMS'!A:D,3,0),"")</f>
        <v>10169437</v>
      </c>
      <c r="K1333" s="3">
        <f>IFERROR(VLOOKUP(I1333,'[1]Z-&gt;ABBOTT-&gt;IMS'!A:D,2,0),"")</f>
        <v>191002</v>
      </c>
      <c r="L1333" s="3" t="str">
        <f t="shared" si="22"/>
        <v>NO DESCONTINUADO</v>
      </c>
      <c r="M1333" s="1" t="s">
        <v>1007</v>
      </c>
      <c r="N1333" s="1" t="s">
        <v>1012</v>
      </c>
      <c r="O1333" s="1" t="s">
        <v>27</v>
      </c>
      <c r="P1333" s="1" t="s">
        <v>950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4</v>
      </c>
      <c r="AJ1333" s="4">
        <v>5</v>
      </c>
      <c r="AK1333" s="4">
        <v>0</v>
      </c>
      <c r="AL1333" s="4">
        <v>0</v>
      </c>
      <c r="AM1333" s="4">
        <v>0</v>
      </c>
      <c r="AN1333" s="4">
        <v>0</v>
      </c>
      <c r="AO1333" s="4">
        <v>1</v>
      </c>
      <c r="AP1333" s="4">
        <v>1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1</v>
      </c>
      <c r="AZ1333" s="4">
        <v>1</v>
      </c>
      <c r="BA1333" s="4">
        <v>0</v>
      </c>
      <c r="BB1333" s="13">
        <v>1</v>
      </c>
      <c r="BC1333" s="4">
        <v>0</v>
      </c>
      <c r="BD1333" s="4">
        <v>0</v>
      </c>
      <c r="BE1333" s="4">
        <v>0</v>
      </c>
      <c r="BF1333" s="4">
        <v>1</v>
      </c>
      <c r="BG1333" s="4">
        <v>0</v>
      </c>
      <c r="BH1333" s="4">
        <v>2</v>
      </c>
      <c r="BI1333" s="4">
        <v>0</v>
      </c>
      <c r="BJ1333" s="4">
        <v>0</v>
      </c>
      <c r="BK1333" s="4"/>
      <c r="BL1333" s="4"/>
    </row>
    <row r="1334" spans="1:64" x14ac:dyDescent="0.35">
      <c r="A1334" s="1" t="s">
        <v>18</v>
      </c>
      <c r="B1334" s="1" t="s">
        <v>1579</v>
      </c>
      <c r="C1334" s="1" t="s">
        <v>35</v>
      </c>
      <c r="D1334" s="1" t="s">
        <v>36</v>
      </c>
      <c r="E1334" s="1"/>
      <c r="F1334" s="1"/>
      <c r="G1334" s="1"/>
      <c r="H1334" s="17">
        <v>10174668</v>
      </c>
      <c r="I1334" s="3" t="s">
        <v>1006</v>
      </c>
      <c r="J1334" s="3">
        <f>IFERROR(VLOOKUP(I1334,'[1]Z-&gt;ABBOTT-&gt;IMS'!A:D,3,0),"")</f>
        <v>10174668</v>
      </c>
      <c r="K1334" s="3">
        <f>IFERROR(VLOOKUP(I1334,'[1]Z-&gt;ABBOTT-&gt;IMS'!A:D,2,0),"")</f>
        <v>191001</v>
      </c>
      <c r="L1334" s="3" t="str">
        <f t="shared" si="22"/>
        <v>NO DESCONTINUADO</v>
      </c>
      <c r="M1334" s="1" t="s">
        <v>1007</v>
      </c>
      <c r="N1334" s="1" t="s">
        <v>1008</v>
      </c>
      <c r="O1334" s="1" t="s">
        <v>27</v>
      </c>
      <c r="P1334" s="1" t="s">
        <v>950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4</v>
      </c>
      <c r="AJ1334" s="4">
        <v>3</v>
      </c>
      <c r="AK1334" s="4">
        <v>0</v>
      </c>
      <c r="AL1334" s="4">
        <v>1</v>
      </c>
      <c r="AM1334" s="4">
        <v>0</v>
      </c>
      <c r="AN1334" s="4">
        <v>5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4</v>
      </c>
      <c r="BB1334" s="13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2</v>
      </c>
      <c r="BH1334" s="4">
        <v>3</v>
      </c>
      <c r="BI1334" s="4">
        <v>0</v>
      </c>
      <c r="BJ1334" s="4">
        <v>2</v>
      </c>
      <c r="BK1334" s="4"/>
      <c r="BL1334" s="4"/>
    </row>
    <row r="1335" spans="1:64" x14ac:dyDescent="0.35">
      <c r="A1335" s="1" t="s">
        <v>18</v>
      </c>
      <c r="B1335" s="1" t="s">
        <v>1579</v>
      </c>
      <c r="C1335" s="1" t="s">
        <v>29</v>
      </c>
      <c r="D1335" s="1" t="s">
        <v>21</v>
      </c>
      <c r="E1335" s="1"/>
      <c r="F1335" s="1"/>
      <c r="G1335" s="1"/>
      <c r="H1335" s="1">
        <v>881780</v>
      </c>
      <c r="I1335" s="3" t="s">
        <v>32</v>
      </c>
      <c r="J1335" s="3">
        <f>IFERROR(VLOOKUP(I1335,'[1]Z-&gt;ABBOTT-&gt;IMS'!A:D,3,0),"")</f>
        <v>881780</v>
      </c>
      <c r="K1335" s="3">
        <f>IFERROR(VLOOKUP(I1335,'[1]Z-&gt;ABBOTT-&gt;IMS'!A:D,2,0),"")</f>
        <v>35801</v>
      </c>
      <c r="L1335" s="3" t="str">
        <f t="shared" si="22"/>
        <v>NO DESCONTINUADO</v>
      </c>
      <c r="M1335" s="1" t="s">
        <v>33</v>
      </c>
      <c r="N1335" s="1" t="s">
        <v>34</v>
      </c>
      <c r="O1335" s="1" t="s">
        <v>27</v>
      </c>
      <c r="P1335" s="1" t="s">
        <v>28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256</v>
      </c>
      <c r="AD1335" s="4">
        <v>285</v>
      </c>
      <c r="AE1335" s="4">
        <v>390</v>
      </c>
      <c r="AF1335" s="4">
        <v>408</v>
      </c>
      <c r="AG1335" s="4">
        <v>345</v>
      </c>
      <c r="AH1335" s="4">
        <v>451</v>
      </c>
      <c r="AI1335" s="4">
        <v>345</v>
      </c>
      <c r="AJ1335" s="4">
        <v>281</v>
      </c>
      <c r="AK1335" s="4">
        <v>407</v>
      </c>
      <c r="AL1335" s="4">
        <v>339</v>
      </c>
      <c r="AM1335" s="4">
        <v>371</v>
      </c>
      <c r="AN1335" s="4">
        <v>315</v>
      </c>
      <c r="AO1335" s="4">
        <v>442</v>
      </c>
      <c r="AP1335" s="4">
        <v>442</v>
      </c>
      <c r="AQ1335" s="4">
        <v>288</v>
      </c>
      <c r="AR1335" s="4">
        <v>205</v>
      </c>
      <c r="AS1335" s="4">
        <v>498</v>
      </c>
      <c r="AT1335" s="4">
        <v>375</v>
      </c>
      <c r="AU1335" s="4">
        <v>403</v>
      </c>
      <c r="AV1335" s="4">
        <v>554</v>
      </c>
      <c r="AW1335" s="4">
        <v>377</v>
      </c>
      <c r="AX1335" s="4">
        <v>439</v>
      </c>
      <c r="AY1335" s="4">
        <v>414</v>
      </c>
      <c r="AZ1335" s="4">
        <v>462</v>
      </c>
      <c r="BA1335" s="4">
        <v>296</v>
      </c>
      <c r="BB1335" s="13">
        <v>538</v>
      </c>
      <c r="BC1335" s="4">
        <v>816</v>
      </c>
      <c r="BD1335" s="4">
        <v>859</v>
      </c>
      <c r="BE1335" s="4">
        <v>857</v>
      </c>
      <c r="BF1335" s="4">
        <v>616</v>
      </c>
      <c r="BG1335" s="4">
        <v>444</v>
      </c>
      <c r="BH1335" s="4">
        <v>768</v>
      </c>
      <c r="BI1335" s="4">
        <v>91</v>
      </c>
      <c r="BJ1335" s="4">
        <v>953</v>
      </c>
      <c r="BK1335" s="4"/>
      <c r="BL1335" s="4"/>
    </row>
    <row r="1336" spans="1:64" x14ac:dyDescent="0.35">
      <c r="A1336" s="1" t="s">
        <v>18</v>
      </c>
      <c r="B1336" s="1" t="s">
        <v>1579</v>
      </c>
      <c r="C1336" s="1" t="s">
        <v>29</v>
      </c>
      <c r="D1336" s="1" t="s">
        <v>21</v>
      </c>
      <c r="E1336" s="1"/>
      <c r="F1336" s="1"/>
      <c r="G1336" s="1"/>
      <c r="H1336" s="1">
        <v>880611</v>
      </c>
      <c r="I1336" s="3" t="s">
        <v>237</v>
      </c>
      <c r="J1336" s="3">
        <f>IFERROR(VLOOKUP(I1336,'[1]Z-&gt;ABBOTT-&gt;IMS'!A:D,3,0),"")</f>
        <v>880611</v>
      </c>
      <c r="K1336" s="3">
        <f>IFERROR(VLOOKUP(I1336,'[1]Z-&gt;ABBOTT-&gt;IMS'!A:D,2,0),"")</f>
        <v>35802</v>
      </c>
      <c r="L1336" s="3" t="str">
        <f t="shared" si="22"/>
        <v>NO DESCONTINUADO</v>
      </c>
      <c r="M1336" s="1" t="s">
        <v>33</v>
      </c>
      <c r="N1336" s="1" t="s">
        <v>238</v>
      </c>
      <c r="O1336" s="1" t="s">
        <v>27</v>
      </c>
      <c r="P1336" s="1" t="s">
        <v>28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34</v>
      </c>
      <c r="AD1336" s="4">
        <v>43</v>
      </c>
      <c r="AE1336" s="4">
        <v>39</v>
      </c>
      <c r="AF1336" s="4">
        <v>37</v>
      </c>
      <c r="AG1336" s="4">
        <v>26</v>
      </c>
      <c r="AH1336" s="4">
        <v>35</v>
      </c>
      <c r="AI1336" s="4">
        <v>30</v>
      </c>
      <c r="AJ1336" s="4">
        <v>61</v>
      </c>
      <c r="AK1336" s="4">
        <v>60</v>
      </c>
      <c r="AL1336" s="4">
        <v>66</v>
      </c>
      <c r="AM1336" s="4">
        <v>88</v>
      </c>
      <c r="AN1336" s="4">
        <v>30</v>
      </c>
      <c r="AO1336" s="4">
        <v>88</v>
      </c>
      <c r="AP1336" s="4">
        <v>88</v>
      </c>
      <c r="AQ1336" s="4">
        <v>49</v>
      </c>
      <c r="AR1336" s="4">
        <v>46</v>
      </c>
      <c r="AS1336" s="4">
        <v>79</v>
      </c>
      <c r="AT1336" s="4">
        <v>22</v>
      </c>
      <c r="AU1336" s="4">
        <v>45</v>
      </c>
      <c r="AV1336" s="4">
        <v>72</v>
      </c>
      <c r="AW1336" s="4">
        <v>56</v>
      </c>
      <c r="AX1336" s="4">
        <v>44</v>
      </c>
      <c r="AY1336" s="4">
        <v>44</v>
      </c>
      <c r="AZ1336" s="4">
        <v>41</v>
      </c>
      <c r="BA1336" s="4">
        <v>20</v>
      </c>
      <c r="BB1336" s="13">
        <v>21</v>
      </c>
      <c r="BC1336" s="4">
        <v>0</v>
      </c>
      <c r="BD1336" s="4">
        <v>69</v>
      </c>
      <c r="BE1336" s="4">
        <v>28</v>
      </c>
      <c r="BF1336" s="4">
        <v>56</v>
      </c>
      <c r="BG1336" s="4">
        <v>22</v>
      </c>
      <c r="BH1336" s="4">
        <v>30</v>
      </c>
      <c r="BI1336" s="4">
        <v>2</v>
      </c>
      <c r="BJ1336" s="4">
        <v>40</v>
      </c>
      <c r="BK1336" s="4"/>
      <c r="BL1336" s="4"/>
    </row>
    <row r="1337" spans="1:64" x14ac:dyDescent="0.35">
      <c r="A1337" s="1" t="s">
        <v>18</v>
      </c>
      <c r="B1337" s="1" t="s">
        <v>1579</v>
      </c>
      <c r="C1337" s="1" t="s">
        <v>29</v>
      </c>
      <c r="D1337" s="1" t="s">
        <v>21</v>
      </c>
      <c r="E1337" s="1"/>
      <c r="F1337" s="1"/>
      <c r="G1337" s="1"/>
      <c r="H1337" s="1">
        <v>880612</v>
      </c>
      <c r="I1337" s="3" t="s">
        <v>952</v>
      </c>
      <c r="J1337" s="3">
        <f>IFERROR(VLOOKUP(I1337,'[1]Z-&gt;ABBOTT-&gt;IMS'!A:D,3,0),"")</f>
        <v>880612</v>
      </c>
      <c r="K1337" s="3">
        <f>IFERROR(VLOOKUP(I1337,'[1]Z-&gt;ABBOTT-&gt;IMS'!A:D,2,0),"")</f>
        <v>35803</v>
      </c>
      <c r="L1337" s="3" t="str">
        <f t="shared" si="22"/>
        <v>NO DESCONTINUADO</v>
      </c>
      <c r="M1337" s="1" t="s">
        <v>33</v>
      </c>
      <c r="N1337" s="1" t="s">
        <v>953</v>
      </c>
      <c r="O1337" s="1" t="s">
        <v>27</v>
      </c>
      <c r="P1337" s="1" t="s">
        <v>28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48</v>
      </c>
      <c r="AD1337" s="4">
        <v>62</v>
      </c>
      <c r="AE1337" s="4">
        <v>14</v>
      </c>
      <c r="AF1337" s="4">
        <v>78</v>
      </c>
      <c r="AG1337" s="4">
        <v>72</v>
      </c>
      <c r="AH1337" s="4">
        <v>56</v>
      </c>
      <c r="AI1337" s="4">
        <v>58</v>
      </c>
      <c r="AJ1337" s="4">
        <v>104</v>
      </c>
      <c r="AK1337" s="4">
        <v>102</v>
      </c>
      <c r="AL1337" s="4">
        <v>73</v>
      </c>
      <c r="AM1337" s="4">
        <v>58</v>
      </c>
      <c r="AN1337" s="4">
        <v>72</v>
      </c>
      <c r="AO1337" s="4">
        <v>62</v>
      </c>
      <c r="AP1337" s="4">
        <v>62</v>
      </c>
      <c r="AQ1337" s="4">
        <v>46</v>
      </c>
      <c r="AR1337" s="4">
        <v>27</v>
      </c>
      <c r="AS1337" s="4">
        <v>42</v>
      </c>
      <c r="AT1337" s="4">
        <v>25</v>
      </c>
      <c r="AU1337" s="4">
        <v>16</v>
      </c>
      <c r="AV1337" s="4">
        <v>47</v>
      </c>
      <c r="AW1337" s="4">
        <v>56</v>
      </c>
      <c r="AX1337" s="4">
        <v>38</v>
      </c>
      <c r="AY1337" s="4">
        <v>51</v>
      </c>
      <c r="AZ1337" s="4">
        <v>38</v>
      </c>
      <c r="BA1337" s="4">
        <v>43</v>
      </c>
      <c r="BB1337" s="13">
        <v>29</v>
      </c>
      <c r="BC1337" s="4">
        <v>0</v>
      </c>
      <c r="BD1337" s="4">
        <v>61</v>
      </c>
      <c r="BE1337" s="4">
        <v>46</v>
      </c>
      <c r="BF1337" s="4">
        <v>58</v>
      </c>
      <c r="BG1337" s="4">
        <v>45</v>
      </c>
      <c r="BH1337" s="4">
        <v>42</v>
      </c>
      <c r="BI1337" s="4">
        <v>5</v>
      </c>
      <c r="BJ1337" s="4">
        <v>66</v>
      </c>
      <c r="BK1337" s="4"/>
      <c r="BL1337" s="4"/>
    </row>
    <row r="1338" spans="1:64" x14ac:dyDescent="0.35">
      <c r="A1338" s="1" t="s">
        <v>18</v>
      </c>
      <c r="B1338" s="1" t="s">
        <v>1579</v>
      </c>
      <c r="C1338" s="1" t="s">
        <v>46</v>
      </c>
      <c r="D1338" s="1" t="s">
        <v>47</v>
      </c>
      <c r="E1338" s="1"/>
      <c r="F1338" s="1"/>
      <c r="G1338" s="1"/>
      <c r="H1338" s="1">
        <v>882148</v>
      </c>
      <c r="I1338" s="3" t="s">
        <v>240</v>
      </c>
      <c r="J1338" s="3">
        <f>IFERROR(VLOOKUP(I1338,'[1]Z-&gt;ABBOTT-&gt;IMS'!A:D,3,0),"")</f>
        <v>882148</v>
      </c>
      <c r="K1338" s="3">
        <f>IFERROR(VLOOKUP(I1338,'[1]Z-&gt;ABBOTT-&gt;IMS'!A:D,2,0),"")</f>
        <v>2901</v>
      </c>
      <c r="L1338" s="3" t="str">
        <f t="shared" si="22"/>
        <v>NO DESCONTINUADO</v>
      </c>
      <c r="M1338" s="1" t="s">
        <v>102</v>
      </c>
      <c r="N1338" s="1" t="s">
        <v>241</v>
      </c>
      <c r="O1338" s="1" t="s">
        <v>27</v>
      </c>
      <c r="P1338" s="1" t="s">
        <v>28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4</v>
      </c>
      <c r="AD1338" s="4">
        <v>2</v>
      </c>
      <c r="AE1338" s="4">
        <v>5</v>
      </c>
      <c r="AF1338" s="4">
        <v>4</v>
      </c>
      <c r="AG1338" s="4">
        <v>9</v>
      </c>
      <c r="AH1338" s="4">
        <v>12</v>
      </c>
      <c r="AI1338" s="4">
        <v>9</v>
      </c>
      <c r="AJ1338" s="4">
        <v>9</v>
      </c>
      <c r="AK1338" s="4">
        <v>9</v>
      </c>
      <c r="AL1338" s="4">
        <v>5</v>
      </c>
      <c r="AM1338" s="4">
        <v>2</v>
      </c>
      <c r="AN1338" s="4">
        <v>20</v>
      </c>
      <c r="AO1338" s="4">
        <v>8</v>
      </c>
      <c r="AP1338" s="4">
        <v>8</v>
      </c>
      <c r="AQ1338" s="4">
        <v>8</v>
      </c>
      <c r="AR1338" s="4">
        <v>7</v>
      </c>
      <c r="AS1338" s="4">
        <v>13</v>
      </c>
      <c r="AT1338" s="4">
        <v>2</v>
      </c>
      <c r="AU1338" s="4">
        <v>4</v>
      </c>
      <c r="AV1338" s="4">
        <v>9</v>
      </c>
      <c r="AW1338" s="4">
        <v>6</v>
      </c>
      <c r="AX1338" s="4">
        <v>0</v>
      </c>
      <c r="AY1338" s="4">
        <v>1</v>
      </c>
      <c r="AZ1338" s="4">
        <v>4</v>
      </c>
      <c r="BA1338" s="4">
        <v>6</v>
      </c>
      <c r="BB1338" s="13">
        <v>4</v>
      </c>
      <c r="BC1338" s="4">
        <v>20</v>
      </c>
      <c r="BD1338" s="4">
        <v>6</v>
      </c>
      <c r="BE1338" s="4">
        <v>33</v>
      </c>
      <c r="BF1338" s="4">
        <v>15</v>
      </c>
      <c r="BG1338" s="4">
        <v>3</v>
      </c>
      <c r="BH1338" s="4">
        <v>9</v>
      </c>
      <c r="BI1338" s="4">
        <v>0</v>
      </c>
      <c r="BJ1338" s="4">
        <v>2</v>
      </c>
      <c r="BK1338" s="4"/>
      <c r="BL1338" s="4"/>
    </row>
    <row r="1339" spans="1:64" x14ac:dyDescent="0.35">
      <c r="A1339" s="1" t="s">
        <v>18</v>
      </c>
      <c r="B1339" s="1" t="s">
        <v>1579</v>
      </c>
      <c r="C1339" s="1" t="s">
        <v>46</v>
      </c>
      <c r="D1339" s="1" t="s">
        <v>47</v>
      </c>
      <c r="E1339" s="1"/>
      <c r="F1339" s="1"/>
      <c r="G1339" s="1"/>
      <c r="H1339" s="1">
        <v>881501</v>
      </c>
      <c r="I1339" s="3" t="s">
        <v>101</v>
      </c>
      <c r="J1339" s="3">
        <f>IFERROR(VLOOKUP(I1339,'[1]Z-&gt;ABBOTT-&gt;IMS'!A:D,3,0),"")</f>
        <v>881501</v>
      </c>
      <c r="K1339" s="3">
        <f>IFERROR(VLOOKUP(I1339,'[1]Z-&gt;ABBOTT-&gt;IMS'!A:D,2,0),"")</f>
        <v>2902</v>
      </c>
      <c r="L1339" s="3" t="str">
        <f t="shared" si="22"/>
        <v>NO DESCONTINUADO</v>
      </c>
      <c r="M1339" s="1" t="s">
        <v>102</v>
      </c>
      <c r="N1339" s="1" t="s">
        <v>103</v>
      </c>
      <c r="O1339" s="1" t="s">
        <v>27</v>
      </c>
      <c r="P1339" s="1" t="s">
        <v>28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3</v>
      </c>
      <c r="AE1339" s="4">
        <v>9</v>
      </c>
      <c r="AF1339" s="4">
        <v>5</v>
      </c>
      <c r="AG1339" s="4">
        <v>4</v>
      </c>
      <c r="AH1339" s="4">
        <v>6</v>
      </c>
      <c r="AI1339" s="4">
        <v>8</v>
      </c>
      <c r="AJ1339" s="4">
        <v>5</v>
      </c>
      <c r="AK1339" s="4">
        <v>2</v>
      </c>
      <c r="AL1339" s="4">
        <v>8</v>
      </c>
      <c r="AM1339" s="4">
        <v>4</v>
      </c>
      <c r="AN1339" s="4">
        <v>9</v>
      </c>
      <c r="AO1339" s="4">
        <v>5</v>
      </c>
      <c r="AP1339" s="4">
        <v>5</v>
      </c>
      <c r="AQ1339" s="4">
        <v>5</v>
      </c>
      <c r="AR1339" s="4">
        <v>4</v>
      </c>
      <c r="AS1339" s="4">
        <v>3</v>
      </c>
      <c r="AT1339" s="4">
        <v>0</v>
      </c>
      <c r="AU1339" s="4">
        <v>0</v>
      </c>
      <c r="AV1339" s="4">
        <v>3</v>
      </c>
      <c r="AW1339" s="4">
        <v>1</v>
      </c>
      <c r="AX1339" s="4">
        <v>3</v>
      </c>
      <c r="AY1339" s="4">
        <v>4</v>
      </c>
      <c r="AZ1339" s="4">
        <v>0</v>
      </c>
      <c r="BA1339" s="4">
        <v>0</v>
      </c>
      <c r="BB1339" s="13">
        <v>3</v>
      </c>
      <c r="BC1339" s="4">
        <v>4</v>
      </c>
      <c r="BD1339" s="4">
        <v>0</v>
      </c>
      <c r="BE1339" s="4">
        <v>0</v>
      </c>
      <c r="BF1339" s="4">
        <v>10</v>
      </c>
      <c r="BG1339" s="4">
        <v>0</v>
      </c>
      <c r="BH1339" s="4">
        <v>0</v>
      </c>
      <c r="BI1339" s="4">
        <v>0</v>
      </c>
      <c r="BJ1339" s="4">
        <v>4</v>
      </c>
      <c r="BK1339" s="4"/>
      <c r="BL1339" s="4"/>
    </row>
    <row r="1340" spans="1:64" x14ac:dyDescent="0.35">
      <c r="A1340" s="1" t="s">
        <v>18</v>
      </c>
      <c r="B1340" s="1" t="s">
        <v>1579</v>
      </c>
      <c r="C1340" s="1" t="s">
        <v>29</v>
      </c>
      <c r="D1340" s="1" t="s">
        <v>21</v>
      </c>
      <c r="E1340" s="1"/>
      <c r="F1340" s="1"/>
      <c r="G1340" s="1"/>
      <c r="H1340" s="1">
        <v>880868</v>
      </c>
      <c r="I1340" s="3" t="s">
        <v>242</v>
      </c>
      <c r="J1340" s="3">
        <f>IFERROR(VLOOKUP(I1340,'[1]Z-&gt;ABBOTT-&gt;IMS'!A:D,3,0),"")</f>
        <v>880868</v>
      </c>
      <c r="K1340" s="3">
        <f>IFERROR(VLOOKUP(I1340,'[1]Z-&gt;ABBOTT-&gt;IMS'!A:D,2,0),"")</f>
        <v>269001</v>
      </c>
      <c r="L1340" s="3" t="str">
        <f t="shared" si="22"/>
        <v>NO DESCONTINUADO</v>
      </c>
      <c r="M1340" s="1" t="s">
        <v>243</v>
      </c>
      <c r="N1340" s="1" t="s">
        <v>244</v>
      </c>
      <c r="O1340" s="1" t="s">
        <v>27</v>
      </c>
      <c r="P1340" s="1" t="s">
        <v>28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14</v>
      </c>
      <c r="AD1340" s="4">
        <v>13</v>
      </c>
      <c r="AE1340" s="4">
        <v>27</v>
      </c>
      <c r="AF1340" s="4">
        <v>13</v>
      </c>
      <c r="AG1340" s="4">
        <v>12</v>
      </c>
      <c r="AH1340" s="4">
        <v>13</v>
      </c>
      <c r="AI1340" s="4">
        <v>5</v>
      </c>
      <c r="AJ1340" s="4">
        <v>28</v>
      </c>
      <c r="AK1340" s="4">
        <v>46</v>
      </c>
      <c r="AL1340" s="4">
        <v>12</v>
      </c>
      <c r="AM1340" s="4">
        <v>60</v>
      </c>
      <c r="AN1340" s="4">
        <v>29</v>
      </c>
      <c r="AO1340" s="4">
        <v>17</v>
      </c>
      <c r="AP1340" s="4">
        <v>17</v>
      </c>
      <c r="AQ1340" s="4">
        <v>71</v>
      </c>
      <c r="AR1340" s="4">
        <v>64</v>
      </c>
      <c r="AS1340" s="4">
        <v>53</v>
      </c>
      <c r="AT1340" s="4">
        <v>17</v>
      </c>
      <c r="AU1340" s="4">
        <v>39</v>
      </c>
      <c r="AV1340" s="4">
        <v>50</v>
      </c>
      <c r="AW1340" s="4">
        <v>68</v>
      </c>
      <c r="AX1340" s="4">
        <v>61</v>
      </c>
      <c r="AY1340" s="4">
        <v>132</v>
      </c>
      <c r="AZ1340" s="4">
        <v>41</v>
      </c>
      <c r="BA1340" s="4">
        <v>74</v>
      </c>
      <c r="BB1340" s="13">
        <v>63</v>
      </c>
      <c r="BC1340" s="4">
        <v>108</v>
      </c>
      <c r="BD1340" s="4">
        <v>102</v>
      </c>
      <c r="BE1340" s="4">
        <v>79</v>
      </c>
      <c r="BF1340" s="4">
        <v>45</v>
      </c>
      <c r="BG1340" s="4">
        <v>59</v>
      </c>
      <c r="BH1340" s="4">
        <v>49</v>
      </c>
      <c r="BI1340" s="4">
        <v>6</v>
      </c>
      <c r="BJ1340" s="4">
        <v>119</v>
      </c>
      <c r="BK1340" s="4"/>
      <c r="BL1340" s="4"/>
    </row>
    <row r="1341" spans="1:64" x14ac:dyDescent="0.35">
      <c r="A1341" s="1" t="s">
        <v>18</v>
      </c>
      <c r="B1341" s="1" t="s">
        <v>1579</v>
      </c>
      <c r="C1341" s="1" t="s">
        <v>35</v>
      </c>
      <c r="D1341" s="1" t="s">
        <v>36</v>
      </c>
      <c r="E1341" s="1"/>
      <c r="F1341" s="1"/>
      <c r="G1341" s="1"/>
      <c r="H1341" s="1">
        <v>881418</v>
      </c>
      <c r="I1341" s="3" t="s">
        <v>246</v>
      </c>
      <c r="J1341" s="3">
        <f>IFERROR(VLOOKUP(I1341,'[1]Z-&gt;ABBOTT-&gt;IMS'!A:D,3,0),"")</f>
        <v>881418</v>
      </c>
      <c r="K1341" s="3">
        <f>IFERROR(VLOOKUP(I1341,'[1]Z-&gt;ABBOTT-&gt;IMS'!A:D,2,0),"")</f>
        <v>1200525</v>
      </c>
      <c r="L1341" s="3" t="str">
        <f t="shared" si="22"/>
        <v>NO DESCONTINUADO</v>
      </c>
      <c r="M1341" s="1" t="s">
        <v>247</v>
      </c>
      <c r="N1341" s="1" t="s">
        <v>248</v>
      </c>
      <c r="O1341" s="1" t="s">
        <v>27</v>
      </c>
      <c r="P1341" s="1" t="s">
        <v>28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20</v>
      </c>
      <c r="AD1341" s="4">
        <v>14</v>
      </c>
      <c r="AE1341" s="4">
        <v>19</v>
      </c>
      <c r="AF1341" s="4">
        <v>52</v>
      </c>
      <c r="AG1341" s="4">
        <v>62</v>
      </c>
      <c r="AH1341" s="4">
        <v>53</v>
      </c>
      <c r="AI1341" s="4">
        <v>54</v>
      </c>
      <c r="AJ1341" s="4">
        <v>57</v>
      </c>
      <c r="AK1341" s="4">
        <v>42</v>
      </c>
      <c r="AL1341" s="4">
        <v>120</v>
      </c>
      <c r="AM1341" s="4">
        <v>89</v>
      </c>
      <c r="AN1341" s="4">
        <v>33</v>
      </c>
      <c r="AO1341" s="4">
        <v>126</v>
      </c>
      <c r="AP1341" s="4">
        <v>126</v>
      </c>
      <c r="AQ1341" s="4">
        <v>66</v>
      </c>
      <c r="AR1341" s="4">
        <v>219</v>
      </c>
      <c r="AS1341" s="4">
        <v>432</v>
      </c>
      <c r="AT1341" s="4">
        <v>1038</v>
      </c>
      <c r="AU1341" s="4">
        <v>1</v>
      </c>
      <c r="AV1341" s="4">
        <v>455</v>
      </c>
      <c r="AW1341" s="4">
        <v>1582</v>
      </c>
      <c r="AX1341" s="4">
        <v>489</v>
      </c>
      <c r="AY1341" s="4">
        <v>6</v>
      </c>
      <c r="AZ1341" s="4">
        <v>0</v>
      </c>
      <c r="BA1341" s="4">
        <v>0</v>
      </c>
      <c r="BB1341" s="13">
        <v>0</v>
      </c>
      <c r="BC1341" s="4">
        <v>3168</v>
      </c>
      <c r="BD1341" s="4">
        <v>794</v>
      </c>
      <c r="BE1341" s="4">
        <v>742</v>
      </c>
      <c r="BF1341" s="4">
        <v>744</v>
      </c>
      <c r="BG1341" s="4">
        <v>113</v>
      </c>
      <c r="BH1341" s="4">
        <v>234</v>
      </c>
      <c r="BI1341" s="4">
        <v>2</v>
      </c>
      <c r="BJ1341" s="4">
        <v>223</v>
      </c>
      <c r="BK1341" s="4"/>
      <c r="BL1341" s="4"/>
    </row>
    <row r="1342" spans="1:64" x14ac:dyDescent="0.35">
      <c r="A1342" s="1" t="s">
        <v>18</v>
      </c>
      <c r="B1342" s="1" t="s">
        <v>1579</v>
      </c>
      <c r="C1342" s="1" t="s">
        <v>35</v>
      </c>
      <c r="D1342" s="1" t="s">
        <v>36</v>
      </c>
      <c r="E1342" s="1"/>
      <c r="F1342" s="1"/>
      <c r="G1342" s="1"/>
      <c r="H1342" s="1">
        <v>881419</v>
      </c>
      <c r="I1342" s="3" t="s">
        <v>249</v>
      </c>
      <c r="J1342" s="3">
        <f>IFERROR(VLOOKUP(I1342,'[1]Z-&gt;ABBOTT-&gt;IMS'!A:D,3,0),"")</f>
        <v>881419</v>
      </c>
      <c r="K1342" s="3">
        <f>IFERROR(VLOOKUP(I1342,'[1]Z-&gt;ABBOTT-&gt;IMS'!A:D,2,0),"")</f>
        <v>1200530</v>
      </c>
      <c r="L1342" s="3" t="str">
        <f t="shared" si="22"/>
        <v>NO DESCONTINUADO</v>
      </c>
      <c r="M1342" s="1" t="s">
        <v>247</v>
      </c>
      <c r="N1342" s="1" t="s">
        <v>250</v>
      </c>
      <c r="O1342" s="1" t="s">
        <v>27</v>
      </c>
      <c r="P1342" s="1" t="s">
        <v>28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10</v>
      </c>
      <c r="AD1342" s="4">
        <v>0</v>
      </c>
      <c r="AE1342" s="4">
        <v>17</v>
      </c>
      <c r="AF1342" s="4">
        <v>11</v>
      </c>
      <c r="AG1342" s="4">
        <v>43</v>
      </c>
      <c r="AH1342" s="4">
        <v>46</v>
      </c>
      <c r="AI1342" s="4">
        <v>1</v>
      </c>
      <c r="AJ1342" s="4">
        <v>0</v>
      </c>
      <c r="AK1342" s="4">
        <v>12</v>
      </c>
      <c r="AL1342" s="4">
        <v>100</v>
      </c>
      <c r="AM1342" s="4">
        <v>116</v>
      </c>
      <c r="AN1342" s="4">
        <v>110</v>
      </c>
      <c r="AO1342" s="4">
        <v>146</v>
      </c>
      <c r="AP1342" s="4">
        <v>146</v>
      </c>
      <c r="AQ1342" s="4">
        <v>69</v>
      </c>
      <c r="AR1342" s="4">
        <v>287</v>
      </c>
      <c r="AS1342" s="4">
        <v>362</v>
      </c>
      <c r="AT1342" s="4">
        <v>2</v>
      </c>
      <c r="AU1342" s="4">
        <v>0</v>
      </c>
      <c r="AV1342" s="4">
        <v>444</v>
      </c>
      <c r="AW1342" s="4">
        <v>1097</v>
      </c>
      <c r="AX1342" s="4">
        <v>497</v>
      </c>
      <c r="AY1342" s="4">
        <v>441</v>
      </c>
      <c r="AZ1342" s="4">
        <v>0</v>
      </c>
      <c r="BA1342" s="4">
        <v>3</v>
      </c>
      <c r="BB1342" s="13">
        <v>0</v>
      </c>
      <c r="BC1342" s="4">
        <v>1632</v>
      </c>
      <c r="BD1342" s="4">
        <v>625</v>
      </c>
      <c r="BE1342" s="4">
        <v>349</v>
      </c>
      <c r="BF1342" s="4">
        <v>0</v>
      </c>
      <c r="BG1342" s="4">
        <v>102</v>
      </c>
      <c r="BH1342" s="4">
        <v>136</v>
      </c>
      <c r="BI1342" s="4">
        <v>0</v>
      </c>
      <c r="BJ1342" s="4">
        <v>198</v>
      </c>
      <c r="BK1342" s="4"/>
      <c r="BL1342" s="4"/>
    </row>
    <row r="1343" spans="1:64" x14ac:dyDescent="0.35">
      <c r="A1343" s="1" t="s">
        <v>18</v>
      </c>
      <c r="B1343" s="1" t="s">
        <v>1579</v>
      </c>
      <c r="C1343" s="1" t="s">
        <v>35</v>
      </c>
      <c r="D1343" s="1" t="s">
        <v>36</v>
      </c>
      <c r="E1343" s="1"/>
      <c r="F1343" s="1"/>
      <c r="G1343" s="1"/>
      <c r="H1343" s="1">
        <v>881420</v>
      </c>
      <c r="I1343" s="3" t="s">
        <v>251</v>
      </c>
      <c r="J1343" s="3">
        <f>IFERROR(VLOOKUP(I1343,'[1]Z-&gt;ABBOTT-&gt;IMS'!A:D,3,0),"")</f>
        <v>881420</v>
      </c>
      <c r="K1343" s="3">
        <f>IFERROR(VLOOKUP(I1343,'[1]Z-&gt;ABBOTT-&gt;IMS'!A:D,2,0),"")</f>
        <v>1200505</v>
      </c>
      <c r="L1343" s="3" t="str">
        <f t="shared" si="22"/>
        <v>NO DESCONTINUADO</v>
      </c>
      <c r="M1343" s="1" t="s">
        <v>247</v>
      </c>
      <c r="N1343" s="1" t="s">
        <v>252</v>
      </c>
      <c r="O1343" s="1" t="s">
        <v>27</v>
      </c>
      <c r="P1343" s="1" t="s">
        <v>28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26</v>
      </c>
      <c r="AD1343" s="4">
        <v>5</v>
      </c>
      <c r="AE1343" s="4">
        <v>39</v>
      </c>
      <c r="AF1343" s="4">
        <v>31</v>
      </c>
      <c r="AG1343" s="4">
        <v>20</v>
      </c>
      <c r="AH1343" s="4">
        <v>44</v>
      </c>
      <c r="AI1343" s="4">
        <v>51</v>
      </c>
      <c r="AJ1343" s="4">
        <v>49</v>
      </c>
      <c r="AK1343" s="4">
        <v>79</v>
      </c>
      <c r="AL1343" s="4">
        <v>59</v>
      </c>
      <c r="AM1343" s="4">
        <v>164</v>
      </c>
      <c r="AN1343" s="4">
        <v>80</v>
      </c>
      <c r="AO1343" s="4">
        <v>54</v>
      </c>
      <c r="AP1343" s="4">
        <v>54</v>
      </c>
      <c r="AQ1343" s="4">
        <v>37</v>
      </c>
      <c r="AR1343" s="4">
        <v>171</v>
      </c>
      <c r="AS1343" s="4">
        <v>256</v>
      </c>
      <c r="AT1343" s="4">
        <v>485</v>
      </c>
      <c r="AU1343" s="4">
        <v>91</v>
      </c>
      <c r="AV1343" s="4">
        <v>190</v>
      </c>
      <c r="AW1343" s="4">
        <v>161</v>
      </c>
      <c r="AX1343" s="4">
        <v>197</v>
      </c>
      <c r="AY1343" s="4">
        <v>263</v>
      </c>
      <c r="AZ1343" s="4">
        <v>63</v>
      </c>
      <c r="BA1343" s="4">
        <v>0</v>
      </c>
      <c r="BB1343" s="13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60</v>
      </c>
      <c r="BH1343" s="4">
        <v>135</v>
      </c>
      <c r="BI1343" s="4">
        <v>3</v>
      </c>
      <c r="BJ1343" s="4">
        <v>148</v>
      </c>
      <c r="BK1343" s="4"/>
      <c r="BL1343" s="4"/>
    </row>
    <row r="1344" spans="1:64" x14ac:dyDescent="0.35">
      <c r="A1344" s="1" t="s">
        <v>18</v>
      </c>
      <c r="B1344" s="1" t="s">
        <v>1579</v>
      </c>
      <c r="C1344" s="1" t="s">
        <v>35</v>
      </c>
      <c r="D1344" s="1" t="s">
        <v>36</v>
      </c>
      <c r="E1344" s="1"/>
      <c r="F1344" s="1"/>
      <c r="G1344" s="1"/>
      <c r="H1344" s="1">
        <v>881423</v>
      </c>
      <c r="I1344" s="3" t="s">
        <v>254</v>
      </c>
      <c r="J1344" s="3">
        <f>IFERROR(VLOOKUP(I1344,'[1]Z-&gt;ABBOTT-&gt;IMS'!A:D,3,0),"")</f>
        <v>881423</v>
      </c>
      <c r="K1344" s="3">
        <f>IFERROR(VLOOKUP(I1344,'[1]Z-&gt;ABBOTT-&gt;IMS'!A:D,2,0),"")</f>
        <v>1204930</v>
      </c>
      <c r="L1344" s="3" t="str">
        <f t="shared" si="22"/>
        <v>NO DESCONTINUADO</v>
      </c>
      <c r="M1344" s="1" t="s">
        <v>255</v>
      </c>
      <c r="N1344" s="1" t="s">
        <v>256</v>
      </c>
      <c r="O1344" s="1" t="s">
        <v>27</v>
      </c>
      <c r="P1344" s="1" t="s">
        <v>28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1</v>
      </c>
      <c r="AJ1344" s="4">
        <v>2</v>
      </c>
      <c r="AK1344" s="4">
        <v>0</v>
      </c>
      <c r="AL1344" s="4">
        <v>1</v>
      </c>
      <c r="AM1344" s="4">
        <v>2</v>
      </c>
      <c r="AN1344" s="4">
        <v>0</v>
      </c>
      <c r="AO1344" s="4">
        <v>1</v>
      </c>
      <c r="AP1344" s="4">
        <v>1</v>
      </c>
      <c r="AQ1344" s="4">
        <v>0</v>
      </c>
      <c r="AR1344" s="4">
        <v>0</v>
      </c>
      <c r="AS1344" s="4">
        <v>0</v>
      </c>
      <c r="AT1344" s="4">
        <v>1</v>
      </c>
      <c r="AU1344" s="4">
        <v>0</v>
      </c>
      <c r="AV1344" s="4">
        <v>3</v>
      </c>
      <c r="AW1344" s="4">
        <v>0</v>
      </c>
      <c r="AX1344" s="4">
        <v>0</v>
      </c>
      <c r="AY1344" s="4">
        <v>0</v>
      </c>
      <c r="AZ1344" s="4">
        <v>5</v>
      </c>
      <c r="BA1344" s="4">
        <v>5</v>
      </c>
      <c r="BB1344" s="13">
        <v>0</v>
      </c>
      <c r="BC1344" s="4">
        <v>0</v>
      </c>
      <c r="BD1344" s="4">
        <v>0</v>
      </c>
      <c r="BE1344" s="4">
        <v>0</v>
      </c>
      <c r="BF1344" s="4">
        <v>1</v>
      </c>
      <c r="BG1344" s="4">
        <v>0</v>
      </c>
      <c r="BH1344" s="4">
        <v>0</v>
      </c>
      <c r="BI1344" s="4">
        <v>0</v>
      </c>
      <c r="BJ1344" s="4">
        <v>0</v>
      </c>
      <c r="BK1344" s="4"/>
      <c r="BL1344" s="4"/>
    </row>
    <row r="1345" spans="1:64" x14ac:dyDescent="0.35">
      <c r="A1345" s="1" t="s">
        <v>18</v>
      </c>
      <c r="B1345" s="1" t="s">
        <v>1579</v>
      </c>
      <c r="C1345" s="1" t="s">
        <v>35</v>
      </c>
      <c r="D1345" s="1" t="s">
        <v>36</v>
      </c>
      <c r="E1345" s="1"/>
      <c r="F1345" s="1"/>
      <c r="G1345" s="1"/>
      <c r="H1345" s="1">
        <v>881422</v>
      </c>
      <c r="I1345" s="3" t="s">
        <v>259</v>
      </c>
      <c r="J1345" s="3">
        <f>IFERROR(VLOOKUP(I1345,'[1]Z-&gt;ABBOTT-&gt;IMS'!A:D,3,0),"")</f>
        <v>881422</v>
      </c>
      <c r="K1345" s="3">
        <f>IFERROR(VLOOKUP(I1345,'[1]Z-&gt;ABBOTT-&gt;IMS'!A:D,2,0),"")</f>
        <v>1204920</v>
      </c>
      <c r="L1345" s="3" t="str">
        <f t="shared" si="22"/>
        <v>NO DESCONTINUADO</v>
      </c>
      <c r="M1345" s="1" t="s">
        <v>255</v>
      </c>
      <c r="N1345" s="1" t="s">
        <v>260</v>
      </c>
      <c r="O1345" s="1" t="s">
        <v>27</v>
      </c>
      <c r="P1345" s="1" t="s">
        <v>28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1</v>
      </c>
      <c r="AJ1345" s="4">
        <v>3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1</v>
      </c>
      <c r="AY1345" s="4">
        <v>0</v>
      </c>
      <c r="AZ1345" s="4">
        <v>0</v>
      </c>
      <c r="BA1345" s="4">
        <v>0</v>
      </c>
      <c r="BB1345" s="13">
        <v>0</v>
      </c>
      <c r="BC1345" s="4">
        <v>0</v>
      </c>
      <c r="BD1345" s="4">
        <v>0</v>
      </c>
      <c r="BE1345" s="4">
        <v>0</v>
      </c>
      <c r="BF1345" s="4">
        <v>1</v>
      </c>
      <c r="BG1345" s="4">
        <v>0</v>
      </c>
      <c r="BH1345" s="4">
        <v>0</v>
      </c>
      <c r="BI1345" s="4">
        <v>0</v>
      </c>
      <c r="BJ1345" s="4">
        <v>0</v>
      </c>
      <c r="BK1345" s="4"/>
      <c r="BL1345" s="4"/>
    </row>
    <row r="1346" spans="1:64" x14ac:dyDescent="0.35">
      <c r="A1346" s="1" t="s">
        <v>18</v>
      </c>
      <c r="B1346" s="1" t="s">
        <v>1579</v>
      </c>
      <c r="C1346" s="1" t="s">
        <v>35</v>
      </c>
      <c r="D1346" s="1" t="s">
        <v>36</v>
      </c>
      <c r="E1346" s="1"/>
      <c r="F1346" s="1"/>
      <c r="G1346" s="1"/>
      <c r="H1346" s="1">
        <v>881424</v>
      </c>
      <c r="I1346" s="3" t="s">
        <v>261</v>
      </c>
      <c r="J1346" s="3">
        <f>IFERROR(VLOOKUP(I1346,'[1]Z-&gt;ABBOTT-&gt;IMS'!A:D,3,0),"")</f>
        <v>881424</v>
      </c>
      <c r="K1346" s="3">
        <f>IFERROR(VLOOKUP(I1346,'[1]Z-&gt;ABBOTT-&gt;IMS'!A:D,2,0),"")</f>
        <v>1204901</v>
      </c>
      <c r="L1346" s="3" t="str">
        <f t="shared" si="22"/>
        <v>NO DESCONTINUADO</v>
      </c>
      <c r="M1346" s="1" t="s">
        <v>255</v>
      </c>
      <c r="N1346" s="1" t="s">
        <v>262</v>
      </c>
      <c r="O1346" s="1" t="s">
        <v>27</v>
      </c>
      <c r="P1346" s="1" t="s">
        <v>28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1</v>
      </c>
      <c r="AJ1346" s="4">
        <v>0</v>
      </c>
      <c r="AK1346" s="4">
        <v>0</v>
      </c>
      <c r="AL1346" s="4">
        <v>0</v>
      </c>
      <c r="AM1346" s="4">
        <v>3</v>
      </c>
      <c r="AN1346" s="4">
        <v>1</v>
      </c>
      <c r="AO1346" s="4">
        <v>0</v>
      </c>
      <c r="AP1346" s="4">
        <v>0</v>
      </c>
      <c r="AQ1346" s="4">
        <v>1</v>
      </c>
      <c r="AR1346" s="4">
        <v>2</v>
      </c>
      <c r="AS1346" s="4">
        <v>2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13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/>
      <c r="BL1346" s="4"/>
    </row>
    <row r="1347" spans="1:64" x14ac:dyDescent="0.35">
      <c r="A1347" s="1" t="s">
        <v>18</v>
      </c>
      <c r="B1347" s="1" t="s">
        <v>1579</v>
      </c>
      <c r="C1347" s="1" t="s">
        <v>35</v>
      </c>
      <c r="D1347" s="1" t="s">
        <v>36</v>
      </c>
      <c r="E1347" s="1"/>
      <c r="F1347" s="1"/>
      <c r="G1347" s="1"/>
      <c r="H1347" s="1">
        <v>881775</v>
      </c>
      <c r="I1347" s="3" t="s">
        <v>43</v>
      </c>
      <c r="J1347" s="3">
        <f>IFERROR(VLOOKUP(I1347,'[1]Z-&gt;ABBOTT-&gt;IMS'!A:D,3,0),"")</f>
        <v>881775</v>
      </c>
      <c r="K1347" s="3">
        <f>IFERROR(VLOOKUP(I1347,'[1]Z-&gt;ABBOTT-&gt;IMS'!A:D,2,0),"")</f>
        <v>1213901</v>
      </c>
      <c r="L1347" s="3" t="str">
        <f t="shared" si="22"/>
        <v>NO DESCONTINUADO</v>
      </c>
      <c r="M1347" s="1" t="s">
        <v>44</v>
      </c>
      <c r="N1347" s="1" t="s">
        <v>45</v>
      </c>
      <c r="O1347" s="1" t="s">
        <v>27</v>
      </c>
      <c r="P1347" s="1" t="s">
        <v>28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17</v>
      </c>
      <c r="AD1347" s="4">
        <v>11</v>
      </c>
      <c r="AE1347" s="4">
        <v>18</v>
      </c>
      <c r="AF1347" s="4">
        <v>21</v>
      </c>
      <c r="AG1347" s="4">
        <v>24</v>
      </c>
      <c r="AH1347" s="4">
        <v>20</v>
      </c>
      <c r="AI1347" s="4">
        <v>16</v>
      </c>
      <c r="AJ1347" s="4">
        <v>11</v>
      </c>
      <c r="AK1347" s="4">
        <v>15</v>
      </c>
      <c r="AL1347" s="4">
        <v>43</v>
      </c>
      <c r="AM1347" s="4">
        <v>63</v>
      </c>
      <c r="AN1347" s="4">
        <v>34</v>
      </c>
      <c r="AO1347" s="4">
        <v>23</v>
      </c>
      <c r="AP1347" s="4">
        <v>23</v>
      </c>
      <c r="AQ1347" s="4">
        <v>37</v>
      </c>
      <c r="AR1347" s="4">
        <v>55</v>
      </c>
      <c r="AS1347" s="4">
        <v>113</v>
      </c>
      <c r="AT1347" s="4">
        <v>81</v>
      </c>
      <c r="AU1347" s="4">
        <v>0</v>
      </c>
      <c r="AV1347" s="4">
        <v>0</v>
      </c>
      <c r="AW1347" s="4">
        <v>4</v>
      </c>
      <c r="AX1347" s="4">
        <v>132</v>
      </c>
      <c r="AY1347" s="4">
        <v>248</v>
      </c>
      <c r="AZ1347" s="4">
        <v>57</v>
      </c>
      <c r="BA1347" s="4">
        <v>39</v>
      </c>
      <c r="BB1347" s="13">
        <v>25</v>
      </c>
      <c r="BC1347" s="4">
        <v>0</v>
      </c>
      <c r="BD1347" s="4">
        <v>102</v>
      </c>
      <c r="BE1347" s="4">
        <v>58</v>
      </c>
      <c r="BF1347" s="4">
        <v>123</v>
      </c>
      <c r="BG1347" s="4">
        <v>41</v>
      </c>
      <c r="BH1347" s="4">
        <v>80</v>
      </c>
      <c r="BI1347" s="4">
        <v>11893</v>
      </c>
      <c r="BJ1347" s="4">
        <v>74</v>
      </c>
      <c r="BK1347" s="4"/>
      <c r="BL1347" s="4"/>
    </row>
    <row r="1348" spans="1:64" x14ac:dyDescent="0.35">
      <c r="A1348" s="1" t="s">
        <v>18</v>
      </c>
      <c r="B1348" s="1" t="s">
        <v>1579</v>
      </c>
      <c r="C1348" s="1" t="s">
        <v>163</v>
      </c>
      <c r="D1348" s="1" t="s">
        <v>47</v>
      </c>
      <c r="E1348" s="1"/>
      <c r="F1348" s="1"/>
      <c r="G1348" s="1"/>
      <c r="H1348" s="1">
        <v>881362</v>
      </c>
      <c r="I1348" s="3" t="s">
        <v>264</v>
      </c>
      <c r="J1348" s="3">
        <f>IFERROR(VLOOKUP(I1348,'[1]Z-&gt;ABBOTT-&gt;IMS'!A:D,3,0),"")</f>
        <v>881362</v>
      </c>
      <c r="K1348" s="3">
        <f>IFERROR(VLOOKUP(I1348,'[1]Z-&gt;ABBOTT-&gt;IMS'!A:D,2,0),"")</f>
        <v>1376322</v>
      </c>
      <c r="L1348" s="3" t="str">
        <f t="shared" si="22"/>
        <v>NO DESCONTINUADO</v>
      </c>
      <c r="M1348" s="1" t="s">
        <v>265</v>
      </c>
      <c r="N1348" s="1" t="s">
        <v>266</v>
      </c>
      <c r="O1348" s="1" t="s">
        <v>27</v>
      </c>
      <c r="P1348" s="1" t="s">
        <v>28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1</v>
      </c>
      <c r="AE1348" s="4">
        <v>0</v>
      </c>
      <c r="AF1348" s="4">
        <v>3</v>
      </c>
      <c r="AG1348" s="4">
        <v>2</v>
      </c>
      <c r="AH1348" s="4">
        <v>0</v>
      </c>
      <c r="AI1348" s="4">
        <v>18</v>
      </c>
      <c r="AJ1348" s="4">
        <v>12</v>
      </c>
      <c r="AK1348" s="4">
        <v>18</v>
      </c>
      <c r="AL1348" s="4">
        <v>2</v>
      </c>
      <c r="AM1348" s="4">
        <v>8</v>
      </c>
      <c r="AN1348" s="4">
        <v>0</v>
      </c>
      <c r="AO1348" s="4">
        <v>5</v>
      </c>
      <c r="AP1348" s="4">
        <v>5</v>
      </c>
      <c r="AQ1348" s="4">
        <v>0</v>
      </c>
      <c r="AR1348" s="4">
        <v>3</v>
      </c>
      <c r="AS1348" s="4">
        <v>0</v>
      </c>
      <c r="AT1348" s="4">
        <v>3</v>
      </c>
      <c r="AU1348" s="4">
        <v>5</v>
      </c>
      <c r="AV1348" s="4">
        <v>11</v>
      </c>
      <c r="AW1348" s="4">
        <v>2</v>
      </c>
      <c r="AX1348" s="4">
        <v>12</v>
      </c>
      <c r="AY1348" s="4">
        <v>4</v>
      </c>
      <c r="AZ1348" s="4">
        <v>0</v>
      </c>
      <c r="BA1348" s="4">
        <v>0</v>
      </c>
      <c r="BB1348" s="13">
        <v>4</v>
      </c>
      <c r="BC1348" s="4">
        <v>0</v>
      </c>
      <c r="BD1348" s="4">
        <v>13</v>
      </c>
      <c r="BE1348" s="4">
        <v>26</v>
      </c>
      <c r="BF1348" s="4">
        <v>1</v>
      </c>
      <c r="BG1348" s="4">
        <v>2</v>
      </c>
      <c r="BH1348" s="4">
        <v>38</v>
      </c>
      <c r="BI1348" s="4">
        <v>6</v>
      </c>
      <c r="BJ1348" s="4">
        <v>88</v>
      </c>
      <c r="BK1348" s="4"/>
      <c r="BL1348" s="4"/>
    </row>
    <row r="1349" spans="1:64" x14ac:dyDescent="0.35">
      <c r="A1349" s="1" t="s">
        <v>18</v>
      </c>
      <c r="B1349" s="1" t="s">
        <v>1579</v>
      </c>
      <c r="C1349" s="1" t="s">
        <v>163</v>
      </c>
      <c r="D1349" s="1" t="s">
        <v>47</v>
      </c>
      <c r="E1349" s="1"/>
      <c r="F1349" s="1"/>
      <c r="G1349" s="1"/>
      <c r="H1349" s="1">
        <v>881392</v>
      </c>
      <c r="I1349" s="3" t="s">
        <v>271</v>
      </c>
      <c r="J1349" s="3">
        <f>IFERROR(VLOOKUP(I1349,'[1]Z-&gt;ABBOTT-&gt;IMS'!A:D,3,0),"")</f>
        <v>881392</v>
      </c>
      <c r="K1349" s="3">
        <f>IFERROR(VLOOKUP(I1349,'[1]Z-&gt;ABBOTT-&gt;IMS'!A:D,2,0),"")</f>
        <v>1414640</v>
      </c>
      <c r="L1349" s="3" t="str">
        <f t="shared" si="22"/>
        <v>NO DESCONTINUADO</v>
      </c>
      <c r="M1349" s="1" t="s">
        <v>272</v>
      </c>
      <c r="N1349" s="1" t="s">
        <v>273</v>
      </c>
      <c r="O1349" s="1" t="s">
        <v>27</v>
      </c>
      <c r="P1349" s="1" t="s">
        <v>28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22</v>
      </c>
      <c r="AD1349" s="4">
        <v>41</v>
      </c>
      <c r="AE1349" s="4">
        <v>47</v>
      </c>
      <c r="AF1349" s="4">
        <v>36</v>
      </c>
      <c r="AG1349" s="4">
        <v>51</v>
      </c>
      <c r="AH1349" s="4">
        <v>38</v>
      </c>
      <c r="AI1349" s="4">
        <v>29</v>
      </c>
      <c r="AJ1349" s="4">
        <v>86</v>
      </c>
      <c r="AK1349" s="4">
        <v>78</v>
      </c>
      <c r="AL1349" s="4">
        <v>90</v>
      </c>
      <c r="AM1349" s="4">
        <v>109</v>
      </c>
      <c r="AN1349" s="4">
        <v>68</v>
      </c>
      <c r="AO1349" s="4">
        <v>63</v>
      </c>
      <c r="AP1349" s="4">
        <v>63</v>
      </c>
      <c r="AQ1349" s="4">
        <v>18</v>
      </c>
      <c r="AR1349" s="4">
        <v>54</v>
      </c>
      <c r="AS1349" s="4">
        <v>81</v>
      </c>
      <c r="AT1349" s="4">
        <v>45</v>
      </c>
      <c r="AU1349" s="4">
        <v>48</v>
      </c>
      <c r="AV1349" s="4">
        <v>88</v>
      </c>
      <c r="AW1349" s="4">
        <v>36</v>
      </c>
      <c r="AX1349" s="4">
        <v>52</v>
      </c>
      <c r="AY1349" s="4">
        <v>67</v>
      </c>
      <c r="AZ1349" s="4">
        <v>24</v>
      </c>
      <c r="BA1349" s="4">
        <v>8</v>
      </c>
      <c r="BB1349" s="13">
        <v>9</v>
      </c>
      <c r="BC1349" s="4">
        <v>0</v>
      </c>
      <c r="BD1349" s="4">
        <v>61</v>
      </c>
      <c r="BE1349" s="4">
        <v>5</v>
      </c>
      <c r="BF1349" s="4">
        <v>49</v>
      </c>
      <c r="BG1349" s="4">
        <v>31</v>
      </c>
      <c r="BH1349" s="4">
        <v>24</v>
      </c>
      <c r="BI1349" s="4">
        <v>1</v>
      </c>
      <c r="BJ1349" s="4">
        <v>58</v>
      </c>
      <c r="BK1349" s="4"/>
      <c r="BL1349" s="4"/>
    </row>
    <row r="1350" spans="1:64" x14ac:dyDescent="0.35">
      <c r="A1350" s="1" t="s">
        <v>18</v>
      </c>
      <c r="B1350" s="1" t="s">
        <v>1579</v>
      </c>
      <c r="C1350" s="1" t="s">
        <v>163</v>
      </c>
      <c r="D1350" s="1" t="s">
        <v>47</v>
      </c>
      <c r="E1350" s="1"/>
      <c r="F1350" s="1"/>
      <c r="G1350" s="1"/>
      <c r="H1350" s="1">
        <v>881391</v>
      </c>
      <c r="I1350" s="3" t="s">
        <v>274</v>
      </c>
      <c r="J1350" s="3">
        <f>IFERROR(VLOOKUP(I1350,'[1]Z-&gt;ABBOTT-&gt;IMS'!A:D,3,0),"")</f>
        <v>881391</v>
      </c>
      <c r="K1350" s="3">
        <f>IFERROR(VLOOKUP(I1350,'[1]Z-&gt;ABBOTT-&gt;IMS'!A:D,2,0),"")</f>
        <v>1414630</v>
      </c>
      <c r="L1350" s="3" t="str">
        <f t="shared" si="22"/>
        <v>NO DESCONTINUADO</v>
      </c>
      <c r="M1350" s="1" t="s">
        <v>272</v>
      </c>
      <c r="N1350" s="1" t="s">
        <v>275</v>
      </c>
      <c r="O1350" s="1" t="s">
        <v>27</v>
      </c>
      <c r="P1350" s="1" t="s">
        <v>28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19</v>
      </c>
      <c r="AD1350" s="4">
        <v>18</v>
      </c>
      <c r="AE1350" s="4">
        <v>25</v>
      </c>
      <c r="AF1350" s="4">
        <v>19</v>
      </c>
      <c r="AG1350" s="4">
        <v>42</v>
      </c>
      <c r="AH1350" s="4">
        <v>30</v>
      </c>
      <c r="AI1350" s="4">
        <v>19</v>
      </c>
      <c r="AJ1350" s="4">
        <v>38</v>
      </c>
      <c r="AK1350" s="4">
        <v>27</v>
      </c>
      <c r="AL1350" s="4">
        <v>23</v>
      </c>
      <c r="AM1350" s="4">
        <v>25</v>
      </c>
      <c r="AN1350" s="4">
        <v>34</v>
      </c>
      <c r="AO1350" s="4">
        <v>30</v>
      </c>
      <c r="AP1350" s="4">
        <v>30</v>
      </c>
      <c r="AQ1350" s="4">
        <v>13</v>
      </c>
      <c r="AR1350" s="4">
        <v>34</v>
      </c>
      <c r="AS1350" s="4">
        <v>33</v>
      </c>
      <c r="AT1350" s="4">
        <v>21</v>
      </c>
      <c r="AU1350" s="4">
        <v>31</v>
      </c>
      <c r="AV1350" s="4">
        <v>19</v>
      </c>
      <c r="AW1350" s="4">
        <v>16</v>
      </c>
      <c r="AX1350" s="4">
        <v>40</v>
      </c>
      <c r="AY1350" s="4">
        <v>47</v>
      </c>
      <c r="AZ1350" s="4">
        <v>11</v>
      </c>
      <c r="BA1350" s="4">
        <v>17</v>
      </c>
      <c r="BB1350" s="13">
        <v>15</v>
      </c>
      <c r="BC1350" s="4">
        <v>0</v>
      </c>
      <c r="BD1350" s="4">
        <v>25</v>
      </c>
      <c r="BE1350" s="4">
        <v>15</v>
      </c>
      <c r="BF1350" s="4">
        <v>17</v>
      </c>
      <c r="BG1350" s="4">
        <v>8</v>
      </c>
      <c r="BH1350" s="4">
        <v>9</v>
      </c>
      <c r="BI1350" s="4">
        <v>0</v>
      </c>
      <c r="BJ1350" s="4">
        <v>22</v>
      </c>
      <c r="BK1350" s="4"/>
      <c r="BL1350" s="4"/>
    </row>
    <row r="1351" spans="1:64" x14ac:dyDescent="0.35">
      <c r="A1351" s="1" t="s">
        <v>18</v>
      </c>
      <c r="B1351" s="1" t="s">
        <v>1579</v>
      </c>
      <c r="C1351" s="1" t="s">
        <v>20</v>
      </c>
      <c r="D1351" s="1" t="s">
        <v>21</v>
      </c>
      <c r="E1351" s="1"/>
      <c r="F1351" s="1"/>
      <c r="G1351" s="1"/>
      <c r="H1351" s="1">
        <v>880898</v>
      </c>
      <c r="I1351" s="3" t="s">
        <v>276</v>
      </c>
      <c r="J1351" s="3">
        <f>IFERROR(VLOOKUP(I1351,'[1]Z-&gt;ABBOTT-&gt;IMS'!A:D,3,0),"")</f>
        <v>880898</v>
      </c>
      <c r="K1351" s="3">
        <f>IFERROR(VLOOKUP(I1351,'[1]Z-&gt;ABBOTT-&gt;IMS'!A:D,2,0),"")</f>
        <v>31001</v>
      </c>
      <c r="L1351" s="3" t="str">
        <f t="shared" ref="L1351:L1414" si="23">IF(K1351="","DESCONTINUADO","NO DESCONTINUADO")</f>
        <v>NO DESCONTINUADO</v>
      </c>
      <c r="M1351" s="1" t="s">
        <v>277</v>
      </c>
      <c r="N1351" s="1" t="s">
        <v>278</v>
      </c>
      <c r="O1351" s="1" t="s">
        <v>27</v>
      </c>
      <c r="P1351" s="1" t="s">
        <v>28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16</v>
      </c>
      <c r="AD1351" s="4">
        <v>9</v>
      </c>
      <c r="AE1351" s="4">
        <v>34</v>
      </c>
      <c r="AF1351" s="4">
        <v>1</v>
      </c>
      <c r="AG1351" s="4">
        <v>2</v>
      </c>
      <c r="AH1351" s="4">
        <v>0</v>
      </c>
      <c r="AI1351" s="4">
        <v>1</v>
      </c>
      <c r="AJ1351" s="4">
        <v>3</v>
      </c>
      <c r="AK1351" s="4">
        <v>0</v>
      </c>
      <c r="AL1351" s="4">
        <v>0</v>
      </c>
      <c r="AM1351" s="4">
        <v>0</v>
      </c>
      <c r="AN1351" s="4">
        <v>1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13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/>
      <c r="BL1351" s="4"/>
    </row>
    <row r="1352" spans="1:64" x14ac:dyDescent="0.35">
      <c r="A1352" s="1" t="s">
        <v>18</v>
      </c>
      <c r="B1352" s="1" t="s">
        <v>1579</v>
      </c>
      <c r="C1352" s="1" t="s">
        <v>20</v>
      </c>
      <c r="D1352" s="1" t="s">
        <v>21</v>
      </c>
      <c r="E1352" s="1"/>
      <c r="F1352" s="1"/>
      <c r="G1352" s="1"/>
      <c r="H1352" s="1">
        <v>880843</v>
      </c>
      <c r="I1352" s="3" t="s">
        <v>279</v>
      </c>
      <c r="J1352" s="3">
        <f>IFERROR(VLOOKUP(I1352,'[1]Z-&gt;ABBOTT-&gt;IMS'!A:D,3,0),"")</f>
        <v>880843</v>
      </c>
      <c r="K1352" s="3">
        <f>IFERROR(VLOOKUP(I1352,'[1]Z-&gt;ABBOTT-&gt;IMS'!A:D,2,0),"")</f>
        <v>31002</v>
      </c>
      <c r="L1352" s="3" t="str">
        <f t="shared" si="23"/>
        <v>NO DESCONTINUADO</v>
      </c>
      <c r="M1352" s="1" t="s">
        <v>277</v>
      </c>
      <c r="N1352" s="1" t="s">
        <v>280</v>
      </c>
      <c r="O1352" s="1" t="s">
        <v>27</v>
      </c>
      <c r="P1352" s="1" t="s">
        <v>28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7</v>
      </c>
      <c r="AD1352" s="4">
        <v>24</v>
      </c>
      <c r="AE1352" s="4">
        <v>24</v>
      </c>
      <c r="AF1352" s="4">
        <v>1</v>
      </c>
      <c r="AG1352" s="4">
        <v>24</v>
      </c>
      <c r="AH1352" s="4">
        <v>74</v>
      </c>
      <c r="AI1352" s="4">
        <v>0</v>
      </c>
      <c r="AJ1352" s="4">
        <v>1</v>
      </c>
      <c r="AK1352" s="4">
        <v>0</v>
      </c>
      <c r="AL1352" s="4">
        <v>0</v>
      </c>
      <c r="AM1352" s="4">
        <v>2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13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/>
      <c r="BL1352" s="4"/>
    </row>
    <row r="1353" spans="1:64" x14ac:dyDescent="0.35">
      <c r="A1353" s="1" t="s">
        <v>18</v>
      </c>
      <c r="B1353" s="1" t="s">
        <v>1579</v>
      </c>
      <c r="C1353" s="1" t="s">
        <v>20</v>
      </c>
      <c r="D1353" s="1" t="s">
        <v>21</v>
      </c>
      <c r="E1353" s="1"/>
      <c r="F1353" s="1"/>
      <c r="G1353" s="1"/>
      <c r="H1353" s="1">
        <v>880899</v>
      </c>
      <c r="I1353" s="3" t="s">
        <v>281</v>
      </c>
      <c r="J1353" s="3">
        <f>IFERROR(VLOOKUP(I1353,'[1]Z-&gt;ABBOTT-&gt;IMS'!A:D,3,0),"")</f>
        <v>880899</v>
      </c>
      <c r="K1353" s="3">
        <f>IFERROR(VLOOKUP(I1353,'[1]Z-&gt;ABBOTT-&gt;IMS'!A:D,2,0),"")</f>
        <v>31101</v>
      </c>
      <c r="L1353" s="3" t="str">
        <f t="shared" si="23"/>
        <v>NO DESCONTINUADO</v>
      </c>
      <c r="M1353" s="1" t="s">
        <v>277</v>
      </c>
      <c r="N1353" s="1" t="s">
        <v>282</v>
      </c>
      <c r="O1353" s="1" t="s">
        <v>27</v>
      </c>
      <c r="P1353" s="1" t="s">
        <v>28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7</v>
      </c>
      <c r="AD1353" s="4">
        <v>14</v>
      </c>
      <c r="AE1353" s="4">
        <v>12</v>
      </c>
      <c r="AF1353" s="4">
        <v>9</v>
      </c>
      <c r="AG1353" s="4">
        <v>18</v>
      </c>
      <c r="AH1353" s="4">
        <v>17</v>
      </c>
      <c r="AI1353" s="4">
        <v>9</v>
      </c>
      <c r="AJ1353" s="4">
        <v>8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13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/>
      <c r="BL1353" s="4"/>
    </row>
    <row r="1354" spans="1:64" x14ac:dyDescent="0.35">
      <c r="A1354" s="1" t="s">
        <v>18</v>
      </c>
      <c r="B1354" s="1" t="s">
        <v>1579</v>
      </c>
      <c r="C1354" s="1" t="s">
        <v>20</v>
      </c>
      <c r="D1354" s="1" t="s">
        <v>21</v>
      </c>
      <c r="E1354" s="1"/>
      <c r="F1354" s="1"/>
      <c r="G1354" s="1"/>
      <c r="H1354" s="1">
        <v>880900</v>
      </c>
      <c r="I1354" s="3" t="s">
        <v>283</v>
      </c>
      <c r="J1354" s="3">
        <f>IFERROR(VLOOKUP(I1354,'[1]Z-&gt;ABBOTT-&gt;IMS'!A:D,3,0),"")</f>
        <v>880900</v>
      </c>
      <c r="K1354" s="3">
        <f>IFERROR(VLOOKUP(I1354,'[1]Z-&gt;ABBOTT-&gt;IMS'!A:D,2,0),"")</f>
        <v>31102</v>
      </c>
      <c r="L1354" s="3" t="str">
        <f t="shared" si="23"/>
        <v>NO DESCONTINUADO</v>
      </c>
      <c r="M1354" s="1" t="s">
        <v>277</v>
      </c>
      <c r="N1354" s="1" t="s">
        <v>284</v>
      </c>
      <c r="O1354" s="1" t="s">
        <v>27</v>
      </c>
      <c r="P1354" s="1" t="s">
        <v>28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29</v>
      </c>
      <c r="AD1354" s="4">
        <v>14</v>
      </c>
      <c r="AE1354" s="4">
        <v>30</v>
      </c>
      <c r="AF1354" s="4">
        <v>19</v>
      </c>
      <c r="AG1354" s="4">
        <v>30</v>
      </c>
      <c r="AH1354" s="4">
        <v>24</v>
      </c>
      <c r="AI1354" s="4">
        <v>0</v>
      </c>
      <c r="AJ1354" s="4">
        <v>28</v>
      </c>
      <c r="AK1354" s="4">
        <v>0</v>
      </c>
      <c r="AL1354" s="4">
        <v>0</v>
      </c>
      <c r="AM1354" s="4">
        <v>0</v>
      </c>
      <c r="AN1354" s="4">
        <v>0</v>
      </c>
      <c r="AO1354" s="4">
        <v>64</v>
      </c>
      <c r="AP1354" s="4">
        <v>64</v>
      </c>
      <c r="AQ1354" s="4">
        <v>39</v>
      </c>
      <c r="AR1354" s="4">
        <v>33</v>
      </c>
      <c r="AS1354" s="4">
        <v>38</v>
      </c>
      <c r="AT1354" s="4">
        <v>38</v>
      </c>
      <c r="AU1354" s="4">
        <v>34</v>
      </c>
      <c r="AV1354" s="4">
        <v>61</v>
      </c>
      <c r="AW1354" s="4">
        <v>40</v>
      </c>
      <c r="AX1354" s="4">
        <v>40</v>
      </c>
      <c r="AY1354" s="4">
        <v>34</v>
      </c>
      <c r="AZ1354" s="4">
        <v>23</v>
      </c>
      <c r="BA1354" s="4">
        <v>39</v>
      </c>
      <c r="BB1354" s="13">
        <v>32</v>
      </c>
      <c r="BC1354" s="4">
        <v>0</v>
      </c>
      <c r="BD1354" s="4">
        <v>21</v>
      </c>
      <c r="BE1354" s="4">
        <v>17</v>
      </c>
      <c r="BF1354" s="4">
        <v>20</v>
      </c>
      <c r="BG1354" s="4">
        <v>6</v>
      </c>
      <c r="BH1354" s="4">
        <v>30</v>
      </c>
      <c r="BI1354" s="4">
        <v>2</v>
      </c>
      <c r="BJ1354" s="4">
        <v>68</v>
      </c>
      <c r="BK1354" s="4"/>
      <c r="BL1354" s="4"/>
    </row>
    <row r="1355" spans="1:64" x14ac:dyDescent="0.35">
      <c r="A1355" s="1" t="s">
        <v>18</v>
      </c>
      <c r="B1355" s="1" t="s">
        <v>1579</v>
      </c>
      <c r="C1355" s="1" t="s">
        <v>46</v>
      </c>
      <c r="D1355" s="1" t="s">
        <v>47</v>
      </c>
      <c r="E1355" s="1"/>
      <c r="F1355" s="1"/>
      <c r="G1355" s="1"/>
      <c r="H1355" s="1">
        <v>881505</v>
      </c>
      <c r="I1355" s="3" t="s">
        <v>285</v>
      </c>
      <c r="J1355" s="3">
        <f>IFERROR(VLOOKUP(I1355,'[1]Z-&gt;ABBOTT-&gt;IMS'!A:D,3,0),"")</f>
        <v>881505</v>
      </c>
      <c r="K1355" s="3">
        <f>IFERROR(VLOOKUP(I1355,'[1]Z-&gt;ABBOTT-&gt;IMS'!A:D,2,0),"")</f>
        <v>1615715</v>
      </c>
      <c r="L1355" s="3" t="str">
        <f t="shared" si="23"/>
        <v>NO DESCONTINUADO</v>
      </c>
      <c r="M1355" s="1" t="s">
        <v>286</v>
      </c>
      <c r="N1355" s="1" t="s">
        <v>287</v>
      </c>
      <c r="O1355" s="1" t="s">
        <v>27</v>
      </c>
      <c r="P1355" s="1" t="s">
        <v>28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760</v>
      </c>
      <c r="AD1355" s="4">
        <v>66</v>
      </c>
      <c r="AE1355" s="4">
        <v>166</v>
      </c>
      <c r="AF1355" s="4">
        <v>45</v>
      </c>
      <c r="AG1355" s="4">
        <v>74</v>
      </c>
      <c r="AH1355" s="4">
        <v>156</v>
      </c>
      <c r="AI1355" s="4">
        <v>261</v>
      </c>
      <c r="AJ1355" s="4">
        <v>91</v>
      </c>
      <c r="AK1355" s="4">
        <v>132</v>
      </c>
      <c r="AL1355" s="4">
        <v>162</v>
      </c>
      <c r="AM1355" s="4">
        <v>170</v>
      </c>
      <c r="AN1355" s="4">
        <v>104</v>
      </c>
      <c r="AO1355" s="4">
        <v>106</v>
      </c>
      <c r="AP1355" s="4">
        <v>106</v>
      </c>
      <c r="AQ1355" s="4">
        <v>78</v>
      </c>
      <c r="AR1355" s="4">
        <v>171</v>
      </c>
      <c r="AS1355" s="4">
        <v>84</v>
      </c>
      <c r="AT1355" s="4">
        <v>129</v>
      </c>
      <c r="AU1355" s="4">
        <v>173</v>
      </c>
      <c r="AV1355" s="4">
        <v>157</v>
      </c>
      <c r="AW1355" s="4">
        <v>95</v>
      </c>
      <c r="AX1355" s="4">
        <v>98</v>
      </c>
      <c r="AY1355" s="4">
        <v>163</v>
      </c>
      <c r="AZ1355" s="4">
        <v>82</v>
      </c>
      <c r="BA1355" s="4">
        <v>242</v>
      </c>
      <c r="BB1355" s="13">
        <v>238</v>
      </c>
      <c r="BC1355" s="4">
        <v>108</v>
      </c>
      <c r="BD1355" s="4">
        <v>55</v>
      </c>
      <c r="BE1355" s="4">
        <v>288</v>
      </c>
      <c r="BF1355" s="4">
        <v>335</v>
      </c>
      <c r="BG1355" s="4">
        <v>17</v>
      </c>
      <c r="BH1355" s="4">
        <v>63</v>
      </c>
      <c r="BI1355" s="4">
        <v>3</v>
      </c>
      <c r="BJ1355" s="4">
        <v>237</v>
      </c>
      <c r="BK1355" s="4"/>
      <c r="BL1355" s="4"/>
    </row>
    <row r="1356" spans="1:64" x14ac:dyDescent="0.35">
      <c r="A1356" s="1" t="s">
        <v>18</v>
      </c>
      <c r="B1356" s="1" t="s">
        <v>1579</v>
      </c>
      <c r="C1356" s="1" t="s">
        <v>46</v>
      </c>
      <c r="D1356" s="1" t="s">
        <v>47</v>
      </c>
      <c r="E1356" s="1"/>
      <c r="F1356" s="1"/>
      <c r="G1356" s="1"/>
      <c r="H1356" s="1">
        <v>882151</v>
      </c>
      <c r="I1356" s="3" t="s">
        <v>288</v>
      </c>
      <c r="J1356" s="3">
        <f>IFERROR(VLOOKUP(I1356,'[1]Z-&gt;ABBOTT-&gt;IMS'!A:D,3,0),"")</f>
        <v>882151</v>
      </c>
      <c r="K1356" s="3">
        <f>IFERROR(VLOOKUP(I1356,'[1]Z-&gt;ABBOTT-&gt;IMS'!A:D,2,0),"")</f>
        <v>1615720</v>
      </c>
      <c r="L1356" s="3" t="str">
        <f t="shared" si="23"/>
        <v>NO DESCONTINUADO</v>
      </c>
      <c r="M1356" s="1" t="s">
        <v>286</v>
      </c>
      <c r="N1356" s="1" t="s">
        <v>289</v>
      </c>
      <c r="O1356" s="1" t="s">
        <v>27</v>
      </c>
      <c r="P1356" s="1" t="s">
        <v>28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46</v>
      </c>
      <c r="AD1356" s="4">
        <v>43</v>
      </c>
      <c r="AE1356" s="4">
        <v>44</v>
      </c>
      <c r="AF1356" s="4">
        <v>208</v>
      </c>
      <c r="AG1356" s="4">
        <v>77</v>
      </c>
      <c r="AH1356" s="4">
        <v>32</v>
      </c>
      <c r="AI1356" s="4">
        <v>40</v>
      </c>
      <c r="AJ1356" s="4">
        <v>38</v>
      </c>
      <c r="AK1356" s="4">
        <v>100</v>
      </c>
      <c r="AL1356" s="4">
        <v>54</v>
      </c>
      <c r="AM1356" s="4">
        <v>54</v>
      </c>
      <c r="AN1356" s="4">
        <v>118</v>
      </c>
      <c r="AO1356" s="4">
        <v>118</v>
      </c>
      <c r="AP1356" s="4">
        <v>118</v>
      </c>
      <c r="AQ1356" s="4">
        <v>41</v>
      </c>
      <c r="AR1356" s="4">
        <v>379</v>
      </c>
      <c r="AS1356" s="4">
        <v>42</v>
      </c>
      <c r="AT1356" s="4">
        <v>162</v>
      </c>
      <c r="AU1356" s="4">
        <v>92</v>
      </c>
      <c r="AV1356" s="4">
        <v>86</v>
      </c>
      <c r="AW1356" s="4">
        <v>22</v>
      </c>
      <c r="AX1356" s="4">
        <v>36</v>
      </c>
      <c r="AY1356" s="4">
        <v>230</v>
      </c>
      <c r="AZ1356" s="4">
        <v>163</v>
      </c>
      <c r="BA1356" s="4">
        <v>131</v>
      </c>
      <c r="BB1356" s="13">
        <v>96</v>
      </c>
      <c r="BC1356" s="4">
        <v>0</v>
      </c>
      <c r="BD1356" s="4">
        <v>266</v>
      </c>
      <c r="BE1356" s="4">
        <v>26</v>
      </c>
      <c r="BF1356" s="4">
        <v>23</v>
      </c>
      <c r="BG1356" s="4">
        <v>20</v>
      </c>
      <c r="BH1356" s="4">
        <v>11</v>
      </c>
      <c r="BI1356" s="4">
        <v>0</v>
      </c>
      <c r="BJ1356" s="4">
        <v>30</v>
      </c>
      <c r="BK1356" s="4"/>
      <c r="BL1356" s="4"/>
    </row>
    <row r="1357" spans="1:64" x14ac:dyDescent="0.35">
      <c r="A1357" s="1" t="s">
        <v>18</v>
      </c>
      <c r="B1357" s="1" t="s">
        <v>1579</v>
      </c>
      <c r="C1357" s="1" t="s">
        <v>53</v>
      </c>
      <c r="D1357" s="1" t="s">
        <v>54</v>
      </c>
      <c r="E1357" s="1"/>
      <c r="F1357" s="1"/>
      <c r="G1357" s="1"/>
      <c r="H1357" s="1">
        <v>881813</v>
      </c>
      <c r="I1357" s="3" t="s">
        <v>82</v>
      </c>
      <c r="J1357" s="3">
        <f>IFERROR(VLOOKUP(I1357,'[1]Z-&gt;ABBOTT-&gt;IMS'!A:D,3,0),"")</f>
        <v>881813</v>
      </c>
      <c r="K1357" s="3">
        <f>IFERROR(VLOOKUP(I1357,'[1]Z-&gt;ABBOTT-&gt;IMS'!A:D,2,0),"")</f>
        <v>81301</v>
      </c>
      <c r="L1357" s="3" t="str">
        <f t="shared" si="23"/>
        <v>NO DESCONTINUADO</v>
      </c>
      <c r="M1357" s="1" t="s">
        <v>80</v>
      </c>
      <c r="N1357" s="1" t="s">
        <v>83</v>
      </c>
      <c r="O1357" s="1" t="s">
        <v>27</v>
      </c>
      <c r="P1357" s="1" t="s">
        <v>28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36</v>
      </c>
      <c r="AD1357" s="4">
        <v>58</v>
      </c>
      <c r="AE1357" s="4">
        <v>77</v>
      </c>
      <c r="AF1357" s="4">
        <v>60</v>
      </c>
      <c r="AG1357" s="4">
        <v>50</v>
      </c>
      <c r="AH1357" s="4">
        <v>47</v>
      </c>
      <c r="AI1357" s="4">
        <v>65</v>
      </c>
      <c r="AJ1357" s="4">
        <v>83</v>
      </c>
      <c r="AK1357" s="4">
        <v>122</v>
      </c>
      <c r="AL1357" s="4">
        <v>131</v>
      </c>
      <c r="AM1357" s="4">
        <v>154</v>
      </c>
      <c r="AN1357" s="4">
        <v>96</v>
      </c>
      <c r="AO1357" s="4">
        <v>96</v>
      </c>
      <c r="AP1357" s="4">
        <v>96</v>
      </c>
      <c r="AQ1357" s="4">
        <v>54</v>
      </c>
      <c r="AR1357" s="4">
        <v>56</v>
      </c>
      <c r="AS1357" s="4">
        <v>51</v>
      </c>
      <c r="AT1357" s="4">
        <v>49</v>
      </c>
      <c r="AU1357" s="4">
        <v>41</v>
      </c>
      <c r="AV1357" s="4">
        <v>86</v>
      </c>
      <c r="AW1357" s="4">
        <v>80</v>
      </c>
      <c r="AX1357" s="4">
        <v>107</v>
      </c>
      <c r="AY1357" s="4">
        <v>90</v>
      </c>
      <c r="AZ1357" s="4">
        <v>71</v>
      </c>
      <c r="BA1357" s="4">
        <v>89</v>
      </c>
      <c r="BB1357" s="13">
        <v>44</v>
      </c>
      <c r="BC1357" s="4">
        <v>0</v>
      </c>
      <c r="BD1357" s="4">
        <v>47</v>
      </c>
      <c r="BE1357" s="4">
        <v>32</v>
      </c>
      <c r="BF1357" s="4">
        <v>74</v>
      </c>
      <c r="BG1357" s="4">
        <v>19</v>
      </c>
      <c r="BH1357" s="4">
        <v>72</v>
      </c>
      <c r="BI1357" s="4">
        <v>2</v>
      </c>
      <c r="BJ1357" s="4">
        <v>66</v>
      </c>
      <c r="BK1357" s="4"/>
      <c r="BL1357" s="4"/>
    </row>
    <row r="1358" spans="1:64" x14ac:dyDescent="0.35">
      <c r="A1358" s="1" t="s">
        <v>18</v>
      </c>
      <c r="B1358" s="1" t="s">
        <v>1579</v>
      </c>
      <c r="C1358" s="1" t="s">
        <v>53</v>
      </c>
      <c r="D1358" s="1" t="s">
        <v>54</v>
      </c>
      <c r="E1358" s="1"/>
      <c r="F1358" s="1"/>
      <c r="G1358" s="1"/>
      <c r="H1358" s="1">
        <v>881814</v>
      </c>
      <c r="I1358" s="3" t="s">
        <v>960</v>
      </c>
      <c r="J1358" s="3">
        <f>IFERROR(VLOOKUP(I1358,'[1]Z-&gt;ABBOTT-&gt;IMS'!A:D,3,0),"")</f>
        <v>881814</v>
      </c>
      <c r="K1358" s="3">
        <f>IFERROR(VLOOKUP(I1358,'[1]Z-&gt;ABBOTT-&gt;IMS'!A:D,2,0),"")</f>
        <v>1619920</v>
      </c>
      <c r="L1358" s="3" t="str">
        <f t="shared" si="23"/>
        <v>NO DESCONTINUADO</v>
      </c>
      <c r="M1358" s="1" t="s">
        <v>80</v>
      </c>
      <c r="N1358" s="1" t="s">
        <v>961</v>
      </c>
      <c r="O1358" s="1" t="s">
        <v>27</v>
      </c>
      <c r="P1358" s="1" t="s">
        <v>28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10</v>
      </c>
      <c r="AD1358" s="4">
        <v>20</v>
      </c>
      <c r="AE1358" s="4">
        <v>18</v>
      </c>
      <c r="AF1358" s="4">
        <v>13</v>
      </c>
      <c r="AG1358" s="4">
        <v>34</v>
      </c>
      <c r="AH1358" s="4">
        <v>26</v>
      </c>
      <c r="AI1358" s="4">
        <v>13</v>
      </c>
      <c r="AJ1358" s="4">
        <v>41</v>
      </c>
      <c r="AK1358" s="4">
        <v>26</v>
      </c>
      <c r="AL1358" s="4">
        <v>26</v>
      </c>
      <c r="AM1358" s="4">
        <v>50</v>
      </c>
      <c r="AN1358" s="4">
        <v>28</v>
      </c>
      <c r="AO1358" s="4">
        <v>35</v>
      </c>
      <c r="AP1358" s="4">
        <v>35</v>
      </c>
      <c r="AQ1358" s="4">
        <v>24</v>
      </c>
      <c r="AR1358" s="4">
        <v>21</v>
      </c>
      <c r="AS1358" s="4">
        <v>20</v>
      </c>
      <c r="AT1358" s="4">
        <v>20</v>
      </c>
      <c r="AU1358" s="4">
        <v>19</v>
      </c>
      <c r="AV1358" s="4">
        <v>28</v>
      </c>
      <c r="AW1358" s="4">
        <v>33</v>
      </c>
      <c r="AX1358" s="4">
        <v>31</v>
      </c>
      <c r="AY1358" s="4">
        <v>35</v>
      </c>
      <c r="AZ1358" s="4">
        <v>34</v>
      </c>
      <c r="BA1358" s="4">
        <v>19</v>
      </c>
      <c r="BB1358" s="13">
        <v>20</v>
      </c>
      <c r="BC1358" s="4">
        <v>0</v>
      </c>
      <c r="BD1358" s="4">
        <v>10</v>
      </c>
      <c r="BE1358" s="4">
        <v>7</v>
      </c>
      <c r="BF1358" s="4">
        <v>18</v>
      </c>
      <c r="BG1358" s="4">
        <v>5</v>
      </c>
      <c r="BH1358" s="4">
        <v>14</v>
      </c>
      <c r="BI1358" s="4">
        <v>3</v>
      </c>
      <c r="BJ1358" s="4">
        <v>24</v>
      </c>
      <c r="BK1358" s="4"/>
      <c r="BL1358" s="4"/>
    </row>
    <row r="1359" spans="1:64" x14ac:dyDescent="0.35">
      <c r="A1359" s="1" t="s">
        <v>18</v>
      </c>
      <c r="B1359" s="1" t="s">
        <v>1579</v>
      </c>
      <c r="C1359" s="1" t="s">
        <v>53</v>
      </c>
      <c r="D1359" s="1" t="s">
        <v>54</v>
      </c>
      <c r="E1359" s="1"/>
      <c r="F1359" s="1"/>
      <c r="G1359" s="1"/>
      <c r="H1359" s="1">
        <v>881815</v>
      </c>
      <c r="I1359" s="3" t="s">
        <v>79</v>
      </c>
      <c r="J1359" s="3">
        <f>IFERROR(VLOOKUP(I1359,'[1]Z-&gt;ABBOTT-&gt;IMS'!A:D,3,0),"")</f>
        <v>881815</v>
      </c>
      <c r="K1359" s="3">
        <f>IFERROR(VLOOKUP(I1359,'[1]Z-&gt;ABBOTT-&gt;IMS'!A:D,2,0),"")</f>
        <v>1619820</v>
      </c>
      <c r="L1359" s="3" t="str">
        <f t="shared" si="23"/>
        <v>NO DESCONTINUADO</v>
      </c>
      <c r="M1359" s="1" t="s">
        <v>80</v>
      </c>
      <c r="N1359" s="1" t="s">
        <v>81</v>
      </c>
      <c r="O1359" s="1" t="s">
        <v>27</v>
      </c>
      <c r="P1359" s="1" t="s">
        <v>28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19</v>
      </c>
      <c r="AD1359" s="4">
        <v>32</v>
      </c>
      <c r="AE1359" s="4">
        <v>15</v>
      </c>
      <c r="AF1359" s="4">
        <v>10</v>
      </c>
      <c r="AG1359" s="4">
        <v>7</v>
      </c>
      <c r="AH1359" s="4">
        <v>38</v>
      </c>
      <c r="AI1359" s="4">
        <v>62</v>
      </c>
      <c r="AJ1359" s="4">
        <v>69</v>
      </c>
      <c r="AK1359" s="4">
        <v>28</v>
      </c>
      <c r="AL1359" s="4">
        <v>40</v>
      </c>
      <c r="AM1359" s="4">
        <v>66</v>
      </c>
      <c r="AN1359" s="4">
        <v>22</v>
      </c>
      <c r="AO1359" s="4">
        <v>59</v>
      </c>
      <c r="AP1359" s="4">
        <v>59</v>
      </c>
      <c r="AQ1359" s="4">
        <v>19</v>
      </c>
      <c r="AR1359" s="4">
        <v>14</v>
      </c>
      <c r="AS1359" s="4">
        <v>26</v>
      </c>
      <c r="AT1359" s="4">
        <v>29</v>
      </c>
      <c r="AU1359" s="4">
        <v>27</v>
      </c>
      <c r="AV1359" s="4">
        <v>50</v>
      </c>
      <c r="AW1359" s="4">
        <v>52</v>
      </c>
      <c r="AX1359" s="4">
        <v>40</v>
      </c>
      <c r="AY1359" s="4">
        <v>72</v>
      </c>
      <c r="AZ1359" s="4">
        <v>18</v>
      </c>
      <c r="BA1359" s="4">
        <v>33</v>
      </c>
      <c r="BB1359" s="13">
        <v>29</v>
      </c>
      <c r="BC1359" s="4">
        <v>0</v>
      </c>
      <c r="BD1359" s="4">
        <v>26</v>
      </c>
      <c r="BE1359" s="4">
        <v>15</v>
      </c>
      <c r="BF1359" s="4">
        <v>18</v>
      </c>
      <c r="BG1359" s="4">
        <v>18</v>
      </c>
      <c r="BH1359" s="4">
        <v>38</v>
      </c>
      <c r="BI1359" s="4">
        <v>3</v>
      </c>
      <c r="BJ1359" s="4">
        <v>28</v>
      </c>
      <c r="BK1359" s="4"/>
      <c r="BL1359" s="4"/>
    </row>
    <row r="1360" spans="1:64" x14ac:dyDescent="0.35">
      <c r="A1360" s="1" t="s">
        <v>18</v>
      </c>
      <c r="B1360" s="1" t="s">
        <v>1579</v>
      </c>
      <c r="C1360" s="1" t="s">
        <v>53</v>
      </c>
      <c r="D1360" s="1" t="s">
        <v>54</v>
      </c>
      <c r="E1360" s="1"/>
      <c r="F1360" s="1"/>
      <c r="G1360" s="1"/>
      <c r="H1360" s="1">
        <v>881821</v>
      </c>
      <c r="I1360" s="3" t="s">
        <v>294</v>
      </c>
      <c r="J1360" s="3">
        <f>IFERROR(VLOOKUP(I1360,'[1]Z-&gt;ABBOTT-&gt;IMS'!A:D,3,0),"")</f>
        <v>881821</v>
      </c>
      <c r="K1360" s="3">
        <f>IFERROR(VLOOKUP(I1360,'[1]Z-&gt;ABBOTT-&gt;IMS'!A:D,2,0),"")</f>
        <v>1628720</v>
      </c>
      <c r="L1360" s="3" t="str">
        <f t="shared" si="23"/>
        <v>NO DESCONTINUADO</v>
      </c>
      <c r="M1360" s="1" t="s">
        <v>65</v>
      </c>
      <c r="N1360" s="1" t="s">
        <v>295</v>
      </c>
      <c r="O1360" s="1" t="s">
        <v>27</v>
      </c>
      <c r="P1360" s="1" t="s">
        <v>28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26</v>
      </c>
      <c r="AD1360" s="4">
        <v>28</v>
      </c>
      <c r="AE1360" s="4">
        <v>18</v>
      </c>
      <c r="AF1360" s="4">
        <v>25</v>
      </c>
      <c r="AG1360" s="4">
        <v>4</v>
      </c>
      <c r="AH1360" s="4">
        <v>51</v>
      </c>
      <c r="AI1360" s="4">
        <v>49</v>
      </c>
      <c r="AJ1360" s="4">
        <v>88</v>
      </c>
      <c r="AK1360" s="4">
        <v>46</v>
      </c>
      <c r="AL1360" s="4">
        <v>47</v>
      </c>
      <c r="AM1360" s="4">
        <v>68</v>
      </c>
      <c r="AN1360" s="4">
        <v>54</v>
      </c>
      <c r="AO1360" s="4">
        <v>67</v>
      </c>
      <c r="AP1360" s="4">
        <v>67</v>
      </c>
      <c r="AQ1360" s="4">
        <v>46</v>
      </c>
      <c r="AR1360" s="4">
        <v>40</v>
      </c>
      <c r="AS1360" s="4">
        <v>28</v>
      </c>
      <c r="AT1360" s="4">
        <v>46</v>
      </c>
      <c r="AU1360" s="4">
        <v>30</v>
      </c>
      <c r="AV1360" s="4">
        <v>23</v>
      </c>
      <c r="AW1360" s="4">
        <v>29</v>
      </c>
      <c r="AX1360" s="4">
        <v>53</v>
      </c>
      <c r="AY1360" s="4">
        <v>45</v>
      </c>
      <c r="AZ1360" s="4">
        <v>27</v>
      </c>
      <c r="BA1360" s="4">
        <v>20</v>
      </c>
      <c r="BB1360" s="13">
        <v>18</v>
      </c>
      <c r="BC1360" s="4">
        <v>0</v>
      </c>
      <c r="BD1360" s="4">
        <v>17</v>
      </c>
      <c r="BE1360" s="4">
        <v>31</v>
      </c>
      <c r="BF1360" s="4">
        <v>51</v>
      </c>
      <c r="BG1360" s="4">
        <v>10</v>
      </c>
      <c r="BH1360" s="4">
        <v>32</v>
      </c>
      <c r="BI1360" s="4">
        <v>0</v>
      </c>
      <c r="BJ1360" s="4">
        <v>50</v>
      </c>
      <c r="BK1360" s="4"/>
      <c r="BL1360" s="4"/>
    </row>
    <row r="1361" spans="1:64" x14ac:dyDescent="0.35">
      <c r="A1361" s="1" t="s">
        <v>18</v>
      </c>
      <c r="B1361" s="1" t="s">
        <v>1579</v>
      </c>
      <c r="C1361" s="1" t="s">
        <v>53</v>
      </c>
      <c r="D1361" s="1" t="s">
        <v>54</v>
      </c>
      <c r="E1361" s="1"/>
      <c r="F1361" s="1"/>
      <c r="G1361" s="1"/>
      <c r="H1361" s="1">
        <v>881816</v>
      </c>
      <c r="I1361" s="3" t="s">
        <v>77</v>
      </c>
      <c r="J1361" s="3">
        <f>IFERROR(VLOOKUP(I1361,'[1]Z-&gt;ABBOTT-&gt;IMS'!A:D,3,0),"")</f>
        <v>881816</v>
      </c>
      <c r="K1361" s="3">
        <f>IFERROR(VLOOKUP(I1361,'[1]Z-&gt;ABBOTT-&gt;IMS'!A:D,2,0),"")</f>
        <v>1633810</v>
      </c>
      <c r="L1361" s="3" t="str">
        <f t="shared" si="23"/>
        <v>NO DESCONTINUADO</v>
      </c>
      <c r="M1361" s="1" t="s">
        <v>65</v>
      </c>
      <c r="N1361" s="1" t="s">
        <v>78</v>
      </c>
      <c r="O1361" s="1" t="s">
        <v>27</v>
      </c>
      <c r="P1361" s="1" t="s">
        <v>28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33</v>
      </c>
      <c r="AD1361" s="4">
        <v>48</v>
      </c>
      <c r="AE1361" s="4">
        <v>44</v>
      </c>
      <c r="AF1361" s="4">
        <v>49</v>
      </c>
      <c r="AG1361" s="4">
        <v>52</v>
      </c>
      <c r="AH1361" s="4">
        <v>40</v>
      </c>
      <c r="AI1361" s="4">
        <v>45</v>
      </c>
      <c r="AJ1361" s="4">
        <v>74</v>
      </c>
      <c r="AK1361" s="4">
        <v>85</v>
      </c>
      <c r="AL1361" s="4">
        <v>113</v>
      </c>
      <c r="AM1361" s="4">
        <v>78</v>
      </c>
      <c r="AN1361" s="4">
        <v>57</v>
      </c>
      <c r="AO1361" s="4">
        <v>76</v>
      </c>
      <c r="AP1361" s="4">
        <v>76</v>
      </c>
      <c r="AQ1361" s="4">
        <v>63</v>
      </c>
      <c r="AR1361" s="4">
        <v>47</v>
      </c>
      <c r="AS1361" s="4">
        <v>30</v>
      </c>
      <c r="AT1361" s="4">
        <v>33</v>
      </c>
      <c r="AU1361" s="4">
        <v>32</v>
      </c>
      <c r="AV1361" s="4">
        <v>81</v>
      </c>
      <c r="AW1361" s="4">
        <v>48</v>
      </c>
      <c r="AX1361" s="4">
        <v>34</v>
      </c>
      <c r="AY1361" s="4">
        <v>46</v>
      </c>
      <c r="AZ1361" s="4">
        <v>42</v>
      </c>
      <c r="BA1361" s="4">
        <v>28</v>
      </c>
      <c r="BB1361" s="13">
        <v>12</v>
      </c>
      <c r="BC1361" s="4">
        <v>0</v>
      </c>
      <c r="BD1361" s="4">
        <v>33</v>
      </c>
      <c r="BE1361" s="4">
        <v>19</v>
      </c>
      <c r="BF1361" s="4">
        <v>32</v>
      </c>
      <c r="BG1361" s="4">
        <v>9</v>
      </c>
      <c r="BH1361" s="4">
        <v>27</v>
      </c>
      <c r="BI1361" s="4">
        <v>0</v>
      </c>
      <c r="BJ1361" s="4">
        <v>22</v>
      </c>
      <c r="BK1361" s="4"/>
      <c r="BL1361" s="4"/>
    </row>
    <row r="1362" spans="1:64" x14ac:dyDescent="0.35">
      <c r="A1362" s="1" t="s">
        <v>18</v>
      </c>
      <c r="B1362" s="1" t="s">
        <v>1579</v>
      </c>
      <c r="C1362" s="1" t="s">
        <v>53</v>
      </c>
      <c r="D1362" s="1" t="s">
        <v>54</v>
      </c>
      <c r="E1362" s="1"/>
      <c r="F1362" s="1"/>
      <c r="G1362" s="1"/>
      <c r="H1362" s="1">
        <v>881817</v>
      </c>
      <c r="I1362" s="3" t="s">
        <v>67</v>
      </c>
      <c r="J1362" s="3">
        <f>IFERROR(VLOOKUP(I1362,'[1]Z-&gt;ABBOTT-&gt;IMS'!A:D,3,0),"")</f>
        <v>881817</v>
      </c>
      <c r="K1362" s="3">
        <f>IFERROR(VLOOKUP(I1362,'[1]Z-&gt;ABBOTT-&gt;IMS'!A:D,2,0),"")</f>
        <v>77501</v>
      </c>
      <c r="L1362" s="3" t="str">
        <f t="shared" si="23"/>
        <v>NO DESCONTINUADO</v>
      </c>
      <c r="M1362" s="1" t="s">
        <v>65</v>
      </c>
      <c r="N1362" s="1" t="s">
        <v>68</v>
      </c>
      <c r="O1362" s="1" t="s">
        <v>27</v>
      </c>
      <c r="P1362" s="1" t="s">
        <v>28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225</v>
      </c>
      <c r="AD1362" s="4">
        <v>144</v>
      </c>
      <c r="AE1362" s="4">
        <v>237</v>
      </c>
      <c r="AF1362" s="4">
        <v>194</v>
      </c>
      <c r="AG1362" s="4">
        <v>119</v>
      </c>
      <c r="AH1362" s="4">
        <v>128</v>
      </c>
      <c r="AI1362" s="4">
        <v>129</v>
      </c>
      <c r="AJ1362" s="4">
        <v>176</v>
      </c>
      <c r="AK1362" s="4">
        <v>168</v>
      </c>
      <c r="AL1362" s="4">
        <v>244</v>
      </c>
      <c r="AM1362" s="4">
        <v>322</v>
      </c>
      <c r="AN1362" s="4">
        <v>82</v>
      </c>
      <c r="AO1362" s="4">
        <v>182</v>
      </c>
      <c r="AP1362" s="4">
        <v>182</v>
      </c>
      <c r="AQ1362" s="4">
        <v>141</v>
      </c>
      <c r="AR1362" s="4">
        <v>116</v>
      </c>
      <c r="AS1362" s="4">
        <v>110</v>
      </c>
      <c r="AT1362" s="4">
        <v>122</v>
      </c>
      <c r="AU1362" s="4">
        <v>102</v>
      </c>
      <c r="AV1362" s="4">
        <v>253</v>
      </c>
      <c r="AW1362" s="4">
        <v>248</v>
      </c>
      <c r="AX1362" s="4">
        <v>210</v>
      </c>
      <c r="AY1362" s="4">
        <v>248</v>
      </c>
      <c r="AZ1362" s="4">
        <v>146</v>
      </c>
      <c r="BA1362" s="4">
        <v>214</v>
      </c>
      <c r="BB1362" s="13">
        <v>149</v>
      </c>
      <c r="BC1362" s="4">
        <v>234</v>
      </c>
      <c r="BD1362" s="4">
        <v>177</v>
      </c>
      <c r="BE1362" s="4">
        <v>144</v>
      </c>
      <c r="BF1362" s="4">
        <v>194</v>
      </c>
      <c r="BG1362" s="4">
        <v>82</v>
      </c>
      <c r="BH1362" s="4">
        <v>159</v>
      </c>
      <c r="BI1362" s="4">
        <v>6</v>
      </c>
      <c r="BJ1362" s="4">
        <v>174</v>
      </c>
      <c r="BK1362" s="4"/>
      <c r="BL1362" s="4"/>
    </row>
    <row r="1363" spans="1:64" x14ac:dyDescent="0.35">
      <c r="A1363" s="1" t="s">
        <v>18</v>
      </c>
      <c r="B1363" s="1" t="s">
        <v>1579</v>
      </c>
      <c r="C1363" s="1" t="s">
        <v>53</v>
      </c>
      <c r="D1363" s="1" t="s">
        <v>54</v>
      </c>
      <c r="E1363" s="1"/>
      <c r="F1363" s="1"/>
      <c r="G1363" s="1"/>
      <c r="H1363" s="1">
        <v>881819</v>
      </c>
      <c r="I1363" s="3" t="s">
        <v>296</v>
      </c>
      <c r="J1363" s="3">
        <f>IFERROR(VLOOKUP(I1363,'[1]Z-&gt;ABBOTT-&gt;IMS'!A:D,3,0),"")</f>
        <v>881819</v>
      </c>
      <c r="K1363" s="3">
        <f>IFERROR(VLOOKUP(I1363,'[1]Z-&gt;ABBOTT-&gt;IMS'!A:D,2,0),"")</f>
        <v>1633930</v>
      </c>
      <c r="L1363" s="3" t="str">
        <f t="shared" si="23"/>
        <v>NO DESCONTINUADO</v>
      </c>
      <c r="M1363" s="1" t="s">
        <v>65</v>
      </c>
      <c r="N1363" s="1" t="s">
        <v>297</v>
      </c>
      <c r="O1363" s="1" t="s">
        <v>27</v>
      </c>
      <c r="P1363" s="1" t="s">
        <v>28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79</v>
      </c>
      <c r="AD1363" s="4">
        <v>89</v>
      </c>
      <c r="AE1363" s="4">
        <v>118</v>
      </c>
      <c r="AF1363" s="4">
        <v>68</v>
      </c>
      <c r="AG1363" s="4">
        <v>98</v>
      </c>
      <c r="AH1363" s="4">
        <v>141</v>
      </c>
      <c r="AI1363" s="4">
        <v>79</v>
      </c>
      <c r="AJ1363" s="4">
        <v>168</v>
      </c>
      <c r="AK1363" s="4">
        <v>159</v>
      </c>
      <c r="AL1363" s="4">
        <v>196</v>
      </c>
      <c r="AM1363" s="4">
        <v>180</v>
      </c>
      <c r="AN1363" s="4">
        <v>84</v>
      </c>
      <c r="AO1363" s="4">
        <v>130</v>
      </c>
      <c r="AP1363" s="4">
        <v>130</v>
      </c>
      <c r="AQ1363" s="4">
        <v>114</v>
      </c>
      <c r="AR1363" s="4">
        <v>75</v>
      </c>
      <c r="AS1363" s="4">
        <v>59</v>
      </c>
      <c r="AT1363" s="4">
        <v>39</v>
      </c>
      <c r="AU1363" s="4">
        <v>51</v>
      </c>
      <c r="AV1363" s="4">
        <v>71</v>
      </c>
      <c r="AW1363" s="4">
        <v>72</v>
      </c>
      <c r="AX1363" s="4">
        <v>86</v>
      </c>
      <c r="AY1363" s="4">
        <v>80</v>
      </c>
      <c r="AZ1363" s="4">
        <v>66</v>
      </c>
      <c r="BA1363" s="4">
        <v>61</v>
      </c>
      <c r="BB1363" s="13">
        <v>57</v>
      </c>
      <c r="BC1363" s="4">
        <v>0</v>
      </c>
      <c r="BD1363" s="4">
        <v>48</v>
      </c>
      <c r="BE1363" s="4">
        <v>24</v>
      </c>
      <c r="BF1363" s="4">
        <v>42</v>
      </c>
      <c r="BG1363" s="4">
        <v>29</v>
      </c>
      <c r="BH1363" s="4">
        <v>79</v>
      </c>
      <c r="BI1363" s="4">
        <v>0</v>
      </c>
      <c r="BJ1363" s="4">
        <v>46</v>
      </c>
      <c r="BK1363" s="4"/>
      <c r="BL1363" s="4"/>
    </row>
    <row r="1364" spans="1:64" x14ac:dyDescent="0.35">
      <c r="A1364" s="1" t="s">
        <v>18</v>
      </c>
      <c r="B1364" s="1" t="s">
        <v>1579</v>
      </c>
      <c r="C1364" s="1" t="s">
        <v>53</v>
      </c>
      <c r="D1364" s="1" t="s">
        <v>54</v>
      </c>
      <c r="E1364" s="1"/>
      <c r="F1364" s="1"/>
      <c r="G1364" s="1"/>
      <c r="H1364" s="1">
        <v>881820</v>
      </c>
      <c r="I1364" s="3" t="s">
        <v>64</v>
      </c>
      <c r="J1364" s="3">
        <f>IFERROR(VLOOKUP(I1364,'[1]Z-&gt;ABBOTT-&gt;IMS'!A:D,3,0),"")</f>
        <v>881820</v>
      </c>
      <c r="K1364" s="3">
        <f>IFERROR(VLOOKUP(I1364,'[1]Z-&gt;ABBOTT-&gt;IMS'!A:D,2,0),"")</f>
        <v>77601</v>
      </c>
      <c r="L1364" s="3" t="str">
        <f t="shared" si="23"/>
        <v>NO DESCONTINUADO</v>
      </c>
      <c r="M1364" s="1" t="s">
        <v>65</v>
      </c>
      <c r="N1364" s="1" t="s">
        <v>66</v>
      </c>
      <c r="O1364" s="1" t="s">
        <v>27</v>
      </c>
      <c r="P1364" s="1" t="s">
        <v>28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54</v>
      </c>
      <c r="AD1364" s="4">
        <v>47</v>
      </c>
      <c r="AE1364" s="4">
        <v>112</v>
      </c>
      <c r="AF1364" s="4">
        <v>78</v>
      </c>
      <c r="AG1364" s="4">
        <v>85</v>
      </c>
      <c r="AH1364" s="4">
        <v>119</v>
      </c>
      <c r="AI1364" s="4">
        <v>130</v>
      </c>
      <c r="AJ1364" s="4">
        <v>131</v>
      </c>
      <c r="AK1364" s="4">
        <v>128</v>
      </c>
      <c r="AL1364" s="4">
        <v>156</v>
      </c>
      <c r="AM1364" s="4">
        <v>242</v>
      </c>
      <c r="AN1364" s="4">
        <v>135</v>
      </c>
      <c r="AO1364" s="4">
        <v>181</v>
      </c>
      <c r="AP1364" s="4">
        <v>181</v>
      </c>
      <c r="AQ1364" s="4">
        <v>148</v>
      </c>
      <c r="AR1364" s="4">
        <v>82</v>
      </c>
      <c r="AS1364" s="4">
        <v>128</v>
      </c>
      <c r="AT1364" s="4">
        <v>88</v>
      </c>
      <c r="AU1364" s="4">
        <v>81</v>
      </c>
      <c r="AV1364" s="4">
        <v>172</v>
      </c>
      <c r="AW1364" s="4">
        <v>193</v>
      </c>
      <c r="AX1364" s="4">
        <v>208</v>
      </c>
      <c r="AY1364" s="4">
        <v>221</v>
      </c>
      <c r="AZ1364" s="4">
        <v>116</v>
      </c>
      <c r="BA1364" s="4">
        <v>157</v>
      </c>
      <c r="BB1364" s="13">
        <v>122</v>
      </c>
      <c r="BC1364" s="4">
        <v>156</v>
      </c>
      <c r="BD1364" s="4">
        <v>156</v>
      </c>
      <c r="BE1364" s="4">
        <v>156</v>
      </c>
      <c r="BF1364" s="4">
        <v>145</v>
      </c>
      <c r="BG1364" s="4">
        <v>34</v>
      </c>
      <c r="BH1364" s="4">
        <v>66</v>
      </c>
      <c r="BI1364" s="4">
        <v>0</v>
      </c>
      <c r="BJ1364" s="4">
        <v>67</v>
      </c>
      <c r="BK1364" s="4"/>
      <c r="BL1364" s="4"/>
    </row>
    <row r="1365" spans="1:64" x14ac:dyDescent="0.35">
      <c r="A1365" s="1" t="s">
        <v>18</v>
      </c>
      <c r="B1365" s="1" t="s">
        <v>1579</v>
      </c>
      <c r="C1365" s="1" t="s">
        <v>46</v>
      </c>
      <c r="D1365" s="1" t="s">
        <v>47</v>
      </c>
      <c r="E1365" s="1"/>
      <c r="F1365" s="1"/>
      <c r="G1365" s="1"/>
      <c r="H1365" s="1">
        <v>881822</v>
      </c>
      <c r="I1365" s="3" t="s">
        <v>298</v>
      </c>
      <c r="J1365" s="3">
        <f>IFERROR(VLOOKUP(I1365,'[1]Z-&gt;ABBOTT-&gt;IMS'!A:D,3,0),"")</f>
        <v>881822</v>
      </c>
      <c r="K1365" s="3">
        <f>IFERROR(VLOOKUP(I1365,'[1]Z-&gt;ABBOTT-&gt;IMS'!A:D,2,0),"")</f>
        <v>1671865</v>
      </c>
      <c r="L1365" s="3" t="str">
        <f t="shared" si="23"/>
        <v>NO DESCONTINUADO</v>
      </c>
      <c r="M1365" s="1" t="s">
        <v>299</v>
      </c>
      <c r="N1365" s="1" t="s">
        <v>300</v>
      </c>
      <c r="O1365" s="1" t="s">
        <v>127</v>
      </c>
      <c r="P1365" s="1" t="s">
        <v>28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1</v>
      </c>
      <c r="AF1365" s="4">
        <v>1</v>
      </c>
      <c r="AG1365" s="4">
        <v>0</v>
      </c>
      <c r="AH1365" s="4">
        <v>0</v>
      </c>
      <c r="AI1365" s="4">
        <v>0</v>
      </c>
      <c r="AJ1365" s="4">
        <v>0</v>
      </c>
      <c r="AK1365" s="4">
        <v>1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2</v>
      </c>
      <c r="AS1365" s="4">
        <v>1</v>
      </c>
      <c r="AT1365" s="4">
        <v>2</v>
      </c>
      <c r="AU1365" s="4">
        <v>2</v>
      </c>
      <c r="AV1365" s="4">
        <v>0</v>
      </c>
      <c r="AW1365" s="4">
        <v>1</v>
      </c>
      <c r="AX1365" s="4">
        <v>1</v>
      </c>
      <c r="AY1365" s="4">
        <v>0</v>
      </c>
      <c r="AZ1365" s="4">
        <v>0</v>
      </c>
      <c r="BA1365" s="4">
        <v>1</v>
      </c>
      <c r="BB1365" s="13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/>
      <c r="BL1365" s="4"/>
    </row>
    <row r="1366" spans="1:64" x14ac:dyDescent="0.35">
      <c r="A1366" s="1" t="s">
        <v>18</v>
      </c>
      <c r="B1366" s="1" t="s">
        <v>1579</v>
      </c>
      <c r="C1366" s="1" t="s">
        <v>35</v>
      </c>
      <c r="D1366" s="1" t="s">
        <v>36</v>
      </c>
      <c r="E1366" s="1"/>
      <c r="F1366" s="1"/>
      <c r="G1366" s="1"/>
      <c r="H1366" s="1">
        <v>881425</v>
      </c>
      <c r="I1366" s="3" t="s">
        <v>301</v>
      </c>
      <c r="J1366" s="3">
        <f>IFERROR(VLOOKUP(I1366,'[1]Z-&gt;ABBOTT-&gt;IMS'!A:D,3,0),"")</f>
        <v>881425</v>
      </c>
      <c r="K1366" s="3">
        <f>IFERROR(VLOOKUP(I1366,'[1]Z-&gt;ABBOTT-&gt;IMS'!A:D,2,0),"")</f>
        <v>1698230</v>
      </c>
      <c r="L1366" s="3" t="str">
        <f t="shared" si="23"/>
        <v>NO DESCONTINUADO</v>
      </c>
      <c r="M1366" s="1" t="s">
        <v>302</v>
      </c>
      <c r="N1366" s="1" t="s">
        <v>303</v>
      </c>
      <c r="O1366" s="1" t="s">
        <v>27</v>
      </c>
      <c r="P1366" s="1" t="s">
        <v>28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2</v>
      </c>
      <c r="AD1366" s="4">
        <v>1</v>
      </c>
      <c r="AE1366" s="4">
        <v>0</v>
      </c>
      <c r="AF1366" s="4">
        <v>2</v>
      </c>
      <c r="AG1366" s="4">
        <v>1</v>
      </c>
      <c r="AH1366" s="4">
        <v>2</v>
      </c>
      <c r="AI1366" s="4">
        <v>0</v>
      </c>
      <c r="AJ1366" s="4">
        <v>3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2</v>
      </c>
      <c r="AR1366" s="4">
        <v>2</v>
      </c>
      <c r="AS1366" s="4">
        <v>3</v>
      </c>
      <c r="AT1366" s="4">
        <v>0</v>
      </c>
      <c r="AU1366" s="4">
        <v>2</v>
      </c>
      <c r="AV1366" s="4">
        <v>5</v>
      </c>
      <c r="AW1366" s="4">
        <v>10</v>
      </c>
      <c r="AX1366" s="4">
        <v>32</v>
      </c>
      <c r="AY1366" s="4">
        <v>25</v>
      </c>
      <c r="AZ1366" s="4">
        <v>9</v>
      </c>
      <c r="BA1366" s="4">
        <v>17</v>
      </c>
      <c r="BB1366" s="13">
        <v>24</v>
      </c>
      <c r="BC1366" s="4">
        <v>108</v>
      </c>
      <c r="BD1366" s="4">
        <v>23</v>
      </c>
      <c r="BE1366" s="4">
        <v>18</v>
      </c>
      <c r="BF1366" s="4">
        <v>10</v>
      </c>
      <c r="BG1366" s="4">
        <v>6</v>
      </c>
      <c r="BH1366" s="4">
        <v>8</v>
      </c>
      <c r="BI1366" s="4">
        <v>1</v>
      </c>
      <c r="BJ1366" s="4">
        <v>10</v>
      </c>
      <c r="BK1366" s="4"/>
      <c r="BL1366" s="4"/>
    </row>
    <row r="1367" spans="1:64" x14ac:dyDescent="0.35">
      <c r="A1367" s="1" t="s">
        <v>18</v>
      </c>
      <c r="B1367" s="1" t="s">
        <v>1579</v>
      </c>
      <c r="C1367" s="1" t="s">
        <v>53</v>
      </c>
      <c r="D1367" s="1" t="s">
        <v>54</v>
      </c>
      <c r="E1367" s="1"/>
      <c r="F1367" s="1"/>
      <c r="G1367" s="1"/>
      <c r="H1367" s="1">
        <v>880933</v>
      </c>
      <c r="I1367" s="3" t="s">
        <v>92</v>
      </c>
      <c r="J1367" s="3">
        <f>IFERROR(VLOOKUP(I1367,'[1]Z-&gt;ABBOTT-&gt;IMS'!A:D,3,0),"")</f>
        <v>880933</v>
      </c>
      <c r="K1367" s="3">
        <f>IFERROR(VLOOKUP(I1367,'[1]Z-&gt;ABBOTT-&gt;IMS'!A:D,2,0),"")</f>
        <v>1697860</v>
      </c>
      <c r="L1367" s="3" t="str">
        <f t="shared" si="23"/>
        <v>NO DESCONTINUADO</v>
      </c>
      <c r="M1367" s="1" t="s">
        <v>93</v>
      </c>
      <c r="N1367" s="1" t="s">
        <v>94</v>
      </c>
      <c r="O1367" s="1" t="s">
        <v>27</v>
      </c>
      <c r="P1367" s="1" t="s">
        <v>28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27</v>
      </c>
      <c r="AD1367" s="4">
        <v>52</v>
      </c>
      <c r="AE1367" s="4">
        <v>55</v>
      </c>
      <c r="AF1367" s="4">
        <v>60</v>
      </c>
      <c r="AG1367" s="4">
        <v>76</v>
      </c>
      <c r="AH1367" s="4">
        <v>1</v>
      </c>
      <c r="AI1367" s="4">
        <v>0</v>
      </c>
      <c r="AJ1367" s="4">
        <v>301</v>
      </c>
      <c r="AK1367" s="4">
        <v>33</v>
      </c>
      <c r="AL1367" s="4">
        <v>60</v>
      </c>
      <c r="AM1367" s="4">
        <v>120</v>
      </c>
      <c r="AN1367" s="4">
        <v>93</v>
      </c>
      <c r="AO1367" s="4">
        <v>52</v>
      </c>
      <c r="AP1367" s="4">
        <v>52</v>
      </c>
      <c r="AQ1367" s="4">
        <v>74</v>
      </c>
      <c r="AR1367" s="4">
        <v>53</v>
      </c>
      <c r="AS1367" s="4">
        <v>53</v>
      </c>
      <c r="AT1367" s="4">
        <v>26</v>
      </c>
      <c r="AU1367" s="4">
        <v>45</v>
      </c>
      <c r="AV1367" s="4">
        <v>128</v>
      </c>
      <c r="AW1367" s="4">
        <v>62</v>
      </c>
      <c r="AX1367" s="4">
        <v>92</v>
      </c>
      <c r="AY1367" s="4">
        <v>99</v>
      </c>
      <c r="AZ1367" s="4">
        <v>83</v>
      </c>
      <c r="BA1367" s="4">
        <v>78</v>
      </c>
      <c r="BB1367" s="13">
        <v>63</v>
      </c>
      <c r="BC1367" s="4">
        <v>0</v>
      </c>
      <c r="BD1367" s="4">
        <v>78</v>
      </c>
      <c r="BE1367" s="4">
        <v>57</v>
      </c>
      <c r="BF1367" s="4">
        <v>93</v>
      </c>
      <c r="BG1367" s="4">
        <v>74</v>
      </c>
      <c r="BH1367" s="4">
        <v>136</v>
      </c>
      <c r="BI1367" s="4">
        <v>0</v>
      </c>
      <c r="BJ1367" s="4">
        <v>58</v>
      </c>
      <c r="BK1367" s="4"/>
      <c r="BL1367" s="4"/>
    </row>
    <row r="1368" spans="1:64" x14ac:dyDescent="0.35">
      <c r="A1368" s="1" t="s">
        <v>18</v>
      </c>
      <c r="B1368" s="1" t="s">
        <v>1579</v>
      </c>
      <c r="C1368" s="1" t="s">
        <v>53</v>
      </c>
      <c r="D1368" s="1" t="s">
        <v>54</v>
      </c>
      <c r="E1368" s="1"/>
      <c r="F1368" s="1"/>
      <c r="G1368" s="1"/>
      <c r="H1368" s="1">
        <v>881075</v>
      </c>
      <c r="I1368" s="3" t="s">
        <v>307</v>
      </c>
      <c r="J1368" s="3">
        <f>IFERROR(VLOOKUP(I1368,'[1]Z-&gt;ABBOTT-&gt;IMS'!A:D,3,0),"")</f>
        <v>881075</v>
      </c>
      <c r="K1368" s="3">
        <f>IFERROR(VLOOKUP(I1368,'[1]Z-&gt;ABBOTT-&gt;IMS'!A:D,2,0),"")</f>
        <v>1701260</v>
      </c>
      <c r="L1368" s="3" t="str">
        <f t="shared" si="23"/>
        <v>NO DESCONTINUADO</v>
      </c>
      <c r="M1368" s="1" t="s">
        <v>308</v>
      </c>
      <c r="N1368" s="1" t="s">
        <v>309</v>
      </c>
      <c r="O1368" s="1" t="s">
        <v>127</v>
      </c>
      <c r="P1368" s="1" t="s">
        <v>28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6</v>
      </c>
      <c r="AH1368" s="4">
        <v>11</v>
      </c>
      <c r="AI1368" s="4">
        <v>16</v>
      </c>
      <c r="AJ1368" s="4">
        <v>11</v>
      </c>
      <c r="AK1368" s="4">
        <v>33</v>
      </c>
      <c r="AL1368" s="4">
        <v>27</v>
      </c>
      <c r="AM1368" s="4">
        <v>32</v>
      </c>
      <c r="AN1368" s="4">
        <v>36</v>
      </c>
      <c r="AO1368" s="4">
        <v>17</v>
      </c>
      <c r="AP1368" s="4">
        <v>17</v>
      </c>
      <c r="AQ1368" s="4">
        <v>40</v>
      </c>
      <c r="AR1368" s="4">
        <v>17</v>
      </c>
      <c r="AS1368" s="4">
        <v>38</v>
      </c>
      <c r="AT1368" s="4">
        <v>13</v>
      </c>
      <c r="AU1368" s="4">
        <v>9</v>
      </c>
      <c r="AV1368" s="4">
        <v>5</v>
      </c>
      <c r="AW1368" s="4">
        <v>18</v>
      </c>
      <c r="AX1368" s="4">
        <v>4</v>
      </c>
      <c r="AY1368" s="4">
        <v>13</v>
      </c>
      <c r="AZ1368" s="4">
        <v>3</v>
      </c>
      <c r="BA1368" s="4">
        <v>10</v>
      </c>
      <c r="BB1368" s="13">
        <v>9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/>
      <c r="BL1368" s="4"/>
    </row>
    <row r="1369" spans="1:64" x14ac:dyDescent="0.35">
      <c r="A1369" s="1" t="s">
        <v>18</v>
      </c>
      <c r="B1369" s="1" t="s">
        <v>1579</v>
      </c>
      <c r="C1369" s="1" t="s">
        <v>53</v>
      </c>
      <c r="D1369" s="1" t="s">
        <v>54</v>
      </c>
      <c r="E1369" s="1"/>
      <c r="F1369" s="1"/>
      <c r="G1369" s="1"/>
      <c r="H1369" s="1">
        <v>881074</v>
      </c>
      <c r="I1369" s="3" t="s">
        <v>310</v>
      </c>
      <c r="J1369" s="3">
        <f>IFERROR(VLOOKUP(I1369,'[1]Z-&gt;ABBOTT-&gt;IMS'!A:D,3,0),"")</f>
        <v>881074</v>
      </c>
      <c r="K1369" s="3">
        <f>IFERROR(VLOOKUP(I1369,'[1]Z-&gt;ABBOTT-&gt;IMS'!A:D,2,0),"")</f>
        <v>1701250</v>
      </c>
      <c r="L1369" s="3" t="str">
        <f t="shared" si="23"/>
        <v>NO DESCONTINUADO</v>
      </c>
      <c r="M1369" s="1" t="s">
        <v>308</v>
      </c>
      <c r="N1369" s="1" t="s">
        <v>311</v>
      </c>
      <c r="O1369" s="1" t="s">
        <v>127</v>
      </c>
      <c r="P1369" s="1" t="s">
        <v>28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7</v>
      </c>
      <c r="AI1369" s="4">
        <v>5</v>
      </c>
      <c r="AJ1369" s="4">
        <v>13</v>
      </c>
      <c r="AK1369" s="4">
        <v>28</v>
      </c>
      <c r="AL1369" s="4">
        <v>32</v>
      </c>
      <c r="AM1369" s="4">
        <v>17</v>
      </c>
      <c r="AN1369" s="4">
        <v>22</v>
      </c>
      <c r="AO1369" s="4">
        <v>27</v>
      </c>
      <c r="AP1369" s="4">
        <v>27</v>
      </c>
      <c r="AQ1369" s="4">
        <v>6</v>
      </c>
      <c r="AR1369" s="4">
        <v>10</v>
      </c>
      <c r="AS1369" s="4">
        <v>19</v>
      </c>
      <c r="AT1369" s="4">
        <v>14</v>
      </c>
      <c r="AU1369" s="4">
        <v>8</v>
      </c>
      <c r="AV1369" s="4">
        <v>11</v>
      </c>
      <c r="AW1369" s="4">
        <v>11</v>
      </c>
      <c r="AX1369" s="4">
        <v>4</v>
      </c>
      <c r="AY1369" s="4">
        <v>15</v>
      </c>
      <c r="AZ1369" s="4">
        <v>5</v>
      </c>
      <c r="BA1369" s="4">
        <v>0</v>
      </c>
      <c r="BB1369" s="13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/>
      <c r="BL1369" s="4"/>
    </row>
    <row r="1370" spans="1:64" x14ac:dyDescent="0.35">
      <c r="A1370" s="1" t="s">
        <v>18</v>
      </c>
      <c r="B1370" s="1" t="s">
        <v>1579</v>
      </c>
      <c r="C1370" s="1" t="s">
        <v>35</v>
      </c>
      <c r="D1370" s="1" t="s">
        <v>36</v>
      </c>
      <c r="E1370" s="1"/>
      <c r="F1370" s="1"/>
      <c r="G1370" s="1"/>
      <c r="H1370" s="1">
        <v>881428</v>
      </c>
      <c r="I1370" s="3" t="s">
        <v>316</v>
      </c>
      <c r="J1370" s="3">
        <f>IFERROR(VLOOKUP(I1370,'[1]Z-&gt;ABBOTT-&gt;IMS'!A:D,3,0),"")</f>
        <v>881428</v>
      </c>
      <c r="K1370" s="3">
        <f>IFERROR(VLOOKUP(I1370,'[1]Z-&gt;ABBOTT-&gt;IMS'!A:D,2,0),"")</f>
        <v>1913801</v>
      </c>
      <c r="L1370" s="3" t="str">
        <f t="shared" si="23"/>
        <v>NO DESCONTINUADO</v>
      </c>
      <c r="M1370" s="1" t="s">
        <v>317</v>
      </c>
      <c r="N1370" s="1" t="s">
        <v>318</v>
      </c>
      <c r="O1370" s="1" t="s">
        <v>27</v>
      </c>
      <c r="P1370" s="1" t="s">
        <v>28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35</v>
      </c>
      <c r="AD1370" s="4">
        <v>18</v>
      </c>
      <c r="AE1370" s="4">
        <v>55</v>
      </c>
      <c r="AF1370" s="4">
        <v>68</v>
      </c>
      <c r="AG1370" s="4">
        <v>48</v>
      </c>
      <c r="AH1370" s="4">
        <v>58</v>
      </c>
      <c r="AI1370" s="4">
        <v>42</v>
      </c>
      <c r="AJ1370" s="4">
        <v>97</v>
      </c>
      <c r="AK1370" s="4">
        <v>70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13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/>
      <c r="BL1370" s="4"/>
    </row>
    <row r="1371" spans="1:64" x14ac:dyDescent="0.35">
      <c r="A1371" s="1" t="s">
        <v>18</v>
      </c>
      <c r="B1371" s="1" t="s">
        <v>1579</v>
      </c>
      <c r="C1371" s="1" t="s">
        <v>35</v>
      </c>
      <c r="D1371" s="1" t="s">
        <v>36</v>
      </c>
      <c r="E1371" s="1"/>
      <c r="F1371" s="1"/>
      <c r="G1371" s="1"/>
      <c r="H1371" s="1">
        <v>881429</v>
      </c>
      <c r="I1371" s="3" t="s">
        <v>319</v>
      </c>
      <c r="J1371" s="3">
        <f>IFERROR(VLOOKUP(I1371,'[1]Z-&gt;ABBOTT-&gt;IMS'!A:D,3,0),"")</f>
        <v>881429</v>
      </c>
      <c r="K1371" s="3">
        <f>IFERROR(VLOOKUP(I1371,'[1]Z-&gt;ABBOTT-&gt;IMS'!A:D,2,0),"")</f>
        <v>1913820</v>
      </c>
      <c r="L1371" s="3" t="str">
        <f t="shared" si="23"/>
        <v>NO DESCONTINUADO</v>
      </c>
      <c r="M1371" s="1" t="s">
        <v>317</v>
      </c>
      <c r="N1371" s="1" t="s">
        <v>320</v>
      </c>
      <c r="O1371" s="1" t="s">
        <v>27</v>
      </c>
      <c r="P1371" s="1" t="s">
        <v>28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43</v>
      </c>
      <c r="AD1371" s="4">
        <v>18</v>
      </c>
      <c r="AE1371" s="4">
        <v>36</v>
      </c>
      <c r="AF1371" s="4">
        <v>46</v>
      </c>
      <c r="AG1371" s="4">
        <v>52</v>
      </c>
      <c r="AH1371" s="4">
        <v>0</v>
      </c>
      <c r="AI1371" s="4">
        <v>45</v>
      </c>
      <c r="AJ1371" s="4">
        <v>130</v>
      </c>
      <c r="AK1371" s="4">
        <v>63</v>
      </c>
      <c r="AL1371" s="4">
        <v>238</v>
      </c>
      <c r="AM1371" s="4">
        <v>320</v>
      </c>
      <c r="AN1371" s="4">
        <v>2</v>
      </c>
      <c r="AO1371" s="4">
        <v>0</v>
      </c>
      <c r="AP1371" s="4">
        <v>0</v>
      </c>
      <c r="AQ1371" s="4">
        <v>0</v>
      </c>
      <c r="AR1371" s="4">
        <v>0</v>
      </c>
      <c r="AS1371" s="4">
        <v>30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13">
        <v>0</v>
      </c>
      <c r="BC1371" s="4">
        <v>432</v>
      </c>
      <c r="BD1371" s="4">
        <v>824</v>
      </c>
      <c r="BE1371" s="4">
        <v>22</v>
      </c>
      <c r="BF1371" s="4">
        <v>0</v>
      </c>
      <c r="BG1371" s="4">
        <v>34</v>
      </c>
      <c r="BH1371" s="4">
        <v>167</v>
      </c>
      <c r="BI1371" s="4">
        <v>21</v>
      </c>
      <c r="BJ1371" s="4">
        <v>172</v>
      </c>
      <c r="BK1371" s="4"/>
      <c r="BL1371" s="4"/>
    </row>
    <row r="1372" spans="1:64" x14ac:dyDescent="0.35">
      <c r="A1372" s="1" t="s">
        <v>18</v>
      </c>
      <c r="B1372" s="1" t="s">
        <v>1579</v>
      </c>
      <c r="C1372" s="1" t="s">
        <v>35</v>
      </c>
      <c r="D1372" s="1" t="s">
        <v>36</v>
      </c>
      <c r="E1372" s="1"/>
      <c r="F1372" s="1"/>
      <c r="G1372" s="1"/>
      <c r="H1372" s="1">
        <v>881427</v>
      </c>
      <c r="I1372" s="3" t="s">
        <v>321</v>
      </c>
      <c r="J1372" s="3">
        <f>IFERROR(VLOOKUP(I1372,'[1]Z-&gt;ABBOTT-&gt;IMS'!A:D,3,0),"")</f>
        <v>881427</v>
      </c>
      <c r="K1372" s="3">
        <f>IFERROR(VLOOKUP(I1372,'[1]Z-&gt;ABBOTT-&gt;IMS'!A:D,2,0),"")</f>
        <v>1913810</v>
      </c>
      <c r="L1372" s="3" t="str">
        <f t="shared" si="23"/>
        <v>NO DESCONTINUADO</v>
      </c>
      <c r="M1372" s="1" t="s">
        <v>317</v>
      </c>
      <c r="N1372" s="1" t="s">
        <v>322</v>
      </c>
      <c r="O1372" s="1" t="s">
        <v>27</v>
      </c>
      <c r="P1372" s="1" t="s">
        <v>28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88</v>
      </c>
      <c r="AD1372" s="4">
        <v>65</v>
      </c>
      <c r="AE1372" s="4">
        <v>59</v>
      </c>
      <c r="AF1372" s="4">
        <v>63</v>
      </c>
      <c r="AG1372" s="4">
        <v>12</v>
      </c>
      <c r="AH1372" s="4">
        <v>23</v>
      </c>
      <c r="AI1372" s="4">
        <v>38</v>
      </c>
      <c r="AJ1372" s="4">
        <v>136</v>
      </c>
      <c r="AK1372" s="4">
        <v>0</v>
      </c>
      <c r="AL1372" s="4">
        <v>227</v>
      </c>
      <c r="AM1372" s="4">
        <v>181</v>
      </c>
      <c r="AN1372" s="4">
        <v>245</v>
      </c>
      <c r="AO1372" s="4">
        <v>370</v>
      </c>
      <c r="AP1372" s="4">
        <v>370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1</v>
      </c>
      <c r="AY1372" s="4">
        <v>0</v>
      </c>
      <c r="AZ1372" s="4">
        <v>0</v>
      </c>
      <c r="BA1372" s="4">
        <v>0</v>
      </c>
      <c r="BB1372" s="13">
        <v>0</v>
      </c>
      <c r="BC1372" s="4">
        <v>308</v>
      </c>
      <c r="BD1372" s="4">
        <v>464</v>
      </c>
      <c r="BE1372" s="4">
        <v>134</v>
      </c>
      <c r="BF1372" s="4">
        <v>0</v>
      </c>
      <c r="BG1372" s="4">
        <v>332</v>
      </c>
      <c r="BH1372" s="4">
        <v>226</v>
      </c>
      <c r="BI1372" s="4">
        <v>4</v>
      </c>
      <c r="BJ1372" s="4">
        <v>219</v>
      </c>
      <c r="BK1372" s="4"/>
      <c r="BL1372" s="4"/>
    </row>
    <row r="1373" spans="1:64" x14ac:dyDescent="0.35">
      <c r="A1373" s="1" t="s">
        <v>18</v>
      </c>
      <c r="B1373" s="1" t="s">
        <v>1579</v>
      </c>
      <c r="C1373" s="1" t="s">
        <v>20</v>
      </c>
      <c r="D1373" s="1" t="s">
        <v>21</v>
      </c>
      <c r="E1373" s="1"/>
      <c r="F1373" s="1"/>
      <c r="G1373" s="1"/>
      <c r="H1373" s="1">
        <v>880855</v>
      </c>
      <c r="I1373" s="3" t="s">
        <v>326</v>
      </c>
      <c r="J1373" s="3">
        <f>IFERROR(VLOOKUP(I1373,'[1]Z-&gt;ABBOTT-&gt;IMS'!A:D,3,0),"")</f>
        <v>880855</v>
      </c>
      <c r="K1373" s="3">
        <f>IFERROR(VLOOKUP(I1373,'[1]Z-&gt;ABBOTT-&gt;IMS'!A:D,2,0),"")</f>
        <v>18801</v>
      </c>
      <c r="L1373" s="3" t="str">
        <f t="shared" si="23"/>
        <v>NO DESCONTINUADO</v>
      </c>
      <c r="M1373" s="1" t="s">
        <v>324</v>
      </c>
      <c r="N1373" s="1" t="s">
        <v>327</v>
      </c>
      <c r="O1373" s="1" t="s">
        <v>27</v>
      </c>
      <c r="P1373" s="1" t="s">
        <v>28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38</v>
      </c>
      <c r="AD1373" s="4">
        <v>44</v>
      </c>
      <c r="AE1373" s="4">
        <v>45</v>
      </c>
      <c r="AF1373" s="4">
        <v>35</v>
      </c>
      <c r="AG1373" s="4">
        <v>39</v>
      </c>
      <c r="AH1373" s="4">
        <v>38</v>
      </c>
      <c r="AI1373" s="4">
        <v>0</v>
      </c>
      <c r="AJ1373" s="4">
        <v>2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13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/>
      <c r="BL1373" s="4"/>
    </row>
    <row r="1374" spans="1:64" x14ac:dyDescent="0.35">
      <c r="A1374" s="1" t="s">
        <v>18</v>
      </c>
      <c r="B1374" s="1" t="s">
        <v>1579</v>
      </c>
      <c r="C1374" s="1" t="s">
        <v>20</v>
      </c>
      <c r="D1374" s="1" t="s">
        <v>21</v>
      </c>
      <c r="E1374" s="1"/>
      <c r="F1374" s="1"/>
      <c r="G1374" s="1"/>
      <c r="H1374" s="1">
        <v>28113</v>
      </c>
      <c r="I1374" s="3" t="s">
        <v>328</v>
      </c>
      <c r="J1374" s="3">
        <f>IFERROR(VLOOKUP(I1374,'[1]Z-&gt;ABBOTT-&gt;IMS'!A:D,3,0),"")</f>
        <v>28113</v>
      </c>
      <c r="K1374" s="3">
        <f>IFERROR(VLOOKUP(I1374,'[1]Z-&gt;ABBOTT-&gt;IMS'!A:D,2,0),"")</f>
        <v>18802</v>
      </c>
      <c r="L1374" s="3" t="str">
        <f t="shared" si="23"/>
        <v>NO DESCONTINUADO</v>
      </c>
      <c r="M1374" s="1" t="s">
        <v>324</v>
      </c>
      <c r="N1374" s="1" t="s">
        <v>329</v>
      </c>
      <c r="O1374" s="1" t="s">
        <v>27</v>
      </c>
      <c r="P1374" s="1" t="s">
        <v>28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50</v>
      </c>
      <c r="AD1374" s="4">
        <v>53</v>
      </c>
      <c r="AE1374" s="4">
        <v>44</v>
      </c>
      <c r="AF1374" s="4">
        <v>68</v>
      </c>
      <c r="AG1374" s="4">
        <v>57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0</v>
      </c>
      <c r="BB1374" s="13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/>
      <c r="BL1374" s="4"/>
    </row>
    <row r="1375" spans="1:64" x14ac:dyDescent="0.35">
      <c r="A1375" s="1" t="s">
        <v>18</v>
      </c>
      <c r="B1375" s="1" t="s">
        <v>1579</v>
      </c>
      <c r="C1375" s="1" t="s">
        <v>20</v>
      </c>
      <c r="D1375" s="1" t="s">
        <v>21</v>
      </c>
      <c r="E1375" s="1"/>
      <c r="F1375" s="1"/>
      <c r="G1375" s="1"/>
      <c r="H1375" s="1">
        <v>882471</v>
      </c>
      <c r="I1375" s="3" t="s">
        <v>330</v>
      </c>
      <c r="J1375" s="3">
        <f>IFERROR(VLOOKUP(I1375,'[1]Z-&gt;ABBOTT-&gt;IMS'!A:D,3,0),"")</f>
        <v>880976</v>
      </c>
      <c r="K1375" s="3">
        <f>IFERROR(VLOOKUP(I1375,'[1]Z-&gt;ABBOTT-&gt;IMS'!A:D,2,0),"")</f>
        <v>110001</v>
      </c>
      <c r="L1375" s="3" t="str">
        <f t="shared" si="23"/>
        <v>NO DESCONTINUADO</v>
      </c>
      <c r="M1375" s="1" t="s">
        <v>324</v>
      </c>
      <c r="N1375" s="1" t="s">
        <v>331</v>
      </c>
      <c r="O1375" s="1" t="s">
        <v>127</v>
      </c>
      <c r="P1375" s="1" t="s">
        <v>28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8</v>
      </c>
      <c r="AD1375" s="4">
        <v>0</v>
      </c>
      <c r="AE1375" s="4">
        <v>0</v>
      </c>
      <c r="AF1375" s="4">
        <v>4</v>
      </c>
      <c r="AG1375" s="4">
        <v>0</v>
      </c>
      <c r="AH1375" s="4">
        <v>0</v>
      </c>
      <c r="AI1375" s="4">
        <v>1</v>
      </c>
      <c r="AJ1375" s="4">
        <v>14</v>
      </c>
      <c r="AK1375" s="4">
        <v>11</v>
      </c>
      <c r="AL1375" s="4">
        <v>23</v>
      </c>
      <c r="AM1375" s="4">
        <v>3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3</v>
      </c>
      <c r="AW1375" s="4">
        <v>7</v>
      </c>
      <c r="AX1375" s="4">
        <v>4</v>
      </c>
      <c r="AY1375" s="4">
        <v>4</v>
      </c>
      <c r="AZ1375" s="4">
        <v>7</v>
      </c>
      <c r="BA1375" s="4">
        <v>2</v>
      </c>
      <c r="BB1375" s="13">
        <v>9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/>
      <c r="BL1375" s="4"/>
    </row>
    <row r="1376" spans="1:64" x14ac:dyDescent="0.35">
      <c r="A1376" s="1" t="s">
        <v>18</v>
      </c>
      <c r="B1376" s="1" t="s">
        <v>1579</v>
      </c>
      <c r="C1376" s="1" t="s">
        <v>20</v>
      </c>
      <c r="D1376" s="1" t="s">
        <v>21</v>
      </c>
      <c r="E1376" s="1"/>
      <c r="F1376" s="1"/>
      <c r="G1376" s="1"/>
      <c r="H1376" s="1">
        <v>882472</v>
      </c>
      <c r="I1376" s="3" t="s">
        <v>332</v>
      </c>
      <c r="J1376" s="3">
        <f>IFERROR(VLOOKUP(I1376,'[1]Z-&gt;ABBOTT-&gt;IMS'!A:D,3,0),"")</f>
        <v>880977</v>
      </c>
      <c r="K1376" s="3">
        <f>IFERROR(VLOOKUP(I1376,'[1]Z-&gt;ABBOTT-&gt;IMS'!A:D,2,0),"")</f>
        <v>110003</v>
      </c>
      <c r="L1376" s="3" t="str">
        <f t="shared" si="23"/>
        <v>NO DESCONTINUADO</v>
      </c>
      <c r="M1376" s="1" t="s">
        <v>324</v>
      </c>
      <c r="N1376" s="1" t="s">
        <v>333</v>
      </c>
      <c r="O1376" s="1" t="s">
        <v>127</v>
      </c>
      <c r="P1376" s="1" t="s">
        <v>28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14</v>
      </c>
      <c r="AG1376" s="4">
        <v>0</v>
      </c>
      <c r="AH1376" s="4">
        <v>1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5</v>
      </c>
      <c r="AW1376" s="4">
        <v>12</v>
      </c>
      <c r="AX1376" s="4">
        <v>7</v>
      </c>
      <c r="AY1376" s="4">
        <v>7</v>
      </c>
      <c r="AZ1376" s="4">
        <v>8</v>
      </c>
      <c r="BA1376" s="4">
        <v>4</v>
      </c>
      <c r="BB1376" s="13">
        <v>6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/>
      <c r="BL1376" s="4"/>
    </row>
    <row r="1377" spans="1:64" x14ac:dyDescent="0.35">
      <c r="A1377" s="1" t="s">
        <v>18</v>
      </c>
      <c r="B1377" s="1" t="s">
        <v>1579</v>
      </c>
      <c r="C1377" s="1" t="s">
        <v>20</v>
      </c>
      <c r="D1377" s="1" t="s">
        <v>21</v>
      </c>
      <c r="E1377" s="1"/>
      <c r="F1377" s="1"/>
      <c r="G1377" s="1"/>
      <c r="H1377" s="1">
        <v>880897</v>
      </c>
      <c r="I1377" s="3" t="s">
        <v>336</v>
      </c>
      <c r="J1377" s="3">
        <f>IFERROR(VLOOKUP(I1377,'[1]Z-&gt;ABBOTT-&gt;IMS'!A:D,3,0),"")</f>
        <v>880897</v>
      </c>
      <c r="K1377" s="3">
        <f>IFERROR(VLOOKUP(I1377,'[1]Z-&gt;ABBOTT-&gt;IMS'!A:D,2,0),"")</f>
        <v>18701</v>
      </c>
      <c r="L1377" s="3" t="str">
        <f t="shared" si="23"/>
        <v>NO DESCONTINUADO</v>
      </c>
      <c r="M1377" s="1" t="s">
        <v>324</v>
      </c>
      <c r="N1377" s="1" t="s">
        <v>337</v>
      </c>
      <c r="O1377" s="1" t="s">
        <v>27</v>
      </c>
      <c r="P1377" s="1" t="s">
        <v>28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13</v>
      </c>
      <c r="AD1377" s="4">
        <v>7</v>
      </c>
      <c r="AE1377" s="4">
        <v>15</v>
      </c>
      <c r="AF1377" s="4">
        <v>20</v>
      </c>
      <c r="AG1377" s="4">
        <v>8</v>
      </c>
      <c r="AH1377" s="4">
        <v>11</v>
      </c>
      <c r="AI1377" s="4">
        <v>9</v>
      </c>
      <c r="AJ1377" s="4">
        <v>0</v>
      </c>
      <c r="AK1377" s="4">
        <v>2</v>
      </c>
      <c r="AL1377" s="4">
        <v>1</v>
      </c>
      <c r="AM1377" s="4">
        <v>0</v>
      </c>
      <c r="AN1377" s="4">
        <v>1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13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/>
      <c r="BL1377" s="4"/>
    </row>
    <row r="1378" spans="1:64" x14ac:dyDescent="0.35">
      <c r="A1378" s="1" t="s">
        <v>18</v>
      </c>
      <c r="B1378" s="1" t="s">
        <v>1579</v>
      </c>
      <c r="C1378" s="1" t="s">
        <v>20</v>
      </c>
      <c r="D1378" s="1" t="s">
        <v>21</v>
      </c>
      <c r="E1378" s="1"/>
      <c r="F1378" s="1"/>
      <c r="G1378" s="1"/>
      <c r="H1378" s="1">
        <v>880942</v>
      </c>
      <c r="I1378" s="3" t="s">
        <v>338</v>
      </c>
      <c r="J1378" s="3">
        <f>IFERROR(VLOOKUP(I1378,'[1]Z-&gt;ABBOTT-&gt;IMS'!A:D,3,0),"")</f>
        <v>880942</v>
      </c>
      <c r="K1378" s="3">
        <f>IFERROR(VLOOKUP(I1378,'[1]Z-&gt;ABBOTT-&gt;IMS'!A:D,2,0),"")</f>
        <v>2005920</v>
      </c>
      <c r="L1378" s="3" t="str">
        <f t="shared" si="23"/>
        <v>NO DESCONTINUADO</v>
      </c>
      <c r="M1378" s="1" t="s">
        <v>339</v>
      </c>
      <c r="N1378" s="1" t="s">
        <v>340</v>
      </c>
      <c r="O1378" s="1" t="s">
        <v>27</v>
      </c>
      <c r="P1378" s="1" t="s">
        <v>28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2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3</v>
      </c>
      <c r="AM1378" s="4">
        <v>5</v>
      </c>
      <c r="AN1378" s="4">
        <v>2</v>
      </c>
      <c r="AO1378" s="4">
        <v>2</v>
      </c>
      <c r="AP1378" s="4">
        <v>2</v>
      </c>
      <c r="AQ1378" s="4">
        <v>2</v>
      </c>
      <c r="AR1378" s="4">
        <v>2</v>
      </c>
      <c r="AS1378" s="4">
        <v>0</v>
      </c>
      <c r="AT1378" s="4">
        <v>5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1</v>
      </c>
      <c r="BA1378" s="4">
        <v>3</v>
      </c>
      <c r="BB1378" s="13">
        <v>1</v>
      </c>
      <c r="BC1378" s="4">
        <v>0</v>
      </c>
      <c r="BD1378" s="4">
        <v>0</v>
      </c>
      <c r="BE1378" s="4">
        <v>0</v>
      </c>
      <c r="BF1378" s="4">
        <v>0</v>
      </c>
      <c r="BG1378" s="4">
        <v>1</v>
      </c>
      <c r="BH1378" s="4">
        <v>2</v>
      </c>
      <c r="BI1378" s="4">
        <v>0</v>
      </c>
      <c r="BJ1378" s="4">
        <v>4</v>
      </c>
      <c r="BK1378" s="4"/>
      <c r="BL1378" s="4"/>
    </row>
    <row r="1379" spans="1:64" x14ac:dyDescent="0.35">
      <c r="A1379" s="1" t="s">
        <v>18</v>
      </c>
      <c r="B1379" s="1" t="s">
        <v>1579</v>
      </c>
      <c r="C1379" s="1" t="s">
        <v>20</v>
      </c>
      <c r="D1379" s="1" t="s">
        <v>21</v>
      </c>
      <c r="E1379" s="1"/>
      <c r="F1379" s="1"/>
      <c r="G1379" s="1"/>
      <c r="H1379" s="1">
        <v>882490</v>
      </c>
      <c r="I1379" s="3" t="s">
        <v>341</v>
      </c>
      <c r="J1379" s="3">
        <f>IFERROR(VLOOKUP(I1379,'[1]Z-&gt;ABBOTT-&gt;IMS'!A:D,3,0),"")</f>
        <v>882490</v>
      </c>
      <c r="K1379" s="3">
        <f>IFERROR(VLOOKUP(I1379,'[1]Z-&gt;ABBOTT-&gt;IMS'!A:D,2,0),"")</f>
        <v>2005912</v>
      </c>
      <c r="L1379" s="3" t="str">
        <f t="shared" si="23"/>
        <v>NO DESCONTINUADO</v>
      </c>
      <c r="M1379" s="1" t="s">
        <v>339</v>
      </c>
      <c r="N1379" s="1" t="s">
        <v>342</v>
      </c>
      <c r="O1379" s="1" t="s">
        <v>27</v>
      </c>
      <c r="P1379" s="1" t="s">
        <v>28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8</v>
      </c>
      <c r="AD1379" s="4">
        <v>1</v>
      </c>
      <c r="AE1379" s="4">
        <v>14</v>
      </c>
      <c r="AF1379" s="4">
        <v>3</v>
      </c>
      <c r="AG1379" s="4">
        <v>11</v>
      </c>
      <c r="AH1379" s="4">
        <v>4</v>
      </c>
      <c r="AI1379" s="4">
        <v>1</v>
      </c>
      <c r="AJ1379" s="4">
        <v>1</v>
      </c>
      <c r="AK1379" s="4">
        <v>6</v>
      </c>
      <c r="AL1379" s="4">
        <v>5</v>
      </c>
      <c r="AM1379" s="4">
        <v>18</v>
      </c>
      <c r="AN1379" s="4">
        <v>5</v>
      </c>
      <c r="AO1379" s="4">
        <v>4</v>
      </c>
      <c r="AP1379" s="4">
        <v>4</v>
      </c>
      <c r="AQ1379" s="4">
        <v>18</v>
      </c>
      <c r="AR1379" s="4">
        <v>0</v>
      </c>
      <c r="AS1379" s="4">
        <v>4</v>
      </c>
      <c r="AT1379" s="4">
        <v>0</v>
      </c>
      <c r="AU1379" s="4">
        <v>0</v>
      </c>
      <c r="AV1379" s="4">
        <v>3</v>
      </c>
      <c r="AW1379" s="4">
        <v>3</v>
      </c>
      <c r="AX1379" s="4">
        <v>2</v>
      </c>
      <c r="AY1379" s="4">
        <v>9</v>
      </c>
      <c r="AZ1379" s="4">
        <v>5</v>
      </c>
      <c r="BA1379" s="4">
        <v>4</v>
      </c>
      <c r="BB1379" s="13">
        <v>12</v>
      </c>
      <c r="BC1379" s="4">
        <v>20</v>
      </c>
      <c r="BD1379" s="4">
        <v>0</v>
      </c>
      <c r="BE1379" s="4">
        <v>2</v>
      </c>
      <c r="BF1379" s="4">
        <v>5</v>
      </c>
      <c r="BG1379" s="4">
        <v>3</v>
      </c>
      <c r="BH1379" s="4">
        <v>4</v>
      </c>
      <c r="BI1379" s="4">
        <v>0</v>
      </c>
      <c r="BJ1379" s="4">
        <v>4</v>
      </c>
      <c r="BK1379" s="4"/>
      <c r="BL1379" s="4"/>
    </row>
    <row r="1380" spans="1:64" x14ac:dyDescent="0.35">
      <c r="A1380" s="1" t="s">
        <v>18</v>
      </c>
      <c r="B1380" s="1" t="s">
        <v>1579</v>
      </c>
      <c r="C1380" s="1" t="s">
        <v>20</v>
      </c>
      <c r="D1380" s="1" t="s">
        <v>21</v>
      </c>
      <c r="E1380" s="1"/>
      <c r="F1380" s="1"/>
      <c r="G1380" s="1"/>
      <c r="H1380" s="1">
        <v>880895</v>
      </c>
      <c r="I1380" s="3" t="s">
        <v>343</v>
      </c>
      <c r="J1380" s="3">
        <f>IFERROR(VLOOKUP(I1380,'[1]Z-&gt;ABBOTT-&gt;IMS'!A:D,3,0),"")</f>
        <v>880895</v>
      </c>
      <c r="K1380" s="3">
        <f>IFERROR(VLOOKUP(I1380,'[1]Z-&gt;ABBOTT-&gt;IMS'!A:D,2,0),"")</f>
        <v>2009750</v>
      </c>
      <c r="L1380" s="3" t="str">
        <f t="shared" si="23"/>
        <v>NO DESCONTINUADO</v>
      </c>
      <c r="M1380" s="1" t="s">
        <v>339</v>
      </c>
      <c r="N1380" s="1" t="s">
        <v>344</v>
      </c>
      <c r="O1380" s="1" t="s">
        <v>27</v>
      </c>
      <c r="P1380" s="1" t="s">
        <v>28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3</v>
      </c>
      <c r="AD1380" s="4">
        <v>6</v>
      </c>
      <c r="AE1380" s="4">
        <v>8</v>
      </c>
      <c r="AF1380" s="4">
        <v>6</v>
      </c>
      <c r="AG1380" s="4">
        <v>5</v>
      </c>
      <c r="AH1380" s="4">
        <v>11</v>
      </c>
      <c r="AI1380" s="4">
        <v>6</v>
      </c>
      <c r="AJ1380" s="4">
        <v>9</v>
      </c>
      <c r="AK1380" s="4">
        <v>10</v>
      </c>
      <c r="AL1380" s="4">
        <v>10</v>
      </c>
      <c r="AM1380" s="4">
        <v>5</v>
      </c>
      <c r="AN1380" s="4">
        <v>7</v>
      </c>
      <c r="AO1380" s="4">
        <v>7</v>
      </c>
      <c r="AP1380" s="4">
        <v>7</v>
      </c>
      <c r="AQ1380" s="4">
        <v>7</v>
      </c>
      <c r="AR1380" s="4">
        <v>5</v>
      </c>
      <c r="AS1380" s="4">
        <v>8</v>
      </c>
      <c r="AT1380" s="4">
        <v>7</v>
      </c>
      <c r="AU1380" s="4">
        <v>1</v>
      </c>
      <c r="AV1380" s="4">
        <v>12</v>
      </c>
      <c r="AW1380" s="4">
        <v>0</v>
      </c>
      <c r="AX1380" s="4">
        <v>13</v>
      </c>
      <c r="AY1380" s="4">
        <v>7</v>
      </c>
      <c r="AZ1380" s="4">
        <v>4</v>
      </c>
      <c r="BA1380" s="4">
        <v>5</v>
      </c>
      <c r="BB1380" s="13">
        <v>2</v>
      </c>
      <c r="BC1380" s="4">
        <v>0</v>
      </c>
      <c r="BD1380" s="4">
        <v>8</v>
      </c>
      <c r="BE1380" s="4">
        <v>3</v>
      </c>
      <c r="BF1380" s="4">
        <v>3</v>
      </c>
      <c r="BG1380" s="4">
        <v>11</v>
      </c>
      <c r="BH1380" s="4">
        <v>18</v>
      </c>
      <c r="BI1380" s="4">
        <v>0</v>
      </c>
      <c r="BJ1380" s="4">
        <v>0</v>
      </c>
      <c r="BK1380" s="4"/>
      <c r="BL1380" s="4"/>
    </row>
    <row r="1381" spans="1:64" x14ac:dyDescent="0.35">
      <c r="A1381" s="1" t="s">
        <v>18</v>
      </c>
      <c r="B1381" s="1" t="s">
        <v>1579</v>
      </c>
      <c r="C1381" s="1" t="s">
        <v>20</v>
      </c>
      <c r="D1381" s="1" t="s">
        <v>21</v>
      </c>
      <c r="E1381" s="1"/>
      <c r="F1381" s="1"/>
      <c r="G1381" s="1"/>
      <c r="H1381" s="1">
        <v>880847</v>
      </c>
      <c r="I1381" s="3" t="s">
        <v>345</v>
      </c>
      <c r="J1381" s="3">
        <f>IFERROR(VLOOKUP(I1381,'[1]Z-&gt;ABBOTT-&gt;IMS'!A:D,3,0),"")</f>
        <v>880847</v>
      </c>
      <c r="K1381" s="3">
        <f>IFERROR(VLOOKUP(I1381,'[1]Z-&gt;ABBOTT-&gt;IMS'!A:D,2,0),"")</f>
        <v>2009745</v>
      </c>
      <c r="L1381" s="3" t="str">
        <f t="shared" si="23"/>
        <v>NO DESCONTINUADO</v>
      </c>
      <c r="M1381" s="1" t="s">
        <v>339</v>
      </c>
      <c r="N1381" s="1" t="s">
        <v>346</v>
      </c>
      <c r="O1381" s="1" t="s">
        <v>27</v>
      </c>
      <c r="P1381" s="1" t="s">
        <v>28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16</v>
      </c>
      <c r="AD1381" s="4">
        <v>20</v>
      </c>
      <c r="AE1381" s="4">
        <v>0</v>
      </c>
      <c r="AF1381" s="4">
        <v>5</v>
      </c>
      <c r="AG1381" s="4">
        <v>1</v>
      </c>
      <c r="AH1381" s="4">
        <v>6</v>
      </c>
      <c r="AI1381" s="4">
        <v>2</v>
      </c>
      <c r="AJ1381" s="4">
        <v>13</v>
      </c>
      <c r="AK1381" s="4">
        <v>5</v>
      </c>
      <c r="AL1381" s="4">
        <v>4</v>
      </c>
      <c r="AM1381" s="4">
        <v>7</v>
      </c>
      <c r="AN1381" s="4">
        <v>6</v>
      </c>
      <c r="AO1381" s="4">
        <v>13</v>
      </c>
      <c r="AP1381" s="4">
        <v>13</v>
      </c>
      <c r="AQ1381" s="4">
        <v>11</v>
      </c>
      <c r="AR1381" s="4">
        <v>9</v>
      </c>
      <c r="AS1381" s="4">
        <v>12</v>
      </c>
      <c r="AT1381" s="4">
        <v>4</v>
      </c>
      <c r="AU1381" s="4">
        <v>6</v>
      </c>
      <c r="AV1381" s="4">
        <v>18</v>
      </c>
      <c r="AW1381" s="4">
        <v>5</v>
      </c>
      <c r="AX1381" s="4">
        <v>13</v>
      </c>
      <c r="AY1381" s="4">
        <v>9</v>
      </c>
      <c r="AZ1381" s="4">
        <v>4</v>
      </c>
      <c r="BA1381" s="4">
        <v>6</v>
      </c>
      <c r="BB1381" s="13">
        <v>4</v>
      </c>
      <c r="BC1381" s="4">
        <v>0</v>
      </c>
      <c r="BD1381" s="4">
        <v>5</v>
      </c>
      <c r="BE1381" s="4">
        <v>4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/>
      <c r="BL1381" s="4"/>
    </row>
    <row r="1382" spans="1:64" x14ac:dyDescent="0.35">
      <c r="A1382" s="1" t="s">
        <v>18</v>
      </c>
      <c r="B1382" s="1" t="s">
        <v>1579</v>
      </c>
      <c r="C1382" s="1" t="s">
        <v>20</v>
      </c>
      <c r="D1382" s="1" t="s">
        <v>21</v>
      </c>
      <c r="E1382" s="1"/>
      <c r="F1382" s="1"/>
      <c r="G1382" s="1"/>
      <c r="H1382" s="1">
        <v>880979</v>
      </c>
      <c r="I1382" s="3" t="s">
        <v>348</v>
      </c>
      <c r="J1382" s="3">
        <f>IFERROR(VLOOKUP(I1382,'[1]Z-&gt;ABBOTT-&gt;IMS'!A:D,3,0),"")</f>
        <v>882522</v>
      </c>
      <c r="K1382" s="3">
        <f>IFERROR(VLOOKUP(I1382,'[1]Z-&gt;ABBOTT-&gt;IMS'!A:D,2,0),"")</f>
        <v>2073460</v>
      </c>
      <c r="L1382" s="3" t="str">
        <f t="shared" si="23"/>
        <v>NO DESCONTINUADO</v>
      </c>
      <c r="M1382" s="1" t="s">
        <v>349</v>
      </c>
      <c r="N1382" s="1" t="s">
        <v>350</v>
      </c>
      <c r="O1382" s="1" t="s">
        <v>27</v>
      </c>
      <c r="P1382" s="1" t="s">
        <v>28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2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1</v>
      </c>
      <c r="AM1382" s="4">
        <v>7</v>
      </c>
      <c r="AN1382" s="4">
        <v>1</v>
      </c>
      <c r="AO1382" s="4">
        <v>0</v>
      </c>
      <c r="AP1382" s="4">
        <v>0</v>
      </c>
      <c r="AQ1382" s="4">
        <v>0</v>
      </c>
      <c r="AR1382" s="4">
        <v>2</v>
      </c>
      <c r="AS1382" s="4">
        <v>1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13">
        <v>0</v>
      </c>
      <c r="BC1382" s="4">
        <v>4</v>
      </c>
      <c r="BD1382" s="4">
        <v>1</v>
      </c>
      <c r="BE1382" s="4">
        <v>0</v>
      </c>
      <c r="BF1382" s="4">
        <v>2</v>
      </c>
      <c r="BG1382" s="4">
        <v>1</v>
      </c>
      <c r="BH1382" s="4">
        <v>0</v>
      </c>
      <c r="BI1382" s="4">
        <v>0</v>
      </c>
      <c r="BJ1382" s="4">
        <v>0</v>
      </c>
      <c r="BK1382" s="4"/>
      <c r="BL1382" s="4"/>
    </row>
    <row r="1383" spans="1:64" x14ac:dyDescent="0.35">
      <c r="A1383" s="1" t="s">
        <v>18</v>
      </c>
      <c r="B1383" s="1" t="s">
        <v>1579</v>
      </c>
      <c r="C1383" s="1" t="s">
        <v>20</v>
      </c>
      <c r="D1383" s="1" t="s">
        <v>21</v>
      </c>
      <c r="E1383" s="1"/>
      <c r="F1383" s="1"/>
      <c r="G1383" s="1"/>
      <c r="H1383" s="1">
        <v>880980</v>
      </c>
      <c r="I1383" s="3" t="s">
        <v>351</v>
      </c>
      <c r="J1383" s="3">
        <f>IFERROR(VLOOKUP(I1383,'[1]Z-&gt;ABBOTT-&gt;IMS'!A:D,3,0),"")</f>
        <v>882523</v>
      </c>
      <c r="K1383" s="3">
        <f>IFERROR(VLOOKUP(I1383,'[1]Z-&gt;ABBOTT-&gt;IMS'!A:D,2,0),"")</f>
        <v>2073470</v>
      </c>
      <c r="L1383" s="3" t="str">
        <f t="shared" si="23"/>
        <v>NO DESCONTINUADO</v>
      </c>
      <c r="M1383" s="1" t="s">
        <v>349</v>
      </c>
      <c r="N1383" s="1" t="s">
        <v>352</v>
      </c>
      <c r="O1383" s="1" t="s">
        <v>27</v>
      </c>
      <c r="P1383" s="1" t="s">
        <v>28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1</v>
      </c>
      <c r="AK1383" s="4">
        <v>0</v>
      </c>
      <c r="AL1383" s="4">
        <v>1</v>
      </c>
      <c r="AM1383" s="4">
        <v>6</v>
      </c>
      <c r="AN1383" s="4">
        <v>1</v>
      </c>
      <c r="AO1383" s="4">
        <v>6</v>
      </c>
      <c r="AP1383" s="4">
        <v>6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13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/>
      <c r="BL1383" s="4"/>
    </row>
    <row r="1384" spans="1:64" x14ac:dyDescent="0.35">
      <c r="A1384" s="1" t="s">
        <v>18</v>
      </c>
      <c r="B1384" s="1" t="s">
        <v>1579</v>
      </c>
      <c r="C1384" s="1" t="s">
        <v>53</v>
      </c>
      <c r="D1384" s="1" t="s">
        <v>54</v>
      </c>
      <c r="E1384" s="1"/>
      <c r="F1384" s="1"/>
      <c r="G1384" s="1"/>
      <c r="H1384" s="1">
        <v>880925</v>
      </c>
      <c r="I1384" s="3" t="s">
        <v>353</v>
      </c>
      <c r="J1384" s="3">
        <f>IFERROR(VLOOKUP(I1384,'[1]Z-&gt;ABBOTT-&gt;IMS'!A:D,3,0),"")</f>
        <v>880925</v>
      </c>
      <c r="K1384" s="3">
        <f>IFERROR(VLOOKUP(I1384,'[1]Z-&gt;ABBOTT-&gt;IMS'!A:D,2,0),"")</f>
        <v>2152920</v>
      </c>
      <c r="L1384" s="3" t="str">
        <f t="shared" si="23"/>
        <v>NO DESCONTINUADO</v>
      </c>
      <c r="M1384" s="1" t="s">
        <v>354</v>
      </c>
      <c r="N1384" s="1" t="s">
        <v>355</v>
      </c>
      <c r="O1384" s="1" t="s">
        <v>27</v>
      </c>
      <c r="P1384" s="1" t="s">
        <v>28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31</v>
      </c>
      <c r="AD1384" s="4">
        <v>32</v>
      </c>
      <c r="AE1384" s="4">
        <v>45</v>
      </c>
      <c r="AF1384" s="4">
        <v>23</v>
      </c>
      <c r="AG1384" s="4">
        <v>67</v>
      </c>
      <c r="AH1384" s="4">
        <v>39</v>
      </c>
      <c r="AI1384" s="4">
        <v>63</v>
      </c>
      <c r="AJ1384" s="4">
        <v>67</v>
      </c>
      <c r="AK1384" s="4">
        <v>61</v>
      </c>
      <c r="AL1384" s="4">
        <v>56</v>
      </c>
      <c r="AM1384" s="4">
        <v>88</v>
      </c>
      <c r="AN1384" s="4">
        <v>46</v>
      </c>
      <c r="AO1384" s="4">
        <v>86</v>
      </c>
      <c r="AP1384" s="4">
        <v>86</v>
      </c>
      <c r="AQ1384" s="4">
        <v>62</v>
      </c>
      <c r="AR1384" s="4">
        <v>49</v>
      </c>
      <c r="AS1384" s="4">
        <v>47</v>
      </c>
      <c r="AT1384" s="4">
        <v>38</v>
      </c>
      <c r="AU1384" s="4">
        <v>27</v>
      </c>
      <c r="AV1384" s="4">
        <v>43</v>
      </c>
      <c r="AW1384" s="4">
        <v>42</v>
      </c>
      <c r="AX1384" s="4">
        <v>44</v>
      </c>
      <c r="AY1384" s="4">
        <v>79</v>
      </c>
      <c r="AZ1384" s="4">
        <v>50</v>
      </c>
      <c r="BA1384" s="4">
        <v>65</v>
      </c>
      <c r="BB1384" s="13">
        <v>51</v>
      </c>
      <c r="BC1384" s="4">
        <v>0</v>
      </c>
      <c r="BD1384" s="4">
        <v>42</v>
      </c>
      <c r="BE1384" s="4">
        <v>24</v>
      </c>
      <c r="BF1384" s="4">
        <v>80</v>
      </c>
      <c r="BG1384" s="4">
        <v>49</v>
      </c>
      <c r="BH1384" s="4">
        <v>27</v>
      </c>
      <c r="BI1384" s="4">
        <v>1</v>
      </c>
      <c r="BJ1384" s="4">
        <v>23</v>
      </c>
      <c r="BK1384" s="4"/>
      <c r="BL1384" s="4"/>
    </row>
    <row r="1385" spans="1:64" x14ac:dyDescent="0.35">
      <c r="A1385" s="1" t="s">
        <v>18</v>
      </c>
      <c r="B1385" s="1" t="s">
        <v>1579</v>
      </c>
      <c r="C1385" s="1" t="s">
        <v>46</v>
      </c>
      <c r="D1385" s="1" t="s">
        <v>47</v>
      </c>
      <c r="E1385" s="1"/>
      <c r="F1385" s="1"/>
      <c r="G1385" s="1"/>
      <c r="H1385" s="1">
        <v>881510</v>
      </c>
      <c r="I1385" s="3" t="s">
        <v>357</v>
      </c>
      <c r="J1385" s="3">
        <f>IFERROR(VLOOKUP(I1385,'[1]Z-&gt;ABBOTT-&gt;IMS'!A:D,3,0),"")</f>
        <v>881510</v>
      </c>
      <c r="K1385" s="3">
        <f>IFERROR(VLOOKUP(I1385,'[1]Z-&gt;ABBOTT-&gt;IMS'!A:D,2,0),"")</f>
        <v>2221902</v>
      </c>
      <c r="L1385" s="3" t="str">
        <f t="shared" si="23"/>
        <v>NO DESCONTINUADO</v>
      </c>
      <c r="M1385" s="1" t="s">
        <v>358</v>
      </c>
      <c r="N1385" s="1" t="s">
        <v>359</v>
      </c>
      <c r="O1385" s="1" t="s">
        <v>27</v>
      </c>
      <c r="P1385" s="1" t="s">
        <v>28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2</v>
      </c>
      <c r="AJ1385" s="4">
        <v>0</v>
      </c>
      <c r="AK1385" s="4">
        <v>0</v>
      </c>
      <c r="AL1385" s="4">
        <v>2</v>
      </c>
      <c r="AM1385" s="4">
        <v>1</v>
      </c>
      <c r="AN1385" s="4">
        <v>1</v>
      </c>
      <c r="AO1385" s="4">
        <v>2</v>
      </c>
      <c r="AP1385" s="4">
        <v>2</v>
      </c>
      <c r="AQ1385" s="4">
        <v>1</v>
      </c>
      <c r="AR1385" s="4">
        <v>2</v>
      </c>
      <c r="AS1385" s="4">
        <v>1</v>
      </c>
      <c r="AT1385" s="4">
        <v>2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13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/>
      <c r="BL1385" s="4"/>
    </row>
    <row r="1386" spans="1:64" x14ac:dyDescent="0.35">
      <c r="A1386" s="1" t="s">
        <v>18</v>
      </c>
      <c r="B1386" s="1" t="s">
        <v>1579</v>
      </c>
      <c r="C1386" s="1" t="s">
        <v>46</v>
      </c>
      <c r="D1386" s="1" t="s">
        <v>47</v>
      </c>
      <c r="E1386" s="1"/>
      <c r="F1386" s="1"/>
      <c r="G1386" s="1"/>
      <c r="H1386" s="1">
        <v>881509</v>
      </c>
      <c r="I1386" s="3" t="s">
        <v>360</v>
      </c>
      <c r="J1386" s="3">
        <f>IFERROR(VLOOKUP(I1386,'[1]Z-&gt;ABBOTT-&gt;IMS'!A:D,3,0),"")</f>
        <v>881509</v>
      </c>
      <c r="K1386" s="3">
        <f>IFERROR(VLOOKUP(I1386,'[1]Z-&gt;ABBOTT-&gt;IMS'!A:D,2,0),"")</f>
        <v>2221901</v>
      </c>
      <c r="L1386" s="3" t="str">
        <f t="shared" si="23"/>
        <v>NO DESCONTINUADO</v>
      </c>
      <c r="M1386" s="1" t="s">
        <v>358</v>
      </c>
      <c r="N1386" s="1" t="s">
        <v>361</v>
      </c>
      <c r="O1386" s="1" t="s">
        <v>27</v>
      </c>
      <c r="P1386" s="1" t="s">
        <v>28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2</v>
      </c>
      <c r="AL1386" s="4">
        <v>1</v>
      </c>
      <c r="AM1386" s="4">
        <v>1</v>
      </c>
      <c r="AN1386" s="4">
        <v>0</v>
      </c>
      <c r="AO1386" s="4">
        <v>0</v>
      </c>
      <c r="AP1386" s="4">
        <v>0</v>
      </c>
      <c r="AQ1386" s="4">
        <v>1</v>
      </c>
      <c r="AR1386" s="4">
        <v>0</v>
      </c>
      <c r="AS1386" s="4">
        <v>0</v>
      </c>
      <c r="AT1386" s="4">
        <v>0</v>
      </c>
      <c r="AU1386" s="4">
        <v>2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s="4">
        <v>0</v>
      </c>
      <c r="BB1386" s="13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/>
      <c r="BL1386" s="4"/>
    </row>
    <row r="1387" spans="1:64" x14ac:dyDescent="0.35">
      <c r="A1387" s="1" t="s">
        <v>18</v>
      </c>
      <c r="B1387" s="1" t="s">
        <v>1579</v>
      </c>
      <c r="C1387" s="1" t="s">
        <v>53</v>
      </c>
      <c r="D1387" s="1" t="s">
        <v>54</v>
      </c>
      <c r="E1387" s="1"/>
      <c r="F1387" s="1"/>
      <c r="G1387" s="1"/>
      <c r="H1387" s="1">
        <v>881463</v>
      </c>
      <c r="I1387" s="3" t="s">
        <v>370</v>
      </c>
      <c r="J1387" s="3">
        <f>IFERROR(VLOOKUP(I1387,'[1]Z-&gt;ABBOTT-&gt;IMS'!A:D,3,0),"")</f>
        <v>881463</v>
      </c>
      <c r="K1387" s="3">
        <f>IFERROR(VLOOKUP(I1387,'[1]Z-&gt;ABBOTT-&gt;IMS'!A:D,2,0),"")</f>
        <v>128101</v>
      </c>
      <c r="L1387" s="3" t="str">
        <f t="shared" si="23"/>
        <v>NO DESCONTINUADO</v>
      </c>
      <c r="M1387" s="1" t="s">
        <v>371</v>
      </c>
      <c r="N1387" s="1" t="s">
        <v>372</v>
      </c>
      <c r="O1387" s="1" t="s">
        <v>27</v>
      </c>
      <c r="P1387" s="1" t="s">
        <v>28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2</v>
      </c>
      <c r="AD1387" s="4">
        <v>2</v>
      </c>
      <c r="AE1387" s="4">
        <v>0</v>
      </c>
      <c r="AF1387" s="4">
        <v>0</v>
      </c>
      <c r="AG1387" s="4">
        <v>3</v>
      </c>
      <c r="AH1387" s="4">
        <v>8</v>
      </c>
      <c r="AI1387" s="4">
        <v>0</v>
      </c>
      <c r="AJ1387" s="4">
        <v>16</v>
      </c>
      <c r="AK1387" s="4">
        <v>16</v>
      </c>
      <c r="AL1387" s="4">
        <v>4</v>
      </c>
      <c r="AM1387" s="4">
        <v>11</v>
      </c>
      <c r="AN1387" s="4">
        <v>23</v>
      </c>
      <c r="AO1387" s="4">
        <v>6</v>
      </c>
      <c r="AP1387" s="4">
        <v>6</v>
      </c>
      <c r="AQ1387" s="4">
        <v>24</v>
      </c>
      <c r="AR1387" s="4">
        <v>19</v>
      </c>
      <c r="AS1387" s="4">
        <v>26</v>
      </c>
      <c r="AT1387" s="4">
        <v>7</v>
      </c>
      <c r="AU1387" s="4">
        <v>1</v>
      </c>
      <c r="AV1387" s="4">
        <v>0</v>
      </c>
      <c r="AW1387" s="4">
        <v>0</v>
      </c>
      <c r="AX1387" s="4">
        <v>0</v>
      </c>
      <c r="AY1387" s="4">
        <v>2</v>
      </c>
      <c r="AZ1387" s="4">
        <v>17</v>
      </c>
      <c r="BA1387" s="4">
        <v>3</v>
      </c>
      <c r="BB1387" s="13">
        <v>9</v>
      </c>
      <c r="BC1387" s="4">
        <v>0</v>
      </c>
      <c r="BD1387" s="4">
        <v>0</v>
      </c>
      <c r="BE1387" s="4">
        <v>0</v>
      </c>
      <c r="BF1387" s="4">
        <v>13</v>
      </c>
      <c r="BG1387" s="4">
        <v>8</v>
      </c>
      <c r="BH1387" s="4">
        <v>8</v>
      </c>
      <c r="BI1387" s="4">
        <v>0</v>
      </c>
      <c r="BJ1387" s="4">
        <v>2</v>
      </c>
      <c r="BK1387" s="4"/>
      <c r="BL1387" s="4"/>
    </row>
    <row r="1388" spans="1:64" x14ac:dyDescent="0.35">
      <c r="A1388" s="1" t="s">
        <v>18</v>
      </c>
      <c r="B1388" s="1" t="s">
        <v>1579</v>
      </c>
      <c r="C1388" s="1" t="s">
        <v>53</v>
      </c>
      <c r="D1388" s="1" t="s">
        <v>54</v>
      </c>
      <c r="E1388" s="1"/>
      <c r="F1388" s="1"/>
      <c r="G1388" s="1"/>
      <c r="H1388" s="1">
        <v>880951</v>
      </c>
      <c r="I1388" s="3" t="s">
        <v>57</v>
      </c>
      <c r="J1388" s="3">
        <f>IFERROR(VLOOKUP(I1388,'[1]Z-&gt;ABBOTT-&gt;IMS'!A:D,3,0),"")</f>
        <v>880951</v>
      </c>
      <c r="K1388" s="3">
        <f>IFERROR(VLOOKUP(I1388,'[1]Z-&gt;ABBOTT-&gt;IMS'!A:D,2,0),"")</f>
        <v>2571920</v>
      </c>
      <c r="L1388" s="3" t="str">
        <f t="shared" si="23"/>
        <v>NO DESCONTINUADO</v>
      </c>
      <c r="M1388" s="1" t="s">
        <v>58</v>
      </c>
      <c r="N1388" s="1" t="s">
        <v>59</v>
      </c>
      <c r="O1388" s="1" t="s">
        <v>27</v>
      </c>
      <c r="P1388" s="1" t="s">
        <v>28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31</v>
      </c>
      <c r="AD1388" s="4">
        <v>48</v>
      </c>
      <c r="AE1388" s="4">
        <v>43</v>
      </c>
      <c r="AF1388" s="4">
        <v>38</v>
      </c>
      <c r="AG1388" s="4">
        <v>32</v>
      </c>
      <c r="AH1388" s="4">
        <v>46</v>
      </c>
      <c r="AI1388" s="4">
        <v>44</v>
      </c>
      <c r="AJ1388" s="4">
        <v>109</v>
      </c>
      <c r="AK1388" s="4">
        <v>64</v>
      </c>
      <c r="AL1388" s="4">
        <v>78</v>
      </c>
      <c r="AM1388" s="4">
        <v>100</v>
      </c>
      <c r="AN1388" s="4">
        <v>72</v>
      </c>
      <c r="AO1388" s="4">
        <v>95</v>
      </c>
      <c r="AP1388" s="4">
        <v>95</v>
      </c>
      <c r="AQ1388" s="4">
        <v>84</v>
      </c>
      <c r="AR1388" s="4">
        <v>74</v>
      </c>
      <c r="AS1388" s="4">
        <v>69</v>
      </c>
      <c r="AT1388" s="4">
        <v>43</v>
      </c>
      <c r="AU1388" s="4">
        <v>52</v>
      </c>
      <c r="AV1388" s="4">
        <v>69</v>
      </c>
      <c r="AW1388" s="4">
        <v>77</v>
      </c>
      <c r="AX1388" s="4">
        <v>53</v>
      </c>
      <c r="AY1388" s="4">
        <v>77</v>
      </c>
      <c r="AZ1388" s="4">
        <v>20</v>
      </c>
      <c r="BA1388" s="4">
        <v>49</v>
      </c>
      <c r="BB1388" s="13">
        <v>55</v>
      </c>
      <c r="BC1388" s="4">
        <v>0</v>
      </c>
      <c r="BD1388" s="4">
        <v>60</v>
      </c>
      <c r="BE1388" s="4">
        <v>40</v>
      </c>
      <c r="BF1388" s="4">
        <v>60</v>
      </c>
      <c r="BG1388" s="4">
        <v>27</v>
      </c>
      <c r="BH1388" s="4">
        <v>33</v>
      </c>
      <c r="BI1388" s="4">
        <v>3</v>
      </c>
      <c r="BJ1388" s="4">
        <v>55</v>
      </c>
      <c r="BK1388" s="4"/>
      <c r="BL1388" s="4"/>
    </row>
    <row r="1389" spans="1:64" x14ac:dyDescent="0.35">
      <c r="A1389" s="1" t="s">
        <v>18</v>
      </c>
      <c r="B1389" s="1" t="s">
        <v>1579</v>
      </c>
      <c r="C1389" s="1" t="s">
        <v>46</v>
      </c>
      <c r="D1389" s="1" t="s">
        <v>47</v>
      </c>
      <c r="E1389" s="1"/>
      <c r="F1389" s="1"/>
      <c r="G1389" s="1"/>
      <c r="H1389" s="1">
        <v>881515</v>
      </c>
      <c r="I1389" s="3" t="s">
        <v>376</v>
      </c>
      <c r="J1389" s="3">
        <f>IFERROR(VLOOKUP(I1389,'[1]Z-&gt;ABBOTT-&gt;IMS'!A:D,3,0),"")</f>
        <v>881515</v>
      </c>
      <c r="K1389" s="3">
        <f>IFERROR(VLOOKUP(I1389,'[1]Z-&gt;ABBOTT-&gt;IMS'!A:D,2,0),"")</f>
        <v>67902</v>
      </c>
      <c r="L1389" s="3" t="str">
        <f t="shared" si="23"/>
        <v>NO DESCONTINUADO</v>
      </c>
      <c r="M1389" s="1" t="s">
        <v>377</v>
      </c>
      <c r="N1389" s="1" t="s">
        <v>378</v>
      </c>
      <c r="O1389" s="1" t="s">
        <v>27</v>
      </c>
      <c r="P1389" s="1" t="s">
        <v>28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3</v>
      </c>
      <c r="AG1389" s="4">
        <v>0</v>
      </c>
      <c r="AH1389" s="4">
        <v>3</v>
      </c>
      <c r="AI1389" s="4">
        <v>3</v>
      </c>
      <c r="AJ1389" s="4">
        <v>1</v>
      </c>
      <c r="AK1389" s="4">
        <v>9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13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/>
      <c r="BL1389" s="4"/>
    </row>
    <row r="1390" spans="1:64" x14ac:dyDescent="0.35">
      <c r="A1390" s="1" t="s">
        <v>18</v>
      </c>
      <c r="B1390" s="1" t="s">
        <v>1579</v>
      </c>
      <c r="C1390" s="1" t="s">
        <v>163</v>
      </c>
      <c r="D1390" s="1" t="s">
        <v>47</v>
      </c>
      <c r="E1390" s="1"/>
      <c r="F1390" s="1"/>
      <c r="G1390" s="1"/>
      <c r="H1390" s="1">
        <v>881364</v>
      </c>
      <c r="I1390" s="3" t="s">
        <v>379</v>
      </c>
      <c r="J1390" s="3">
        <f>IFERROR(VLOOKUP(I1390,'[1]Z-&gt;ABBOTT-&gt;IMS'!A:D,3,0),"")</f>
        <v>881364</v>
      </c>
      <c r="K1390" s="3">
        <f>IFERROR(VLOOKUP(I1390,'[1]Z-&gt;ABBOTT-&gt;IMS'!A:D,2,0),"")</f>
        <v>2600110</v>
      </c>
      <c r="L1390" s="3" t="str">
        <f t="shared" si="23"/>
        <v>NO DESCONTINUADO</v>
      </c>
      <c r="M1390" s="1" t="s">
        <v>380</v>
      </c>
      <c r="N1390" s="1" t="s">
        <v>381</v>
      </c>
      <c r="O1390" s="1" t="s">
        <v>27</v>
      </c>
      <c r="P1390" s="1" t="s">
        <v>28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153</v>
      </c>
      <c r="AD1390" s="4">
        <v>113</v>
      </c>
      <c r="AE1390" s="4">
        <v>86</v>
      </c>
      <c r="AF1390" s="4">
        <v>135</v>
      </c>
      <c r="AG1390" s="4">
        <v>214</v>
      </c>
      <c r="AH1390" s="4">
        <v>94</v>
      </c>
      <c r="AI1390" s="4">
        <v>191</v>
      </c>
      <c r="AJ1390" s="4">
        <v>4</v>
      </c>
      <c r="AK1390" s="4">
        <v>0</v>
      </c>
      <c r="AL1390" s="4">
        <v>4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13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/>
      <c r="BL1390" s="4"/>
    </row>
    <row r="1391" spans="1:64" x14ac:dyDescent="0.35">
      <c r="A1391" s="1" t="s">
        <v>18</v>
      </c>
      <c r="B1391" s="1" t="s">
        <v>1579</v>
      </c>
      <c r="C1391" s="1" t="s">
        <v>46</v>
      </c>
      <c r="D1391" s="1" t="s">
        <v>47</v>
      </c>
      <c r="E1391" s="1"/>
      <c r="F1391" s="1"/>
      <c r="G1391" s="1"/>
      <c r="H1391" s="1">
        <v>881516</v>
      </c>
      <c r="I1391" s="3" t="s">
        <v>50</v>
      </c>
      <c r="J1391" s="3">
        <f>IFERROR(VLOOKUP(I1391,'[1]Z-&gt;ABBOTT-&gt;IMS'!A:D,3,0),"")</f>
        <v>881516</v>
      </c>
      <c r="K1391" s="3">
        <f>IFERROR(VLOOKUP(I1391,'[1]Z-&gt;ABBOTT-&gt;IMS'!A:D,2,0),"")</f>
        <v>20304</v>
      </c>
      <c r="L1391" s="3" t="str">
        <f t="shared" si="23"/>
        <v>NO DESCONTINUADO</v>
      </c>
      <c r="M1391" s="1" t="s">
        <v>51</v>
      </c>
      <c r="N1391" s="1" t="s">
        <v>52</v>
      </c>
      <c r="O1391" s="1" t="s">
        <v>27</v>
      </c>
      <c r="P1391" s="1" t="s">
        <v>28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19</v>
      </c>
      <c r="AD1391" s="4">
        <v>13</v>
      </c>
      <c r="AE1391" s="4">
        <v>4</v>
      </c>
      <c r="AF1391" s="4">
        <v>1</v>
      </c>
      <c r="AG1391" s="4">
        <v>12</v>
      </c>
      <c r="AH1391" s="4">
        <v>14</v>
      </c>
      <c r="AI1391" s="4">
        <v>17</v>
      </c>
      <c r="AJ1391" s="4">
        <v>0</v>
      </c>
      <c r="AK1391" s="4">
        <v>18</v>
      </c>
      <c r="AL1391" s="4">
        <v>28</v>
      </c>
      <c r="AM1391" s="4">
        <v>22</v>
      </c>
      <c r="AN1391" s="4">
        <v>34</v>
      </c>
      <c r="AO1391" s="4">
        <v>64</v>
      </c>
      <c r="AP1391" s="4">
        <v>64</v>
      </c>
      <c r="AQ1391" s="4">
        <v>27</v>
      </c>
      <c r="AR1391" s="4">
        <v>14</v>
      </c>
      <c r="AS1391" s="4">
        <v>19</v>
      </c>
      <c r="AT1391" s="4">
        <v>26</v>
      </c>
      <c r="AU1391" s="4">
        <v>51</v>
      </c>
      <c r="AV1391" s="4">
        <v>4</v>
      </c>
      <c r="AW1391" s="4">
        <v>38</v>
      </c>
      <c r="AX1391" s="4">
        <v>66</v>
      </c>
      <c r="AY1391" s="4">
        <v>52</v>
      </c>
      <c r="AZ1391" s="4">
        <v>38</v>
      </c>
      <c r="BA1391" s="4">
        <v>127</v>
      </c>
      <c r="BB1391" s="13">
        <v>73</v>
      </c>
      <c r="BC1391" s="4">
        <v>0</v>
      </c>
      <c r="BD1391" s="4">
        <v>17</v>
      </c>
      <c r="BE1391" s="4">
        <v>22</v>
      </c>
      <c r="BF1391" s="4">
        <v>13</v>
      </c>
      <c r="BG1391" s="4">
        <v>13</v>
      </c>
      <c r="BH1391" s="4">
        <v>27</v>
      </c>
      <c r="BI1391" s="4">
        <v>2</v>
      </c>
      <c r="BJ1391" s="4">
        <v>48</v>
      </c>
      <c r="BK1391" s="4"/>
      <c r="BL1391" s="4"/>
    </row>
    <row r="1392" spans="1:64" x14ac:dyDescent="0.35">
      <c r="A1392" s="1" t="s">
        <v>18</v>
      </c>
      <c r="B1392" s="1" t="s">
        <v>1579</v>
      </c>
      <c r="C1392" s="1" t="s">
        <v>46</v>
      </c>
      <c r="D1392" s="1" t="s">
        <v>47</v>
      </c>
      <c r="E1392" s="1"/>
      <c r="F1392" s="1"/>
      <c r="G1392" s="1"/>
      <c r="H1392" s="1">
        <v>881517</v>
      </c>
      <c r="I1392" s="3" t="s">
        <v>382</v>
      </c>
      <c r="J1392" s="3">
        <f>IFERROR(VLOOKUP(I1392,'[1]Z-&gt;ABBOTT-&gt;IMS'!A:D,3,0),"")</f>
        <v>881517</v>
      </c>
      <c r="K1392" s="3">
        <f>IFERROR(VLOOKUP(I1392,'[1]Z-&gt;ABBOTT-&gt;IMS'!A:D,2,0),"")</f>
        <v>20305</v>
      </c>
      <c r="L1392" s="3" t="str">
        <f t="shared" si="23"/>
        <v>NO DESCONTINUADO</v>
      </c>
      <c r="M1392" s="1" t="s">
        <v>51</v>
      </c>
      <c r="N1392" s="1" t="s">
        <v>383</v>
      </c>
      <c r="O1392" s="1" t="s">
        <v>27</v>
      </c>
      <c r="P1392" s="1" t="s">
        <v>28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17</v>
      </c>
      <c r="AD1392" s="4">
        <v>9</v>
      </c>
      <c r="AE1392" s="4">
        <v>10</v>
      </c>
      <c r="AF1392" s="4">
        <v>0</v>
      </c>
      <c r="AG1392" s="4">
        <v>13</v>
      </c>
      <c r="AH1392" s="4">
        <v>11</v>
      </c>
      <c r="AI1392" s="4">
        <v>26</v>
      </c>
      <c r="AJ1392" s="4">
        <v>14</v>
      </c>
      <c r="AK1392" s="4">
        <v>18</v>
      </c>
      <c r="AL1392" s="4">
        <v>40</v>
      </c>
      <c r="AM1392" s="4">
        <v>47</v>
      </c>
      <c r="AN1392" s="4">
        <v>15</v>
      </c>
      <c r="AO1392" s="4">
        <v>48</v>
      </c>
      <c r="AP1392" s="4">
        <v>48</v>
      </c>
      <c r="AQ1392" s="4">
        <v>17</v>
      </c>
      <c r="AR1392" s="4">
        <v>25</v>
      </c>
      <c r="AS1392" s="4">
        <v>14</v>
      </c>
      <c r="AT1392" s="4">
        <v>16</v>
      </c>
      <c r="AU1392" s="4">
        <v>20</v>
      </c>
      <c r="AV1392" s="4">
        <v>92</v>
      </c>
      <c r="AW1392" s="4">
        <v>37</v>
      </c>
      <c r="AX1392" s="4">
        <v>24</v>
      </c>
      <c r="AY1392" s="4">
        <v>38</v>
      </c>
      <c r="AZ1392" s="4">
        <v>27</v>
      </c>
      <c r="BA1392" s="4">
        <v>50</v>
      </c>
      <c r="BB1392" s="13">
        <v>108</v>
      </c>
      <c r="BC1392" s="4">
        <v>0</v>
      </c>
      <c r="BD1392" s="4">
        <v>29</v>
      </c>
      <c r="BE1392" s="4">
        <v>12</v>
      </c>
      <c r="BF1392" s="4">
        <v>6</v>
      </c>
      <c r="BG1392" s="4">
        <v>14</v>
      </c>
      <c r="BH1392" s="4">
        <v>16</v>
      </c>
      <c r="BI1392" s="4">
        <v>0</v>
      </c>
      <c r="BJ1392" s="4">
        <v>25</v>
      </c>
      <c r="BK1392" s="4"/>
      <c r="BL1392" s="4"/>
    </row>
    <row r="1393" spans="1:64" x14ac:dyDescent="0.35">
      <c r="A1393" s="1" t="s">
        <v>18</v>
      </c>
      <c r="B1393" s="1" t="s">
        <v>1579</v>
      </c>
      <c r="C1393" s="1" t="s">
        <v>46</v>
      </c>
      <c r="D1393" s="1" t="s">
        <v>47</v>
      </c>
      <c r="E1393" s="1"/>
      <c r="F1393" s="1"/>
      <c r="G1393" s="1"/>
      <c r="H1393" s="1">
        <v>882074</v>
      </c>
      <c r="I1393" s="3" t="s">
        <v>390</v>
      </c>
      <c r="J1393" s="3">
        <f>IFERROR(VLOOKUP(I1393,'[1]Z-&gt;ABBOTT-&gt;IMS'!A:D,3,0),"")</f>
        <v>882074</v>
      </c>
      <c r="K1393" s="3">
        <f>IFERROR(VLOOKUP(I1393,'[1]Z-&gt;ABBOTT-&gt;IMS'!A:D,2,0),"")</f>
        <v>2767440</v>
      </c>
      <c r="L1393" s="3" t="str">
        <f t="shared" si="23"/>
        <v>NO DESCONTINUADO</v>
      </c>
      <c r="M1393" s="1" t="s">
        <v>391</v>
      </c>
      <c r="N1393" s="1" t="s">
        <v>392</v>
      </c>
      <c r="O1393" s="1" t="s">
        <v>127</v>
      </c>
      <c r="P1393" s="1" t="s">
        <v>28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15</v>
      </c>
      <c r="AD1393" s="4">
        <v>12</v>
      </c>
      <c r="AE1393" s="4">
        <v>23</v>
      </c>
      <c r="AF1393" s="4">
        <v>29</v>
      </c>
      <c r="AG1393" s="4">
        <v>42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13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/>
      <c r="BL1393" s="4"/>
    </row>
    <row r="1394" spans="1:64" x14ac:dyDescent="0.35">
      <c r="A1394" s="1" t="s">
        <v>18</v>
      </c>
      <c r="B1394" s="1" t="s">
        <v>1579</v>
      </c>
      <c r="C1394" s="1" t="s">
        <v>46</v>
      </c>
      <c r="D1394" s="1" t="s">
        <v>47</v>
      </c>
      <c r="E1394" s="1"/>
      <c r="F1394" s="1"/>
      <c r="G1394" s="1"/>
      <c r="H1394" s="1">
        <v>882073</v>
      </c>
      <c r="I1394" s="3" t="s">
        <v>395</v>
      </c>
      <c r="J1394" s="3">
        <f>IFERROR(VLOOKUP(I1394,'[1]Z-&gt;ABBOTT-&gt;IMS'!A:D,3,0),"")</f>
        <v>882073</v>
      </c>
      <c r="K1394" s="3">
        <f>IFERROR(VLOOKUP(I1394,'[1]Z-&gt;ABBOTT-&gt;IMS'!A:D,2,0),"")</f>
        <v>2767433</v>
      </c>
      <c r="L1394" s="3" t="str">
        <f t="shared" si="23"/>
        <v>NO DESCONTINUADO</v>
      </c>
      <c r="M1394" s="1" t="s">
        <v>391</v>
      </c>
      <c r="N1394" s="1" t="s">
        <v>396</v>
      </c>
      <c r="O1394" s="1" t="s">
        <v>127</v>
      </c>
      <c r="P1394" s="1" t="s">
        <v>28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11</v>
      </c>
      <c r="AD1394" s="4">
        <v>10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13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/>
      <c r="BL1394" s="4"/>
    </row>
    <row r="1395" spans="1:64" x14ac:dyDescent="0.35">
      <c r="A1395" s="1" t="s">
        <v>18</v>
      </c>
      <c r="B1395" s="1" t="s">
        <v>1579</v>
      </c>
      <c r="C1395" s="1" t="s">
        <v>397</v>
      </c>
      <c r="D1395" s="1" t="s">
        <v>21</v>
      </c>
      <c r="E1395" s="1"/>
      <c r="F1395" s="1"/>
      <c r="G1395" s="1"/>
      <c r="H1395" s="1">
        <v>881826</v>
      </c>
      <c r="I1395" s="3" t="s">
        <v>400</v>
      </c>
      <c r="J1395" s="3">
        <f>IFERROR(VLOOKUP(I1395,'[1]Z-&gt;ABBOTT-&gt;IMS'!A:D,3,0),"")</f>
        <v>881826</v>
      </c>
      <c r="K1395" s="3">
        <f>IFERROR(VLOOKUP(I1395,'[1]Z-&gt;ABBOTT-&gt;IMS'!A:D,2,0),"")</f>
        <v>120601</v>
      </c>
      <c r="L1395" s="3" t="str">
        <f t="shared" si="23"/>
        <v>NO DESCONTINUADO</v>
      </c>
      <c r="M1395" s="1" t="s">
        <v>401</v>
      </c>
      <c r="N1395" s="1" t="s">
        <v>402</v>
      </c>
      <c r="O1395" s="1" t="s">
        <v>27</v>
      </c>
      <c r="P1395" s="1" t="s">
        <v>28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104</v>
      </c>
      <c r="AD1395" s="4">
        <v>145</v>
      </c>
      <c r="AE1395" s="4">
        <v>84</v>
      </c>
      <c r="AF1395" s="4">
        <v>113</v>
      </c>
      <c r="AG1395" s="4">
        <v>127</v>
      </c>
      <c r="AH1395" s="4">
        <v>52</v>
      </c>
      <c r="AI1395" s="4">
        <v>84</v>
      </c>
      <c r="AJ1395" s="4">
        <v>124</v>
      </c>
      <c r="AK1395" s="4">
        <v>47</v>
      </c>
      <c r="AL1395" s="4">
        <v>69</v>
      </c>
      <c r="AM1395" s="4">
        <v>134</v>
      </c>
      <c r="AN1395" s="4">
        <v>11</v>
      </c>
      <c r="AO1395" s="4">
        <v>92</v>
      </c>
      <c r="AP1395" s="4">
        <v>92</v>
      </c>
      <c r="AQ1395" s="4">
        <v>0</v>
      </c>
      <c r="AR1395" s="4">
        <v>54</v>
      </c>
      <c r="AS1395" s="4">
        <v>139</v>
      </c>
      <c r="AT1395" s="4">
        <v>47</v>
      </c>
      <c r="AU1395" s="4">
        <v>35</v>
      </c>
      <c r="AV1395" s="4">
        <v>99</v>
      </c>
      <c r="AW1395" s="4">
        <v>172</v>
      </c>
      <c r="AX1395" s="4">
        <v>223</v>
      </c>
      <c r="AY1395" s="4">
        <v>366</v>
      </c>
      <c r="AZ1395" s="4">
        <v>321</v>
      </c>
      <c r="BA1395" s="4">
        <v>182</v>
      </c>
      <c r="BB1395" s="13">
        <v>247</v>
      </c>
      <c r="BC1395" s="4">
        <v>0</v>
      </c>
      <c r="BD1395" s="4">
        <v>219</v>
      </c>
      <c r="BE1395" s="4">
        <v>42</v>
      </c>
      <c r="BF1395" s="4">
        <v>182</v>
      </c>
      <c r="BG1395" s="4">
        <v>23</v>
      </c>
      <c r="BH1395" s="4">
        <v>368</v>
      </c>
      <c r="BI1395" s="4">
        <v>23</v>
      </c>
      <c r="BJ1395" s="4">
        <v>136</v>
      </c>
      <c r="BK1395" s="4"/>
      <c r="BL1395" s="4"/>
    </row>
    <row r="1396" spans="1:64" x14ac:dyDescent="0.35">
      <c r="A1396" s="1" t="s">
        <v>18</v>
      </c>
      <c r="B1396" s="1" t="s">
        <v>1579</v>
      </c>
      <c r="C1396" s="1" t="s">
        <v>53</v>
      </c>
      <c r="D1396" s="1" t="s">
        <v>54</v>
      </c>
      <c r="E1396" s="1"/>
      <c r="F1396" s="1"/>
      <c r="G1396" s="1"/>
      <c r="H1396" s="1">
        <v>882416</v>
      </c>
      <c r="I1396" s="3" t="s">
        <v>61</v>
      </c>
      <c r="J1396" s="3">
        <f>IFERROR(VLOOKUP(I1396,'[1]Z-&gt;ABBOTT-&gt;IMS'!A:D,3,0),"")</f>
        <v>882416</v>
      </c>
      <c r="K1396" s="3">
        <f>IFERROR(VLOOKUP(I1396,'[1]Z-&gt;ABBOTT-&gt;IMS'!A:D,2,0),"")</f>
        <v>3139701</v>
      </c>
      <c r="L1396" s="3" t="str">
        <f t="shared" si="23"/>
        <v>NO DESCONTINUADO</v>
      </c>
      <c r="M1396" s="1" t="s">
        <v>62</v>
      </c>
      <c r="N1396" s="1" t="s">
        <v>63</v>
      </c>
      <c r="O1396" s="1" t="s">
        <v>27</v>
      </c>
      <c r="P1396" s="1" t="s">
        <v>28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160</v>
      </c>
      <c r="AE1396" s="4">
        <v>266</v>
      </c>
      <c r="AF1396" s="4">
        <v>133</v>
      </c>
      <c r="AG1396" s="4">
        <v>188</v>
      </c>
      <c r="AH1396" s="4">
        <v>171</v>
      </c>
      <c r="AI1396" s="4">
        <v>288</v>
      </c>
      <c r="AJ1396" s="4">
        <v>137</v>
      </c>
      <c r="AK1396" s="4">
        <v>392</v>
      </c>
      <c r="AL1396" s="4">
        <v>345</v>
      </c>
      <c r="AM1396" s="4">
        <v>353</v>
      </c>
      <c r="AN1396" s="4">
        <v>174</v>
      </c>
      <c r="AO1396" s="4">
        <v>342</v>
      </c>
      <c r="AP1396" s="4">
        <v>342</v>
      </c>
      <c r="AQ1396" s="4">
        <v>271</v>
      </c>
      <c r="AR1396" s="4">
        <v>188</v>
      </c>
      <c r="AS1396" s="4">
        <v>97</v>
      </c>
      <c r="AT1396" s="4">
        <v>121</v>
      </c>
      <c r="AU1396" s="4">
        <v>135</v>
      </c>
      <c r="AV1396" s="4">
        <v>356</v>
      </c>
      <c r="AW1396" s="4">
        <v>281</v>
      </c>
      <c r="AX1396" s="4">
        <v>304</v>
      </c>
      <c r="AY1396" s="4">
        <v>318</v>
      </c>
      <c r="AZ1396" s="4">
        <v>311</v>
      </c>
      <c r="BA1396" s="4">
        <v>331</v>
      </c>
      <c r="BB1396" s="13">
        <v>170</v>
      </c>
      <c r="BC1396" s="4">
        <v>78</v>
      </c>
      <c r="BD1396" s="4">
        <v>229</v>
      </c>
      <c r="BE1396" s="4">
        <v>198</v>
      </c>
      <c r="BF1396" s="4">
        <v>215</v>
      </c>
      <c r="BG1396" s="4">
        <v>148</v>
      </c>
      <c r="BH1396" s="4">
        <v>167</v>
      </c>
      <c r="BI1396" s="4">
        <v>1</v>
      </c>
      <c r="BJ1396" s="4">
        <v>181</v>
      </c>
      <c r="BK1396" s="4"/>
      <c r="BL1396" s="4"/>
    </row>
    <row r="1397" spans="1:64" x14ac:dyDescent="0.35">
      <c r="A1397" s="1" t="s">
        <v>18</v>
      </c>
      <c r="B1397" s="1" t="s">
        <v>1579</v>
      </c>
      <c r="C1397" s="1" t="s">
        <v>53</v>
      </c>
      <c r="D1397" s="1" t="s">
        <v>54</v>
      </c>
      <c r="E1397" s="1"/>
      <c r="F1397" s="1"/>
      <c r="G1397" s="1"/>
      <c r="H1397" s="1">
        <v>880927</v>
      </c>
      <c r="I1397" s="3" t="s">
        <v>450</v>
      </c>
      <c r="J1397" s="3">
        <f>IFERROR(VLOOKUP(I1397,'[1]Z-&gt;ABBOTT-&gt;IMS'!A:D,3,0),"")</f>
        <v>880927</v>
      </c>
      <c r="K1397" s="3">
        <f>IFERROR(VLOOKUP(I1397,'[1]Z-&gt;ABBOTT-&gt;IMS'!A:D,2,0),"")</f>
        <v>140001</v>
      </c>
      <c r="L1397" s="3" t="str">
        <f t="shared" si="23"/>
        <v>NO DESCONTINUADO</v>
      </c>
      <c r="M1397" s="1" t="s">
        <v>62</v>
      </c>
      <c r="N1397" s="1" t="s">
        <v>451</v>
      </c>
      <c r="O1397" s="1" t="s">
        <v>27</v>
      </c>
      <c r="P1397" s="1" t="s">
        <v>28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45</v>
      </c>
      <c r="AD1397" s="4">
        <v>63</v>
      </c>
      <c r="AE1397" s="4">
        <v>67</v>
      </c>
      <c r="AF1397" s="4">
        <v>41</v>
      </c>
      <c r="AG1397" s="4">
        <v>26</v>
      </c>
      <c r="AH1397" s="4">
        <v>38</v>
      </c>
      <c r="AI1397" s="4">
        <v>87</v>
      </c>
      <c r="AJ1397" s="4">
        <v>77</v>
      </c>
      <c r="AK1397" s="4">
        <v>71</v>
      </c>
      <c r="AL1397" s="4">
        <v>117</v>
      </c>
      <c r="AM1397" s="4">
        <v>89</v>
      </c>
      <c r="AN1397" s="4">
        <v>63</v>
      </c>
      <c r="AO1397" s="4">
        <v>54</v>
      </c>
      <c r="AP1397" s="4">
        <v>54</v>
      </c>
      <c r="AQ1397" s="4">
        <v>81</v>
      </c>
      <c r="AR1397" s="4">
        <v>97</v>
      </c>
      <c r="AS1397" s="4">
        <v>36</v>
      </c>
      <c r="AT1397" s="4">
        <v>28</v>
      </c>
      <c r="AU1397" s="4">
        <v>39</v>
      </c>
      <c r="AV1397" s="4">
        <v>76</v>
      </c>
      <c r="AW1397" s="4">
        <v>78</v>
      </c>
      <c r="AX1397" s="4">
        <v>34</v>
      </c>
      <c r="AY1397" s="4">
        <v>65</v>
      </c>
      <c r="AZ1397" s="4">
        <v>72</v>
      </c>
      <c r="BA1397" s="4">
        <v>70</v>
      </c>
      <c r="BB1397" s="13">
        <v>32</v>
      </c>
      <c r="BC1397" s="4">
        <v>0</v>
      </c>
      <c r="BD1397" s="4">
        <v>57</v>
      </c>
      <c r="BE1397" s="4">
        <v>25</v>
      </c>
      <c r="BF1397" s="4">
        <v>81</v>
      </c>
      <c r="BG1397" s="4">
        <v>24</v>
      </c>
      <c r="BH1397" s="4">
        <v>29</v>
      </c>
      <c r="BI1397" s="4">
        <v>0</v>
      </c>
      <c r="BJ1397" s="4">
        <v>98</v>
      </c>
      <c r="BK1397" s="4"/>
      <c r="BL1397" s="4"/>
    </row>
    <row r="1398" spans="1:64" x14ac:dyDescent="0.35">
      <c r="A1398" s="1" t="s">
        <v>18</v>
      </c>
      <c r="B1398" s="1" t="s">
        <v>1579</v>
      </c>
      <c r="C1398" s="1" t="s">
        <v>53</v>
      </c>
      <c r="D1398" s="1" t="s">
        <v>54</v>
      </c>
      <c r="E1398" s="1"/>
      <c r="F1398" s="1"/>
      <c r="G1398" s="1"/>
      <c r="H1398" s="1">
        <v>880929</v>
      </c>
      <c r="I1398" s="3" t="s">
        <v>452</v>
      </c>
      <c r="J1398" s="3">
        <f>IFERROR(VLOOKUP(I1398,'[1]Z-&gt;ABBOTT-&gt;IMS'!A:D,3,0),"")</f>
        <v>880929</v>
      </c>
      <c r="K1398" s="3">
        <f>IFERROR(VLOOKUP(I1398,'[1]Z-&gt;ABBOTT-&gt;IMS'!A:D,2,0),"")</f>
        <v>145601</v>
      </c>
      <c r="L1398" s="3" t="str">
        <f t="shared" si="23"/>
        <v>NO DESCONTINUADO</v>
      </c>
      <c r="M1398" s="1" t="s">
        <v>62</v>
      </c>
      <c r="N1398" s="1" t="s">
        <v>453</v>
      </c>
      <c r="O1398" s="1" t="s">
        <v>27</v>
      </c>
      <c r="P1398" s="1" t="s">
        <v>28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46</v>
      </c>
      <c r="AD1398" s="4">
        <v>105</v>
      </c>
      <c r="AE1398" s="4">
        <v>75</v>
      </c>
      <c r="AF1398" s="4">
        <v>30</v>
      </c>
      <c r="AG1398" s="4">
        <v>37</v>
      </c>
      <c r="AH1398" s="4">
        <v>56</v>
      </c>
      <c r="AI1398" s="4">
        <v>76</v>
      </c>
      <c r="AJ1398" s="4">
        <v>76</v>
      </c>
      <c r="AK1398" s="4">
        <v>76</v>
      </c>
      <c r="AL1398" s="4">
        <v>89</v>
      </c>
      <c r="AM1398" s="4">
        <v>68</v>
      </c>
      <c r="AN1398" s="4">
        <v>58</v>
      </c>
      <c r="AO1398" s="4">
        <v>42</v>
      </c>
      <c r="AP1398" s="4">
        <v>42</v>
      </c>
      <c r="AQ1398" s="4">
        <v>50</v>
      </c>
      <c r="AR1398" s="4">
        <v>41</v>
      </c>
      <c r="AS1398" s="4">
        <v>49</v>
      </c>
      <c r="AT1398" s="4">
        <v>28</v>
      </c>
      <c r="AU1398" s="4">
        <v>38</v>
      </c>
      <c r="AV1398" s="4">
        <v>79</v>
      </c>
      <c r="AW1398" s="4">
        <v>104</v>
      </c>
      <c r="AX1398" s="4">
        <v>85</v>
      </c>
      <c r="AY1398" s="4">
        <v>86</v>
      </c>
      <c r="AZ1398" s="4">
        <v>46</v>
      </c>
      <c r="BA1398" s="4">
        <v>62</v>
      </c>
      <c r="BB1398" s="13">
        <v>43</v>
      </c>
      <c r="BC1398" s="4">
        <v>0</v>
      </c>
      <c r="BD1398" s="4">
        <v>64</v>
      </c>
      <c r="BE1398" s="4">
        <v>50</v>
      </c>
      <c r="BF1398" s="4">
        <v>74</v>
      </c>
      <c r="BG1398" s="4">
        <v>17</v>
      </c>
      <c r="BH1398" s="4">
        <v>62</v>
      </c>
      <c r="BI1398" s="4">
        <v>3</v>
      </c>
      <c r="BJ1398" s="4">
        <v>94</v>
      </c>
      <c r="BK1398" s="4"/>
      <c r="BL1398" s="4"/>
    </row>
    <row r="1399" spans="1:64" x14ac:dyDescent="0.35">
      <c r="A1399" s="1" t="s">
        <v>18</v>
      </c>
      <c r="B1399" s="1" t="s">
        <v>1579</v>
      </c>
      <c r="C1399" s="1" t="s">
        <v>53</v>
      </c>
      <c r="D1399" s="1" t="s">
        <v>54</v>
      </c>
      <c r="E1399" s="1"/>
      <c r="F1399" s="1"/>
      <c r="G1399" s="1"/>
      <c r="H1399" s="1">
        <v>882006</v>
      </c>
      <c r="I1399" s="3" t="s">
        <v>72</v>
      </c>
      <c r="J1399" s="3">
        <f>IFERROR(VLOOKUP(I1399,'[1]Z-&gt;ABBOTT-&gt;IMS'!A:D,3,0),"")</f>
        <v>882006</v>
      </c>
      <c r="K1399" s="3">
        <f>IFERROR(VLOOKUP(I1399,'[1]Z-&gt;ABBOTT-&gt;IMS'!A:D,2,0),"")</f>
        <v>3133550</v>
      </c>
      <c r="L1399" s="3" t="str">
        <f t="shared" si="23"/>
        <v>NO DESCONTINUADO</v>
      </c>
      <c r="M1399" s="1" t="s">
        <v>62</v>
      </c>
      <c r="N1399" s="1" t="s">
        <v>73</v>
      </c>
      <c r="O1399" s="1" t="s">
        <v>27</v>
      </c>
      <c r="P1399" s="1" t="s">
        <v>28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215</v>
      </c>
      <c r="AD1399" s="4">
        <v>253</v>
      </c>
      <c r="AE1399" s="4">
        <v>235</v>
      </c>
      <c r="AF1399" s="4">
        <v>144</v>
      </c>
      <c r="AG1399" s="4">
        <v>204</v>
      </c>
      <c r="AH1399" s="4">
        <v>167</v>
      </c>
      <c r="AI1399" s="4">
        <v>237</v>
      </c>
      <c r="AJ1399" s="4">
        <v>195</v>
      </c>
      <c r="AK1399" s="4">
        <v>257</v>
      </c>
      <c r="AL1399" s="4">
        <v>331</v>
      </c>
      <c r="AM1399" s="4">
        <v>354</v>
      </c>
      <c r="AN1399" s="4">
        <v>248</v>
      </c>
      <c r="AO1399" s="4">
        <v>421</v>
      </c>
      <c r="AP1399" s="4">
        <v>421</v>
      </c>
      <c r="AQ1399" s="4">
        <v>462</v>
      </c>
      <c r="AR1399" s="4">
        <v>234</v>
      </c>
      <c r="AS1399" s="4">
        <v>199</v>
      </c>
      <c r="AT1399" s="4">
        <v>186</v>
      </c>
      <c r="AU1399" s="4">
        <v>207</v>
      </c>
      <c r="AV1399" s="4">
        <v>319</v>
      </c>
      <c r="AW1399" s="4">
        <v>417</v>
      </c>
      <c r="AX1399" s="4">
        <v>396</v>
      </c>
      <c r="AY1399" s="4">
        <v>404</v>
      </c>
      <c r="AZ1399" s="4">
        <v>331</v>
      </c>
      <c r="BA1399" s="4">
        <v>365</v>
      </c>
      <c r="BB1399" s="13">
        <v>282</v>
      </c>
      <c r="BC1399" s="4">
        <v>234</v>
      </c>
      <c r="BD1399" s="4">
        <v>287</v>
      </c>
      <c r="BE1399" s="4">
        <v>354</v>
      </c>
      <c r="BF1399" s="4">
        <v>417</v>
      </c>
      <c r="BG1399" s="4">
        <v>147</v>
      </c>
      <c r="BH1399" s="4">
        <v>267</v>
      </c>
      <c r="BI1399" s="4">
        <v>11</v>
      </c>
      <c r="BJ1399" s="4">
        <v>278</v>
      </c>
      <c r="BK1399" s="4"/>
      <c r="BL1399" s="4"/>
    </row>
    <row r="1400" spans="1:64" x14ac:dyDescent="0.35">
      <c r="A1400" s="1" t="s">
        <v>18</v>
      </c>
      <c r="B1400" s="1" t="s">
        <v>1579</v>
      </c>
      <c r="C1400" s="1" t="s">
        <v>135</v>
      </c>
      <c r="D1400" s="1" t="s">
        <v>36</v>
      </c>
      <c r="E1400" s="1"/>
      <c r="F1400" s="1"/>
      <c r="G1400" s="1"/>
      <c r="H1400" s="1">
        <v>881001</v>
      </c>
      <c r="I1400" s="3" t="s">
        <v>455</v>
      </c>
      <c r="J1400" s="3">
        <f>IFERROR(VLOOKUP(I1400,'[1]Z-&gt;ABBOTT-&gt;IMS'!A:D,3,0),"")</f>
        <v>881001</v>
      </c>
      <c r="K1400" s="3">
        <f>IFERROR(VLOOKUP(I1400,'[1]Z-&gt;ABBOTT-&gt;IMS'!A:D,2,0),"")</f>
        <v>277201</v>
      </c>
      <c r="L1400" s="3" t="str">
        <f t="shared" si="23"/>
        <v>NO DESCONTINUADO</v>
      </c>
      <c r="M1400" s="1" t="s">
        <v>456</v>
      </c>
      <c r="N1400" s="1" t="s">
        <v>457</v>
      </c>
      <c r="O1400" s="1" t="s">
        <v>27</v>
      </c>
      <c r="P1400" s="1" t="s">
        <v>28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9</v>
      </c>
      <c r="AD1400" s="4">
        <v>19</v>
      </c>
      <c r="AE1400" s="4">
        <v>0</v>
      </c>
      <c r="AF1400" s="4">
        <v>0</v>
      </c>
      <c r="AG1400" s="4">
        <v>15</v>
      </c>
      <c r="AH1400" s="4">
        <v>22</v>
      </c>
      <c r="AI1400" s="4">
        <v>7</v>
      </c>
      <c r="AJ1400" s="4">
        <v>8</v>
      </c>
      <c r="AK1400" s="4">
        <v>20</v>
      </c>
      <c r="AL1400" s="4">
        <v>6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13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/>
      <c r="BL1400" s="4"/>
    </row>
    <row r="1401" spans="1:64" x14ac:dyDescent="0.35">
      <c r="A1401" s="1" t="s">
        <v>18</v>
      </c>
      <c r="B1401" s="1" t="s">
        <v>1579</v>
      </c>
      <c r="C1401" s="1" t="s">
        <v>163</v>
      </c>
      <c r="D1401" s="1" t="s">
        <v>47</v>
      </c>
      <c r="E1401" s="1"/>
      <c r="F1401" s="1"/>
      <c r="G1401" s="1"/>
      <c r="H1401" s="1">
        <v>881366</v>
      </c>
      <c r="I1401" s="3" t="s">
        <v>459</v>
      </c>
      <c r="J1401" s="3">
        <f>IFERROR(VLOOKUP(I1401,'[1]Z-&gt;ABBOTT-&gt;IMS'!A:D,3,0),"")</f>
        <v>881366</v>
      </c>
      <c r="K1401" s="3">
        <f>IFERROR(VLOOKUP(I1401,'[1]Z-&gt;ABBOTT-&gt;IMS'!A:D,2,0),"")</f>
        <v>104601</v>
      </c>
      <c r="L1401" s="3" t="str">
        <f t="shared" si="23"/>
        <v>NO DESCONTINUADO</v>
      </c>
      <c r="M1401" s="1" t="s">
        <v>460</v>
      </c>
      <c r="N1401" s="1" t="s">
        <v>461</v>
      </c>
      <c r="O1401" s="1" t="s">
        <v>27</v>
      </c>
      <c r="P1401" s="1" t="s">
        <v>28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41</v>
      </c>
      <c r="AD1401" s="4">
        <v>43</v>
      </c>
      <c r="AE1401" s="4">
        <v>20</v>
      </c>
      <c r="AF1401" s="4">
        <v>48</v>
      </c>
      <c r="AG1401" s="4">
        <v>69</v>
      </c>
      <c r="AH1401" s="4">
        <v>16</v>
      </c>
      <c r="AI1401" s="4">
        <v>56</v>
      </c>
      <c r="AJ1401" s="4">
        <v>40</v>
      </c>
      <c r="AK1401" s="4">
        <v>51</v>
      </c>
      <c r="AL1401" s="4">
        <v>1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60</v>
      </c>
      <c r="AT1401" s="4">
        <v>47</v>
      </c>
      <c r="AU1401" s="4">
        <v>50</v>
      </c>
      <c r="AV1401" s="4">
        <v>28</v>
      </c>
      <c r="AW1401" s="4">
        <v>24</v>
      </c>
      <c r="AX1401" s="4">
        <v>40</v>
      </c>
      <c r="AY1401" s="4">
        <v>29</v>
      </c>
      <c r="AZ1401" s="4">
        <v>27</v>
      </c>
      <c r="BA1401" s="4">
        <v>14</v>
      </c>
      <c r="BB1401" s="13">
        <v>14</v>
      </c>
      <c r="BC1401" s="4">
        <v>0</v>
      </c>
      <c r="BD1401" s="4">
        <v>31</v>
      </c>
      <c r="BE1401" s="4">
        <v>6</v>
      </c>
      <c r="BF1401" s="4">
        <v>9</v>
      </c>
      <c r="BG1401" s="4">
        <v>11</v>
      </c>
      <c r="BH1401" s="4">
        <v>16</v>
      </c>
      <c r="BI1401" s="4">
        <v>1</v>
      </c>
      <c r="BJ1401" s="4">
        <v>45</v>
      </c>
      <c r="BK1401" s="4"/>
      <c r="BL1401" s="4"/>
    </row>
    <row r="1402" spans="1:64" x14ac:dyDescent="0.35">
      <c r="A1402" s="1" t="s">
        <v>18</v>
      </c>
      <c r="B1402" s="1" t="s">
        <v>1579</v>
      </c>
      <c r="C1402" s="1" t="s">
        <v>35</v>
      </c>
      <c r="D1402" s="1" t="s">
        <v>36</v>
      </c>
      <c r="E1402" s="1"/>
      <c r="F1402" s="1"/>
      <c r="G1402" s="1"/>
      <c r="H1402" s="1">
        <v>882310</v>
      </c>
      <c r="I1402" s="3" t="s">
        <v>463</v>
      </c>
      <c r="J1402" s="3">
        <f>IFERROR(VLOOKUP(I1402,'[1]Z-&gt;ABBOTT-&gt;IMS'!A:D,3,0),"")</f>
        <v>882310</v>
      </c>
      <c r="K1402" s="3">
        <f>IFERROR(VLOOKUP(I1402,'[1]Z-&gt;ABBOTT-&gt;IMS'!A:D,2,0),"")</f>
        <v>3322120</v>
      </c>
      <c r="L1402" s="3" t="str">
        <f t="shared" si="23"/>
        <v>NO DESCONTINUADO</v>
      </c>
      <c r="M1402" s="1" t="s">
        <v>464</v>
      </c>
      <c r="N1402" s="1" t="s">
        <v>465</v>
      </c>
      <c r="O1402" s="1" t="s">
        <v>27</v>
      </c>
      <c r="P1402" s="1" t="s">
        <v>28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18</v>
      </c>
      <c r="AD1402" s="4">
        <v>50</v>
      </c>
      <c r="AE1402" s="4">
        <v>59</v>
      </c>
      <c r="AF1402" s="4">
        <v>101</v>
      </c>
      <c r="AG1402" s="4">
        <v>191</v>
      </c>
      <c r="AH1402" s="4">
        <v>226</v>
      </c>
      <c r="AI1402" s="4">
        <v>202</v>
      </c>
      <c r="AJ1402" s="4">
        <v>199</v>
      </c>
      <c r="AK1402" s="4">
        <v>154</v>
      </c>
      <c r="AL1402" s="4">
        <v>125</v>
      </c>
      <c r="AM1402" s="4">
        <v>223</v>
      </c>
      <c r="AN1402" s="4">
        <v>117</v>
      </c>
      <c r="AO1402" s="4">
        <v>277</v>
      </c>
      <c r="AP1402" s="4">
        <v>277</v>
      </c>
      <c r="AQ1402" s="4">
        <v>0</v>
      </c>
      <c r="AR1402" s="4">
        <v>0</v>
      </c>
      <c r="AS1402" s="4">
        <v>0</v>
      </c>
      <c r="AT1402" s="4">
        <v>1440</v>
      </c>
      <c r="AU1402" s="4">
        <v>750</v>
      </c>
      <c r="AV1402" s="4">
        <v>582</v>
      </c>
      <c r="AW1402" s="4">
        <v>734</v>
      </c>
      <c r="AX1402" s="4">
        <v>597</v>
      </c>
      <c r="AY1402" s="4">
        <v>655</v>
      </c>
      <c r="AZ1402" s="4">
        <v>339</v>
      </c>
      <c r="BA1402" s="4">
        <v>169</v>
      </c>
      <c r="BB1402" s="13">
        <v>193</v>
      </c>
      <c r="BC1402" s="4">
        <v>0</v>
      </c>
      <c r="BD1402" s="4">
        <v>330</v>
      </c>
      <c r="BE1402" s="4">
        <v>96</v>
      </c>
      <c r="BF1402" s="4">
        <v>1603</v>
      </c>
      <c r="BG1402" s="4">
        <v>471</v>
      </c>
      <c r="BH1402" s="4">
        <v>327</v>
      </c>
      <c r="BI1402" s="4">
        <v>7</v>
      </c>
      <c r="BJ1402" s="4">
        <v>592</v>
      </c>
      <c r="BK1402" s="4"/>
      <c r="BL1402" s="4"/>
    </row>
    <row r="1403" spans="1:64" x14ac:dyDescent="0.35">
      <c r="A1403" s="1" t="s">
        <v>18</v>
      </c>
      <c r="B1403" s="1" t="s">
        <v>1579</v>
      </c>
      <c r="C1403" s="1" t="s">
        <v>35</v>
      </c>
      <c r="D1403" s="1" t="s">
        <v>36</v>
      </c>
      <c r="E1403" s="1"/>
      <c r="F1403" s="1"/>
      <c r="G1403" s="1"/>
      <c r="H1403" s="1">
        <v>881431</v>
      </c>
      <c r="I1403" s="3" t="s">
        <v>466</v>
      </c>
      <c r="J1403" s="3">
        <f>IFERROR(VLOOKUP(I1403,'[1]Z-&gt;ABBOTT-&gt;IMS'!A:D,3,0),"")</f>
        <v>881431</v>
      </c>
      <c r="K1403" s="3">
        <f>IFERROR(VLOOKUP(I1403,'[1]Z-&gt;ABBOTT-&gt;IMS'!A:D,2,0),"")</f>
        <v>3322110</v>
      </c>
      <c r="L1403" s="3" t="str">
        <f t="shared" si="23"/>
        <v>NO DESCONTINUADO</v>
      </c>
      <c r="M1403" s="1" t="s">
        <v>464</v>
      </c>
      <c r="N1403" s="1" t="s">
        <v>467</v>
      </c>
      <c r="O1403" s="1" t="s">
        <v>27</v>
      </c>
      <c r="P1403" s="1" t="s">
        <v>28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61</v>
      </c>
      <c r="AD1403" s="4">
        <v>44</v>
      </c>
      <c r="AE1403" s="4">
        <v>100</v>
      </c>
      <c r="AF1403" s="4">
        <v>100</v>
      </c>
      <c r="AG1403" s="4">
        <v>166</v>
      </c>
      <c r="AH1403" s="4">
        <v>181</v>
      </c>
      <c r="AI1403" s="4">
        <v>196</v>
      </c>
      <c r="AJ1403" s="4">
        <v>78</v>
      </c>
      <c r="AK1403" s="4">
        <v>61</v>
      </c>
      <c r="AL1403" s="4">
        <v>110</v>
      </c>
      <c r="AM1403" s="4">
        <v>154</v>
      </c>
      <c r="AN1403" s="4">
        <v>155</v>
      </c>
      <c r="AO1403" s="4">
        <v>169</v>
      </c>
      <c r="AP1403" s="4">
        <v>169</v>
      </c>
      <c r="AQ1403" s="4">
        <v>336</v>
      </c>
      <c r="AR1403" s="4">
        <v>207</v>
      </c>
      <c r="AS1403" s="4">
        <v>0</v>
      </c>
      <c r="AT1403" s="4">
        <v>0</v>
      </c>
      <c r="AU1403" s="4">
        <v>840</v>
      </c>
      <c r="AV1403" s="4">
        <v>614</v>
      </c>
      <c r="AW1403" s="4">
        <v>724</v>
      </c>
      <c r="AX1403" s="4">
        <v>329</v>
      </c>
      <c r="AY1403" s="4">
        <v>433</v>
      </c>
      <c r="AZ1403" s="4">
        <v>166</v>
      </c>
      <c r="BA1403" s="4">
        <v>72</v>
      </c>
      <c r="BB1403" s="13">
        <v>66</v>
      </c>
      <c r="BC1403" s="4">
        <v>288</v>
      </c>
      <c r="BD1403" s="4">
        <v>391</v>
      </c>
      <c r="BE1403" s="4">
        <v>995</v>
      </c>
      <c r="BF1403" s="4">
        <v>972</v>
      </c>
      <c r="BG1403" s="4">
        <v>318</v>
      </c>
      <c r="BH1403" s="4">
        <v>183</v>
      </c>
      <c r="BI1403" s="4">
        <v>8</v>
      </c>
      <c r="BJ1403" s="4">
        <v>595</v>
      </c>
      <c r="BK1403" s="4"/>
      <c r="BL1403" s="4"/>
    </row>
    <row r="1404" spans="1:64" x14ac:dyDescent="0.35">
      <c r="A1404" s="1" t="s">
        <v>18</v>
      </c>
      <c r="B1404" s="1" t="s">
        <v>1579</v>
      </c>
      <c r="C1404" s="1" t="s">
        <v>53</v>
      </c>
      <c r="D1404" s="1" t="s">
        <v>54</v>
      </c>
      <c r="E1404" s="1"/>
      <c r="F1404" s="1"/>
      <c r="G1404" s="1"/>
      <c r="H1404" s="1">
        <v>881076</v>
      </c>
      <c r="I1404" s="3" t="s">
        <v>468</v>
      </c>
      <c r="J1404" s="3">
        <f>IFERROR(VLOOKUP(I1404,'[1]Z-&gt;ABBOTT-&gt;IMS'!A:D,3,0),"")</f>
        <v>881076</v>
      </c>
      <c r="K1404" s="3">
        <f>IFERROR(VLOOKUP(I1404,'[1]Z-&gt;ABBOTT-&gt;IMS'!A:D,2,0),"")</f>
        <v>3344815</v>
      </c>
      <c r="L1404" s="3" t="str">
        <f t="shared" si="23"/>
        <v>NO DESCONTINUADO</v>
      </c>
      <c r="M1404" s="1" t="s">
        <v>469</v>
      </c>
      <c r="N1404" s="1" t="s">
        <v>470</v>
      </c>
      <c r="O1404" s="1" t="s">
        <v>27</v>
      </c>
      <c r="P1404" s="1" t="s">
        <v>28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1</v>
      </c>
      <c r="AD1404" s="4">
        <v>1</v>
      </c>
      <c r="AE1404" s="4">
        <v>0</v>
      </c>
      <c r="AF1404" s="4">
        <v>0</v>
      </c>
      <c r="AG1404" s="4">
        <v>1</v>
      </c>
      <c r="AH1404" s="4">
        <v>4</v>
      </c>
      <c r="AI1404" s="4">
        <v>8</v>
      </c>
      <c r="AJ1404" s="4">
        <v>7</v>
      </c>
      <c r="AK1404" s="4">
        <v>5</v>
      </c>
      <c r="AL1404" s="4">
        <v>10</v>
      </c>
      <c r="AM1404" s="4">
        <v>4</v>
      </c>
      <c r="AN1404" s="4">
        <v>6</v>
      </c>
      <c r="AO1404" s="4">
        <v>3</v>
      </c>
      <c r="AP1404" s="4">
        <v>3</v>
      </c>
      <c r="AQ1404" s="4">
        <v>9</v>
      </c>
      <c r="AR1404" s="4">
        <v>5</v>
      </c>
      <c r="AS1404" s="4">
        <v>3</v>
      </c>
      <c r="AT1404" s="4">
        <v>3</v>
      </c>
      <c r="AU1404" s="4">
        <v>4</v>
      </c>
      <c r="AV1404" s="4">
        <v>7</v>
      </c>
      <c r="AW1404" s="4">
        <v>3</v>
      </c>
      <c r="AX1404" s="4">
        <v>0</v>
      </c>
      <c r="AY1404" s="4">
        <v>0</v>
      </c>
      <c r="AZ1404" s="4">
        <v>0</v>
      </c>
      <c r="BA1404" s="4">
        <v>0</v>
      </c>
      <c r="BB1404" s="13">
        <v>0</v>
      </c>
      <c r="BC1404" s="4">
        <v>0</v>
      </c>
      <c r="BD1404" s="4">
        <v>0</v>
      </c>
      <c r="BE1404" s="4">
        <v>2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/>
      <c r="BL1404" s="4"/>
    </row>
    <row r="1405" spans="1:64" x14ac:dyDescent="0.35">
      <c r="A1405" s="1" t="s">
        <v>18</v>
      </c>
      <c r="B1405" s="1" t="s">
        <v>1579</v>
      </c>
      <c r="C1405" s="1" t="s">
        <v>53</v>
      </c>
      <c r="D1405" s="1" t="s">
        <v>54</v>
      </c>
      <c r="E1405" s="1"/>
      <c r="F1405" s="1"/>
      <c r="G1405" s="1"/>
      <c r="H1405" s="1">
        <v>881077</v>
      </c>
      <c r="I1405" s="3" t="s">
        <v>471</v>
      </c>
      <c r="J1405" s="3">
        <f>IFERROR(VLOOKUP(I1405,'[1]Z-&gt;ABBOTT-&gt;IMS'!A:D,3,0),"")</f>
        <v>881077</v>
      </c>
      <c r="K1405" s="3">
        <f>IFERROR(VLOOKUP(I1405,'[1]Z-&gt;ABBOTT-&gt;IMS'!A:D,2,0),"")</f>
        <v>3344820</v>
      </c>
      <c r="L1405" s="3" t="str">
        <f t="shared" si="23"/>
        <v>NO DESCONTINUADO</v>
      </c>
      <c r="M1405" s="1" t="s">
        <v>469</v>
      </c>
      <c r="N1405" s="1" t="s">
        <v>472</v>
      </c>
      <c r="O1405" s="1" t="s">
        <v>27</v>
      </c>
      <c r="P1405" s="1" t="s">
        <v>28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1</v>
      </c>
      <c r="AK1405" s="4">
        <v>0</v>
      </c>
      <c r="AL1405" s="4">
        <v>2</v>
      </c>
      <c r="AM1405" s="4">
        <v>3</v>
      </c>
      <c r="AN1405" s="4">
        <v>7</v>
      </c>
      <c r="AO1405" s="4">
        <v>6</v>
      </c>
      <c r="AP1405" s="4">
        <v>6</v>
      </c>
      <c r="AQ1405" s="4">
        <v>2</v>
      </c>
      <c r="AR1405" s="4">
        <v>1</v>
      </c>
      <c r="AS1405" s="4">
        <v>1</v>
      </c>
      <c r="AT1405" s="4">
        <v>6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13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/>
      <c r="BL1405" s="4"/>
    </row>
    <row r="1406" spans="1:64" x14ac:dyDescent="0.35">
      <c r="A1406" s="1" t="s">
        <v>18</v>
      </c>
      <c r="B1406" s="1" t="s">
        <v>1579</v>
      </c>
      <c r="C1406" s="1" t="s">
        <v>35</v>
      </c>
      <c r="D1406" s="1" t="s">
        <v>36</v>
      </c>
      <c r="E1406" s="1"/>
      <c r="F1406" s="1"/>
      <c r="G1406" s="1"/>
      <c r="H1406" s="1">
        <v>881643</v>
      </c>
      <c r="I1406" s="3" t="s">
        <v>473</v>
      </c>
      <c r="J1406" s="3">
        <f>IFERROR(VLOOKUP(I1406,'[1]Z-&gt;ABBOTT-&gt;IMS'!A:D,3,0),"")</f>
        <v>881643</v>
      </c>
      <c r="K1406" s="3">
        <f>IFERROR(VLOOKUP(I1406,'[1]Z-&gt;ABBOTT-&gt;IMS'!A:D,2,0),"")</f>
        <v>175601</v>
      </c>
      <c r="L1406" s="3" t="str">
        <f t="shared" si="23"/>
        <v>NO DESCONTINUADO</v>
      </c>
      <c r="M1406" s="1" t="s">
        <v>474</v>
      </c>
      <c r="N1406" s="1" t="s">
        <v>475</v>
      </c>
      <c r="O1406" s="1" t="s">
        <v>27</v>
      </c>
      <c r="P1406" s="1" t="s">
        <v>28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6</v>
      </c>
      <c r="AD1406" s="4">
        <v>5</v>
      </c>
      <c r="AE1406" s="4">
        <v>15</v>
      </c>
      <c r="AF1406" s="4">
        <v>19</v>
      </c>
      <c r="AG1406" s="4">
        <v>33</v>
      </c>
      <c r="AH1406" s="4">
        <v>37</v>
      </c>
      <c r="AI1406" s="4">
        <v>0</v>
      </c>
      <c r="AJ1406" s="4">
        <v>0</v>
      </c>
      <c r="AK1406" s="4">
        <v>0</v>
      </c>
      <c r="AL1406" s="4">
        <v>0</v>
      </c>
      <c r="AM1406" s="4">
        <v>21</v>
      </c>
      <c r="AN1406" s="4">
        <v>25</v>
      </c>
      <c r="AO1406" s="4">
        <v>47</v>
      </c>
      <c r="AP1406" s="4">
        <v>47</v>
      </c>
      <c r="AQ1406" s="4">
        <v>75</v>
      </c>
      <c r="AR1406" s="4">
        <v>84</v>
      </c>
      <c r="AS1406" s="4">
        <v>32</v>
      </c>
      <c r="AT1406" s="4">
        <v>0</v>
      </c>
      <c r="AU1406" s="4">
        <v>2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13">
        <v>0</v>
      </c>
      <c r="BC1406" s="4">
        <v>0</v>
      </c>
      <c r="BD1406" s="4">
        <v>0</v>
      </c>
      <c r="BE1406" s="4">
        <v>0</v>
      </c>
      <c r="BF1406" s="4">
        <v>0</v>
      </c>
      <c r="BG1406" s="4">
        <v>0</v>
      </c>
      <c r="BH1406" s="4">
        <v>0</v>
      </c>
      <c r="BI1406" s="4">
        <v>0</v>
      </c>
      <c r="BJ1406" s="4">
        <v>6</v>
      </c>
      <c r="BK1406" s="4"/>
      <c r="BL1406" s="4"/>
    </row>
    <row r="1407" spans="1:64" x14ac:dyDescent="0.35">
      <c r="A1407" s="1" t="s">
        <v>18</v>
      </c>
      <c r="B1407" s="1" t="s">
        <v>1579</v>
      </c>
      <c r="C1407" s="1" t="s">
        <v>35</v>
      </c>
      <c r="D1407" s="1" t="s">
        <v>36</v>
      </c>
      <c r="E1407" s="1"/>
      <c r="F1407" s="1"/>
      <c r="G1407" s="1"/>
      <c r="H1407" s="1">
        <v>881644</v>
      </c>
      <c r="I1407" s="3" t="s">
        <v>476</v>
      </c>
      <c r="J1407" s="3">
        <f>IFERROR(VLOOKUP(I1407,'[1]Z-&gt;ABBOTT-&gt;IMS'!A:D,3,0),"")</f>
        <v>881644</v>
      </c>
      <c r="K1407" s="3">
        <f>IFERROR(VLOOKUP(I1407,'[1]Z-&gt;ABBOTT-&gt;IMS'!A:D,2,0),"")</f>
        <v>175602</v>
      </c>
      <c r="L1407" s="3" t="str">
        <f t="shared" si="23"/>
        <v>NO DESCONTINUADO</v>
      </c>
      <c r="M1407" s="1" t="s">
        <v>474</v>
      </c>
      <c r="N1407" s="1" t="s">
        <v>477</v>
      </c>
      <c r="O1407" s="1" t="s">
        <v>27</v>
      </c>
      <c r="P1407" s="1" t="s">
        <v>28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45</v>
      </c>
      <c r="AD1407" s="4">
        <v>114</v>
      </c>
      <c r="AE1407" s="4">
        <v>195</v>
      </c>
      <c r="AF1407" s="4">
        <v>88</v>
      </c>
      <c r="AG1407" s="4">
        <v>146</v>
      </c>
      <c r="AH1407" s="4">
        <v>96</v>
      </c>
      <c r="AI1407" s="4">
        <v>236</v>
      </c>
      <c r="AJ1407" s="4">
        <v>122</v>
      </c>
      <c r="AK1407" s="4">
        <v>255</v>
      </c>
      <c r="AL1407" s="4">
        <v>88</v>
      </c>
      <c r="AM1407" s="4">
        <v>164</v>
      </c>
      <c r="AN1407" s="4">
        <v>65</v>
      </c>
      <c r="AO1407" s="4">
        <v>172</v>
      </c>
      <c r="AP1407" s="4">
        <v>172</v>
      </c>
      <c r="AQ1407" s="4">
        <v>299</v>
      </c>
      <c r="AR1407" s="4">
        <v>458</v>
      </c>
      <c r="AS1407" s="4">
        <v>188</v>
      </c>
      <c r="AT1407" s="4">
        <v>10</v>
      </c>
      <c r="AU1407" s="4">
        <v>202</v>
      </c>
      <c r="AV1407" s="4">
        <v>0</v>
      </c>
      <c r="AW1407" s="4">
        <v>1023</v>
      </c>
      <c r="AX1407" s="4">
        <v>7</v>
      </c>
      <c r="AY1407" s="4">
        <v>1405</v>
      </c>
      <c r="AZ1407" s="4">
        <v>60</v>
      </c>
      <c r="BA1407" s="4">
        <v>610</v>
      </c>
      <c r="BB1407" s="13">
        <v>435</v>
      </c>
      <c r="BC1407" s="4">
        <v>1100</v>
      </c>
      <c r="BD1407" s="4">
        <v>340</v>
      </c>
      <c r="BE1407" s="4">
        <v>447</v>
      </c>
      <c r="BF1407" s="4">
        <v>346</v>
      </c>
      <c r="BG1407" s="4">
        <v>200</v>
      </c>
      <c r="BH1407" s="4">
        <v>413</v>
      </c>
      <c r="BI1407" s="4">
        <v>4</v>
      </c>
      <c r="BJ1407" s="4">
        <v>771</v>
      </c>
      <c r="BK1407" s="4"/>
      <c r="BL1407" s="4"/>
    </row>
    <row r="1408" spans="1:64" x14ac:dyDescent="0.35">
      <c r="A1408" s="1" t="s">
        <v>18</v>
      </c>
      <c r="B1408" s="1" t="s">
        <v>1579</v>
      </c>
      <c r="C1408" s="1" t="s">
        <v>35</v>
      </c>
      <c r="D1408" s="1" t="s">
        <v>36</v>
      </c>
      <c r="E1408" s="1"/>
      <c r="F1408" s="1"/>
      <c r="G1408" s="1"/>
      <c r="H1408" s="1">
        <v>882343</v>
      </c>
      <c r="I1408" s="3" t="s">
        <v>478</v>
      </c>
      <c r="J1408" s="3">
        <f>IFERROR(VLOOKUP(I1408,'[1]Z-&gt;ABBOTT-&gt;IMS'!A:D,3,0),"")</f>
        <v>882343</v>
      </c>
      <c r="K1408" s="3">
        <f>IFERROR(VLOOKUP(I1408,'[1]Z-&gt;ABBOTT-&gt;IMS'!A:D,2,0),"")</f>
        <v>3359240</v>
      </c>
      <c r="L1408" s="3" t="str">
        <f t="shared" si="23"/>
        <v>NO DESCONTINUADO</v>
      </c>
      <c r="M1408" s="1" t="s">
        <v>479</v>
      </c>
      <c r="N1408" s="1" t="s">
        <v>480</v>
      </c>
      <c r="O1408" s="1" t="s">
        <v>27</v>
      </c>
      <c r="P1408" s="1" t="s">
        <v>28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7</v>
      </c>
      <c r="AD1408" s="4">
        <v>2</v>
      </c>
      <c r="AE1408" s="4">
        <v>8</v>
      </c>
      <c r="AF1408" s="4">
        <v>4</v>
      </c>
      <c r="AG1408" s="4">
        <v>10</v>
      </c>
      <c r="AH1408" s="4">
        <v>7</v>
      </c>
      <c r="AI1408" s="4">
        <v>12</v>
      </c>
      <c r="AJ1408" s="4">
        <v>11</v>
      </c>
      <c r="AK1408" s="4">
        <v>5</v>
      </c>
      <c r="AL1408" s="4">
        <v>17</v>
      </c>
      <c r="AM1408" s="4">
        <v>6</v>
      </c>
      <c r="AN1408" s="4">
        <v>16</v>
      </c>
      <c r="AO1408" s="4">
        <v>1</v>
      </c>
      <c r="AP1408" s="4">
        <v>1</v>
      </c>
      <c r="AQ1408" s="4">
        <v>8</v>
      </c>
      <c r="AR1408" s="4">
        <v>35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13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/>
      <c r="BL1408" s="4"/>
    </row>
    <row r="1409" spans="1:64" x14ac:dyDescent="0.35">
      <c r="A1409" s="1" t="s">
        <v>18</v>
      </c>
      <c r="B1409" s="1" t="s">
        <v>1579</v>
      </c>
      <c r="C1409" s="1" t="s">
        <v>135</v>
      </c>
      <c r="D1409" s="1" t="s">
        <v>36</v>
      </c>
      <c r="E1409" s="1"/>
      <c r="F1409" s="1"/>
      <c r="G1409" s="1"/>
      <c r="H1409" s="1">
        <v>882441</v>
      </c>
      <c r="I1409" s="3" t="s">
        <v>1024</v>
      </c>
      <c r="J1409" s="3">
        <f>IFERROR(VLOOKUP(I1409,'[1]Z-&gt;ABBOTT-&gt;IMS'!A:D,3,0),"")</f>
        <v>882441</v>
      </c>
      <c r="K1409" s="3">
        <f>IFERROR(VLOOKUP(I1409,'[1]Z-&gt;ABBOTT-&gt;IMS'!A:D,2,0),"")</f>
        <v>434701</v>
      </c>
      <c r="L1409" s="3" t="str">
        <f t="shared" si="23"/>
        <v>NO DESCONTINUADO</v>
      </c>
      <c r="M1409" s="1" t="s">
        <v>1025</v>
      </c>
      <c r="N1409" s="1" t="s">
        <v>1026</v>
      </c>
      <c r="O1409" s="1" t="s">
        <v>27</v>
      </c>
      <c r="P1409" s="1" t="s">
        <v>28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16</v>
      </c>
      <c r="AM1409" s="4">
        <v>48</v>
      </c>
      <c r="AN1409" s="4">
        <v>24</v>
      </c>
      <c r="AO1409" s="4">
        <v>46</v>
      </c>
      <c r="AP1409" s="4">
        <v>46</v>
      </c>
      <c r="AQ1409" s="4">
        <v>21</v>
      </c>
      <c r="AR1409" s="4">
        <v>16</v>
      </c>
      <c r="AS1409" s="4">
        <v>21</v>
      </c>
      <c r="AT1409" s="4">
        <v>21</v>
      </c>
      <c r="AU1409" s="4">
        <v>9</v>
      </c>
      <c r="AV1409" s="4">
        <v>19</v>
      </c>
      <c r="AW1409" s="4">
        <v>29</v>
      </c>
      <c r="AX1409" s="4">
        <v>0</v>
      </c>
      <c r="AY1409" s="4">
        <v>1</v>
      </c>
      <c r="AZ1409" s="4">
        <v>0</v>
      </c>
      <c r="BA1409" s="4">
        <v>1</v>
      </c>
      <c r="BB1409" s="13">
        <v>16</v>
      </c>
      <c r="BC1409" s="4">
        <v>0</v>
      </c>
      <c r="BD1409" s="4">
        <v>6</v>
      </c>
      <c r="BE1409" s="4">
        <v>5</v>
      </c>
      <c r="BF1409" s="4">
        <v>9</v>
      </c>
      <c r="BG1409" s="4">
        <v>1</v>
      </c>
      <c r="BH1409" s="4">
        <v>20</v>
      </c>
      <c r="BI1409" s="4">
        <v>0</v>
      </c>
      <c r="BJ1409" s="4">
        <v>27</v>
      </c>
      <c r="BK1409" s="4"/>
      <c r="BL1409" s="4"/>
    </row>
    <row r="1410" spans="1:64" x14ac:dyDescent="0.35">
      <c r="A1410" s="1" t="s">
        <v>18</v>
      </c>
      <c r="B1410" s="1" t="s">
        <v>1579</v>
      </c>
      <c r="C1410" s="1" t="s">
        <v>53</v>
      </c>
      <c r="D1410" s="1" t="s">
        <v>54</v>
      </c>
      <c r="E1410" s="1"/>
      <c r="F1410" s="1"/>
      <c r="G1410" s="1"/>
      <c r="H1410" s="1">
        <v>881132</v>
      </c>
      <c r="I1410" s="3" t="s">
        <v>489</v>
      </c>
      <c r="J1410" s="3">
        <f>IFERROR(VLOOKUP(I1410,'[1]Z-&gt;ABBOTT-&gt;IMS'!A:D,3,0),"")</f>
        <v>881132</v>
      </c>
      <c r="K1410" s="3">
        <f>IFERROR(VLOOKUP(I1410,'[1]Z-&gt;ABBOTT-&gt;IMS'!A:D,2,0),"")</f>
        <v>3699501</v>
      </c>
      <c r="L1410" s="3" t="str">
        <f t="shared" si="23"/>
        <v>NO DESCONTINUADO</v>
      </c>
      <c r="M1410" s="1" t="s">
        <v>490</v>
      </c>
      <c r="N1410" s="1" t="s">
        <v>491</v>
      </c>
      <c r="O1410" s="1" t="s">
        <v>27</v>
      </c>
      <c r="P1410" s="1" t="s">
        <v>28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15</v>
      </c>
      <c r="AD1410" s="4">
        <v>40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13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/>
      <c r="BL1410" s="4"/>
    </row>
    <row r="1411" spans="1:64" x14ac:dyDescent="0.35">
      <c r="A1411" s="1" t="s">
        <v>18</v>
      </c>
      <c r="B1411" s="1" t="s">
        <v>1579</v>
      </c>
      <c r="C1411" s="1" t="s">
        <v>53</v>
      </c>
      <c r="D1411" s="1" t="s">
        <v>54</v>
      </c>
      <c r="E1411" s="1"/>
      <c r="F1411" s="1"/>
      <c r="G1411" s="1"/>
      <c r="H1411" s="1">
        <v>881829</v>
      </c>
      <c r="I1411" s="3" t="s">
        <v>492</v>
      </c>
      <c r="J1411" s="3">
        <f>IFERROR(VLOOKUP(I1411,'[1]Z-&gt;ABBOTT-&gt;IMS'!A:D,3,0),"")</f>
        <v>881829</v>
      </c>
      <c r="K1411" s="3">
        <f>IFERROR(VLOOKUP(I1411,'[1]Z-&gt;ABBOTT-&gt;IMS'!A:D,2,0),"")</f>
        <v>48301</v>
      </c>
      <c r="L1411" s="3" t="str">
        <f t="shared" si="23"/>
        <v>NO DESCONTINUADO</v>
      </c>
      <c r="M1411" s="1" t="s">
        <v>493</v>
      </c>
      <c r="N1411" s="1" t="s">
        <v>494</v>
      </c>
      <c r="O1411" s="1" t="s">
        <v>27</v>
      </c>
      <c r="P1411" s="1" t="s">
        <v>28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15</v>
      </c>
      <c r="AD1411" s="4">
        <v>37</v>
      </c>
      <c r="AE1411" s="4">
        <v>50</v>
      </c>
      <c r="AF1411" s="4">
        <v>32</v>
      </c>
      <c r="AG1411" s="4">
        <v>24</v>
      </c>
      <c r="AH1411" s="4">
        <v>43</v>
      </c>
      <c r="AI1411" s="4">
        <v>44</v>
      </c>
      <c r="AJ1411" s="4">
        <v>50</v>
      </c>
      <c r="AK1411" s="4">
        <v>46</v>
      </c>
      <c r="AL1411" s="4">
        <v>51</v>
      </c>
      <c r="AM1411" s="4">
        <v>61</v>
      </c>
      <c r="AN1411" s="4">
        <v>43</v>
      </c>
      <c r="AO1411" s="4">
        <v>51</v>
      </c>
      <c r="AP1411" s="4">
        <v>51</v>
      </c>
      <c r="AQ1411" s="4">
        <v>41</v>
      </c>
      <c r="AR1411" s="4">
        <v>63</v>
      </c>
      <c r="AS1411" s="4">
        <v>0</v>
      </c>
      <c r="AT1411" s="4">
        <v>0</v>
      </c>
      <c r="AU1411" s="4">
        <v>0</v>
      </c>
      <c r="AV1411" s="4">
        <v>0</v>
      </c>
      <c r="AW1411" s="4">
        <v>64</v>
      </c>
      <c r="AX1411" s="4">
        <v>91</v>
      </c>
      <c r="AY1411" s="4">
        <v>33</v>
      </c>
      <c r="AZ1411" s="4">
        <v>4</v>
      </c>
      <c r="BA1411" s="4">
        <v>22</v>
      </c>
      <c r="BB1411" s="13">
        <v>14</v>
      </c>
      <c r="BC1411" s="4">
        <v>0</v>
      </c>
      <c r="BD1411" s="4">
        <v>24</v>
      </c>
      <c r="BE1411" s="4">
        <v>20</v>
      </c>
      <c r="BF1411" s="4">
        <v>26</v>
      </c>
      <c r="BG1411" s="4">
        <v>13</v>
      </c>
      <c r="BH1411" s="4">
        <v>13</v>
      </c>
      <c r="BI1411" s="4">
        <v>0</v>
      </c>
      <c r="BJ1411" s="4">
        <v>15</v>
      </c>
      <c r="BK1411" s="4"/>
      <c r="BL1411" s="4"/>
    </row>
    <row r="1412" spans="1:64" x14ac:dyDescent="0.35">
      <c r="A1412" s="1" t="s">
        <v>18</v>
      </c>
      <c r="B1412" s="1" t="s">
        <v>1579</v>
      </c>
      <c r="C1412" s="1" t="s">
        <v>163</v>
      </c>
      <c r="D1412" s="1" t="s">
        <v>47</v>
      </c>
      <c r="E1412" s="1"/>
      <c r="F1412" s="1"/>
      <c r="G1412" s="1"/>
      <c r="H1412" s="1">
        <v>881393</v>
      </c>
      <c r="I1412" s="3" t="s">
        <v>496</v>
      </c>
      <c r="J1412" s="3">
        <f>IFERROR(VLOOKUP(I1412,'[1]Z-&gt;ABBOTT-&gt;IMS'!A:D,3,0),"")</f>
        <v>881393</v>
      </c>
      <c r="K1412" s="3">
        <f>IFERROR(VLOOKUP(I1412,'[1]Z-&gt;ABBOTT-&gt;IMS'!A:D,2,0),"")</f>
        <v>37501</v>
      </c>
      <c r="L1412" s="3" t="str">
        <f t="shared" si="23"/>
        <v>NO DESCONTINUADO</v>
      </c>
      <c r="M1412" s="1" t="s">
        <v>497</v>
      </c>
      <c r="N1412" s="1" t="s">
        <v>498</v>
      </c>
      <c r="O1412" s="1" t="s">
        <v>27</v>
      </c>
      <c r="P1412" s="1" t="s">
        <v>28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2</v>
      </c>
      <c r="AD1412" s="4">
        <v>0</v>
      </c>
      <c r="AE1412" s="4">
        <v>0</v>
      </c>
      <c r="AF1412" s="4">
        <v>1</v>
      </c>
      <c r="AG1412" s="4">
        <v>3</v>
      </c>
      <c r="AH1412" s="4">
        <v>4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13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/>
      <c r="BL1412" s="4"/>
    </row>
    <row r="1413" spans="1:64" x14ac:dyDescent="0.35">
      <c r="A1413" s="1" t="s">
        <v>18</v>
      </c>
      <c r="B1413" s="1" t="s">
        <v>1579</v>
      </c>
      <c r="C1413" s="1" t="s">
        <v>163</v>
      </c>
      <c r="D1413" s="1" t="s">
        <v>47</v>
      </c>
      <c r="E1413" s="1"/>
      <c r="F1413" s="1"/>
      <c r="G1413" s="1"/>
      <c r="H1413" s="1">
        <v>881395</v>
      </c>
      <c r="I1413" s="3" t="s">
        <v>499</v>
      </c>
      <c r="J1413" s="3">
        <f>IFERROR(VLOOKUP(I1413,'[1]Z-&gt;ABBOTT-&gt;IMS'!A:D,3,0),"")</f>
        <v>881395</v>
      </c>
      <c r="K1413" s="3">
        <f>IFERROR(VLOOKUP(I1413,'[1]Z-&gt;ABBOTT-&gt;IMS'!A:D,2,0),"")</f>
        <v>4009535</v>
      </c>
      <c r="L1413" s="3" t="str">
        <f t="shared" si="23"/>
        <v>NO DESCONTINUADO</v>
      </c>
      <c r="M1413" s="1" t="s">
        <v>497</v>
      </c>
      <c r="N1413" s="1" t="s">
        <v>500</v>
      </c>
      <c r="O1413" s="1" t="s">
        <v>27</v>
      </c>
      <c r="P1413" s="1" t="s">
        <v>28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12</v>
      </c>
      <c r="AD1413" s="4">
        <v>14</v>
      </c>
      <c r="AE1413" s="4">
        <v>12</v>
      </c>
      <c r="AF1413" s="4">
        <v>6</v>
      </c>
      <c r="AG1413" s="4">
        <v>14</v>
      </c>
      <c r="AH1413" s="4">
        <v>0</v>
      </c>
      <c r="AI1413" s="4">
        <v>0</v>
      </c>
      <c r="AJ1413" s="4">
        <v>20</v>
      </c>
      <c r="AK1413" s="4">
        <v>31</v>
      </c>
      <c r="AL1413" s="4">
        <v>18</v>
      </c>
      <c r="AM1413" s="4">
        <v>53</v>
      </c>
      <c r="AN1413" s="4">
        <v>19</v>
      </c>
      <c r="AO1413" s="4">
        <v>0</v>
      </c>
      <c r="AP1413" s="4">
        <v>0</v>
      </c>
      <c r="AQ1413" s="4">
        <v>0</v>
      </c>
      <c r="AR1413" s="4">
        <v>1</v>
      </c>
      <c r="AS1413" s="4">
        <v>41</v>
      </c>
      <c r="AT1413" s="4">
        <v>27</v>
      </c>
      <c r="AU1413" s="4">
        <v>10</v>
      </c>
      <c r="AV1413" s="4">
        <v>22</v>
      </c>
      <c r="AW1413" s="4">
        <v>26</v>
      </c>
      <c r="AX1413" s="4">
        <v>9</v>
      </c>
      <c r="AY1413" s="4">
        <v>9</v>
      </c>
      <c r="AZ1413" s="4">
        <v>12</v>
      </c>
      <c r="BA1413" s="4">
        <v>13</v>
      </c>
      <c r="BB1413" s="13">
        <v>8</v>
      </c>
      <c r="BC1413" s="4">
        <v>0</v>
      </c>
      <c r="BD1413" s="4">
        <v>18</v>
      </c>
      <c r="BE1413" s="4">
        <v>12</v>
      </c>
      <c r="BF1413" s="4">
        <v>9</v>
      </c>
      <c r="BG1413" s="4">
        <v>7</v>
      </c>
      <c r="BH1413" s="4">
        <v>4</v>
      </c>
      <c r="BI1413" s="4">
        <v>0</v>
      </c>
      <c r="BJ1413" s="4">
        <v>3</v>
      </c>
      <c r="BK1413" s="4"/>
      <c r="BL1413" s="4"/>
    </row>
    <row r="1414" spans="1:64" x14ac:dyDescent="0.35">
      <c r="A1414" s="1" t="s">
        <v>18</v>
      </c>
      <c r="B1414" s="1" t="s">
        <v>1579</v>
      </c>
      <c r="C1414" s="1" t="s">
        <v>35</v>
      </c>
      <c r="D1414" s="1" t="s">
        <v>36</v>
      </c>
      <c r="E1414" s="1"/>
      <c r="F1414" s="1"/>
      <c r="G1414" s="1"/>
      <c r="H1414" s="1">
        <v>881435</v>
      </c>
      <c r="I1414" s="3" t="s">
        <v>988</v>
      </c>
      <c r="J1414" s="3">
        <f>IFERROR(VLOOKUP(I1414,'[1]Z-&gt;ABBOTT-&gt;IMS'!A:D,3,0),"")</f>
        <v>881435</v>
      </c>
      <c r="K1414" s="3">
        <f>IFERROR(VLOOKUP(I1414,'[1]Z-&gt;ABBOTT-&gt;IMS'!A:D,2,0),"")</f>
        <v>4173101</v>
      </c>
      <c r="L1414" s="3" t="str">
        <f t="shared" si="23"/>
        <v>NO DESCONTINUADO</v>
      </c>
      <c r="M1414" s="1" t="s">
        <v>502</v>
      </c>
      <c r="N1414" s="1" t="s">
        <v>989</v>
      </c>
      <c r="O1414" s="1" t="s">
        <v>27</v>
      </c>
      <c r="P1414" s="1" t="s">
        <v>28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2</v>
      </c>
      <c r="AG1414" s="4">
        <v>0</v>
      </c>
      <c r="AH1414" s="4">
        <v>0</v>
      </c>
      <c r="AI1414" s="4">
        <v>0</v>
      </c>
      <c r="AJ1414" s="4">
        <v>2</v>
      </c>
      <c r="AK1414" s="4">
        <v>12</v>
      </c>
      <c r="AL1414" s="4">
        <v>5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13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/>
      <c r="BL1414" s="4"/>
    </row>
    <row r="1415" spans="1:64" x14ac:dyDescent="0.35">
      <c r="A1415" s="1" t="s">
        <v>18</v>
      </c>
      <c r="B1415" s="1" t="s">
        <v>1579</v>
      </c>
      <c r="C1415" s="1" t="s">
        <v>35</v>
      </c>
      <c r="D1415" s="1" t="s">
        <v>36</v>
      </c>
      <c r="E1415" s="1"/>
      <c r="F1415" s="1"/>
      <c r="G1415" s="1"/>
      <c r="H1415" s="1">
        <v>881436</v>
      </c>
      <c r="I1415" s="3" t="s">
        <v>504</v>
      </c>
      <c r="J1415" s="3">
        <f>IFERROR(VLOOKUP(I1415,'[1]Z-&gt;ABBOTT-&gt;IMS'!A:D,3,0),"")</f>
        <v>881436</v>
      </c>
      <c r="K1415" s="3">
        <f>IFERROR(VLOOKUP(I1415,'[1]Z-&gt;ABBOTT-&gt;IMS'!A:D,2,0),"")</f>
        <v>4173115</v>
      </c>
      <c r="L1415" s="3" t="str">
        <f t="shared" ref="L1415:L1478" si="24">IF(K1415="","DESCONTINUADO","NO DESCONTINUADO")</f>
        <v>NO DESCONTINUADO</v>
      </c>
      <c r="M1415" s="1" t="s">
        <v>502</v>
      </c>
      <c r="N1415" s="1" t="s">
        <v>505</v>
      </c>
      <c r="O1415" s="1" t="s">
        <v>27</v>
      </c>
      <c r="P1415" s="1" t="s">
        <v>28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2</v>
      </c>
      <c r="AF1415" s="4">
        <v>1</v>
      </c>
      <c r="AG1415" s="4">
        <v>3</v>
      </c>
      <c r="AH1415" s="4">
        <v>1</v>
      </c>
      <c r="AI1415" s="4">
        <v>1</v>
      </c>
      <c r="AJ1415" s="4">
        <v>5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13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/>
      <c r="BL1415" s="4"/>
    </row>
    <row r="1416" spans="1:64" x14ac:dyDescent="0.35">
      <c r="A1416" s="1" t="s">
        <v>18</v>
      </c>
      <c r="B1416" s="1" t="s">
        <v>1579</v>
      </c>
      <c r="C1416" s="1" t="s">
        <v>35</v>
      </c>
      <c r="D1416" s="1" t="s">
        <v>36</v>
      </c>
      <c r="E1416" s="1"/>
      <c r="F1416" s="1"/>
      <c r="G1416" s="1"/>
      <c r="H1416" s="1">
        <v>881433</v>
      </c>
      <c r="I1416" s="3" t="s">
        <v>506</v>
      </c>
      <c r="J1416" s="3">
        <f>IFERROR(VLOOKUP(I1416,'[1]Z-&gt;ABBOTT-&gt;IMS'!A:D,3,0),"")</f>
        <v>881433</v>
      </c>
      <c r="K1416" s="3">
        <f>IFERROR(VLOOKUP(I1416,'[1]Z-&gt;ABBOTT-&gt;IMS'!A:D,2,0),"")</f>
        <v>4173133</v>
      </c>
      <c r="L1416" s="3" t="str">
        <f t="shared" si="24"/>
        <v>NO DESCONTINUADO</v>
      </c>
      <c r="M1416" s="1" t="s">
        <v>502</v>
      </c>
      <c r="N1416" s="1" t="s">
        <v>507</v>
      </c>
      <c r="O1416" s="1" t="s">
        <v>27</v>
      </c>
      <c r="P1416" s="1" t="s">
        <v>28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3</v>
      </c>
      <c r="AD1416" s="4">
        <v>1</v>
      </c>
      <c r="AE1416" s="4">
        <v>1</v>
      </c>
      <c r="AF1416" s="4">
        <v>4</v>
      </c>
      <c r="AG1416" s="4">
        <v>0</v>
      </c>
      <c r="AH1416" s="4">
        <v>4</v>
      </c>
      <c r="AI1416" s="4">
        <v>3</v>
      </c>
      <c r="AJ1416" s="4">
        <v>4</v>
      </c>
      <c r="AK1416" s="4">
        <v>8</v>
      </c>
      <c r="AL1416" s="4">
        <v>5</v>
      </c>
      <c r="AM1416" s="4">
        <v>3</v>
      </c>
      <c r="AN1416" s="4">
        <v>4</v>
      </c>
      <c r="AO1416" s="4">
        <v>4</v>
      </c>
      <c r="AP1416" s="4">
        <v>4</v>
      </c>
      <c r="AQ1416" s="4">
        <v>3</v>
      </c>
      <c r="AR1416" s="4">
        <v>2</v>
      </c>
      <c r="AS1416" s="4">
        <v>6</v>
      </c>
      <c r="AT1416" s="4">
        <v>3</v>
      </c>
      <c r="AU1416" s="4">
        <v>6</v>
      </c>
      <c r="AV1416" s="4">
        <v>2</v>
      </c>
      <c r="AW1416" s="4">
        <v>2</v>
      </c>
      <c r="AX1416" s="4">
        <v>3</v>
      </c>
      <c r="AY1416" s="4">
        <v>4</v>
      </c>
      <c r="AZ1416" s="4">
        <v>8</v>
      </c>
      <c r="BA1416" s="4">
        <v>6</v>
      </c>
      <c r="BB1416" s="13">
        <v>2</v>
      </c>
      <c r="BC1416" s="4">
        <v>0</v>
      </c>
      <c r="BD1416" s="4">
        <v>2</v>
      </c>
      <c r="BE1416" s="4">
        <v>3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/>
      <c r="BL1416" s="4"/>
    </row>
    <row r="1417" spans="1:64" x14ac:dyDescent="0.35">
      <c r="A1417" s="1" t="s">
        <v>18</v>
      </c>
      <c r="B1417" s="1" t="s">
        <v>1579</v>
      </c>
      <c r="C1417" s="1" t="s">
        <v>35</v>
      </c>
      <c r="D1417" s="1" t="s">
        <v>36</v>
      </c>
      <c r="E1417" s="1"/>
      <c r="F1417" s="1"/>
      <c r="G1417" s="1"/>
      <c r="H1417" s="1">
        <v>881434</v>
      </c>
      <c r="I1417" s="3" t="s">
        <v>508</v>
      </c>
      <c r="J1417" s="3">
        <f>IFERROR(VLOOKUP(I1417,'[1]Z-&gt;ABBOTT-&gt;IMS'!A:D,3,0),"")</f>
        <v>881434</v>
      </c>
      <c r="K1417" s="3">
        <f>IFERROR(VLOOKUP(I1417,'[1]Z-&gt;ABBOTT-&gt;IMS'!A:D,2,0),"")</f>
        <v>4173138</v>
      </c>
      <c r="L1417" s="3" t="str">
        <f t="shared" si="24"/>
        <v>NO DESCONTINUADO</v>
      </c>
      <c r="M1417" s="1" t="s">
        <v>502</v>
      </c>
      <c r="N1417" s="1" t="s">
        <v>509</v>
      </c>
      <c r="O1417" s="1" t="s">
        <v>27</v>
      </c>
      <c r="P1417" s="1" t="s">
        <v>28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1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13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/>
      <c r="BL1417" s="4"/>
    </row>
    <row r="1418" spans="1:64" x14ac:dyDescent="0.35">
      <c r="A1418" s="1" t="s">
        <v>18</v>
      </c>
      <c r="B1418" s="1" t="s">
        <v>1579</v>
      </c>
      <c r="C1418" s="1" t="s">
        <v>46</v>
      </c>
      <c r="D1418" s="1" t="s">
        <v>47</v>
      </c>
      <c r="E1418" s="1"/>
      <c r="F1418" s="1"/>
      <c r="G1418" s="1"/>
      <c r="H1418" s="1">
        <v>881830</v>
      </c>
      <c r="I1418" s="3" t="s">
        <v>513</v>
      </c>
      <c r="J1418" s="3">
        <f>IFERROR(VLOOKUP(I1418,'[1]Z-&gt;ABBOTT-&gt;IMS'!A:D,3,0),"")</f>
        <v>881830</v>
      </c>
      <c r="K1418" s="3">
        <f>IFERROR(VLOOKUP(I1418,'[1]Z-&gt;ABBOTT-&gt;IMS'!A:D,2,0),"")</f>
        <v>4267860</v>
      </c>
      <c r="L1418" s="3" t="str">
        <f t="shared" si="24"/>
        <v>NO DESCONTINUADO</v>
      </c>
      <c r="M1418" s="1" t="s">
        <v>514</v>
      </c>
      <c r="N1418" s="1" t="s">
        <v>515</v>
      </c>
      <c r="O1418" s="1" t="s">
        <v>27</v>
      </c>
      <c r="P1418" s="1" t="s">
        <v>28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25</v>
      </c>
      <c r="AD1418" s="4">
        <v>11</v>
      </c>
      <c r="AE1418" s="4">
        <v>22</v>
      </c>
      <c r="AF1418" s="4">
        <v>15</v>
      </c>
      <c r="AG1418" s="4">
        <v>46</v>
      </c>
      <c r="AH1418" s="4">
        <v>0</v>
      </c>
      <c r="AI1418" s="4">
        <v>0</v>
      </c>
      <c r="AJ1418" s="4">
        <v>0</v>
      </c>
      <c r="AK1418" s="4">
        <v>1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13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/>
      <c r="BL1418" s="4"/>
    </row>
    <row r="1419" spans="1:64" x14ac:dyDescent="0.35">
      <c r="A1419" s="1" t="s">
        <v>18</v>
      </c>
      <c r="B1419" s="1" t="s">
        <v>1579</v>
      </c>
      <c r="C1419" s="1" t="s">
        <v>46</v>
      </c>
      <c r="D1419" s="1" t="s">
        <v>47</v>
      </c>
      <c r="E1419" s="1"/>
      <c r="F1419" s="1"/>
      <c r="G1419" s="1"/>
      <c r="H1419" s="1">
        <v>881831</v>
      </c>
      <c r="I1419" s="3" t="s">
        <v>516</v>
      </c>
      <c r="J1419" s="3">
        <f>IFERROR(VLOOKUP(I1419,'[1]Z-&gt;ABBOTT-&gt;IMS'!A:D,3,0),"")</f>
        <v>881831</v>
      </c>
      <c r="K1419" s="3">
        <f>IFERROR(VLOOKUP(I1419,'[1]Z-&gt;ABBOTT-&gt;IMS'!A:D,2,0),"")</f>
        <v>4267865</v>
      </c>
      <c r="L1419" s="3" t="str">
        <f t="shared" si="24"/>
        <v>NO DESCONTINUADO</v>
      </c>
      <c r="M1419" s="1" t="s">
        <v>514</v>
      </c>
      <c r="N1419" s="1" t="s">
        <v>517</v>
      </c>
      <c r="O1419" s="1" t="s">
        <v>27</v>
      </c>
      <c r="P1419" s="1" t="s">
        <v>28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7</v>
      </c>
      <c r="AD1419" s="4">
        <v>7</v>
      </c>
      <c r="AE1419" s="4">
        <v>6</v>
      </c>
      <c r="AF1419" s="4">
        <v>9</v>
      </c>
      <c r="AG1419" s="4">
        <v>9</v>
      </c>
      <c r="AH1419" s="4">
        <v>4</v>
      </c>
      <c r="AI1419" s="4">
        <v>24</v>
      </c>
      <c r="AJ1419" s="4">
        <v>2</v>
      </c>
      <c r="AK1419" s="4">
        <v>13</v>
      </c>
      <c r="AL1419" s="4">
        <v>5</v>
      </c>
      <c r="AM1419" s="4">
        <v>4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  <c r="BB1419" s="13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/>
      <c r="BL1419" s="4"/>
    </row>
    <row r="1420" spans="1:64" x14ac:dyDescent="0.35">
      <c r="A1420" s="1" t="s">
        <v>18</v>
      </c>
      <c r="B1420" s="1" t="s">
        <v>1579</v>
      </c>
      <c r="C1420" s="1" t="s">
        <v>29</v>
      </c>
      <c r="D1420" s="1" t="s">
        <v>21</v>
      </c>
      <c r="E1420" s="1"/>
      <c r="F1420" s="1"/>
      <c r="G1420" s="1"/>
      <c r="H1420" s="1">
        <v>880724</v>
      </c>
      <c r="I1420" s="3" t="s">
        <v>519</v>
      </c>
      <c r="J1420" s="3">
        <f>IFERROR(VLOOKUP(I1420,'[1]Z-&gt;ABBOTT-&gt;IMS'!A:D,3,0),"")</f>
        <v>880724</v>
      </c>
      <c r="K1420" s="3">
        <f>IFERROR(VLOOKUP(I1420,'[1]Z-&gt;ABBOTT-&gt;IMS'!A:D,2,0),"")</f>
        <v>259501</v>
      </c>
      <c r="L1420" s="3" t="str">
        <f t="shared" si="24"/>
        <v>NO DESCONTINUADO</v>
      </c>
      <c r="M1420" s="1" t="s">
        <v>520</v>
      </c>
      <c r="N1420" s="1" t="s">
        <v>521</v>
      </c>
      <c r="O1420" s="1" t="s">
        <v>27</v>
      </c>
      <c r="P1420" s="1" t="s">
        <v>28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30</v>
      </c>
      <c r="AD1420" s="4">
        <v>43</v>
      </c>
      <c r="AE1420" s="4">
        <v>9</v>
      </c>
      <c r="AF1420" s="4">
        <v>1</v>
      </c>
      <c r="AG1420" s="4">
        <v>92</v>
      </c>
      <c r="AH1420" s="4">
        <v>34</v>
      </c>
      <c r="AI1420" s="4">
        <v>107</v>
      </c>
      <c r="AJ1420" s="4">
        <v>30</v>
      </c>
      <c r="AK1420" s="4">
        <v>0</v>
      </c>
      <c r="AL1420" s="4">
        <v>0</v>
      </c>
      <c r="AM1420" s="4">
        <v>0</v>
      </c>
      <c r="AN1420" s="4">
        <v>143</v>
      </c>
      <c r="AO1420" s="4">
        <v>0</v>
      </c>
      <c r="AP1420" s="4">
        <v>0</v>
      </c>
      <c r="AQ1420" s="4">
        <v>265</v>
      </c>
      <c r="AR1420" s="4">
        <v>40</v>
      </c>
      <c r="AS1420" s="4">
        <v>121</v>
      </c>
      <c r="AT1420" s="4">
        <v>0</v>
      </c>
      <c r="AU1420" s="4">
        <v>363</v>
      </c>
      <c r="AV1420" s="4">
        <v>488</v>
      </c>
      <c r="AW1420" s="4">
        <v>296</v>
      </c>
      <c r="AX1420" s="4">
        <v>331</v>
      </c>
      <c r="AY1420" s="4">
        <v>79</v>
      </c>
      <c r="AZ1420" s="4">
        <v>165</v>
      </c>
      <c r="BA1420" s="4">
        <v>59</v>
      </c>
      <c r="BB1420" s="13">
        <v>257</v>
      </c>
      <c r="BC1420" s="4">
        <v>0</v>
      </c>
      <c r="BD1420" s="4">
        <v>275</v>
      </c>
      <c r="BE1420" s="4">
        <v>202</v>
      </c>
      <c r="BF1420" s="4">
        <v>115</v>
      </c>
      <c r="BG1420" s="4">
        <v>47</v>
      </c>
      <c r="BH1420" s="4">
        <v>161</v>
      </c>
      <c r="BI1420" s="4">
        <v>10</v>
      </c>
      <c r="BJ1420" s="4">
        <v>159</v>
      </c>
      <c r="BK1420" s="4"/>
      <c r="BL1420" s="4"/>
    </row>
    <row r="1421" spans="1:64" x14ac:dyDescent="0.35">
      <c r="A1421" s="1" t="s">
        <v>18</v>
      </c>
      <c r="B1421" s="1" t="s">
        <v>1579</v>
      </c>
      <c r="C1421" s="1" t="s">
        <v>135</v>
      </c>
      <c r="D1421" s="1" t="s">
        <v>36</v>
      </c>
      <c r="E1421" s="1"/>
      <c r="F1421" s="1"/>
      <c r="G1421" s="1"/>
      <c r="H1421" s="1">
        <v>881174</v>
      </c>
      <c r="I1421" s="3" t="s">
        <v>523</v>
      </c>
      <c r="J1421" s="3">
        <f>IFERROR(VLOOKUP(I1421,'[1]Z-&gt;ABBOTT-&gt;IMS'!A:D,3,0),"")</f>
        <v>881174</v>
      </c>
      <c r="K1421" s="3">
        <f>IFERROR(VLOOKUP(I1421,'[1]Z-&gt;ABBOTT-&gt;IMS'!A:D,2,0),"")</f>
        <v>39101</v>
      </c>
      <c r="L1421" s="3" t="str">
        <f t="shared" si="24"/>
        <v>NO DESCONTINUADO</v>
      </c>
      <c r="M1421" s="1" t="s">
        <v>524</v>
      </c>
      <c r="N1421" s="1" t="s">
        <v>525</v>
      </c>
      <c r="O1421" s="1" t="s">
        <v>27</v>
      </c>
      <c r="P1421" s="1" t="s">
        <v>28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159</v>
      </c>
      <c r="AD1421" s="4">
        <v>157</v>
      </c>
      <c r="AE1421" s="4">
        <v>274</v>
      </c>
      <c r="AF1421" s="4">
        <v>291</v>
      </c>
      <c r="AG1421" s="4">
        <v>403</v>
      </c>
      <c r="AH1421" s="4">
        <v>250</v>
      </c>
      <c r="AI1421" s="4">
        <v>185</v>
      </c>
      <c r="AJ1421" s="4">
        <v>81</v>
      </c>
      <c r="AK1421" s="4">
        <v>66</v>
      </c>
      <c r="AL1421" s="4">
        <v>93</v>
      </c>
      <c r="AM1421" s="4">
        <v>102</v>
      </c>
      <c r="AN1421" s="4">
        <v>84</v>
      </c>
      <c r="AO1421" s="4">
        <v>123</v>
      </c>
      <c r="AP1421" s="4">
        <v>123</v>
      </c>
      <c r="AQ1421" s="4">
        <v>84</v>
      </c>
      <c r="AR1421" s="4">
        <v>111</v>
      </c>
      <c r="AS1421" s="4">
        <v>50</v>
      </c>
      <c r="AT1421" s="4">
        <v>56</v>
      </c>
      <c r="AU1421" s="4">
        <v>65</v>
      </c>
      <c r="AV1421" s="4">
        <v>68</v>
      </c>
      <c r="AW1421" s="4">
        <v>88</v>
      </c>
      <c r="AX1421" s="4">
        <v>49</v>
      </c>
      <c r="AY1421" s="4">
        <v>63</v>
      </c>
      <c r="AZ1421" s="4">
        <v>34</v>
      </c>
      <c r="BA1421" s="4">
        <v>63</v>
      </c>
      <c r="BB1421" s="13">
        <v>17</v>
      </c>
      <c r="BC1421" s="4">
        <v>0</v>
      </c>
      <c r="BD1421" s="4">
        <v>62</v>
      </c>
      <c r="BE1421" s="4">
        <v>33</v>
      </c>
      <c r="BF1421" s="4">
        <v>47</v>
      </c>
      <c r="BG1421" s="4">
        <v>28</v>
      </c>
      <c r="BH1421" s="4">
        <v>78</v>
      </c>
      <c r="BI1421" s="4">
        <v>0</v>
      </c>
      <c r="BJ1421" s="4">
        <v>0</v>
      </c>
      <c r="BK1421" s="4"/>
      <c r="BL1421" s="4"/>
    </row>
    <row r="1422" spans="1:64" x14ac:dyDescent="0.35">
      <c r="A1422" s="1" t="s">
        <v>18</v>
      </c>
      <c r="B1422" s="1" t="s">
        <v>1579</v>
      </c>
      <c r="C1422" s="1" t="s">
        <v>46</v>
      </c>
      <c r="D1422" s="1" t="s">
        <v>47</v>
      </c>
      <c r="E1422" s="1"/>
      <c r="F1422" s="1"/>
      <c r="G1422" s="1"/>
      <c r="H1422" s="1">
        <v>882384</v>
      </c>
      <c r="I1422" s="3" t="s">
        <v>526</v>
      </c>
      <c r="J1422" s="3">
        <f>IFERROR(VLOOKUP(I1422,'[1]Z-&gt;ABBOTT-&gt;IMS'!A:D,3,0),"")</f>
        <v>882384</v>
      </c>
      <c r="K1422" s="3">
        <f>IFERROR(VLOOKUP(I1422,'[1]Z-&gt;ABBOTT-&gt;IMS'!A:D,2,0),"")</f>
        <v>4480170</v>
      </c>
      <c r="L1422" s="3" t="str">
        <f t="shared" si="24"/>
        <v>NO DESCONTINUADO</v>
      </c>
      <c r="M1422" s="1" t="s">
        <v>527</v>
      </c>
      <c r="N1422" s="1" t="s">
        <v>528</v>
      </c>
      <c r="O1422" s="1" t="s">
        <v>27</v>
      </c>
      <c r="P1422" s="1" t="s">
        <v>28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11</v>
      </c>
      <c r="AD1422" s="4">
        <v>14</v>
      </c>
      <c r="AE1422" s="4">
        <v>18</v>
      </c>
      <c r="AF1422" s="4">
        <v>2</v>
      </c>
      <c r="AG1422" s="4">
        <v>10</v>
      </c>
      <c r="AH1422" s="4">
        <v>20</v>
      </c>
      <c r="AI1422" s="4">
        <v>4</v>
      </c>
      <c r="AJ1422" s="4">
        <v>25</v>
      </c>
      <c r="AK1422" s="4">
        <v>22</v>
      </c>
      <c r="AL1422" s="4">
        <v>2</v>
      </c>
      <c r="AM1422" s="4">
        <v>22</v>
      </c>
      <c r="AN1422" s="4">
        <v>5</v>
      </c>
      <c r="AO1422" s="4">
        <v>15</v>
      </c>
      <c r="AP1422" s="4">
        <v>15</v>
      </c>
      <c r="AQ1422" s="4">
        <v>19</v>
      </c>
      <c r="AR1422" s="4">
        <v>1</v>
      </c>
      <c r="AS1422" s="4">
        <v>20</v>
      </c>
      <c r="AT1422" s="4">
        <v>11</v>
      </c>
      <c r="AU1422" s="4">
        <v>55</v>
      </c>
      <c r="AV1422" s="4">
        <v>0</v>
      </c>
      <c r="AW1422" s="4">
        <v>0</v>
      </c>
      <c r="AX1422" s="4">
        <v>0</v>
      </c>
      <c r="AY1422" s="4">
        <v>3</v>
      </c>
      <c r="AZ1422" s="4">
        <v>2</v>
      </c>
      <c r="BA1422" s="4">
        <v>1</v>
      </c>
      <c r="BB1422" s="13">
        <v>58</v>
      </c>
      <c r="BC1422" s="4">
        <v>20</v>
      </c>
      <c r="BD1422" s="4">
        <v>21</v>
      </c>
      <c r="BE1422" s="4">
        <v>110</v>
      </c>
      <c r="BF1422" s="4">
        <v>1</v>
      </c>
      <c r="BG1422" s="4">
        <v>23</v>
      </c>
      <c r="BH1422" s="4">
        <v>22</v>
      </c>
      <c r="BI1422" s="4">
        <v>0</v>
      </c>
      <c r="BJ1422" s="4">
        <v>41</v>
      </c>
      <c r="BK1422" s="4"/>
      <c r="BL1422" s="4"/>
    </row>
    <row r="1423" spans="1:64" x14ac:dyDescent="0.35">
      <c r="A1423" s="1" t="s">
        <v>18</v>
      </c>
      <c r="B1423" s="1" t="s">
        <v>1579</v>
      </c>
      <c r="C1423" s="1" t="s">
        <v>46</v>
      </c>
      <c r="D1423" s="1" t="s">
        <v>47</v>
      </c>
      <c r="E1423" s="1"/>
      <c r="F1423" s="1"/>
      <c r="G1423" s="1"/>
      <c r="H1423" s="1">
        <v>881856</v>
      </c>
      <c r="I1423" s="3" t="s">
        <v>1150</v>
      </c>
      <c r="J1423" s="3">
        <f>IFERROR(VLOOKUP(I1423,'[1]Z-&gt;ABBOTT-&gt;IMS'!A:D,3,0),"")</f>
        <v>881856</v>
      </c>
      <c r="K1423" s="3">
        <f>IFERROR(VLOOKUP(I1423,'[1]Z-&gt;ABBOTT-&gt;IMS'!A:D,2,0),"")</f>
        <v>4480103</v>
      </c>
      <c r="L1423" s="3" t="str">
        <f t="shared" si="24"/>
        <v>NO DESCONTINUADO</v>
      </c>
      <c r="M1423" s="1" t="s">
        <v>527</v>
      </c>
      <c r="N1423" s="1" t="s">
        <v>1151</v>
      </c>
      <c r="O1423" s="1" t="s">
        <v>27</v>
      </c>
      <c r="P1423" s="1" t="s">
        <v>28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9</v>
      </c>
      <c r="AD1423" s="4">
        <v>15</v>
      </c>
      <c r="AE1423" s="4">
        <v>5</v>
      </c>
      <c r="AF1423" s="4">
        <v>14</v>
      </c>
      <c r="AG1423" s="4">
        <v>10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13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/>
      <c r="BL1423" s="4"/>
    </row>
    <row r="1424" spans="1:64" x14ac:dyDescent="0.35">
      <c r="A1424" s="1" t="s">
        <v>18</v>
      </c>
      <c r="B1424" s="1" t="s">
        <v>1579</v>
      </c>
      <c r="C1424" s="1" t="s">
        <v>46</v>
      </c>
      <c r="D1424" s="1" t="s">
        <v>47</v>
      </c>
      <c r="E1424" s="1"/>
      <c r="F1424" s="1"/>
      <c r="G1424" s="1"/>
      <c r="H1424" s="1">
        <v>881526</v>
      </c>
      <c r="I1424" s="3" t="s">
        <v>529</v>
      </c>
      <c r="J1424" s="3">
        <f>IFERROR(VLOOKUP(I1424,'[1]Z-&gt;ABBOTT-&gt;IMS'!A:D,3,0),"")</f>
        <v>881526</v>
      </c>
      <c r="K1424" s="3">
        <f>IFERROR(VLOOKUP(I1424,'[1]Z-&gt;ABBOTT-&gt;IMS'!A:D,2,0),"")</f>
        <v>4480101</v>
      </c>
      <c r="L1424" s="3" t="str">
        <f t="shared" si="24"/>
        <v>NO DESCONTINUADO</v>
      </c>
      <c r="M1424" s="1" t="s">
        <v>527</v>
      </c>
      <c r="N1424" s="1" t="s">
        <v>530</v>
      </c>
      <c r="O1424" s="1" t="s">
        <v>27</v>
      </c>
      <c r="P1424" s="1" t="s">
        <v>28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9</v>
      </c>
      <c r="AI1424" s="4">
        <v>17</v>
      </c>
      <c r="AJ1424" s="4">
        <v>0</v>
      </c>
      <c r="AK1424" s="4">
        <v>1</v>
      </c>
      <c r="AL1424" s="4">
        <v>35</v>
      </c>
      <c r="AM1424" s="4">
        <v>46</v>
      </c>
      <c r="AN1424" s="4">
        <v>32</v>
      </c>
      <c r="AO1424" s="4">
        <v>75</v>
      </c>
      <c r="AP1424" s="4">
        <v>75</v>
      </c>
      <c r="AQ1424" s="4">
        <v>48</v>
      </c>
      <c r="AR1424" s="4">
        <v>65</v>
      </c>
      <c r="AS1424" s="4">
        <v>20</v>
      </c>
      <c r="AT1424" s="4">
        <v>20</v>
      </c>
      <c r="AU1424" s="4">
        <v>30</v>
      </c>
      <c r="AV1424" s="4">
        <v>63</v>
      </c>
      <c r="AW1424" s="4">
        <v>90</v>
      </c>
      <c r="AX1424" s="4">
        <v>35</v>
      </c>
      <c r="AY1424" s="4">
        <v>57</v>
      </c>
      <c r="AZ1424" s="4">
        <v>53</v>
      </c>
      <c r="BA1424" s="4">
        <v>76</v>
      </c>
      <c r="BB1424" s="13">
        <v>32</v>
      </c>
      <c r="BC1424" s="4">
        <v>0</v>
      </c>
      <c r="BD1424" s="4">
        <v>46</v>
      </c>
      <c r="BE1424" s="4">
        <v>68</v>
      </c>
      <c r="BF1424" s="4">
        <v>31</v>
      </c>
      <c r="BG1424" s="4">
        <v>7</v>
      </c>
      <c r="BH1424" s="4">
        <v>18</v>
      </c>
      <c r="BI1424" s="4">
        <v>22</v>
      </c>
      <c r="BJ1424" s="4">
        <v>23</v>
      </c>
      <c r="BK1424" s="4"/>
      <c r="BL1424" s="4"/>
    </row>
    <row r="1425" spans="1:64" x14ac:dyDescent="0.35">
      <c r="A1425" s="1" t="s">
        <v>18</v>
      </c>
      <c r="B1425" s="1" t="s">
        <v>1579</v>
      </c>
      <c r="C1425" s="1" t="s">
        <v>46</v>
      </c>
      <c r="D1425" s="1" t="s">
        <v>47</v>
      </c>
      <c r="E1425" s="1"/>
      <c r="F1425" s="1"/>
      <c r="G1425" s="1"/>
      <c r="H1425" s="1">
        <v>882385</v>
      </c>
      <c r="I1425" s="3" t="s">
        <v>531</v>
      </c>
      <c r="J1425" s="3">
        <f>IFERROR(VLOOKUP(I1425,'[1]Z-&gt;ABBOTT-&gt;IMS'!A:D,3,0),"")</f>
        <v>882385</v>
      </c>
      <c r="K1425" s="3">
        <f>IFERROR(VLOOKUP(I1425,'[1]Z-&gt;ABBOTT-&gt;IMS'!A:D,2,0),"")</f>
        <v>4480160</v>
      </c>
      <c r="L1425" s="3" t="str">
        <f t="shared" si="24"/>
        <v>NO DESCONTINUADO</v>
      </c>
      <c r="M1425" s="1" t="s">
        <v>527</v>
      </c>
      <c r="N1425" s="1" t="s">
        <v>532</v>
      </c>
      <c r="O1425" s="1" t="s">
        <v>27</v>
      </c>
      <c r="P1425" s="1" t="s">
        <v>28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2</v>
      </c>
      <c r="AE1425" s="4">
        <v>5</v>
      </c>
      <c r="AF1425" s="4">
        <v>2</v>
      </c>
      <c r="AG1425" s="4">
        <v>7</v>
      </c>
      <c r="AH1425" s="4">
        <v>0</v>
      </c>
      <c r="AI1425" s="4">
        <v>0</v>
      </c>
      <c r="AJ1425" s="4">
        <v>23</v>
      </c>
      <c r="AK1425" s="4">
        <v>12</v>
      </c>
      <c r="AL1425" s="4">
        <v>0</v>
      </c>
      <c r="AM1425" s="4">
        <v>22</v>
      </c>
      <c r="AN1425" s="4">
        <v>4</v>
      </c>
      <c r="AO1425" s="4">
        <v>1</v>
      </c>
      <c r="AP1425" s="4">
        <v>1</v>
      </c>
      <c r="AQ1425" s="4">
        <v>1</v>
      </c>
      <c r="AR1425" s="4">
        <v>1</v>
      </c>
      <c r="AS1425" s="4">
        <v>8</v>
      </c>
      <c r="AT1425" s="4">
        <v>6</v>
      </c>
      <c r="AU1425" s="4">
        <v>0</v>
      </c>
      <c r="AV1425" s="4">
        <v>1</v>
      </c>
      <c r="AW1425" s="4">
        <v>0</v>
      </c>
      <c r="AX1425" s="4">
        <v>1</v>
      </c>
      <c r="AY1425" s="4">
        <v>5</v>
      </c>
      <c r="AZ1425" s="4">
        <v>2</v>
      </c>
      <c r="BA1425" s="4">
        <v>4</v>
      </c>
      <c r="BB1425" s="13">
        <v>1</v>
      </c>
      <c r="BC1425" s="4">
        <v>6</v>
      </c>
      <c r="BD1425" s="4">
        <v>0</v>
      </c>
      <c r="BE1425" s="4">
        <v>6</v>
      </c>
      <c r="BF1425" s="4">
        <v>0</v>
      </c>
      <c r="BG1425" s="4">
        <v>15</v>
      </c>
      <c r="BH1425" s="4">
        <v>11</v>
      </c>
      <c r="BI1425" s="4">
        <v>0</v>
      </c>
      <c r="BJ1425" s="4">
        <v>0</v>
      </c>
      <c r="BK1425" s="4"/>
      <c r="BL1425" s="4"/>
    </row>
    <row r="1426" spans="1:64" x14ac:dyDescent="0.35">
      <c r="A1426" s="1" t="s">
        <v>18</v>
      </c>
      <c r="B1426" s="1" t="s">
        <v>1579</v>
      </c>
      <c r="C1426" s="1" t="s">
        <v>46</v>
      </c>
      <c r="D1426" s="1" t="s">
        <v>47</v>
      </c>
      <c r="E1426" s="1"/>
      <c r="F1426" s="1"/>
      <c r="G1426" s="1"/>
      <c r="H1426" s="1">
        <v>881525</v>
      </c>
      <c r="I1426" s="3" t="s">
        <v>533</v>
      </c>
      <c r="J1426" s="3">
        <f>IFERROR(VLOOKUP(I1426,'[1]Z-&gt;ABBOTT-&gt;IMS'!A:D,3,0),"")</f>
        <v>881525</v>
      </c>
      <c r="K1426" s="3">
        <f>IFERROR(VLOOKUP(I1426,'[1]Z-&gt;ABBOTT-&gt;IMS'!A:D,2,0),"")</f>
        <v>4480165</v>
      </c>
      <c r="L1426" s="3" t="str">
        <f t="shared" si="24"/>
        <v>NO DESCONTINUADO</v>
      </c>
      <c r="M1426" s="1" t="s">
        <v>527</v>
      </c>
      <c r="N1426" s="1" t="s">
        <v>534</v>
      </c>
      <c r="O1426" s="1" t="s">
        <v>27</v>
      </c>
      <c r="P1426" s="1" t="s">
        <v>28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7</v>
      </c>
      <c r="AD1426" s="4">
        <v>0</v>
      </c>
      <c r="AE1426" s="4">
        <v>0</v>
      </c>
      <c r="AF1426" s="4">
        <v>0</v>
      </c>
      <c r="AG1426" s="4">
        <v>0</v>
      </c>
      <c r="AH1426" s="4">
        <v>10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3</v>
      </c>
      <c r="AO1426" s="4">
        <v>2</v>
      </c>
      <c r="AP1426" s="4">
        <v>2</v>
      </c>
      <c r="AQ1426" s="4">
        <v>0</v>
      </c>
      <c r="AR1426" s="4">
        <v>0</v>
      </c>
      <c r="AS1426" s="4">
        <v>1</v>
      </c>
      <c r="AT1426" s="4">
        <v>0</v>
      </c>
      <c r="AU1426" s="4">
        <v>0</v>
      </c>
      <c r="AV1426" s="4">
        <v>0</v>
      </c>
      <c r="AW1426" s="4">
        <v>0</v>
      </c>
      <c r="AX1426" s="4">
        <v>1</v>
      </c>
      <c r="AY1426" s="4">
        <v>0</v>
      </c>
      <c r="AZ1426" s="4">
        <v>2</v>
      </c>
      <c r="BA1426" s="4">
        <v>1</v>
      </c>
      <c r="BB1426" s="13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/>
      <c r="BL1426" s="4"/>
    </row>
    <row r="1427" spans="1:64" x14ac:dyDescent="0.35">
      <c r="A1427" s="1" t="s">
        <v>18</v>
      </c>
      <c r="B1427" s="1" t="s">
        <v>1579</v>
      </c>
      <c r="C1427" s="1" t="s">
        <v>46</v>
      </c>
      <c r="D1427" s="1" t="s">
        <v>47</v>
      </c>
      <c r="E1427" s="1"/>
      <c r="F1427" s="1"/>
      <c r="G1427" s="1"/>
      <c r="H1427" s="1">
        <v>881527</v>
      </c>
      <c r="I1427" s="3" t="s">
        <v>535</v>
      </c>
      <c r="J1427" s="3">
        <f>IFERROR(VLOOKUP(I1427,'[1]Z-&gt;ABBOTT-&gt;IMS'!A:D,3,0),"")</f>
        <v>881527</v>
      </c>
      <c r="K1427" s="3">
        <f>IFERROR(VLOOKUP(I1427,'[1]Z-&gt;ABBOTT-&gt;IMS'!A:D,2,0),"")</f>
        <v>93801</v>
      </c>
      <c r="L1427" s="3" t="str">
        <f t="shared" si="24"/>
        <v>NO DESCONTINUADO</v>
      </c>
      <c r="M1427" s="1" t="s">
        <v>527</v>
      </c>
      <c r="N1427" s="1" t="s">
        <v>536</v>
      </c>
      <c r="O1427" s="1" t="s">
        <v>27</v>
      </c>
      <c r="P1427" s="1" t="s">
        <v>28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3</v>
      </c>
      <c r="AK1427" s="4">
        <v>0</v>
      </c>
      <c r="AL1427" s="4">
        <v>0</v>
      </c>
      <c r="AM1427" s="4">
        <v>0</v>
      </c>
      <c r="AN1427" s="4">
        <v>1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1</v>
      </c>
      <c r="AY1427" s="4">
        <v>0</v>
      </c>
      <c r="AZ1427" s="4">
        <v>0</v>
      </c>
      <c r="BA1427" s="4">
        <v>2</v>
      </c>
      <c r="BB1427" s="13">
        <v>0</v>
      </c>
      <c r="BC1427" s="4">
        <v>0</v>
      </c>
      <c r="BD1427" s="4">
        <v>0</v>
      </c>
      <c r="BE1427" s="4">
        <v>0</v>
      </c>
      <c r="BF1427" s="4">
        <v>1</v>
      </c>
      <c r="BG1427" s="4">
        <v>0</v>
      </c>
      <c r="BH1427" s="4">
        <v>3</v>
      </c>
      <c r="BI1427" s="4">
        <v>0</v>
      </c>
      <c r="BJ1427" s="4">
        <v>3</v>
      </c>
      <c r="BK1427" s="4"/>
      <c r="BL1427" s="4"/>
    </row>
    <row r="1428" spans="1:64" x14ac:dyDescent="0.35">
      <c r="A1428" s="1" t="s">
        <v>18</v>
      </c>
      <c r="B1428" s="1" t="s">
        <v>1579</v>
      </c>
      <c r="C1428" s="1" t="s">
        <v>46</v>
      </c>
      <c r="D1428" s="1" t="s">
        <v>47</v>
      </c>
      <c r="E1428" s="1"/>
      <c r="F1428" s="1"/>
      <c r="G1428" s="1"/>
      <c r="H1428" s="1">
        <v>881832</v>
      </c>
      <c r="I1428" s="3" t="s">
        <v>538</v>
      </c>
      <c r="J1428" s="3">
        <f>IFERROR(VLOOKUP(I1428,'[1]Z-&gt;ABBOTT-&gt;IMS'!A:D,3,0),"")</f>
        <v>881832</v>
      </c>
      <c r="K1428" s="3">
        <f>IFERROR(VLOOKUP(I1428,'[1]Z-&gt;ABBOTT-&gt;IMS'!A:D,2,0),"")</f>
        <v>4495443</v>
      </c>
      <c r="L1428" s="3" t="str">
        <f t="shared" si="24"/>
        <v>NO DESCONTINUADO</v>
      </c>
      <c r="M1428" s="1" t="s">
        <v>539</v>
      </c>
      <c r="N1428" s="1" t="s">
        <v>540</v>
      </c>
      <c r="O1428" s="1" t="s">
        <v>27</v>
      </c>
      <c r="P1428" s="1" t="s">
        <v>28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1</v>
      </c>
      <c r="AG1428" s="4">
        <v>0</v>
      </c>
      <c r="AH1428" s="4">
        <v>0</v>
      </c>
      <c r="AI1428" s="4">
        <v>1</v>
      </c>
      <c r="AJ1428" s="4">
        <v>0</v>
      </c>
      <c r="AK1428" s="4">
        <v>1</v>
      </c>
      <c r="AL1428" s="4">
        <v>2</v>
      </c>
      <c r="AM1428" s="4">
        <v>0</v>
      </c>
      <c r="AN1428" s="4">
        <v>0</v>
      </c>
      <c r="AO1428" s="4">
        <v>1</v>
      </c>
      <c r="AP1428" s="4">
        <v>1</v>
      </c>
      <c r="AQ1428" s="4">
        <v>5</v>
      </c>
      <c r="AR1428" s="4">
        <v>1</v>
      </c>
      <c r="AS1428" s="4">
        <v>2</v>
      </c>
      <c r="AT1428" s="4">
        <v>5</v>
      </c>
      <c r="AU1428" s="4">
        <v>0</v>
      </c>
      <c r="AV1428" s="4">
        <v>0</v>
      </c>
      <c r="AW1428" s="4">
        <v>10</v>
      </c>
      <c r="AX1428" s="4">
        <v>2</v>
      </c>
      <c r="AY1428" s="4">
        <v>0</v>
      </c>
      <c r="AZ1428" s="4">
        <v>0</v>
      </c>
      <c r="BA1428" s="4">
        <v>0</v>
      </c>
      <c r="BB1428" s="13">
        <v>0</v>
      </c>
      <c r="BC1428" s="4">
        <v>0</v>
      </c>
      <c r="BD1428" s="4">
        <v>0</v>
      </c>
      <c r="BE1428" s="4">
        <v>2</v>
      </c>
      <c r="BF1428" s="4">
        <v>2</v>
      </c>
      <c r="BG1428" s="4">
        <v>0</v>
      </c>
      <c r="BH1428" s="4">
        <v>0</v>
      </c>
      <c r="BI1428" s="4">
        <v>0</v>
      </c>
      <c r="BJ1428" s="4">
        <v>0</v>
      </c>
      <c r="BK1428" s="4"/>
      <c r="BL1428" s="4"/>
    </row>
    <row r="1429" spans="1:64" x14ac:dyDescent="0.35">
      <c r="A1429" s="1" t="s">
        <v>18</v>
      </c>
      <c r="B1429" s="1" t="s">
        <v>1579</v>
      </c>
      <c r="C1429" s="1" t="s">
        <v>46</v>
      </c>
      <c r="D1429" s="1" t="s">
        <v>47</v>
      </c>
      <c r="E1429" s="1"/>
      <c r="F1429" s="1"/>
      <c r="G1429" s="1"/>
      <c r="H1429" s="1">
        <v>881833</v>
      </c>
      <c r="I1429" s="3" t="s">
        <v>541</v>
      </c>
      <c r="J1429" s="3">
        <f>IFERROR(VLOOKUP(I1429,'[1]Z-&gt;ABBOTT-&gt;IMS'!A:D,3,0),"")</f>
        <v>881833</v>
      </c>
      <c r="K1429" s="3">
        <f>IFERROR(VLOOKUP(I1429,'[1]Z-&gt;ABBOTT-&gt;IMS'!A:D,2,0),"")</f>
        <v>4495433</v>
      </c>
      <c r="L1429" s="3" t="str">
        <f t="shared" si="24"/>
        <v>NO DESCONTINUADO</v>
      </c>
      <c r="M1429" s="1" t="s">
        <v>539</v>
      </c>
      <c r="N1429" s="1" t="s">
        <v>542</v>
      </c>
      <c r="O1429" s="1" t="s">
        <v>27</v>
      </c>
      <c r="P1429" s="1" t="s">
        <v>28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1</v>
      </c>
      <c r="AN1429" s="4">
        <v>0</v>
      </c>
      <c r="AO1429" s="4">
        <v>1</v>
      </c>
      <c r="AP1429" s="4">
        <v>1</v>
      </c>
      <c r="AQ1429" s="4">
        <v>0</v>
      </c>
      <c r="AR1429" s="4">
        <v>0</v>
      </c>
      <c r="AS1429" s="4">
        <v>0</v>
      </c>
      <c r="AT1429" s="4">
        <v>1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3</v>
      </c>
      <c r="BB1429" s="13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1</v>
      </c>
      <c r="BI1429" s="4">
        <v>0</v>
      </c>
      <c r="BJ1429" s="4">
        <v>2</v>
      </c>
      <c r="BK1429" s="4"/>
      <c r="BL1429" s="4"/>
    </row>
    <row r="1430" spans="1:64" x14ac:dyDescent="0.35">
      <c r="A1430" s="1" t="s">
        <v>18</v>
      </c>
      <c r="B1430" s="1" t="s">
        <v>1579</v>
      </c>
      <c r="C1430" s="1" t="s">
        <v>46</v>
      </c>
      <c r="D1430" s="1" t="s">
        <v>47</v>
      </c>
      <c r="E1430" s="1"/>
      <c r="F1430" s="1"/>
      <c r="G1430" s="1"/>
      <c r="H1430" s="1">
        <v>881191</v>
      </c>
      <c r="I1430" s="3" t="s">
        <v>543</v>
      </c>
      <c r="J1430" s="3">
        <f>IFERROR(VLOOKUP(I1430,'[1]Z-&gt;ABBOTT-&gt;IMS'!A:D,3,0),"")</f>
        <v>881191</v>
      </c>
      <c r="K1430" s="3">
        <f>IFERROR(VLOOKUP(I1430,'[1]Z-&gt;ABBOTT-&gt;IMS'!A:D,2,0),"")</f>
        <v>4495437</v>
      </c>
      <c r="L1430" s="3" t="str">
        <f t="shared" si="24"/>
        <v>NO DESCONTINUADO</v>
      </c>
      <c r="M1430" s="1" t="s">
        <v>539</v>
      </c>
      <c r="N1430" s="1" t="s">
        <v>544</v>
      </c>
      <c r="O1430" s="1" t="s">
        <v>27</v>
      </c>
      <c r="P1430" s="1" t="s">
        <v>28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1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1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1</v>
      </c>
      <c r="BB1430" s="13">
        <v>0</v>
      </c>
      <c r="BC1430" s="4">
        <v>0</v>
      </c>
      <c r="BD1430" s="4">
        <v>0</v>
      </c>
      <c r="BE1430" s="4">
        <v>1</v>
      </c>
      <c r="BF1430" s="4">
        <v>1</v>
      </c>
      <c r="BG1430" s="4">
        <v>0</v>
      </c>
      <c r="BH1430" s="4">
        <v>0</v>
      </c>
      <c r="BI1430" s="4">
        <v>0</v>
      </c>
      <c r="BJ1430" s="4">
        <v>1</v>
      </c>
      <c r="BK1430" s="4"/>
      <c r="BL1430" s="4"/>
    </row>
    <row r="1431" spans="1:64" x14ac:dyDescent="0.35">
      <c r="A1431" s="1" t="s">
        <v>18</v>
      </c>
      <c r="B1431" s="1" t="s">
        <v>1579</v>
      </c>
      <c r="C1431" s="1" t="s">
        <v>46</v>
      </c>
      <c r="D1431" s="1" t="s">
        <v>47</v>
      </c>
      <c r="E1431" s="1"/>
      <c r="F1431" s="1"/>
      <c r="G1431" s="1"/>
      <c r="H1431" s="1">
        <v>881531</v>
      </c>
      <c r="I1431" s="3" t="s">
        <v>547</v>
      </c>
      <c r="J1431" s="3">
        <f>IFERROR(VLOOKUP(I1431,'[1]Z-&gt;ABBOTT-&gt;IMS'!A:D,3,0),"")</f>
        <v>881531</v>
      </c>
      <c r="K1431" s="3">
        <f>IFERROR(VLOOKUP(I1431,'[1]Z-&gt;ABBOTT-&gt;IMS'!A:D,2,0),"")</f>
        <v>4495404</v>
      </c>
      <c r="L1431" s="3" t="str">
        <f t="shared" si="24"/>
        <v>NO DESCONTINUADO</v>
      </c>
      <c r="M1431" s="1" t="s">
        <v>539</v>
      </c>
      <c r="N1431" s="1" t="s">
        <v>548</v>
      </c>
      <c r="O1431" s="1" t="s">
        <v>27</v>
      </c>
      <c r="P1431" s="1" t="s">
        <v>28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2</v>
      </c>
      <c r="AF1431" s="4">
        <v>0</v>
      </c>
      <c r="AG1431" s="4">
        <v>1</v>
      </c>
      <c r="AH1431" s="4">
        <v>0</v>
      </c>
      <c r="AI1431" s="4">
        <v>0</v>
      </c>
      <c r="AJ1431" s="4">
        <v>0</v>
      </c>
      <c r="AK1431" s="4">
        <v>2</v>
      </c>
      <c r="AL1431" s="4">
        <v>2</v>
      </c>
      <c r="AM1431" s="4">
        <v>3</v>
      </c>
      <c r="AN1431" s="4">
        <v>0</v>
      </c>
      <c r="AO1431" s="4">
        <v>1</v>
      </c>
      <c r="AP1431" s="4">
        <v>1</v>
      </c>
      <c r="AQ1431" s="4">
        <v>0</v>
      </c>
      <c r="AR1431" s="4">
        <v>1</v>
      </c>
      <c r="AS1431" s="4">
        <v>3</v>
      </c>
      <c r="AT1431" s="4">
        <v>0</v>
      </c>
      <c r="AU1431" s="4">
        <v>1</v>
      </c>
      <c r="AV1431" s="4">
        <v>2</v>
      </c>
      <c r="AW1431" s="4">
        <v>2</v>
      </c>
      <c r="AX1431" s="4">
        <v>0</v>
      </c>
      <c r="AY1431" s="4">
        <v>0</v>
      </c>
      <c r="AZ1431" s="4">
        <v>0</v>
      </c>
      <c r="BA1431" s="4">
        <v>3</v>
      </c>
      <c r="BB1431" s="13">
        <v>3</v>
      </c>
      <c r="BC1431" s="4">
        <v>4</v>
      </c>
      <c r="BD1431" s="4">
        <v>0</v>
      </c>
      <c r="BE1431" s="4">
        <v>1</v>
      </c>
      <c r="BF1431" s="4">
        <v>0</v>
      </c>
      <c r="BG1431" s="4">
        <v>0</v>
      </c>
      <c r="BH1431" s="4">
        <v>0</v>
      </c>
      <c r="BI1431" s="4">
        <v>0</v>
      </c>
      <c r="BJ1431" s="4">
        <v>2</v>
      </c>
      <c r="BK1431" s="4"/>
      <c r="BL1431" s="4"/>
    </row>
    <row r="1432" spans="1:64" x14ac:dyDescent="0.35">
      <c r="A1432" s="1" t="s">
        <v>18</v>
      </c>
      <c r="B1432" s="1" t="s">
        <v>1579</v>
      </c>
      <c r="C1432" s="1" t="s">
        <v>163</v>
      </c>
      <c r="D1432" s="1" t="s">
        <v>47</v>
      </c>
      <c r="E1432" s="1"/>
      <c r="F1432" s="1"/>
      <c r="G1432" s="1"/>
      <c r="H1432" s="1">
        <v>881080</v>
      </c>
      <c r="I1432" s="3" t="s">
        <v>549</v>
      </c>
      <c r="J1432" s="3">
        <f>IFERROR(VLOOKUP(I1432,'[1]Z-&gt;ABBOTT-&gt;IMS'!A:D,3,0),"")</f>
        <v>881080</v>
      </c>
      <c r="K1432" s="3">
        <f>IFERROR(VLOOKUP(I1432,'[1]Z-&gt;ABBOTT-&gt;IMS'!A:D,2,0),"")</f>
        <v>61401</v>
      </c>
      <c r="L1432" s="3" t="str">
        <f t="shared" si="24"/>
        <v>NO DESCONTINUADO</v>
      </c>
      <c r="M1432" s="1" t="s">
        <v>550</v>
      </c>
      <c r="N1432" s="1" t="s">
        <v>551</v>
      </c>
      <c r="O1432" s="1" t="s">
        <v>27</v>
      </c>
      <c r="P1432" s="1" t="s">
        <v>28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3</v>
      </c>
      <c r="AD1432" s="4">
        <v>0</v>
      </c>
      <c r="AE1432" s="4">
        <v>1</v>
      </c>
      <c r="AF1432" s="4">
        <v>6</v>
      </c>
      <c r="AG1432" s="4">
        <v>4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13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/>
      <c r="BL1432" s="4"/>
    </row>
    <row r="1433" spans="1:64" x14ac:dyDescent="0.35">
      <c r="A1433" s="1" t="s">
        <v>18</v>
      </c>
      <c r="B1433" s="1" t="s">
        <v>1579</v>
      </c>
      <c r="C1433" s="1" t="s">
        <v>163</v>
      </c>
      <c r="D1433" s="1" t="s">
        <v>47</v>
      </c>
      <c r="E1433" s="1"/>
      <c r="F1433" s="1"/>
      <c r="G1433" s="1"/>
      <c r="H1433" s="1">
        <v>881079</v>
      </c>
      <c r="I1433" s="3" t="s">
        <v>552</v>
      </c>
      <c r="J1433" s="3">
        <f>IFERROR(VLOOKUP(I1433,'[1]Z-&gt;ABBOTT-&gt;IMS'!A:D,3,0),"")</f>
        <v>881079</v>
      </c>
      <c r="K1433" s="3">
        <f>IFERROR(VLOOKUP(I1433,'[1]Z-&gt;ABBOTT-&gt;IMS'!A:D,2,0),"")</f>
        <v>4617932</v>
      </c>
      <c r="L1433" s="3" t="str">
        <f t="shared" si="24"/>
        <v>NO DESCONTINUADO</v>
      </c>
      <c r="M1433" s="1" t="s">
        <v>550</v>
      </c>
      <c r="N1433" s="1" t="s">
        <v>553</v>
      </c>
      <c r="O1433" s="1" t="s">
        <v>27</v>
      </c>
      <c r="P1433" s="1" t="s">
        <v>28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102</v>
      </c>
      <c r="AD1433" s="4">
        <v>8</v>
      </c>
      <c r="AE1433" s="4">
        <v>32</v>
      </c>
      <c r="AF1433" s="4">
        <v>5</v>
      </c>
      <c r="AG1433" s="4">
        <v>34</v>
      </c>
      <c r="AH1433" s="4">
        <v>11</v>
      </c>
      <c r="AI1433" s="4">
        <v>5</v>
      </c>
      <c r="AJ1433" s="4">
        <v>12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2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13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/>
      <c r="BL1433" s="4"/>
    </row>
    <row r="1434" spans="1:64" x14ac:dyDescent="0.35">
      <c r="A1434" s="1" t="s">
        <v>18</v>
      </c>
      <c r="B1434" s="1" t="s">
        <v>1579</v>
      </c>
      <c r="C1434" s="1" t="s">
        <v>29</v>
      </c>
      <c r="D1434" s="1" t="s">
        <v>21</v>
      </c>
      <c r="E1434" s="1"/>
      <c r="F1434" s="1"/>
      <c r="G1434" s="1"/>
      <c r="H1434" s="1">
        <v>881367</v>
      </c>
      <c r="I1434" s="3" t="s">
        <v>557</v>
      </c>
      <c r="J1434" s="3">
        <f>IFERROR(VLOOKUP(I1434,'[1]Z-&gt;ABBOTT-&gt;IMS'!A:D,3,0),"")</f>
        <v>881367</v>
      </c>
      <c r="K1434" s="3">
        <f>IFERROR(VLOOKUP(I1434,'[1]Z-&gt;ABBOTT-&gt;IMS'!A:D,2,0),"")</f>
        <v>4624010</v>
      </c>
      <c r="L1434" s="3" t="str">
        <f t="shared" si="24"/>
        <v>NO DESCONTINUADO</v>
      </c>
      <c r="M1434" s="1" t="s">
        <v>558</v>
      </c>
      <c r="N1434" s="1" t="s">
        <v>559</v>
      </c>
      <c r="O1434" s="1" t="s">
        <v>27</v>
      </c>
      <c r="P1434" s="1" t="s">
        <v>28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191</v>
      </c>
      <c r="AD1434" s="4">
        <v>282</v>
      </c>
      <c r="AE1434" s="4">
        <v>85</v>
      </c>
      <c r="AF1434" s="4">
        <v>212</v>
      </c>
      <c r="AG1434" s="4">
        <v>208</v>
      </c>
      <c r="AH1434" s="4">
        <v>252</v>
      </c>
      <c r="AI1434" s="4">
        <v>276</v>
      </c>
      <c r="AJ1434" s="4">
        <v>86</v>
      </c>
      <c r="AK1434" s="4">
        <v>278</v>
      </c>
      <c r="AL1434" s="4">
        <v>150</v>
      </c>
      <c r="AM1434" s="4">
        <v>280</v>
      </c>
      <c r="AN1434" s="4">
        <v>3</v>
      </c>
      <c r="AO1434" s="4">
        <v>377</v>
      </c>
      <c r="AP1434" s="4">
        <v>377</v>
      </c>
      <c r="AQ1434" s="4">
        <v>248</v>
      </c>
      <c r="AR1434" s="4">
        <v>151</v>
      </c>
      <c r="AS1434" s="4">
        <v>253</v>
      </c>
      <c r="AT1434" s="4">
        <v>259</v>
      </c>
      <c r="AU1434" s="4">
        <v>139</v>
      </c>
      <c r="AV1434" s="4">
        <v>143</v>
      </c>
      <c r="AW1434" s="4">
        <v>121</v>
      </c>
      <c r="AX1434" s="4">
        <v>171</v>
      </c>
      <c r="AY1434" s="4">
        <v>164</v>
      </c>
      <c r="AZ1434" s="4">
        <v>85</v>
      </c>
      <c r="BA1434" s="4">
        <v>194</v>
      </c>
      <c r="BB1434" s="13">
        <v>121</v>
      </c>
      <c r="BC1434" s="4">
        <v>0</v>
      </c>
      <c r="BD1434" s="4">
        <v>152</v>
      </c>
      <c r="BE1434" s="4">
        <v>97</v>
      </c>
      <c r="BF1434" s="4">
        <v>168</v>
      </c>
      <c r="BG1434" s="4">
        <v>97</v>
      </c>
      <c r="BH1434" s="4">
        <v>240</v>
      </c>
      <c r="BI1434" s="4">
        <v>23</v>
      </c>
      <c r="BJ1434" s="4">
        <v>350</v>
      </c>
      <c r="BK1434" s="4"/>
      <c r="BL1434" s="4"/>
    </row>
    <row r="1435" spans="1:64" x14ac:dyDescent="0.35">
      <c r="A1435" s="1" t="s">
        <v>18</v>
      </c>
      <c r="B1435" s="1" t="s">
        <v>1579</v>
      </c>
      <c r="C1435" s="1" t="s">
        <v>53</v>
      </c>
      <c r="D1435" s="1" t="s">
        <v>54</v>
      </c>
      <c r="E1435" s="1"/>
      <c r="F1435" s="1"/>
      <c r="G1435" s="1"/>
      <c r="H1435" s="1">
        <v>881834</v>
      </c>
      <c r="I1435" s="3" t="s">
        <v>84</v>
      </c>
      <c r="J1435" s="3">
        <f>IFERROR(VLOOKUP(I1435,'[1]Z-&gt;ABBOTT-&gt;IMS'!A:D,3,0),"")</f>
        <v>881834</v>
      </c>
      <c r="K1435" s="3">
        <f>IFERROR(VLOOKUP(I1435,'[1]Z-&gt;ABBOTT-&gt;IMS'!A:D,2,0),"")</f>
        <v>163201</v>
      </c>
      <c r="L1435" s="3" t="str">
        <f t="shared" si="24"/>
        <v>NO DESCONTINUADO</v>
      </c>
      <c r="M1435" s="1" t="s">
        <v>85</v>
      </c>
      <c r="N1435" s="1" t="s">
        <v>86</v>
      </c>
      <c r="O1435" s="1" t="s">
        <v>27</v>
      </c>
      <c r="P1435" s="1" t="s">
        <v>28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47</v>
      </c>
      <c r="AG1435" s="4">
        <v>111</v>
      </c>
      <c r="AH1435" s="4">
        <v>91</v>
      </c>
      <c r="AI1435" s="4">
        <v>115</v>
      </c>
      <c r="AJ1435" s="4">
        <v>105</v>
      </c>
      <c r="AK1435" s="4">
        <v>150</v>
      </c>
      <c r="AL1435" s="4">
        <v>10</v>
      </c>
      <c r="AM1435" s="4">
        <v>0</v>
      </c>
      <c r="AN1435" s="4">
        <v>0</v>
      </c>
      <c r="AO1435" s="4">
        <v>0</v>
      </c>
      <c r="AP1435" s="4">
        <v>0</v>
      </c>
      <c r="AQ1435" s="4">
        <v>209</v>
      </c>
      <c r="AR1435" s="4">
        <v>86</v>
      </c>
      <c r="AS1435" s="4">
        <v>79</v>
      </c>
      <c r="AT1435" s="4">
        <v>98</v>
      </c>
      <c r="AU1435" s="4">
        <v>85</v>
      </c>
      <c r="AV1435" s="4">
        <v>195</v>
      </c>
      <c r="AW1435" s="4">
        <v>187</v>
      </c>
      <c r="AX1435" s="4">
        <v>105</v>
      </c>
      <c r="AY1435" s="4">
        <v>178</v>
      </c>
      <c r="AZ1435" s="4">
        <v>112</v>
      </c>
      <c r="BA1435" s="4">
        <v>109</v>
      </c>
      <c r="BB1435" s="13">
        <v>149</v>
      </c>
      <c r="BC1435" s="4">
        <v>0</v>
      </c>
      <c r="BD1435" s="4">
        <v>65</v>
      </c>
      <c r="BE1435" s="4">
        <v>0</v>
      </c>
      <c r="BF1435" s="4">
        <v>0</v>
      </c>
      <c r="BG1435" s="4">
        <v>0</v>
      </c>
      <c r="BH1435" s="4">
        <v>8</v>
      </c>
      <c r="BI1435" s="4">
        <v>0</v>
      </c>
      <c r="BJ1435" s="4">
        <v>0</v>
      </c>
      <c r="BK1435" s="4"/>
      <c r="BL1435" s="4"/>
    </row>
    <row r="1436" spans="1:64" x14ac:dyDescent="0.35">
      <c r="A1436" s="1" t="s">
        <v>18</v>
      </c>
      <c r="B1436" s="1" t="s">
        <v>1579</v>
      </c>
      <c r="C1436" s="1" t="s">
        <v>53</v>
      </c>
      <c r="D1436" s="1" t="s">
        <v>54</v>
      </c>
      <c r="E1436" s="1"/>
      <c r="F1436" s="1"/>
      <c r="G1436" s="1"/>
      <c r="H1436" s="1">
        <v>881082</v>
      </c>
      <c r="I1436" s="3" t="s">
        <v>575</v>
      </c>
      <c r="J1436" s="3">
        <f>IFERROR(VLOOKUP(I1436,'[1]Z-&gt;ABBOTT-&gt;IMS'!A:D,3,0),"")</f>
        <v>881082</v>
      </c>
      <c r="K1436" s="3">
        <f>IFERROR(VLOOKUP(I1436,'[1]Z-&gt;ABBOTT-&gt;IMS'!A:D,2,0),"")</f>
        <v>3001</v>
      </c>
      <c r="L1436" s="3" t="str">
        <f t="shared" si="24"/>
        <v>NO DESCONTINUADO</v>
      </c>
      <c r="M1436" s="1" t="s">
        <v>576</v>
      </c>
      <c r="N1436" s="1" t="s">
        <v>577</v>
      </c>
      <c r="O1436" s="1" t="s">
        <v>27</v>
      </c>
      <c r="P1436" s="1" t="s">
        <v>28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20</v>
      </c>
      <c r="AD1436" s="4">
        <v>4</v>
      </c>
      <c r="AE1436" s="4">
        <v>1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13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/>
      <c r="BL1436" s="4"/>
    </row>
    <row r="1437" spans="1:64" x14ac:dyDescent="0.35">
      <c r="A1437" s="1" t="s">
        <v>18</v>
      </c>
      <c r="B1437" s="1" t="s">
        <v>1579</v>
      </c>
      <c r="C1437" s="1" t="s">
        <v>53</v>
      </c>
      <c r="D1437" s="1" t="s">
        <v>54</v>
      </c>
      <c r="E1437" s="1"/>
      <c r="F1437" s="1"/>
      <c r="G1437" s="1"/>
      <c r="H1437" s="1">
        <v>881083</v>
      </c>
      <c r="I1437" s="3" t="s">
        <v>578</v>
      </c>
      <c r="J1437" s="3">
        <f>IFERROR(VLOOKUP(I1437,'[1]Z-&gt;ABBOTT-&gt;IMS'!A:D,3,0),"")</f>
        <v>881083</v>
      </c>
      <c r="K1437" s="3">
        <f>IFERROR(VLOOKUP(I1437,'[1]Z-&gt;ABBOTT-&gt;IMS'!A:D,2,0),"")</f>
        <v>3002</v>
      </c>
      <c r="L1437" s="3" t="str">
        <f t="shared" si="24"/>
        <v>NO DESCONTINUADO</v>
      </c>
      <c r="M1437" s="1" t="s">
        <v>576</v>
      </c>
      <c r="N1437" s="1" t="s">
        <v>579</v>
      </c>
      <c r="O1437" s="1" t="s">
        <v>27</v>
      </c>
      <c r="P1437" s="1" t="s">
        <v>28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29</v>
      </c>
      <c r="AD1437" s="4">
        <v>12</v>
      </c>
      <c r="AE1437" s="4">
        <v>37</v>
      </c>
      <c r="AF1437" s="4">
        <v>24</v>
      </c>
      <c r="AG1437" s="4">
        <v>9</v>
      </c>
      <c r="AH1437" s="4">
        <v>12</v>
      </c>
      <c r="AI1437" s="4">
        <v>16</v>
      </c>
      <c r="AJ1437" s="4">
        <v>13</v>
      </c>
      <c r="AK1437" s="4">
        <v>30</v>
      </c>
      <c r="AL1437" s="4">
        <v>6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13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/>
      <c r="BL1437" s="4"/>
    </row>
    <row r="1438" spans="1:64" x14ac:dyDescent="0.35">
      <c r="A1438" s="1" t="s">
        <v>18</v>
      </c>
      <c r="B1438" s="1" t="s">
        <v>1579</v>
      </c>
      <c r="C1438" s="1" t="s">
        <v>46</v>
      </c>
      <c r="D1438" s="1" t="s">
        <v>47</v>
      </c>
      <c r="E1438" s="1"/>
      <c r="F1438" s="1"/>
      <c r="G1438" s="1"/>
      <c r="H1438" s="1">
        <v>881536</v>
      </c>
      <c r="I1438" s="3" t="s">
        <v>583</v>
      </c>
      <c r="J1438" s="3">
        <f>IFERROR(VLOOKUP(I1438,'[1]Z-&gt;ABBOTT-&gt;IMS'!A:D,3,0),"")</f>
        <v>881536</v>
      </c>
      <c r="K1438" s="3">
        <f>IFERROR(VLOOKUP(I1438,'[1]Z-&gt;ABBOTT-&gt;IMS'!A:D,2,0),"")</f>
        <v>5191201</v>
      </c>
      <c r="L1438" s="3" t="str">
        <f t="shared" si="24"/>
        <v>NO DESCONTINUADO</v>
      </c>
      <c r="M1438" s="1" t="s">
        <v>581</v>
      </c>
      <c r="N1438" s="1" t="s">
        <v>584</v>
      </c>
      <c r="O1438" s="1" t="s">
        <v>27</v>
      </c>
      <c r="P1438" s="1" t="s">
        <v>28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1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1</v>
      </c>
      <c r="AP1438" s="4">
        <v>1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3</v>
      </c>
      <c r="AX1438" s="4">
        <v>0</v>
      </c>
      <c r="AY1438" s="4">
        <v>6</v>
      </c>
      <c r="AZ1438" s="4">
        <v>0</v>
      </c>
      <c r="BA1438" s="4">
        <v>0</v>
      </c>
      <c r="BB1438" s="13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3</v>
      </c>
      <c r="BK1438" s="4"/>
      <c r="BL1438" s="4"/>
    </row>
    <row r="1439" spans="1:64" x14ac:dyDescent="0.35">
      <c r="A1439" s="1" t="s">
        <v>18</v>
      </c>
      <c r="B1439" s="1" t="s">
        <v>1579</v>
      </c>
      <c r="C1439" s="1" t="s">
        <v>46</v>
      </c>
      <c r="D1439" s="1" t="s">
        <v>47</v>
      </c>
      <c r="E1439" s="1"/>
      <c r="F1439" s="1"/>
      <c r="G1439" s="1"/>
      <c r="H1439" s="1">
        <v>881540</v>
      </c>
      <c r="I1439" s="3" t="s">
        <v>596</v>
      </c>
      <c r="J1439" s="3">
        <f>IFERROR(VLOOKUP(I1439,'[1]Z-&gt;ABBOTT-&gt;IMS'!A:D,3,0),"")</f>
        <v>881540</v>
      </c>
      <c r="K1439" s="3">
        <f>IFERROR(VLOOKUP(I1439,'[1]Z-&gt;ABBOTT-&gt;IMS'!A:D,2,0),"")</f>
        <v>85102</v>
      </c>
      <c r="L1439" s="3" t="str">
        <f t="shared" si="24"/>
        <v>NO DESCONTINUADO</v>
      </c>
      <c r="M1439" s="1" t="s">
        <v>597</v>
      </c>
      <c r="N1439" s="1" t="s">
        <v>598</v>
      </c>
      <c r="O1439" s="1" t="s">
        <v>27</v>
      </c>
      <c r="P1439" s="1" t="s">
        <v>28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3</v>
      </c>
      <c r="AJ1439" s="4">
        <v>4</v>
      </c>
      <c r="AK1439" s="4">
        <v>3</v>
      </c>
      <c r="AL1439" s="4">
        <v>2</v>
      </c>
      <c r="AM1439" s="4">
        <v>6</v>
      </c>
      <c r="AN1439" s="4">
        <v>14</v>
      </c>
      <c r="AO1439" s="4">
        <v>10</v>
      </c>
      <c r="AP1439" s="4">
        <v>10</v>
      </c>
      <c r="AQ1439" s="4">
        <v>9</v>
      </c>
      <c r="AR1439" s="4">
        <v>6</v>
      </c>
      <c r="AS1439" s="4">
        <v>3</v>
      </c>
      <c r="AT1439" s="4">
        <v>4</v>
      </c>
      <c r="AU1439" s="4">
        <v>3</v>
      </c>
      <c r="AV1439" s="4">
        <v>7</v>
      </c>
      <c r="AW1439" s="4">
        <v>14</v>
      </c>
      <c r="AX1439" s="4">
        <v>12</v>
      </c>
      <c r="AY1439" s="4">
        <v>7</v>
      </c>
      <c r="AZ1439" s="4">
        <v>3</v>
      </c>
      <c r="BA1439" s="4">
        <v>5</v>
      </c>
      <c r="BB1439" s="13">
        <v>4</v>
      </c>
      <c r="BC1439" s="4">
        <v>0</v>
      </c>
      <c r="BD1439" s="4">
        <v>5</v>
      </c>
      <c r="BE1439" s="4">
        <v>4</v>
      </c>
      <c r="BF1439" s="4">
        <v>6</v>
      </c>
      <c r="BG1439" s="4">
        <v>2</v>
      </c>
      <c r="BH1439" s="4">
        <v>7</v>
      </c>
      <c r="BI1439" s="4">
        <v>0</v>
      </c>
      <c r="BJ1439" s="4">
        <v>8</v>
      </c>
      <c r="BK1439" s="4"/>
      <c r="BL1439" s="4"/>
    </row>
    <row r="1440" spans="1:64" x14ac:dyDescent="0.35">
      <c r="A1440" s="1" t="s">
        <v>18</v>
      </c>
      <c r="B1440" s="1" t="s">
        <v>1579</v>
      </c>
      <c r="C1440" s="1" t="s">
        <v>46</v>
      </c>
      <c r="D1440" s="1" t="s">
        <v>47</v>
      </c>
      <c r="E1440" s="1"/>
      <c r="F1440" s="1"/>
      <c r="G1440" s="1"/>
      <c r="H1440" s="1">
        <v>881541</v>
      </c>
      <c r="I1440" s="3" t="s">
        <v>599</v>
      </c>
      <c r="J1440" s="3">
        <f>IFERROR(VLOOKUP(I1440,'[1]Z-&gt;ABBOTT-&gt;IMS'!A:D,3,0),"")</f>
        <v>881541</v>
      </c>
      <c r="K1440" s="3">
        <f>IFERROR(VLOOKUP(I1440,'[1]Z-&gt;ABBOTT-&gt;IMS'!A:D,2,0),"")</f>
        <v>85101</v>
      </c>
      <c r="L1440" s="3" t="str">
        <f t="shared" si="24"/>
        <v>NO DESCONTINUADO</v>
      </c>
      <c r="M1440" s="1" t="s">
        <v>597</v>
      </c>
      <c r="N1440" s="1" t="s">
        <v>600</v>
      </c>
      <c r="O1440" s="1" t="s">
        <v>27</v>
      </c>
      <c r="P1440" s="1" t="s">
        <v>28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1</v>
      </c>
      <c r="AH1440" s="4">
        <v>0</v>
      </c>
      <c r="AI1440" s="4">
        <v>1</v>
      </c>
      <c r="AJ1440" s="4">
        <v>0</v>
      </c>
      <c r="AK1440" s="4">
        <v>0</v>
      </c>
      <c r="AL1440" s="4">
        <v>0</v>
      </c>
      <c r="AM1440" s="4">
        <v>3</v>
      </c>
      <c r="AN1440" s="4">
        <v>0</v>
      </c>
      <c r="AO1440" s="4">
        <v>2</v>
      </c>
      <c r="AP1440" s="4">
        <v>2</v>
      </c>
      <c r="AQ1440" s="4">
        <v>3</v>
      </c>
      <c r="AR1440" s="4">
        <v>2</v>
      </c>
      <c r="AS1440" s="4">
        <v>1</v>
      </c>
      <c r="AT1440" s="4">
        <v>1</v>
      </c>
      <c r="AU1440" s="4">
        <v>1</v>
      </c>
      <c r="AV1440" s="4">
        <v>3</v>
      </c>
      <c r="AW1440" s="4">
        <v>3</v>
      </c>
      <c r="AX1440" s="4">
        <v>0</v>
      </c>
      <c r="AY1440" s="4">
        <v>4</v>
      </c>
      <c r="AZ1440" s="4">
        <v>5</v>
      </c>
      <c r="BA1440" s="4">
        <v>3</v>
      </c>
      <c r="BB1440" s="13">
        <v>5</v>
      </c>
      <c r="BC1440" s="4">
        <v>0</v>
      </c>
      <c r="BD1440" s="4">
        <v>2</v>
      </c>
      <c r="BE1440" s="4">
        <v>4</v>
      </c>
      <c r="BF1440" s="4">
        <v>0</v>
      </c>
      <c r="BG1440" s="4">
        <v>1</v>
      </c>
      <c r="BH1440" s="4">
        <v>4</v>
      </c>
      <c r="BI1440" s="4">
        <v>0</v>
      </c>
      <c r="BJ1440" s="4">
        <v>5</v>
      </c>
      <c r="BK1440" s="4"/>
      <c r="BL1440" s="4"/>
    </row>
    <row r="1441" spans="1:64" x14ac:dyDescent="0.35">
      <c r="A1441" s="1" t="s">
        <v>18</v>
      </c>
      <c r="B1441" s="1" t="s">
        <v>1579</v>
      </c>
      <c r="C1441" s="1" t="s">
        <v>35</v>
      </c>
      <c r="D1441" s="1" t="s">
        <v>36</v>
      </c>
      <c r="E1441" s="1"/>
      <c r="F1441" s="1"/>
      <c r="G1441" s="1"/>
      <c r="H1441" s="1">
        <v>881437</v>
      </c>
      <c r="I1441" s="3" t="s">
        <v>605</v>
      </c>
      <c r="J1441" s="3">
        <f>IFERROR(VLOOKUP(I1441,'[1]Z-&gt;ABBOTT-&gt;IMS'!A:D,3,0),"")</f>
        <v>881437</v>
      </c>
      <c r="K1441" s="3">
        <f>IFERROR(VLOOKUP(I1441,'[1]Z-&gt;ABBOTT-&gt;IMS'!A:D,2,0),"")</f>
        <v>5193901</v>
      </c>
      <c r="L1441" s="3" t="str">
        <f t="shared" si="24"/>
        <v>NO DESCONTINUADO</v>
      </c>
      <c r="M1441" s="1" t="s">
        <v>606</v>
      </c>
      <c r="N1441" s="1" t="s">
        <v>607</v>
      </c>
      <c r="O1441" s="1" t="s">
        <v>27</v>
      </c>
      <c r="P1441" s="1" t="s">
        <v>28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3</v>
      </c>
      <c r="AD1441" s="4">
        <v>1</v>
      </c>
      <c r="AE1441" s="4">
        <v>6</v>
      </c>
      <c r="AF1441" s="4">
        <v>11</v>
      </c>
      <c r="AG1441" s="4">
        <v>5</v>
      </c>
      <c r="AH1441" s="4">
        <v>14</v>
      </c>
      <c r="AI1441" s="4">
        <v>14</v>
      </c>
      <c r="AJ1441" s="4">
        <v>19</v>
      </c>
      <c r="AK1441" s="4">
        <v>15</v>
      </c>
      <c r="AL1441" s="4">
        <v>4</v>
      </c>
      <c r="AM1441" s="4">
        <v>17</v>
      </c>
      <c r="AN1441" s="4">
        <v>0</v>
      </c>
      <c r="AO1441" s="4">
        <v>26</v>
      </c>
      <c r="AP1441" s="4">
        <v>26</v>
      </c>
      <c r="AQ1441" s="4">
        <v>13</v>
      </c>
      <c r="AR1441" s="4">
        <v>45</v>
      </c>
      <c r="AS1441" s="4">
        <v>19</v>
      </c>
      <c r="AT1441" s="4">
        <v>38</v>
      </c>
      <c r="AU1441" s="4">
        <v>60</v>
      </c>
      <c r="AV1441" s="4">
        <v>71</v>
      </c>
      <c r="AW1441" s="4">
        <v>60</v>
      </c>
      <c r="AX1441" s="4">
        <v>81</v>
      </c>
      <c r="AY1441" s="4">
        <v>57</v>
      </c>
      <c r="AZ1441" s="4">
        <v>26</v>
      </c>
      <c r="BA1441" s="4">
        <v>9</v>
      </c>
      <c r="BB1441" s="13">
        <v>9</v>
      </c>
      <c r="BC1441" s="4">
        <v>0</v>
      </c>
      <c r="BD1441" s="4">
        <v>47</v>
      </c>
      <c r="BE1441" s="4">
        <v>34</v>
      </c>
      <c r="BF1441" s="4">
        <v>75</v>
      </c>
      <c r="BG1441" s="4">
        <v>5</v>
      </c>
      <c r="BH1441" s="4">
        <v>40</v>
      </c>
      <c r="BI1441" s="4">
        <v>0</v>
      </c>
      <c r="BJ1441" s="4">
        <v>23</v>
      </c>
      <c r="BK1441" s="4"/>
      <c r="BL1441" s="4"/>
    </row>
    <row r="1442" spans="1:64" x14ac:dyDescent="0.35">
      <c r="A1442" s="1" t="s">
        <v>18</v>
      </c>
      <c r="B1442" s="1" t="s">
        <v>1579</v>
      </c>
      <c r="C1442" s="1" t="s">
        <v>35</v>
      </c>
      <c r="D1442" s="1" t="s">
        <v>36</v>
      </c>
      <c r="E1442" s="1"/>
      <c r="F1442" s="1"/>
      <c r="G1442" s="1"/>
      <c r="H1442" s="1">
        <v>881439</v>
      </c>
      <c r="I1442" s="3" t="s">
        <v>608</v>
      </c>
      <c r="J1442" s="3">
        <f>IFERROR(VLOOKUP(I1442,'[1]Z-&gt;ABBOTT-&gt;IMS'!A:D,3,0),"")</f>
        <v>881439</v>
      </c>
      <c r="K1442" s="3">
        <f>IFERROR(VLOOKUP(I1442,'[1]Z-&gt;ABBOTT-&gt;IMS'!A:D,2,0),"")</f>
        <v>5194610</v>
      </c>
      <c r="L1442" s="3" t="str">
        <f t="shared" si="24"/>
        <v>NO DESCONTINUADO</v>
      </c>
      <c r="M1442" s="1" t="s">
        <v>609</v>
      </c>
      <c r="N1442" s="1" t="s">
        <v>610</v>
      </c>
      <c r="O1442" s="1" t="s">
        <v>27</v>
      </c>
      <c r="P1442" s="1" t="s">
        <v>28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5</v>
      </c>
      <c r="AD1442" s="4">
        <v>9</v>
      </c>
      <c r="AE1442" s="4">
        <v>10</v>
      </c>
      <c r="AF1442" s="4">
        <v>7</v>
      </c>
      <c r="AG1442" s="4">
        <v>0</v>
      </c>
      <c r="AH1442" s="4">
        <v>0</v>
      </c>
      <c r="AI1442" s="4">
        <v>5</v>
      </c>
      <c r="AJ1442" s="4">
        <v>17</v>
      </c>
      <c r="AK1442" s="4">
        <v>14</v>
      </c>
      <c r="AL1442" s="4">
        <v>8</v>
      </c>
      <c r="AM1442" s="4">
        <v>33</v>
      </c>
      <c r="AN1442" s="4">
        <v>55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13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/>
      <c r="BL1442" s="4"/>
    </row>
    <row r="1443" spans="1:64" x14ac:dyDescent="0.35">
      <c r="A1443" s="1" t="s">
        <v>18</v>
      </c>
      <c r="B1443" s="1" t="s">
        <v>1579</v>
      </c>
      <c r="C1443" s="1" t="s">
        <v>35</v>
      </c>
      <c r="D1443" s="1" t="s">
        <v>36</v>
      </c>
      <c r="E1443" s="1"/>
      <c r="F1443" s="1"/>
      <c r="G1443" s="1"/>
      <c r="H1443" s="1">
        <v>881438</v>
      </c>
      <c r="I1443" s="3" t="s">
        <v>611</v>
      </c>
      <c r="J1443" s="3">
        <f>IFERROR(VLOOKUP(I1443,'[1]Z-&gt;ABBOTT-&gt;IMS'!A:D,3,0),"")</f>
        <v>881438</v>
      </c>
      <c r="K1443" s="3">
        <f>IFERROR(VLOOKUP(I1443,'[1]Z-&gt;ABBOTT-&gt;IMS'!A:D,2,0),"")</f>
        <v>5194602</v>
      </c>
      <c r="L1443" s="3" t="str">
        <f t="shared" si="24"/>
        <v>NO DESCONTINUADO</v>
      </c>
      <c r="M1443" s="1" t="s">
        <v>609</v>
      </c>
      <c r="N1443" s="1" t="s">
        <v>612</v>
      </c>
      <c r="O1443" s="1" t="s">
        <v>27</v>
      </c>
      <c r="P1443" s="1" t="s">
        <v>28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8</v>
      </c>
      <c r="AD1443" s="4">
        <v>5</v>
      </c>
      <c r="AE1443" s="4">
        <v>18</v>
      </c>
      <c r="AF1443" s="4">
        <v>18</v>
      </c>
      <c r="AG1443" s="4">
        <v>13</v>
      </c>
      <c r="AH1443" s="4">
        <v>16</v>
      </c>
      <c r="AI1443" s="4">
        <v>16</v>
      </c>
      <c r="AJ1443" s="4">
        <v>16</v>
      </c>
      <c r="AK1443" s="4">
        <v>11</v>
      </c>
      <c r="AL1443" s="4">
        <v>26</v>
      </c>
      <c r="AM1443" s="4">
        <v>31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13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/>
      <c r="BL1443" s="4"/>
    </row>
    <row r="1444" spans="1:64" x14ac:dyDescent="0.35">
      <c r="A1444" s="1" t="s">
        <v>18</v>
      </c>
      <c r="B1444" s="1" t="s">
        <v>1579</v>
      </c>
      <c r="C1444" s="1" t="s">
        <v>35</v>
      </c>
      <c r="D1444" s="1" t="s">
        <v>36</v>
      </c>
      <c r="E1444" s="1"/>
      <c r="F1444" s="1"/>
      <c r="G1444" s="1"/>
      <c r="H1444" s="1">
        <v>881443</v>
      </c>
      <c r="I1444" s="3" t="s">
        <v>617</v>
      </c>
      <c r="J1444" s="3">
        <f>IFERROR(VLOOKUP(I1444,'[1]Z-&gt;ABBOTT-&gt;IMS'!A:D,3,0),"")</f>
        <v>881443</v>
      </c>
      <c r="K1444" s="3">
        <f>IFERROR(VLOOKUP(I1444,'[1]Z-&gt;ABBOTT-&gt;IMS'!A:D,2,0),"")</f>
        <v>119102</v>
      </c>
      <c r="L1444" s="3" t="str">
        <f t="shared" si="24"/>
        <v>NO DESCONTINUADO</v>
      </c>
      <c r="M1444" s="1" t="s">
        <v>618</v>
      </c>
      <c r="N1444" s="1" t="s">
        <v>619</v>
      </c>
      <c r="O1444" s="1" t="s">
        <v>27</v>
      </c>
      <c r="P1444" s="1" t="s">
        <v>28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2</v>
      </c>
      <c r="AD1444" s="4">
        <v>2</v>
      </c>
      <c r="AE1444" s="4">
        <v>2</v>
      </c>
      <c r="AF1444" s="4">
        <v>0</v>
      </c>
      <c r="AG1444" s="4">
        <v>5</v>
      </c>
      <c r="AH1444" s="4">
        <v>1</v>
      </c>
      <c r="AI1444" s="4">
        <v>5</v>
      </c>
      <c r="AJ1444" s="4">
        <v>2</v>
      </c>
      <c r="AK1444" s="4">
        <v>7</v>
      </c>
      <c r="AL1444" s="4">
        <v>7</v>
      </c>
      <c r="AM1444" s="4">
        <v>0</v>
      </c>
      <c r="AN1444" s="4">
        <v>14</v>
      </c>
      <c r="AO1444" s="4">
        <v>20</v>
      </c>
      <c r="AP1444" s="4">
        <v>20</v>
      </c>
      <c r="AQ1444" s="4">
        <v>56</v>
      </c>
      <c r="AR1444" s="4">
        <v>138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13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/>
      <c r="BL1444" s="4"/>
    </row>
    <row r="1445" spans="1:64" x14ac:dyDescent="0.35">
      <c r="A1445" s="1" t="s">
        <v>18</v>
      </c>
      <c r="B1445" s="1" t="s">
        <v>1579</v>
      </c>
      <c r="C1445" s="1" t="s">
        <v>35</v>
      </c>
      <c r="D1445" s="1" t="s">
        <v>36</v>
      </c>
      <c r="E1445" s="1"/>
      <c r="F1445" s="1"/>
      <c r="G1445" s="1"/>
      <c r="H1445" s="1">
        <v>881442</v>
      </c>
      <c r="I1445" s="3" t="s">
        <v>620</v>
      </c>
      <c r="J1445" s="3">
        <f>IFERROR(VLOOKUP(I1445,'[1]Z-&gt;ABBOTT-&gt;IMS'!A:D,3,0),"")</f>
        <v>881442</v>
      </c>
      <c r="K1445" s="3">
        <f>IFERROR(VLOOKUP(I1445,'[1]Z-&gt;ABBOTT-&gt;IMS'!A:D,2,0),"")</f>
        <v>119104</v>
      </c>
      <c r="L1445" s="3" t="str">
        <f t="shared" si="24"/>
        <v>NO DESCONTINUADO</v>
      </c>
      <c r="M1445" s="1" t="s">
        <v>618</v>
      </c>
      <c r="N1445" s="1" t="s">
        <v>621</v>
      </c>
      <c r="O1445" s="1" t="s">
        <v>27</v>
      </c>
      <c r="P1445" s="1" t="s">
        <v>28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7</v>
      </c>
      <c r="AD1445" s="4">
        <v>3</v>
      </c>
      <c r="AE1445" s="4">
        <v>7</v>
      </c>
      <c r="AF1445" s="4">
        <v>7</v>
      </c>
      <c r="AG1445" s="4">
        <v>18</v>
      </c>
      <c r="AH1445" s="4">
        <v>14</v>
      </c>
      <c r="AI1445" s="4">
        <v>18</v>
      </c>
      <c r="AJ1445" s="4">
        <v>9</v>
      </c>
      <c r="AK1445" s="4">
        <v>21</v>
      </c>
      <c r="AL1445" s="4">
        <v>14</v>
      </c>
      <c r="AM1445" s="4">
        <v>30</v>
      </c>
      <c r="AN1445" s="4">
        <v>19</v>
      </c>
      <c r="AO1445" s="4">
        <v>45</v>
      </c>
      <c r="AP1445" s="4">
        <v>45</v>
      </c>
      <c r="AQ1445" s="4">
        <v>41</v>
      </c>
      <c r="AR1445" s="4">
        <v>2</v>
      </c>
      <c r="AS1445" s="4">
        <v>114</v>
      </c>
      <c r="AT1445" s="4">
        <v>10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13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/>
      <c r="BL1445" s="4"/>
    </row>
    <row r="1446" spans="1:64" x14ac:dyDescent="0.35">
      <c r="A1446" s="1" t="s">
        <v>18</v>
      </c>
      <c r="B1446" s="1" t="s">
        <v>1579</v>
      </c>
      <c r="C1446" s="1" t="s">
        <v>35</v>
      </c>
      <c r="D1446" s="1" t="s">
        <v>36</v>
      </c>
      <c r="E1446" s="1"/>
      <c r="F1446" s="1"/>
      <c r="G1446" s="1"/>
      <c r="H1446" s="1">
        <v>881444</v>
      </c>
      <c r="I1446" s="3" t="s">
        <v>637</v>
      </c>
      <c r="J1446" s="3">
        <f>IFERROR(VLOOKUP(I1446,'[1]Z-&gt;ABBOTT-&gt;IMS'!A:D,3,0),"")</f>
        <v>881444</v>
      </c>
      <c r="K1446" s="3">
        <f>IFERROR(VLOOKUP(I1446,'[1]Z-&gt;ABBOTT-&gt;IMS'!A:D,2,0),"")</f>
        <v>92001</v>
      </c>
      <c r="L1446" s="3" t="str">
        <f t="shared" si="24"/>
        <v>NO DESCONTINUADO</v>
      </c>
      <c r="M1446" s="1" t="s">
        <v>638</v>
      </c>
      <c r="N1446" s="1" t="s">
        <v>639</v>
      </c>
      <c r="O1446" s="1" t="s">
        <v>27</v>
      </c>
      <c r="P1446" s="1" t="s">
        <v>28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12</v>
      </c>
      <c r="AD1446" s="4">
        <v>13</v>
      </c>
      <c r="AE1446" s="4">
        <v>14</v>
      </c>
      <c r="AF1446" s="4">
        <v>40</v>
      </c>
      <c r="AG1446" s="4">
        <v>27</v>
      </c>
      <c r="AH1446" s="4">
        <v>35</v>
      </c>
      <c r="AI1446" s="4">
        <v>45</v>
      </c>
      <c r="AJ1446" s="4">
        <v>23</v>
      </c>
      <c r="AK1446" s="4">
        <v>40</v>
      </c>
      <c r="AL1446" s="4">
        <v>19</v>
      </c>
      <c r="AM1446" s="4">
        <v>65</v>
      </c>
      <c r="AN1446" s="4">
        <v>45</v>
      </c>
      <c r="AO1446" s="4">
        <v>53</v>
      </c>
      <c r="AP1446" s="4">
        <v>53</v>
      </c>
      <c r="AQ1446" s="4">
        <v>629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13">
        <v>0</v>
      </c>
      <c r="BC1446" s="4">
        <v>1632</v>
      </c>
      <c r="BD1446" s="4">
        <v>360</v>
      </c>
      <c r="BE1446" s="4">
        <v>1084</v>
      </c>
      <c r="BF1446" s="4">
        <v>457</v>
      </c>
      <c r="BG1446" s="4">
        <v>18</v>
      </c>
      <c r="BH1446" s="4">
        <v>67</v>
      </c>
      <c r="BI1446" s="4">
        <v>5</v>
      </c>
      <c r="BJ1446" s="4">
        <v>257</v>
      </c>
      <c r="BK1446" s="4"/>
      <c r="BL1446" s="4"/>
    </row>
    <row r="1447" spans="1:64" x14ac:dyDescent="0.35">
      <c r="A1447" s="1" t="s">
        <v>18</v>
      </c>
      <c r="B1447" s="1" t="s">
        <v>1579</v>
      </c>
      <c r="C1447" s="1" t="s">
        <v>53</v>
      </c>
      <c r="D1447" s="1" t="s">
        <v>54</v>
      </c>
      <c r="E1447" s="1"/>
      <c r="F1447" s="1"/>
      <c r="G1447" s="1"/>
      <c r="H1447" s="1">
        <v>882349</v>
      </c>
      <c r="I1447" s="3" t="s">
        <v>640</v>
      </c>
      <c r="J1447" s="3">
        <f>IFERROR(VLOOKUP(I1447,'[1]Z-&gt;ABBOTT-&gt;IMS'!A:D,3,0),"")</f>
        <v>882349</v>
      </c>
      <c r="K1447" s="3">
        <f>IFERROR(VLOOKUP(I1447,'[1]Z-&gt;ABBOTT-&gt;IMS'!A:D,2,0),"")</f>
        <v>5679720</v>
      </c>
      <c r="L1447" s="3" t="str">
        <f t="shared" si="24"/>
        <v>NO DESCONTINUADO</v>
      </c>
      <c r="M1447" s="1" t="s">
        <v>641</v>
      </c>
      <c r="N1447" s="1" t="s">
        <v>642</v>
      </c>
      <c r="O1447" s="1" t="s">
        <v>27</v>
      </c>
      <c r="P1447" s="1" t="s">
        <v>28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2</v>
      </c>
      <c r="AD1447" s="4">
        <v>10</v>
      </c>
      <c r="AE1447" s="4">
        <v>29</v>
      </c>
      <c r="AF1447" s="4">
        <v>25</v>
      </c>
      <c r="AG1447" s="4">
        <v>21</v>
      </c>
      <c r="AH1447" s="4">
        <v>13</v>
      </c>
      <c r="AI1447" s="4">
        <v>16</v>
      </c>
      <c r="AJ1447" s="4">
        <v>34</v>
      </c>
      <c r="AK1447" s="4">
        <v>50</v>
      </c>
      <c r="AL1447" s="4">
        <v>31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13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/>
      <c r="BL1447" s="4"/>
    </row>
    <row r="1448" spans="1:64" x14ac:dyDescent="0.35">
      <c r="A1448" s="1" t="s">
        <v>18</v>
      </c>
      <c r="B1448" s="1" t="s">
        <v>1579</v>
      </c>
      <c r="C1448" s="1" t="s">
        <v>53</v>
      </c>
      <c r="D1448" s="1" t="s">
        <v>54</v>
      </c>
      <c r="E1448" s="1"/>
      <c r="F1448" s="1"/>
      <c r="G1448" s="1"/>
      <c r="H1448" s="1">
        <v>880954</v>
      </c>
      <c r="I1448" s="3" t="s">
        <v>643</v>
      </c>
      <c r="J1448" s="3">
        <f>IFERROR(VLOOKUP(I1448,'[1]Z-&gt;ABBOTT-&gt;IMS'!A:D,3,0),"")</f>
        <v>880954</v>
      </c>
      <c r="K1448" s="3">
        <f>IFERROR(VLOOKUP(I1448,'[1]Z-&gt;ABBOTT-&gt;IMS'!A:D,2,0),"")</f>
        <v>5683010</v>
      </c>
      <c r="L1448" s="3" t="str">
        <f t="shared" si="24"/>
        <v>NO DESCONTINUADO</v>
      </c>
      <c r="M1448" s="1" t="s">
        <v>644</v>
      </c>
      <c r="N1448" s="1" t="s">
        <v>645</v>
      </c>
      <c r="O1448" s="1" t="s">
        <v>27</v>
      </c>
      <c r="P1448" s="1" t="s">
        <v>28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43</v>
      </c>
      <c r="AD1448" s="4">
        <v>16</v>
      </c>
      <c r="AE1448" s="4">
        <v>0</v>
      </c>
      <c r="AF1448" s="4">
        <v>33</v>
      </c>
      <c r="AG1448" s="4">
        <v>36</v>
      </c>
      <c r="AH1448" s="4">
        <v>32</v>
      </c>
      <c r="AI1448" s="4">
        <v>33</v>
      </c>
      <c r="AJ1448" s="4">
        <v>64</v>
      </c>
      <c r="AK1448" s="4">
        <v>83</v>
      </c>
      <c r="AL1448" s="4">
        <v>60</v>
      </c>
      <c r="AM1448" s="4">
        <v>115</v>
      </c>
      <c r="AN1448" s="4">
        <v>86</v>
      </c>
      <c r="AO1448" s="4">
        <v>149</v>
      </c>
      <c r="AP1448" s="4">
        <v>149</v>
      </c>
      <c r="AQ1448" s="4">
        <v>71</v>
      </c>
      <c r="AR1448" s="4">
        <v>41</v>
      </c>
      <c r="AS1448" s="4">
        <v>39</v>
      </c>
      <c r="AT1448" s="4">
        <v>43</v>
      </c>
      <c r="AU1448" s="4">
        <v>42</v>
      </c>
      <c r="AV1448" s="4">
        <v>70</v>
      </c>
      <c r="AW1448" s="4">
        <v>57</v>
      </c>
      <c r="AX1448" s="4">
        <v>60</v>
      </c>
      <c r="AY1448" s="4">
        <v>58</v>
      </c>
      <c r="AZ1448" s="4">
        <v>9</v>
      </c>
      <c r="BA1448" s="4">
        <v>0</v>
      </c>
      <c r="BB1448" s="13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/>
      <c r="BL1448" s="4"/>
    </row>
    <row r="1449" spans="1:64" x14ac:dyDescent="0.35">
      <c r="A1449" s="1" t="s">
        <v>18</v>
      </c>
      <c r="B1449" s="1" t="s">
        <v>1579</v>
      </c>
      <c r="C1449" s="1" t="s">
        <v>53</v>
      </c>
      <c r="D1449" s="1" t="s">
        <v>54</v>
      </c>
      <c r="E1449" s="1"/>
      <c r="F1449" s="1"/>
      <c r="G1449" s="1"/>
      <c r="H1449" s="1">
        <v>881839</v>
      </c>
      <c r="I1449" s="3" t="s">
        <v>646</v>
      </c>
      <c r="J1449" s="3">
        <f>IFERROR(VLOOKUP(I1449,'[1]Z-&gt;ABBOTT-&gt;IMS'!A:D,3,0),"")</f>
        <v>881839</v>
      </c>
      <c r="K1449" s="3">
        <f>IFERROR(VLOOKUP(I1449,'[1]Z-&gt;ABBOTT-&gt;IMS'!A:D,2,0),"")</f>
        <v>90601</v>
      </c>
      <c r="L1449" s="3" t="str">
        <f t="shared" si="24"/>
        <v>NO DESCONTINUADO</v>
      </c>
      <c r="M1449" s="1" t="s">
        <v>644</v>
      </c>
      <c r="N1449" s="1" t="s">
        <v>647</v>
      </c>
      <c r="O1449" s="1" t="s">
        <v>27</v>
      </c>
      <c r="P1449" s="1" t="s">
        <v>28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52</v>
      </c>
      <c r="AD1449" s="4">
        <v>148</v>
      </c>
      <c r="AE1449" s="4">
        <v>96</v>
      </c>
      <c r="AF1449" s="4">
        <v>67</v>
      </c>
      <c r="AG1449" s="4">
        <v>94</v>
      </c>
      <c r="AH1449" s="4">
        <v>67</v>
      </c>
      <c r="AI1449" s="4">
        <v>149</v>
      </c>
      <c r="AJ1449" s="4">
        <v>23</v>
      </c>
      <c r="AK1449" s="4">
        <v>6</v>
      </c>
      <c r="AL1449" s="4">
        <v>10</v>
      </c>
      <c r="AM1449" s="4">
        <v>0</v>
      </c>
      <c r="AN1449" s="4">
        <v>2</v>
      </c>
      <c r="AO1449" s="4">
        <v>121</v>
      </c>
      <c r="AP1449" s="4">
        <v>121</v>
      </c>
      <c r="AQ1449" s="4">
        <v>119</v>
      </c>
      <c r="AR1449" s="4">
        <v>53</v>
      </c>
      <c r="AS1449" s="4">
        <v>78</v>
      </c>
      <c r="AT1449" s="4">
        <v>48</v>
      </c>
      <c r="AU1449" s="4">
        <v>58</v>
      </c>
      <c r="AV1449" s="4">
        <v>136</v>
      </c>
      <c r="AW1449" s="4">
        <v>122</v>
      </c>
      <c r="AX1449" s="4">
        <v>97</v>
      </c>
      <c r="AY1449" s="4">
        <v>140</v>
      </c>
      <c r="AZ1449" s="4">
        <v>84</v>
      </c>
      <c r="BA1449" s="4">
        <v>95</v>
      </c>
      <c r="BB1449" s="13">
        <v>103</v>
      </c>
      <c r="BC1449" s="4">
        <v>78</v>
      </c>
      <c r="BD1449" s="4">
        <v>94</v>
      </c>
      <c r="BE1449" s="4">
        <v>90</v>
      </c>
      <c r="BF1449" s="4">
        <v>133</v>
      </c>
      <c r="BG1449" s="4">
        <v>83</v>
      </c>
      <c r="BH1449" s="4">
        <v>128</v>
      </c>
      <c r="BI1449" s="4">
        <v>0</v>
      </c>
      <c r="BJ1449" s="4">
        <v>146</v>
      </c>
      <c r="BK1449" s="4"/>
      <c r="BL1449" s="4"/>
    </row>
    <row r="1450" spans="1:64" x14ac:dyDescent="0.35">
      <c r="A1450" s="1" t="s">
        <v>18</v>
      </c>
      <c r="B1450" s="1" t="s">
        <v>1579</v>
      </c>
      <c r="C1450" s="1" t="s">
        <v>152</v>
      </c>
      <c r="D1450" s="1" t="s">
        <v>153</v>
      </c>
      <c r="E1450" s="1"/>
      <c r="F1450" s="1"/>
      <c r="G1450" s="1"/>
      <c r="H1450" s="1">
        <v>146067</v>
      </c>
      <c r="I1450" s="3" t="s">
        <v>659</v>
      </c>
      <c r="J1450" s="3">
        <f>IFERROR(VLOOKUP(I1450,'[1]Z-&gt;ABBOTT-&gt;IMS'!A:D,3,0),"")</f>
        <v>146067</v>
      </c>
      <c r="K1450" s="3">
        <f>IFERROR(VLOOKUP(I1450,'[1]Z-&gt;ABBOTT-&gt;IMS'!A:D,2,0),"")</f>
        <v>111501</v>
      </c>
      <c r="L1450" s="3" t="str">
        <f t="shared" si="24"/>
        <v>NO DESCONTINUADO</v>
      </c>
      <c r="M1450" s="1" t="s">
        <v>660</v>
      </c>
      <c r="N1450" s="1" t="s">
        <v>661</v>
      </c>
      <c r="O1450" s="1" t="s">
        <v>27</v>
      </c>
      <c r="P1450" s="1" t="s">
        <v>28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2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13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/>
      <c r="BL1450" s="4"/>
    </row>
    <row r="1451" spans="1:64" x14ac:dyDescent="0.35">
      <c r="A1451" s="1" t="s">
        <v>18</v>
      </c>
      <c r="B1451" s="1" t="s">
        <v>1579</v>
      </c>
      <c r="C1451" s="1" t="s">
        <v>46</v>
      </c>
      <c r="D1451" s="1" t="s">
        <v>47</v>
      </c>
      <c r="E1451" s="1"/>
      <c r="F1451" s="1"/>
      <c r="G1451" s="1"/>
      <c r="H1451" s="1">
        <v>881544</v>
      </c>
      <c r="I1451" s="3" t="s">
        <v>673</v>
      </c>
      <c r="J1451" s="3">
        <f>IFERROR(VLOOKUP(I1451,'[1]Z-&gt;ABBOTT-&gt;IMS'!A:D,3,0),"")</f>
        <v>881544</v>
      </c>
      <c r="K1451" s="3">
        <f>IFERROR(VLOOKUP(I1451,'[1]Z-&gt;ABBOTT-&gt;IMS'!A:D,2,0),"")</f>
        <v>144201</v>
      </c>
      <c r="L1451" s="3" t="str">
        <f t="shared" si="24"/>
        <v>NO DESCONTINUADO</v>
      </c>
      <c r="M1451" s="1" t="s">
        <v>674</v>
      </c>
      <c r="N1451" s="1" t="s">
        <v>675</v>
      </c>
      <c r="O1451" s="1" t="s">
        <v>27</v>
      </c>
      <c r="P1451" s="1" t="s">
        <v>28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74</v>
      </c>
      <c r="AD1451" s="4">
        <v>9</v>
      </c>
      <c r="AE1451" s="4">
        <v>0</v>
      </c>
      <c r="AF1451" s="4">
        <v>13</v>
      </c>
      <c r="AG1451" s="4">
        <v>18</v>
      </c>
      <c r="AH1451" s="4">
        <v>9</v>
      </c>
      <c r="AI1451" s="4">
        <v>26</v>
      </c>
      <c r="AJ1451" s="4">
        <v>7</v>
      </c>
      <c r="AK1451" s="4">
        <v>12</v>
      </c>
      <c r="AL1451" s="4">
        <v>41</v>
      </c>
      <c r="AM1451" s="4">
        <v>6</v>
      </c>
      <c r="AN1451" s="4">
        <v>4</v>
      </c>
      <c r="AO1451" s="4">
        <v>12</v>
      </c>
      <c r="AP1451" s="4">
        <v>12</v>
      </c>
      <c r="AQ1451" s="4">
        <v>17</v>
      </c>
      <c r="AR1451" s="4">
        <v>29</v>
      </c>
      <c r="AS1451" s="4">
        <v>21</v>
      </c>
      <c r="AT1451" s="4">
        <v>169</v>
      </c>
      <c r="AU1451" s="4">
        <v>19</v>
      </c>
      <c r="AV1451" s="4">
        <v>48</v>
      </c>
      <c r="AW1451" s="4">
        <v>31</v>
      </c>
      <c r="AX1451" s="4">
        <v>39</v>
      </c>
      <c r="AY1451" s="4">
        <v>64</v>
      </c>
      <c r="AZ1451" s="4">
        <v>50</v>
      </c>
      <c r="BA1451" s="4">
        <v>26</v>
      </c>
      <c r="BB1451" s="13">
        <v>22</v>
      </c>
      <c r="BC1451" s="4">
        <v>84</v>
      </c>
      <c r="BD1451" s="4">
        <v>42</v>
      </c>
      <c r="BE1451" s="4">
        <v>43</v>
      </c>
      <c r="BF1451" s="4">
        <v>63</v>
      </c>
      <c r="BG1451" s="4">
        <v>11</v>
      </c>
      <c r="BH1451" s="4">
        <v>38</v>
      </c>
      <c r="BI1451" s="4">
        <v>0</v>
      </c>
      <c r="BJ1451" s="4">
        <v>10</v>
      </c>
      <c r="BK1451" s="4"/>
      <c r="BL1451" s="4"/>
    </row>
    <row r="1452" spans="1:64" x14ac:dyDescent="0.35">
      <c r="A1452" s="1" t="s">
        <v>18</v>
      </c>
      <c r="B1452" s="1" t="s">
        <v>1579</v>
      </c>
      <c r="C1452" s="1" t="s">
        <v>46</v>
      </c>
      <c r="D1452" s="1" t="s">
        <v>47</v>
      </c>
      <c r="E1452" s="1"/>
      <c r="F1452" s="1"/>
      <c r="G1452" s="1"/>
      <c r="H1452" s="1">
        <v>881545</v>
      </c>
      <c r="I1452" s="3" t="s">
        <v>676</v>
      </c>
      <c r="J1452" s="3">
        <f>IFERROR(VLOOKUP(I1452,'[1]Z-&gt;ABBOTT-&gt;IMS'!A:D,3,0),"")</f>
        <v>881545</v>
      </c>
      <c r="K1452" s="3">
        <f>IFERROR(VLOOKUP(I1452,'[1]Z-&gt;ABBOTT-&gt;IMS'!A:D,2,0),"")</f>
        <v>144202</v>
      </c>
      <c r="L1452" s="3" t="str">
        <f t="shared" si="24"/>
        <v>NO DESCONTINUADO</v>
      </c>
      <c r="M1452" s="1" t="s">
        <v>674</v>
      </c>
      <c r="N1452" s="1" t="s">
        <v>677</v>
      </c>
      <c r="O1452" s="1" t="s">
        <v>27</v>
      </c>
      <c r="P1452" s="1" t="s">
        <v>28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10</v>
      </c>
      <c r="AD1452" s="4">
        <v>4</v>
      </c>
      <c r="AE1452" s="4">
        <v>7</v>
      </c>
      <c r="AF1452" s="4">
        <v>21</v>
      </c>
      <c r="AG1452" s="4">
        <v>15</v>
      </c>
      <c r="AH1452" s="4">
        <v>6</v>
      </c>
      <c r="AI1452" s="4">
        <v>12</v>
      </c>
      <c r="AJ1452" s="4">
        <v>24</v>
      </c>
      <c r="AK1452" s="4">
        <v>26</v>
      </c>
      <c r="AL1452" s="4">
        <v>32</v>
      </c>
      <c r="AM1452" s="4">
        <v>19</v>
      </c>
      <c r="AN1452" s="4">
        <v>23</v>
      </c>
      <c r="AO1452" s="4">
        <v>2</v>
      </c>
      <c r="AP1452" s="4">
        <v>2</v>
      </c>
      <c r="AQ1452" s="4">
        <v>3</v>
      </c>
      <c r="AR1452" s="4">
        <v>17</v>
      </c>
      <c r="AS1452" s="4">
        <v>2</v>
      </c>
      <c r="AT1452" s="4">
        <v>18</v>
      </c>
      <c r="AU1452" s="4">
        <v>24</v>
      </c>
      <c r="AV1452" s="4">
        <v>9</v>
      </c>
      <c r="AW1452" s="4">
        <v>32</v>
      </c>
      <c r="AX1452" s="4">
        <v>25</v>
      </c>
      <c r="AY1452" s="4">
        <v>17</v>
      </c>
      <c r="AZ1452" s="4">
        <v>6</v>
      </c>
      <c r="BA1452" s="4">
        <v>8</v>
      </c>
      <c r="BB1452" s="13">
        <v>12</v>
      </c>
      <c r="BC1452" s="4">
        <v>0</v>
      </c>
      <c r="BD1452" s="4">
        <v>20</v>
      </c>
      <c r="BE1452" s="4">
        <v>18</v>
      </c>
      <c r="BF1452" s="4">
        <v>15</v>
      </c>
      <c r="BG1452" s="4">
        <v>10</v>
      </c>
      <c r="BH1452" s="4">
        <v>25</v>
      </c>
      <c r="BI1452" s="4">
        <v>0</v>
      </c>
      <c r="BJ1452" s="4">
        <v>12</v>
      </c>
      <c r="BK1452" s="4"/>
      <c r="BL1452" s="4"/>
    </row>
    <row r="1453" spans="1:64" x14ac:dyDescent="0.35">
      <c r="A1453" s="1" t="s">
        <v>18</v>
      </c>
      <c r="B1453" s="1" t="s">
        <v>1579</v>
      </c>
      <c r="C1453" s="1" t="s">
        <v>35</v>
      </c>
      <c r="D1453" s="1" t="s">
        <v>36</v>
      </c>
      <c r="E1453" s="1"/>
      <c r="F1453" s="1"/>
      <c r="G1453" s="1"/>
      <c r="H1453" s="1">
        <v>881446</v>
      </c>
      <c r="I1453" s="3" t="s">
        <v>679</v>
      </c>
      <c r="J1453" s="3">
        <f>IFERROR(VLOOKUP(I1453,'[1]Z-&gt;ABBOTT-&gt;IMS'!A:D,3,0),"")</f>
        <v>881446</v>
      </c>
      <c r="K1453" s="3">
        <f>IFERROR(VLOOKUP(I1453,'[1]Z-&gt;ABBOTT-&gt;IMS'!A:D,2,0),"")</f>
        <v>6550820</v>
      </c>
      <c r="L1453" s="3" t="str">
        <f t="shared" si="24"/>
        <v>NO DESCONTINUADO</v>
      </c>
      <c r="M1453" s="1" t="s">
        <v>680</v>
      </c>
      <c r="N1453" s="1" t="s">
        <v>681</v>
      </c>
      <c r="O1453" s="1" t="s">
        <v>27</v>
      </c>
      <c r="P1453" s="1" t="s">
        <v>28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56</v>
      </c>
      <c r="AD1453" s="4">
        <v>38</v>
      </c>
      <c r="AE1453" s="4">
        <v>13</v>
      </c>
      <c r="AF1453" s="4">
        <v>52</v>
      </c>
      <c r="AG1453" s="4">
        <v>69</v>
      </c>
      <c r="AH1453" s="4">
        <v>78</v>
      </c>
      <c r="AI1453" s="4">
        <v>150</v>
      </c>
      <c r="AJ1453" s="4">
        <v>88</v>
      </c>
      <c r="AK1453" s="4">
        <v>108</v>
      </c>
      <c r="AL1453" s="4">
        <v>210</v>
      </c>
      <c r="AM1453" s="4">
        <v>201</v>
      </c>
      <c r="AN1453" s="4">
        <v>173</v>
      </c>
      <c r="AO1453" s="4">
        <v>143</v>
      </c>
      <c r="AP1453" s="4">
        <v>143</v>
      </c>
      <c r="AQ1453" s="4">
        <v>251</v>
      </c>
      <c r="AR1453" s="4">
        <v>539</v>
      </c>
      <c r="AS1453" s="4">
        <v>735</v>
      </c>
      <c r="AT1453" s="4">
        <v>6</v>
      </c>
      <c r="AU1453" s="4">
        <v>0</v>
      </c>
      <c r="AV1453" s="4">
        <v>1873</v>
      </c>
      <c r="AW1453" s="4">
        <v>2860</v>
      </c>
      <c r="AX1453" s="4">
        <v>2110</v>
      </c>
      <c r="AY1453" s="4">
        <v>2356</v>
      </c>
      <c r="AZ1453" s="4">
        <v>628</v>
      </c>
      <c r="BA1453" s="4">
        <v>551</v>
      </c>
      <c r="BB1453" s="13">
        <v>137</v>
      </c>
      <c r="BC1453" s="4">
        <v>0</v>
      </c>
      <c r="BD1453" s="4">
        <v>934</v>
      </c>
      <c r="BE1453" s="4">
        <v>2373</v>
      </c>
      <c r="BF1453" s="4">
        <v>1317</v>
      </c>
      <c r="BG1453" s="4">
        <v>67</v>
      </c>
      <c r="BH1453" s="4">
        <v>417</v>
      </c>
      <c r="BI1453" s="4">
        <v>1</v>
      </c>
      <c r="BJ1453" s="4">
        <v>1287</v>
      </c>
      <c r="BK1453" s="4"/>
      <c r="BL1453" s="4"/>
    </row>
    <row r="1454" spans="1:64" x14ac:dyDescent="0.35">
      <c r="A1454" s="1" t="s">
        <v>18</v>
      </c>
      <c r="B1454" s="1" t="s">
        <v>1579</v>
      </c>
      <c r="C1454" s="1" t="s">
        <v>35</v>
      </c>
      <c r="D1454" s="1" t="s">
        <v>36</v>
      </c>
      <c r="E1454" s="1"/>
      <c r="F1454" s="1"/>
      <c r="G1454" s="1"/>
      <c r="H1454" s="1">
        <v>881840</v>
      </c>
      <c r="I1454" s="3" t="s">
        <v>682</v>
      </c>
      <c r="J1454" s="3">
        <f>IFERROR(VLOOKUP(I1454,'[1]Z-&gt;ABBOTT-&gt;IMS'!A:D,3,0),"")</f>
        <v>881840</v>
      </c>
      <c r="K1454" s="3">
        <f>IFERROR(VLOOKUP(I1454,'[1]Z-&gt;ABBOTT-&gt;IMS'!A:D,2,0),"")</f>
        <v>6550830</v>
      </c>
      <c r="L1454" s="3" t="str">
        <f t="shared" si="24"/>
        <v>NO DESCONTINUADO</v>
      </c>
      <c r="M1454" s="1" t="s">
        <v>680</v>
      </c>
      <c r="N1454" s="1" t="s">
        <v>683</v>
      </c>
      <c r="O1454" s="1" t="s">
        <v>27</v>
      </c>
      <c r="P1454" s="1" t="s">
        <v>28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177</v>
      </c>
      <c r="AD1454" s="4">
        <v>117</v>
      </c>
      <c r="AE1454" s="4">
        <v>174</v>
      </c>
      <c r="AF1454" s="4">
        <v>154</v>
      </c>
      <c r="AG1454" s="4">
        <v>163</v>
      </c>
      <c r="AH1454" s="4">
        <v>165</v>
      </c>
      <c r="AI1454" s="4">
        <v>205</v>
      </c>
      <c r="AJ1454" s="4">
        <v>188</v>
      </c>
      <c r="AK1454" s="4">
        <v>245</v>
      </c>
      <c r="AL1454" s="4">
        <v>39</v>
      </c>
      <c r="AM1454" s="4">
        <v>68</v>
      </c>
      <c r="AN1454" s="4">
        <v>371</v>
      </c>
      <c r="AO1454" s="4">
        <v>213</v>
      </c>
      <c r="AP1454" s="4">
        <v>213</v>
      </c>
      <c r="AQ1454" s="4">
        <v>0</v>
      </c>
      <c r="AR1454" s="4">
        <v>0</v>
      </c>
      <c r="AS1454" s="4">
        <v>9</v>
      </c>
      <c r="AT1454" s="4">
        <v>0</v>
      </c>
      <c r="AU1454" s="4">
        <v>0</v>
      </c>
      <c r="AV1454" s="4">
        <v>0</v>
      </c>
      <c r="AW1454" s="4">
        <v>1</v>
      </c>
      <c r="AX1454" s="4">
        <v>0</v>
      </c>
      <c r="AY1454" s="4">
        <v>0</v>
      </c>
      <c r="AZ1454" s="4">
        <v>0</v>
      </c>
      <c r="BA1454" s="4">
        <v>0</v>
      </c>
      <c r="BB1454" s="13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/>
      <c r="BL1454" s="4"/>
    </row>
    <row r="1455" spans="1:64" x14ac:dyDescent="0.35">
      <c r="A1455" s="1" t="s">
        <v>18</v>
      </c>
      <c r="B1455" s="1" t="s">
        <v>1579</v>
      </c>
      <c r="C1455" s="1" t="s">
        <v>53</v>
      </c>
      <c r="D1455" s="1" t="s">
        <v>54</v>
      </c>
      <c r="E1455" s="1"/>
      <c r="F1455" s="1"/>
      <c r="G1455" s="1"/>
      <c r="H1455" s="1">
        <v>881841</v>
      </c>
      <c r="I1455" s="3" t="s">
        <v>685</v>
      </c>
      <c r="J1455" s="3">
        <f>IFERROR(VLOOKUP(I1455,'[1]Z-&gt;ABBOTT-&gt;IMS'!A:D,3,0),"")</f>
        <v>881841</v>
      </c>
      <c r="K1455" s="3">
        <f>IFERROR(VLOOKUP(I1455,'[1]Z-&gt;ABBOTT-&gt;IMS'!A:D,2,0),"")</f>
        <v>63501</v>
      </c>
      <c r="L1455" s="3" t="str">
        <f t="shared" si="24"/>
        <v>NO DESCONTINUADO</v>
      </c>
      <c r="M1455" s="1" t="s">
        <v>686</v>
      </c>
      <c r="N1455" s="1" t="s">
        <v>687</v>
      </c>
      <c r="O1455" s="1" t="s">
        <v>27</v>
      </c>
      <c r="P1455" s="1" t="s">
        <v>28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276</v>
      </c>
      <c r="AD1455" s="4">
        <v>34</v>
      </c>
      <c r="AE1455" s="4">
        <v>330</v>
      </c>
      <c r="AF1455" s="4">
        <v>507</v>
      </c>
      <c r="AG1455" s="4">
        <v>309</v>
      </c>
      <c r="AH1455" s="4">
        <v>259</v>
      </c>
      <c r="AI1455" s="4">
        <v>296</v>
      </c>
      <c r="AJ1455" s="4">
        <v>312</v>
      </c>
      <c r="AK1455" s="4">
        <v>271</v>
      </c>
      <c r="AL1455" s="4">
        <v>336</v>
      </c>
      <c r="AM1455" s="4">
        <v>583</v>
      </c>
      <c r="AN1455" s="4">
        <v>22</v>
      </c>
      <c r="AO1455" s="4">
        <v>374</v>
      </c>
      <c r="AP1455" s="4">
        <v>374</v>
      </c>
      <c r="AQ1455" s="4">
        <v>313</v>
      </c>
      <c r="AR1455" s="4">
        <v>368</v>
      </c>
      <c r="AS1455" s="4">
        <v>187</v>
      </c>
      <c r="AT1455" s="4">
        <v>187</v>
      </c>
      <c r="AU1455" s="4">
        <v>125</v>
      </c>
      <c r="AV1455" s="4">
        <v>299</v>
      </c>
      <c r="AW1455" s="4">
        <v>177</v>
      </c>
      <c r="AX1455" s="4">
        <v>181</v>
      </c>
      <c r="AY1455" s="4">
        <v>199</v>
      </c>
      <c r="AZ1455" s="4">
        <v>136</v>
      </c>
      <c r="BA1455" s="4">
        <v>211</v>
      </c>
      <c r="BB1455" s="13">
        <v>201</v>
      </c>
      <c r="BC1455" s="4">
        <v>160</v>
      </c>
      <c r="BD1455" s="4">
        <v>181</v>
      </c>
      <c r="BE1455" s="4">
        <v>262</v>
      </c>
      <c r="BF1455" s="4">
        <v>131</v>
      </c>
      <c r="BG1455" s="4">
        <v>48</v>
      </c>
      <c r="BH1455" s="4">
        <v>167</v>
      </c>
      <c r="BI1455" s="4">
        <v>4</v>
      </c>
      <c r="BJ1455" s="4">
        <v>164</v>
      </c>
      <c r="BK1455" s="4"/>
      <c r="BL1455" s="4"/>
    </row>
    <row r="1456" spans="1:64" x14ac:dyDescent="0.35">
      <c r="A1456" s="1" t="s">
        <v>18</v>
      </c>
      <c r="B1456" s="1" t="s">
        <v>1579</v>
      </c>
      <c r="C1456" s="1" t="s">
        <v>163</v>
      </c>
      <c r="D1456" s="1" t="s">
        <v>47</v>
      </c>
      <c r="E1456" s="1"/>
      <c r="F1456" s="1"/>
      <c r="G1456" s="1"/>
      <c r="H1456" s="1">
        <v>881546</v>
      </c>
      <c r="I1456" s="3" t="s">
        <v>689</v>
      </c>
      <c r="J1456" s="3">
        <f>IFERROR(VLOOKUP(I1456,'[1]Z-&gt;ABBOTT-&gt;IMS'!A:D,3,0),"")</f>
        <v>881546</v>
      </c>
      <c r="K1456" s="3">
        <f>IFERROR(VLOOKUP(I1456,'[1]Z-&gt;ABBOTT-&gt;IMS'!A:D,2,0),"")</f>
        <v>6714840</v>
      </c>
      <c r="L1456" s="3" t="str">
        <f t="shared" si="24"/>
        <v>NO DESCONTINUADO</v>
      </c>
      <c r="M1456" s="1" t="s">
        <v>690</v>
      </c>
      <c r="N1456" s="1" t="s">
        <v>691</v>
      </c>
      <c r="O1456" s="1" t="s">
        <v>27</v>
      </c>
      <c r="P1456" s="1" t="s">
        <v>28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9</v>
      </c>
      <c r="AJ1456" s="4">
        <v>3</v>
      </c>
      <c r="AK1456" s="4">
        <v>0</v>
      </c>
      <c r="AL1456" s="4">
        <v>2</v>
      </c>
      <c r="AM1456" s="4">
        <v>0</v>
      </c>
      <c r="AN1456" s="4">
        <v>2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4</v>
      </c>
      <c r="AU1456" s="4">
        <v>2</v>
      </c>
      <c r="AV1456" s="4">
        <v>3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13">
        <v>0</v>
      </c>
      <c r="BC1456" s="4">
        <v>0</v>
      </c>
      <c r="BD1456" s="4">
        <v>1</v>
      </c>
      <c r="BE1456" s="4">
        <v>0</v>
      </c>
      <c r="BF1456" s="4">
        <v>1</v>
      </c>
      <c r="BG1456" s="4">
        <v>0</v>
      </c>
      <c r="BH1456" s="4">
        <v>0</v>
      </c>
      <c r="BI1456" s="4">
        <v>0</v>
      </c>
      <c r="BJ1456" s="4">
        <v>0</v>
      </c>
      <c r="BK1456" s="4"/>
      <c r="BL1456" s="4"/>
    </row>
    <row r="1457" spans="1:64" x14ac:dyDescent="0.35">
      <c r="A1457" s="1" t="s">
        <v>18</v>
      </c>
      <c r="B1457" s="1" t="s">
        <v>1579</v>
      </c>
      <c r="C1457" s="1" t="s">
        <v>163</v>
      </c>
      <c r="D1457" s="1" t="s">
        <v>47</v>
      </c>
      <c r="E1457" s="1"/>
      <c r="F1457" s="1"/>
      <c r="G1457" s="1"/>
      <c r="H1457" s="1">
        <v>881547</v>
      </c>
      <c r="I1457" s="3" t="s">
        <v>692</v>
      </c>
      <c r="J1457" s="3">
        <f>IFERROR(VLOOKUP(I1457,'[1]Z-&gt;ABBOTT-&gt;IMS'!A:D,3,0),"")</f>
        <v>881547</v>
      </c>
      <c r="K1457" s="3">
        <f>IFERROR(VLOOKUP(I1457,'[1]Z-&gt;ABBOTT-&gt;IMS'!A:D,2,0),"")</f>
        <v>6714830</v>
      </c>
      <c r="L1457" s="3" t="str">
        <f t="shared" si="24"/>
        <v>NO DESCONTINUADO</v>
      </c>
      <c r="M1457" s="1" t="s">
        <v>690</v>
      </c>
      <c r="N1457" s="1" t="s">
        <v>693</v>
      </c>
      <c r="O1457" s="1" t="s">
        <v>27</v>
      </c>
      <c r="P1457" s="1" t="s">
        <v>28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7</v>
      </c>
      <c r="AJ1457" s="4">
        <v>5</v>
      </c>
      <c r="AK1457" s="4">
        <v>0</v>
      </c>
      <c r="AL1457" s="4">
        <v>2</v>
      </c>
      <c r="AM1457" s="4">
        <v>0</v>
      </c>
      <c r="AN1457" s="4">
        <v>1</v>
      </c>
      <c r="AO1457" s="4">
        <v>0</v>
      </c>
      <c r="AP1457" s="4">
        <v>0</v>
      </c>
      <c r="AQ1457" s="4">
        <v>3</v>
      </c>
      <c r="AR1457" s="4">
        <v>0</v>
      </c>
      <c r="AS1457" s="4">
        <v>6</v>
      </c>
      <c r="AT1457" s="4">
        <v>5</v>
      </c>
      <c r="AU1457" s="4">
        <v>2</v>
      </c>
      <c r="AV1457" s="4">
        <v>3</v>
      </c>
      <c r="AW1457" s="4">
        <v>6</v>
      </c>
      <c r="AX1457" s="4">
        <v>0</v>
      </c>
      <c r="AY1457" s="4">
        <v>2</v>
      </c>
      <c r="AZ1457" s="4">
        <v>0</v>
      </c>
      <c r="BA1457" s="4">
        <v>4</v>
      </c>
      <c r="BB1457" s="13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1</v>
      </c>
      <c r="BJ1457" s="4">
        <v>4</v>
      </c>
      <c r="BK1457" s="4"/>
      <c r="BL1457" s="4"/>
    </row>
    <row r="1458" spans="1:64" x14ac:dyDescent="0.35">
      <c r="A1458" s="1" t="s">
        <v>18</v>
      </c>
      <c r="B1458" s="1" t="s">
        <v>1579</v>
      </c>
      <c r="C1458" s="1" t="s">
        <v>53</v>
      </c>
      <c r="D1458" s="1" t="s">
        <v>54</v>
      </c>
      <c r="E1458" s="1"/>
      <c r="F1458" s="1"/>
      <c r="G1458" s="1"/>
      <c r="H1458" s="1">
        <v>881950</v>
      </c>
      <c r="I1458" s="3" t="s">
        <v>701</v>
      </c>
      <c r="J1458" s="3">
        <f>IFERROR(VLOOKUP(I1458,'[1]Z-&gt;ABBOTT-&gt;IMS'!A:D,3,0),"")</f>
        <v>881950</v>
      </c>
      <c r="K1458" s="3">
        <f>IFERROR(VLOOKUP(I1458,'[1]Z-&gt;ABBOTT-&gt;IMS'!A:D,2,0),"")</f>
        <v>88901</v>
      </c>
      <c r="L1458" s="3" t="str">
        <f t="shared" si="24"/>
        <v>NO DESCONTINUADO</v>
      </c>
      <c r="M1458" s="1" t="s">
        <v>702</v>
      </c>
      <c r="N1458" s="1" t="s">
        <v>703</v>
      </c>
      <c r="O1458" s="1" t="s">
        <v>27</v>
      </c>
      <c r="P1458" s="1" t="s">
        <v>28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15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12</v>
      </c>
      <c r="AV1458" s="4">
        <v>50</v>
      </c>
      <c r="AW1458" s="4">
        <v>23</v>
      </c>
      <c r="AX1458" s="4">
        <v>39</v>
      </c>
      <c r="AY1458" s="4">
        <v>35</v>
      </c>
      <c r="AZ1458" s="4">
        <v>26</v>
      </c>
      <c r="BA1458" s="4">
        <v>33</v>
      </c>
      <c r="BB1458" s="13">
        <v>37</v>
      </c>
      <c r="BC1458" s="4">
        <v>12</v>
      </c>
      <c r="BD1458" s="4">
        <v>24</v>
      </c>
      <c r="BE1458" s="4">
        <v>21</v>
      </c>
      <c r="BF1458" s="4">
        <v>29</v>
      </c>
      <c r="BG1458" s="4">
        <v>12</v>
      </c>
      <c r="BH1458" s="4">
        <v>22</v>
      </c>
      <c r="BI1458" s="4">
        <v>1</v>
      </c>
      <c r="BJ1458" s="4">
        <v>32</v>
      </c>
      <c r="BK1458" s="4"/>
      <c r="BL1458" s="4"/>
    </row>
    <row r="1459" spans="1:64" x14ac:dyDescent="0.35">
      <c r="A1459" s="1" t="s">
        <v>18</v>
      </c>
      <c r="B1459" s="1" t="s">
        <v>1579</v>
      </c>
      <c r="C1459" s="1" t="s">
        <v>53</v>
      </c>
      <c r="D1459" s="1" t="s">
        <v>54</v>
      </c>
      <c r="E1459" s="1"/>
      <c r="F1459" s="1"/>
      <c r="G1459" s="1"/>
      <c r="H1459" s="1">
        <v>880867</v>
      </c>
      <c r="I1459" s="3" t="s">
        <v>704</v>
      </c>
      <c r="J1459" s="3">
        <f>IFERROR(VLOOKUP(I1459,'[1]Z-&gt;ABBOTT-&gt;IMS'!A:D,3,0),"")</f>
        <v>880867</v>
      </c>
      <c r="K1459" s="3">
        <f>IFERROR(VLOOKUP(I1459,'[1]Z-&gt;ABBOTT-&gt;IMS'!A:D,2,0),"")</f>
        <v>281201</v>
      </c>
      <c r="L1459" s="3" t="str">
        <f t="shared" si="24"/>
        <v>NO DESCONTINUADO</v>
      </c>
      <c r="M1459" s="1" t="s">
        <v>702</v>
      </c>
      <c r="N1459" s="1" t="s">
        <v>705</v>
      </c>
      <c r="O1459" s="1" t="s">
        <v>27</v>
      </c>
      <c r="P1459" s="1" t="s">
        <v>28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1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13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/>
      <c r="BL1459" s="4"/>
    </row>
    <row r="1460" spans="1:64" x14ac:dyDescent="0.35">
      <c r="A1460" s="1" t="s">
        <v>18</v>
      </c>
      <c r="B1460" s="1" t="s">
        <v>1579</v>
      </c>
      <c r="C1460" s="1" t="s">
        <v>53</v>
      </c>
      <c r="D1460" s="1" t="s">
        <v>54</v>
      </c>
      <c r="E1460" s="1"/>
      <c r="F1460" s="1"/>
      <c r="G1460" s="1"/>
      <c r="H1460" s="1">
        <v>880955</v>
      </c>
      <c r="I1460" s="3" t="s">
        <v>96</v>
      </c>
      <c r="J1460" s="3">
        <f>IFERROR(VLOOKUP(I1460,'[1]Z-&gt;ABBOTT-&gt;IMS'!A:D,3,0),"")</f>
        <v>880955</v>
      </c>
      <c r="K1460" s="3">
        <f>IFERROR(VLOOKUP(I1460,'[1]Z-&gt;ABBOTT-&gt;IMS'!A:D,2,0),"")</f>
        <v>6729910</v>
      </c>
      <c r="L1460" s="3" t="str">
        <f t="shared" si="24"/>
        <v>NO DESCONTINUADO</v>
      </c>
      <c r="M1460" s="1" t="s">
        <v>97</v>
      </c>
      <c r="N1460" s="1" t="s">
        <v>98</v>
      </c>
      <c r="O1460" s="1" t="s">
        <v>27</v>
      </c>
      <c r="P1460" s="1" t="s">
        <v>28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73</v>
      </c>
      <c r="AD1460" s="4">
        <v>33</v>
      </c>
      <c r="AE1460" s="4">
        <v>142</v>
      </c>
      <c r="AF1460" s="4">
        <v>67</v>
      </c>
      <c r="AG1460" s="4">
        <v>56</v>
      </c>
      <c r="AH1460" s="4">
        <v>106</v>
      </c>
      <c r="AI1460" s="4">
        <v>97</v>
      </c>
      <c r="AJ1460" s="4">
        <v>46</v>
      </c>
      <c r="AK1460" s="4">
        <v>117</v>
      </c>
      <c r="AL1460" s="4">
        <v>163</v>
      </c>
      <c r="AM1460" s="4">
        <v>152</v>
      </c>
      <c r="AN1460" s="4">
        <v>75</v>
      </c>
      <c r="AO1460" s="4">
        <v>103</v>
      </c>
      <c r="AP1460" s="4">
        <v>103</v>
      </c>
      <c r="AQ1460" s="4">
        <v>69</v>
      </c>
      <c r="AR1460" s="4">
        <v>112</v>
      </c>
      <c r="AS1460" s="4">
        <v>81</v>
      </c>
      <c r="AT1460" s="4">
        <v>1</v>
      </c>
      <c r="AU1460" s="4">
        <v>256</v>
      </c>
      <c r="AV1460" s="4">
        <v>262</v>
      </c>
      <c r="AW1460" s="4">
        <v>143</v>
      </c>
      <c r="AX1460" s="4">
        <v>134</v>
      </c>
      <c r="AY1460" s="4">
        <v>102</v>
      </c>
      <c r="AZ1460" s="4">
        <v>100</v>
      </c>
      <c r="BA1460" s="4">
        <v>89</v>
      </c>
      <c r="BB1460" s="13">
        <v>66</v>
      </c>
      <c r="BC1460" s="4">
        <v>0</v>
      </c>
      <c r="BD1460" s="4">
        <v>68</v>
      </c>
      <c r="BE1460" s="4">
        <v>141</v>
      </c>
      <c r="BF1460" s="4">
        <v>99</v>
      </c>
      <c r="BG1460" s="4">
        <v>16</v>
      </c>
      <c r="BH1460" s="4">
        <v>50</v>
      </c>
      <c r="BI1460" s="4">
        <v>0</v>
      </c>
      <c r="BJ1460" s="4">
        <v>100</v>
      </c>
      <c r="BK1460" s="4"/>
      <c r="BL1460" s="4"/>
    </row>
    <row r="1461" spans="1:64" x14ac:dyDescent="0.35">
      <c r="A1461" s="1" t="s">
        <v>18</v>
      </c>
      <c r="B1461" s="1" t="s">
        <v>1579</v>
      </c>
      <c r="C1461" s="1" t="s">
        <v>53</v>
      </c>
      <c r="D1461" s="1" t="s">
        <v>54</v>
      </c>
      <c r="E1461" s="1"/>
      <c r="F1461" s="1"/>
      <c r="G1461" s="1"/>
      <c r="H1461" s="1">
        <v>880956</v>
      </c>
      <c r="I1461" s="3" t="s">
        <v>99</v>
      </c>
      <c r="J1461" s="3">
        <f>IFERROR(VLOOKUP(I1461,'[1]Z-&gt;ABBOTT-&gt;IMS'!A:D,3,0),"")</f>
        <v>880956</v>
      </c>
      <c r="K1461" s="3">
        <f>IFERROR(VLOOKUP(I1461,'[1]Z-&gt;ABBOTT-&gt;IMS'!A:D,2,0),"")</f>
        <v>6729920</v>
      </c>
      <c r="L1461" s="3" t="str">
        <f t="shared" si="24"/>
        <v>NO DESCONTINUADO</v>
      </c>
      <c r="M1461" s="1" t="s">
        <v>97</v>
      </c>
      <c r="N1461" s="1" t="s">
        <v>100</v>
      </c>
      <c r="O1461" s="1" t="s">
        <v>27</v>
      </c>
      <c r="P1461" s="1" t="s">
        <v>28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98</v>
      </c>
      <c r="AD1461" s="4">
        <v>74</v>
      </c>
      <c r="AE1461" s="4">
        <v>225</v>
      </c>
      <c r="AF1461" s="4">
        <v>119</v>
      </c>
      <c r="AG1461" s="4">
        <v>93</v>
      </c>
      <c r="AH1461" s="4">
        <v>96</v>
      </c>
      <c r="AI1461" s="4">
        <v>31</v>
      </c>
      <c r="AJ1461" s="4">
        <v>198</v>
      </c>
      <c r="AK1461" s="4">
        <v>165</v>
      </c>
      <c r="AL1461" s="4">
        <v>169</v>
      </c>
      <c r="AM1461" s="4">
        <v>248</v>
      </c>
      <c r="AN1461" s="4">
        <v>181</v>
      </c>
      <c r="AO1461" s="4">
        <v>177</v>
      </c>
      <c r="AP1461" s="4">
        <v>177</v>
      </c>
      <c r="AQ1461" s="4">
        <v>138</v>
      </c>
      <c r="AR1461" s="4">
        <v>116</v>
      </c>
      <c r="AS1461" s="4">
        <v>268</v>
      </c>
      <c r="AT1461" s="4">
        <v>1</v>
      </c>
      <c r="AU1461" s="4">
        <v>437</v>
      </c>
      <c r="AV1461" s="4">
        <v>282</v>
      </c>
      <c r="AW1461" s="4">
        <v>243</v>
      </c>
      <c r="AX1461" s="4">
        <v>138</v>
      </c>
      <c r="AY1461" s="4">
        <v>95</v>
      </c>
      <c r="AZ1461" s="4">
        <v>138</v>
      </c>
      <c r="BA1461" s="4">
        <v>142</v>
      </c>
      <c r="BB1461" s="13">
        <v>87</v>
      </c>
      <c r="BC1461" s="4">
        <v>0</v>
      </c>
      <c r="BD1461" s="4">
        <v>103</v>
      </c>
      <c r="BE1461" s="4">
        <v>175</v>
      </c>
      <c r="BF1461" s="4">
        <v>79</v>
      </c>
      <c r="BG1461" s="4">
        <v>22</v>
      </c>
      <c r="BH1461" s="4">
        <v>86</v>
      </c>
      <c r="BI1461" s="4">
        <v>0</v>
      </c>
      <c r="BJ1461" s="4">
        <v>164</v>
      </c>
      <c r="BK1461" s="4"/>
      <c r="BL1461" s="4"/>
    </row>
    <row r="1462" spans="1:64" x14ac:dyDescent="0.35">
      <c r="A1462" s="1" t="s">
        <v>18</v>
      </c>
      <c r="B1462" s="1" t="s">
        <v>1579</v>
      </c>
      <c r="C1462" s="1" t="s">
        <v>53</v>
      </c>
      <c r="D1462" s="1" t="s">
        <v>54</v>
      </c>
      <c r="E1462" s="1"/>
      <c r="F1462" s="1"/>
      <c r="G1462" s="1"/>
      <c r="H1462" s="1">
        <v>881405</v>
      </c>
      <c r="I1462" s="3" t="s">
        <v>728</v>
      </c>
      <c r="J1462" s="3">
        <f>IFERROR(VLOOKUP(I1462,'[1]Z-&gt;ABBOTT-&gt;IMS'!A:D,3,0),"")</f>
        <v>881405</v>
      </c>
      <c r="K1462" s="3">
        <f>IFERROR(VLOOKUP(I1462,'[1]Z-&gt;ABBOTT-&gt;IMS'!A:D,2,0),"")</f>
        <v>6834926</v>
      </c>
      <c r="L1462" s="3" t="str">
        <f t="shared" si="24"/>
        <v>NO DESCONTINUADO</v>
      </c>
      <c r="M1462" s="1" t="s">
        <v>726</v>
      </c>
      <c r="N1462" s="1" t="s">
        <v>729</v>
      </c>
      <c r="O1462" s="1" t="s">
        <v>27</v>
      </c>
      <c r="P1462" s="1" t="s">
        <v>28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10</v>
      </c>
      <c r="AD1462" s="4">
        <v>0</v>
      </c>
      <c r="AE1462" s="4">
        <v>0</v>
      </c>
      <c r="AF1462" s="4">
        <v>98</v>
      </c>
      <c r="AG1462" s="4">
        <v>103</v>
      </c>
      <c r="AH1462" s="4">
        <v>57</v>
      </c>
      <c r="AI1462" s="4">
        <v>76</v>
      </c>
      <c r="AJ1462" s="4">
        <v>62</v>
      </c>
      <c r="AK1462" s="4">
        <v>76</v>
      </c>
      <c r="AL1462" s="4">
        <v>81</v>
      </c>
      <c r="AM1462" s="4">
        <v>105</v>
      </c>
      <c r="AN1462" s="4">
        <v>43</v>
      </c>
      <c r="AO1462" s="4">
        <v>79</v>
      </c>
      <c r="AP1462" s="4">
        <v>79</v>
      </c>
      <c r="AQ1462" s="4">
        <v>57</v>
      </c>
      <c r="AR1462" s="4">
        <v>56</v>
      </c>
      <c r="AS1462" s="4">
        <v>47</v>
      </c>
      <c r="AT1462" s="4">
        <v>37</v>
      </c>
      <c r="AU1462" s="4">
        <v>40</v>
      </c>
      <c r="AV1462" s="4">
        <v>84</v>
      </c>
      <c r="AW1462" s="4">
        <v>61</v>
      </c>
      <c r="AX1462" s="4">
        <v>53</v>
      </c>
      <c r="AY1462" s="4">
        <v>47</v>
      </c>
      <c r="AZ1462" s="4">
        <v>38</v>
      </c>
      <c r="BA1462" s="4">
        <v>45</v>
      </c>
      <c r="BB1462" s="13">
        <v>52</v>
      </c>
      <c r="BC1462" s="4">
        <v>48</v>
      </c>
      <c r="BD1462" s="4">
        <v>44</v>
      </c>
      <c r="BE1462" s="4">
        <v>26</v>
      </c>
      <c r="BF1462" s="4">
        <v>43</v>
      </c>
      <c r="BG1462" s="4">
        <v>28</v>
      </c>
      <c r="BH1462" s="4">
        <v>0</v>
      </c>
      <c r="BI1462" s="4">
        <v>2</v>
      </c>
      <c r="BJ1462" s="4">
        <v>113</v>
      </c>
      <c r="BK1462" s="4"/>
      <c r="BL1462" s="4"/>
    </row>
    <row r="1463" spans="1:64" x14ac:dyDescent="0.35">
      <c r="A1463" s="1" t="s">
        <v>18</v>
      </c>
      <c r="B1463" s="1" t="s">
        <v>1579</v>
      </c>
      <c r="C1463" s="1" t="s">
        <v>53</v>
      </c>
      <c r="D1463" s="1" t="s">
        <v>54</v>
      </c>
      <c r="E1463" s="1"/>
      <c r="F1463" s="1"/>
      <c r="G1463" s="1"/>
      <c r="H1463" s="1">
        <v>881406</v>
      </c>
      <c r="I1463" s="3" t="s">
        <v>730</v>
      </c>
      <c r="J1463" s="3">
        <f>IFERROR(VLOOKUP(I1463,'[1]Z-&gt;ABBOTT-&gt;IMS'!A:D,3,0),"")</f>
        <v>881406</v>
      </c>
      <c r="K1463" s="3">
        <f>IFERROR(VLOOKUP(I1463,'[1]Z-&gt;ABBOTT-&gt;IMS'!A:D,2,0),"")</f>
        <v>6834930</v>
      </c>
      <c r="L1463" s="3" t="str">
        <f t="shared" si="24"/>
        <v>NO DESCONTINUADO</v>
      </c>
      <c r="M1463" s="1" t="s">
        <v>726</v>
      </c>
      <c r="N1463" s="1" t="s">
        <v>731</v>
      </c>
      <c r="O1463" s="1" t="s">
        <v>27</v>
      </c>
      <c r="P1463" s="1" t="s">
        <v>28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2</v>
      </c>
      <c r="AD1463" s="4">
        <v>0</v>
      </c>
      <c r="AE1463" s="4">
        <v>0</v>
      </c>
      <c r="AF1463" s="4">
        <v>5</v>
      </c>
      <c r="AG1463" s="4">
        <v>20</v>
      </c>
      <c r="AH1463" s="4">
        <v>16</v>
      </c>
      <c r="AI1463" s="4">
        <v>9</v>
      </c>
      <c r="AJ1463" s="4">
        <v>25</v>
      </c>
      <c r="AK1463" s="4">
        <v>20</v>
      </c>
      <c r="AL1463" s="4">
        <v>14</v>
      </c>
      <c r="AM1463" s="4">
        <v>39</v>
      </c>
      <c r="AN1463" s="4">
        <v>5</v>
      </c>
      <c r="AO1463" s="4">
        <v>21</v>
      </c>
      <c r="AP1463" s="4">
        <v>21</v>
      </c>
      <c r="AQ1463" s="4">
        <v>35</v>
      </c>
      <c r="AR1463" s="4">
        <v>27</v>
      </c>
      <c r="AS1463" s="4">
        <v>32</v>
      </c>
      <c r="AT1463" s="4">
        <v>16</v>
      </c>
      <c r="AU1463" s="4">
        <v>17</v>
      </c>
      <c r="AV1463" s="4">
        <v>53</v>
      </c>
      <c r="AW1463" s="4">
        <v>52</v>
      </c>
      <c r="AX1463" s="4">
        <v>15</v>
      </c>
      <c r="AY1463" s="4">
        <v>24</v>
      </c>
      <c r="AZ1463" s="4">
        <v>5</v>
      </c>
      <c r="BA1463" s="4">
        <v>19</v>
      </c>
      <c r="BB1463" s="13">
        <v>161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/>
      <c r="BL1463" s="4"/>
    </row>
    <row r="1464" spans="1:64" x14ac:dyDescent="0.35">
      <c r="A1464" s="1" t="s">
        <v>18</v>
      </c>
      <c r="B1464" s="1" t="s">
        <v>1579</v>
      </c>
      <c r="C1464" s="1" t="s">
        <v>53</v>
      </c>
      <c r="D1464" s="1" t="s">
        <v>54</v>
      </c>
      <c r="E1464" s="1"/>
      <c r="F1464" s="1"/>
      <c r="G1464" s="1"/>
      <c r="H1464" s="1">
        <v>881842</v>
      </c>
      <c r="I1464" s="3" t="s">
        <v>732</v>
      </c>
      <c r="J1464" s="3">
        <f>IFERROR(VLOOKUP(I1464,'[1]Z-&gt;ABBOTT-&gt;IMS'!A:D,3,0),"")</f>
        <v>881842</v>
      </c>
      <c r="K1464" s="3">
        <f>IFERROR(VLOOKUP(I1464,'[1]Z-&gt;ABBOTT-&gt;IMS'!A:D,2,0),"")</f>
        <v>6879920</v>
      </c>
      <c r="L1464" s="3" t="str">
        <f t="shared" si="24"/>
        <v>NO DESCONTINUADO</v>
      </c>
      <c r="M1464" s="1" t="s">
        <v>733</v>
      </c>
      <c r="N1464" s="1" t="s">
        <v>734</v>
      </c>
      <c r="O1464" s="1" t="s">
        <v>27</v>
      </c>
      <c r="P1464" s="1" t="s">
        <v>28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7</v>
      </c>
      <c r="AD1464" s="4">
        <v>2</v>
      </c>
      <c r="AE1464" s="4">
        <v>16</v>
      </c>
      <c r="AF1464" s="4">
        <v>8</v>
      </c>
      <c r="AG1464" s="4">
        <v>16</v>
      </c>
      <c r="AH1464" s="4">
        <v>9</v>
      </c>
      <c r="AI1464" s="4">
        <v>9</v>
      </c>
      <c r="AJ1464" s="4">
        <v>33</v>
      </c>
      <c r="AK1464" s="4">
        <v>19</v>
      </c>
      <c r="AL1464" s="4">
        <v>22</v>
      </c>
      <c r="AM1464" s="4">
        <v>35</v>
      </c>
      <c r="AN1464" s="4">
        <v>13</v>
      </c>
      <c r="AO1464" s="4">
        <v>14</v>
      </c>
      <c r="AP1464" s="4">
        <v>14</v>
      </c>
      <c r="AQ1464" s="4">
        <v>14</v>
      </c>
      <c r="AR1464" s="4">
        <v>22</v>
      </c>
      <c r="AS1464" s="4">
        <v>18</v>
      </c>
      <c r="AT1464" s="4">
        <v>9</v>
      </c>
      <c r="AU1464" s="4">
        <v>4</v>
      </c>
      <c r="AV1464" s="4">
        <v>13</v>
      </c>
      <c r="AW1464" s="4">
        <v>9</v>
      </c>
      <c r="AX1464" s="4">
        <v>12</v>
      </c>
      <c r="AY1464" s="4">
        <v>11</v>
      </c>
      <c r="AZ1464" s="4">
        <v>0</v>
      </c>
      <c r="BA1464" s="4">
        <v>1</v>
      </c>
      <c r="BB1464" s="13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/>
      <c r="BL1464" s="4"/>
    </row>
    <row r="1465" spans="1:64" x14ac:dyDescent="0.35">
      <c r="A1465" s="1" t="s">
        <v>18</v>
      </c>
      <c r="B1465" s="1" t="s">
        <v>1579</v>
      </c>
      <c r="C1465" s="1" t="s">
        <v>46</v>
      </c>
      <c r="D1465" s="1" t="s">
        <v>47</v>
      </c>
      <c r="E1465" s="1"/>
      <c r="F1465" s="1"/>
      <c r="G1465" s="1"/>
      <c r="H1465" s="1">
        <v>881549</v>
      </c>
      <c r="I1465" s="3" t="s">
        <v>738</v>
      </c>
      <c r="J1465" s="3">
        <f>IFERROR(VLOOKUP(I1465,'[1]Z-&gt;ABBOTT-&gt;IMS'!A:D,3,0),"")</f>
        <v>881549</v>
      </c>
      <c r="K1465" s="3">
        <f>IFERROR(VLOOKUP(I1465,'[1]Z-&gt;ABBOTT-&gt;IMS'!A:D,2,0),"")</f>
        <v>6975840</v>
      </c>
      <c r="L1465" s="3" t="str">
        <f t="shared" si="24"/>
        <v>NO DESCONTINUADO</v>
      </c>
      <c r="M1465" s="1" t="s">
        <v>105</v>
      </c>
      <c r="N1465" s="1" t="s">
        <v>739</v>
      </c>
      <c r="O1465" s="1" t="s">
        <v>27</v>
      </c>
      <c r="P1465" s="1" t="s">
        <v>28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6</v>
      </c>
      <c r="AD1465" s="4">
        <v>4</v>
      </c>
      <c r="AE1465" s="4">
        <v>0</v>
      </c>
      <c r="AF1465" s="4">
        <v>3</v>
      </c>
      <c r="AG1465" s="4">
        <v>3</v>
      </c>
      <c r="AH1465" s="4">
        <v>1</v>
      </c>
      <c r="AI1465" s="4">
        <v>2</v>
      </c>
      <c r="AJ1465" s="4">
        <v>4</v>
      </c>
      <c r="AK1465" s="4">
        <v>0</v>
      </c>
      <c r="AL1465" s="4">
        <v>2</v>
      </c>
      <c r="AM1465" s="4">
        <v>5</v>
      </c>
      <c r="AN1465" s="4">
        <v>1</v>
      </c>
      <c r="AO1465" s="4">
        <v>5</v>
      </c>
      <c r="AP1465" s="4">
        <v>5</v>
      </c>
      <c r="AQ1465" s="4">
        <v>1</v>
      </c>
      <c r="AR1465" s="4">
        <v>1</v>
      </c>
      <c r="AS1465" s="4">
        <v>0</v>
      </c>
      <c r="AT1465" s="4">
        <v>3</v>
      </c>
      <c r="AU1465" s="4">
        <v>3</v>
      </c>
      <c r="AV1465" s="4">
        <v>3</v>
      </c>
      <c r="AW1465" s="4">
        <v>3</v>
      </c>
      <c r="AX1465" s="4">
        <v>2</v>
      </c>
      <c r="AY1465" s="4">
        <v>0</v>
      </c>
      <c r="AZ1465" s="4">
        <v>8</v>
      </c>
      <c r="BA1465" s="4">
        <v>2</v>
      </c>
      <c r="BB1465" s="13">
        <v>1</v>
      </c>
      <c r="BC1465" s="4">
        <v>0</v>
      </c>
      <c r="BD1465" s="4">
        <v>1</v>
      </c>
      <c r="BE1465" s="4">
        <v>0</v>
      </c>
      <c r="BF1465" s="4">
        <v>5</v>
      </c>
      <c r="BG1465" s="4">
        <v>1</v>
      </c>
      <c r="BH1465" s="4">
        <v>2</v>
      </c>
      <c r="BI1465" s="4">
        <v>0</v>
      </c>
      <c r="BJ1465" s="4">
        <v>12</v>
      </c>
      <c r="BK1465" s="4"/>
      <c r="BL1465" s="4"/>
    </row>
    <row r="1466" spans="1:64" x14ac:dyDescent="0.35">
      <c r="A1466" s="1" t="s">
        <v>18</v>
      </c>
      <c r="B1466" s="1" t="s">
        <v>1579</v>
      </c>
      <c r="C1466" s="1" t="s">
        <v>46</v>
      </c>
      <c r="D1466" s="1" t="s">
        <v>47</v>
      </c>
      <c r="E1466" s="1"/>
      <c r="F1466" s="1"/>
      <c r="G1466" s="1"/>
      <c r="H1466" s="1">
        <v>881550</v>
      </c>
      <c r="I1466" s="3" t="s">
        <v>104</v>
      </c>
      <c r="J1466" s="3">
        <f>IFERROR(VLOOKUP(I1466,'[1]Z-&gt;ABBOTT-&gt;IMS'!A:D,3,0),"")</f>
        <v>881550</v>
      </c>
      <c r="K1466" s="3">
        <f>IFERROR(VLOOKUP(I1466,'[1]Z-&gt;ABBOTT-&gt;IMS'!A:D,2,0),"")</f>
        <v>6975850</v>
      </c>
      <c r="L1466" s="3" t="str">
        <f t="shared" si="24"/>
        <v>NO DESCONTINUADO</v>
      </c>
      <c r="M1466" s="1" t="s">
        <v>105</v>
      </c>
      <c r="N1466" s="1" t="s">
        <v>106</v>
      </c>
      <c r="O1466" s="1" t="s">
        <v>27</v>
      </c>
      <c r="P1466" s="1" t="s">
        <v>28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3</v>
      </c>
      <c r="AN1466" s="4">
        <v>1</v>
      </c>
      <c r="AO1466" s="4">
        <v>1</v>
      </c>
      <c r="AP1466" s="4">
        <v>1</v>
      </c>
      <c r="AQ1466" s="4">
        <v>2</v>
      </c>
      <c r="AR1466" s="4">
        <v>1</v>
      </c>
      <c r="AS1466" s="4">
        <v>0</v>
      </c>
      <c r="AT1466" s="4">
        <v>0</v>
      </c>
      <c r="AU1466" s="4">
        <v>0</v>
      </c>
      <c r="AV1466" s="4">
        <v>2</v>
      </c>
      <c r="AW1466" s="4">
        <v>1</v>
      </c>
      <c r="AX1466" s="4">
        <v>0</v>
      </c>
      <c r="AY1466" s="4">
        <v>0</v>
      </c>
      <c r="AZ1466" s="4">
        <v>0</v>
      </c>
      <c r="BA1466" s="4">
        <v>0</v>
      </c>
      <c r="BB1466" s="13">
        <v>2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1</v>
      </c>
      <c r="BK1466" s="4"/>
      <c r="BL1466" s="4"/>
    </row>
    <row r="1467" spans="1:64" x14ac:dyDescent="0.35">
      <c r="A1467" s="1" t="s">
        <v>18</v>
      </c>
      <c r="B1467" s="1" t="s">
        <v>1579</v>
      </c>
      <c r="C1467" s="1" t="s">
        <v>46</v>
      </c>
      <c r="D1467" s="1" t="s">
        <v>47</v>
      </c>
      <c r="E1467" s="1"/>
      <c r="F1467" s="1"/>
      <c r="G1467" s="1"/>
      <c r="H1467" s="1">
        <v>881551</v>
      </c>
      <c r="I1467" s="3" t="s">
        <v>740</v>
      </c>
      <c r="J1467" s="3">
        <f>IFERROR(VLOOKUP(I1467,'[1]Z-&gt;ABBOTT-&gt;IMS'!A:D,3,0),"")</f>
        <v>881551</v>
      </c>
      <c r="K1467" s="3">
        <f>IFERROR(VLOOKUP(I1467,'[1]Z-&gt;ABBOTT-&gt;IMS'!A:D,2,0),"")</f>
        <v>6975830</v>
      </c>
      <c r="L1467" s="3" t="str">
        <f t="shared" si="24"/>
        <v>NO DESCONTINUADO</v>
      </c>
      <c r="M1467" s="1" t="s">
        <v>105</v>
      </c>
      <c r="N1467" s="1" t="s">
        <v>741</v>
      </c>
      <c r="O1467" s="1" t="s">
        <v>27</v>
      </c>
      <c r="P1467" s="1" t="s">
        <v>28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6</v>
      </c>
      <c r="AD1467" s="4">
        <v>0</v>
      </c>
      <c r="AE1467" s="4">
        <v>4</v>
      </c>
      <c r="AF1467" s="4">
        <v>4</v>
      </c>
      <c r="AG1467" s="4">
        <v>3</v>
      </c>
      <c r="AH1467" s="4">
        <v>4</v>
      </c>
      <c r="AI1467" s="4">
        <v>1</v>
      </c>
      <c r="AJ1467" s="4">
        <v>5</v>
      </c>
      <c r="AK1467" s="4">
        <v>2</v>
      </c>
      <c r="AL1467" s="4">
        <v>6</v>
      </c>
      <c r="AM1467" s="4">
        <v>0</v>
      </c>
      <c r="AN1467" s="4">
        <v>0</v>
      </c>
      <c r="AO1467" s="4">
        <v>0</v>
      </c>
      <c r="AP1467" s="4">
        <v>0</v>
      </c>
      <c r="AQ1467" s="4">
        <v>3</v>
      </c>
      <c r="AR1467" s="4">
        <v>1</v>
      </c>
      <c r="AS1467" s="4">
        <v>1</v>
      </c>
      <c r="AT1467" s="4">
        <v>1</v>
      </c>
      <c r="AU1467" s="4">
        <v>6</v>
      </c>
      <c r="AV1467" s="4">
        <v>2</v>
      </c>
      <c r="AW1467" s="4">
        <v>2</v>
      </c>
      <c r="AX1467" s="4">
        <v>2</v>
      </c>
      <c r="AY1467" s="4">
        <v>2</v>
      </c>
      <c r="AZ1467" s="4">
        <v>7</v>
      </c>
      <c r="BA1467" s="4">
        <v>5</v>
      </c>
      <c r="BB1467" s="13">
        <v>3</v>
      </c>
      <c r="BC1467" s="4">
        <v>0</v>
      </c>
      <c r="BD1467" s="4">
        <v>18</v>
      </c>
      <c r="BE1467" s="4">
        <v>0</v>
      </c>
      <c r="BF1467" s="4">
        <v>10</v>
      </c>
      <c r="BG1467" s="4">
        <v>1</v>
      </c>
      <c r="BH1467" s="4">
        <v>3</v>
      </c>
      <c r="BI1467" s="4">
        <v>1</v>
      </c>
      <c r="BJ1467" s="4">
        <v>7</v>
      </c>
      <c r="BK1467" s="4"/>
      <c r="BL1467" s="4"/>
    </row>
    <row r="1468" spans="1:64" x14ac:dyDescent="0.35">
      <c r="A1468" s="1" t="s">
        <v>18</v>
      </c>
      <c r="B1468" s="1" t="s">
        <v>1579</v>
      </c>
      <c r="C1468" s="1" t="s">
        <v>46</v>
      </c>
      <c r="D1468" s="1" t="s">
        <v>47</v>
      </c>
      <c r="E1468" s="1"/>
      <c r="F1468" s="1"/>
      <c r="G1468" s="1"/>
      <c r="H1468" s="1">
        <v>881552</v>
      </c>
      <c r="I1468" s="3" t="s">
        <v>742</v>
      </c>
      <c r="J1468" s="3">
        <f>IFERROR(VLOOKUP(I1468,'[1]Z-&gt;ABBOTT-&gt;IMS'!A:D,3,0),"")</f>
        <v>881552</v>
      </c>
      <c r="K1468" s="3">
        <f>IFERROR(VLOOKUP(I1468,'[1]Z-&gt;ABBOTT-&gt;IMS'!A:D,2,0),"")</f>
        <v>6975801</v>
      </c>
      <c r="L1468" s="3" t="str">
        <f t="shared" si="24"/>
        <v>NO DESCONTINUADO</v>
      </c>
      <c r="M1468" s="1" t="s">
        <v>105</v>
      </c>
      <c r="N1468" s="1" t="s">
        <v>743</v>
      </c>
      <c r="O1468" s="1" t="s">
        <v>27</v>
      </c>
      <c r="P1468" s="1" t="s">
        <v>28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1</v>
      </c>
      <c r="AN1468" s="4">
        <v>0</v>
      </c>
      <c r="AO1468" s="4">
        <v>0</v>
      </c>
      <c r="AP1468" s="4">
        <v>0</v>
      </c>
      <c r="AQ1468" s="4">
        <v>0</v>
      </c>
      <c r="AR1468" s="4">
        <v>1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13">
        <v>0</v>
      </c>
      <c r="BC1468" s="4">
        <v>0</v>
      </c>
      <c r="BD1468" s="4">
        <v>0</v>
      </c>
      <c r="BE1468" s="4">
        <v>0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/>
      <c r="BL1468" s="4"/>
    </row>
    <row r="1469" spans="1:64" x14ac:dyDescent="0.35">
      <c r="A1469" s="1" t="s">
        <v>18</v>
      </c>
      <c r="B1469" s="1" t="s">
        <v>1579</v>
      </c>
      <c r="C1469" s="1" t="s">
        <v>46</v>
      </c>
      <c r="D1469" s="1" t="s">
        <v>47</v>
      </c>
      <c r="E1469" s="1"/>
      <c r="F1469" s="1"/>
      <c r="G1469" s="1"/>
      <c r="H1469" s="1">
        <v>881843</v>
      </c>
      <c r="I1469" s="3" t="s">
        <v>744</v>
      </c>
      <c r="J1469" s="3">
        <f>IFERROR(VLOOKUP(I1469,'[1]Z-&gt;ABBOTT-&gt;IMS'!A:D,3,0),"")</f>
        <v>881843</v>
      </c>
      <c r="K1469" s="3">
        <f>IFERROR(VLOOKUP(I1469,'[1]Z-&gt;ABBOTT-&gt;IMS'!A:D,2,0),"")</f>
        <v>59705</v>
      </c>
      <c r="L1469" s="3" t="str">
        <f t="shared" si="24"/>
        <v>NO DESCONTINUADO</v>
      </c>
      <c r="M1469" s="1" t="s">
        <v>105</v>
      </c>
      <c r="N1469" s="1" t="s">
        <v>745</v>
      </c>
      <c r="O1469" s="1" t="s">
        <v>27</v>
      </c>
      <c r="P1469" s="1" t="s">
        <v>28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2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4</v>
      </c>
      <c r="AM1469" s="4">
        <v>1</v>
      </c>
      <c r="AN1469" s="4">
        <v>1</v>
      </c>
      <c r="AO1469" s="4">
        <v>0</v>
      </c>
      <c r="AP1469" s="4">
        <v>0</v>
      </c>
      <c r="AQ1469" s="4">
        <v>2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13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/>
      <c r="BL1469" s="4"/>
    </row>
    <row r="1470" spans="1:64" x14ac:dyDescent="0.35">
      <c r="A1470" s="1" t="s">
        <v>18</v>
      </c>
      <c r="B1470" s="1" t="s">
        <v>1579</v>
      </c>
      <c r="C1470" s="1" t="s">
        <v>35</v>
      </c>
      <c r="D1470" s="1" t="s">
        <v>36</v>
      </c>
      <c r="E1470" s="1"/>
      <c r="F1470" s="1"/>
      <c r="G1470" s="1"/>
      <c r="H1470" s="1">
        <v>881447</v>
      </c>
      <c r="I1470" s="3" t="s">
        <v>750</v>
      </c>
      <c r="J1470" s="3">
        <f>IFERROR(VLOOKUP(I1470,'[1]Z-&gt;ABBOTT-&gt;IMS'!A:D,3,0),"")</f>
        <v>881447</v>
      </c>
      <c r="K1470" s="3">
        <f>IFERROR(VLOOKUP(I1470,'[1]Z-&gt;ABBOTT-&gt;IMS'!A:D,2,0),"")</f>
        <v>249701</v>
      </c>
      <c r="L1470" s="3" t="str">
        <f t="shared" si="24"/>
        <v>NO DESCONTINUADO</v>
      </c>
      <c r="M1470" s="1" t="s">
        <v>751</v>
      </c>
      <c r="N1470" s="1" t="s">
        <v>752</v>
      </c>
      <c r="O1470" s="1" t="s">
        <v>27</v>
      </c>
      <c r="P1470" s="1" t="s">
        <v>28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1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138</v>
      </c>
      <c r="AJ1470" s="4">
        <v>9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57</v>
      </c>
      <c r="AV1470" s="4">
        <v>99</v>
      </c>
      <c r="AW1470" s="4">
        <v>211</v>
      </c>
      <c r="AX1470" s="4">
        <v>219</v>
      </c>
      <c r="AY1470" s="4">
        <v>320</v>
      </c>
      <c r="AZ1470" s="4">
        <v>178</v>
      </c>
      <c r="BA1470" s="4">
        <v>72</v>
      </c>
      <c r="BB1470" s="13">
        <v>60</v>
      </c>
      <c r="BC1470" s="4">
        <v>108</v>
      </c>
      <c r="BD1470" s="4">
        <v>151</v>
      </c>
      <c r="BE1470" s="4">
        <v>86</v>
      </c>
      <c r="BF1470" s="4">
        <v>107</v>
      </c>
      <c r="BG1470" s="4">
        <v>36</v>
      </c>
      <c r="BH1470" s="4">
        <v>88</v>
      </c>
      <c r="BI1470" s="4">
        <v>9</v>
      </c>
      <c r="BJ1470" s="4">
        <v>186</v>
      </c>
      <c r="BK1470" s="4"/>
      <c r="BL1470" s="4"/>
    </row>
    <row r="1471" spans="1:64" x14ac:dyDescent="0.35">
      <c r="A1471" s="1" t="s">
        <v>18</v>
      </c>
      <c r="B1471" s="1" t="s">
        <v>1579</v>
      </c>
      <c r="C1471" s="1" t="s">
        <v>35</v>
      </c>
      <c r="D1471" s="1" t="s">
        <v>36</v>
      </c>
      <c r="E1471" s="1"/>
      <c r="F1471" s="1"/>
      <c r="G1471" s="1"/>
      <c r="H1471" s="1">
        <v>881467</v>
      </c>
      <c r="I1471" s="3" t="s">
        <v>753</v>
      </c>
      <c r="J1471" s="3">
        <f>IFERROR(VLOOKUP(I1471,'[1]Z-&gt;ABBOTT-&gt;IMS'!A:D,3,0),"")</f>
        <v>881467</v>
      </c>
      <c r="K1471" s="3">
        <f>IFERROR(VLOOKUP(I1471,'[1]Z-&gt;ABBOTT-&gt;IMS'!A:D,2,0),"")</f>
        <v>7066771</v>
      </c>
      <c r="L1471" s="3" t="str">
        <f t="shared" si="24"/>
        <v>NO DESCONTINUADO</v>
      </c>
      <c r="M1471" s="1" t="s">
        <v>754</v>
      </c>
      <c r="N1471" s="1" t="s">
        <v>755</v>
      </c>
      <c r="O1471" s="1" t="s">
        <v>27</v>
      </c>
      <c r="P1471" s="1" t="s">
        <v>28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1</v>
      </c>
      <c r="AG1471" s="4">
        <v>2</v>
      </c>
      <c r="AH1471" s="4">
        <v>0</v>
      </c>
      <c r="AI1471" s="4">
        <v>2</v>
      </c>
      <c r="AJ1471" s="4">
        <v>1</v>
      </c>
      <c r="AK1471" s="4">
        <v>4</v>
      </c>
      <c r="AL1471" s="4">
        <v>1</v>
      </c>
      <c r="AM1471" s="4">
        <v>2</v>
      </c>
      <c r="AN1471" s="4">
        <v>0</v>
      </c>
      <c r="AO1471" s="4">
        <v>1</v>
      </c>
      <c r="AP1471" s="4">
        <v>1</v>
      </c>
      <c r="AQ1471" s="4">
        <v>3</v>
      </c>
      <c r="AR1471" s="4">
        <v>6</v>
      </c>
      <c r="AS1471" s="4">
        <v>3</v>
      </c>
      <c r="AT1471" s="4">
        <v>3</v>
      </c>
      <c r="AU1471" s="4">
        <v>3</v>
      </c>
      <c r="AV1471" s="4">
        <v>12</v>
      </c>
      <c r="AW1471" s="4">
        <v>0</v>
      </c>
      <c r="AX1471" s="4">
        <v>2</v>
      </c>
      <c r="AY1471" s="4">
        <v>6</v>
      </c>
      <c r="AZ1471" s="4">
        <v>2</v>
      </c>
      <c r="BA1471" s="4">
        <v>3</v>
      </c>
      <c r="BB1471" s="13">
        <v>0</v>
      </c>
      <c r="BC1471" s="4">
        <v>0</v>
      </c>
      <c r="BD1471" s="4">
        <v>4</v>
      </c>
      <c r="BE1471" s="4">
        <v>3</v>
      </c>
      <c r="BF1471" s="4">
        <v>9</v>
      </c>
      <c r="BG1471" s="4">
        <v>1</v>
      </c>
      <c r="BH1471" s="4">
        <v>1</v>
      </c>
      <c r="BI1471" s="4">
        <v>3</v>
      </c>
      <c r="BJ1471" s="4">
        <v>3</v>
      </c>
      <c r="BK1471" s="4"/>
      <c r="BL1471" s="4"/>
    </row>
    <row r="1472" spans="1:64" x14ac:dyDescent="0.35">
      <c r="A1472" s="1" t="s">
        <v>18</v>
      </c>
      <c r="B1472" s="1" t="s">
        <v>1579</v>
      </c>
      <c r="C1472" s="1" t="s">
        <v>35</v>
      </c>
      <c r="D1472" s="1" t="s">
        <v>36</v>
      </c>
      <c r="E1472" s="1"/>
      <c r="F1472" s="1"/>
      <c r="G1472" s="1"/>
      <c r="H1472" s="1">
        <v>881468</v>
      </c>
      <c r="I1472" s="3" t="s">
        <v>756</v>
      </c>
      <c r="J1472" s="3">
        <f>IFERROR(VLOOKUP(I1472,'[1]Z-&gt;ABBOTT-&gt;IMS'!A:D,3,0),"")</f>
        <v>881468</v>
      </c>
      <c r="K1472" s="3">
        <f>IFERROR(VLOOKUP(I1472,'[1]Z-&gt;ABBOTT-&gt;IMS'!A:D,2,0),"")</f>
        <v>7066770</v>
      </c>
      <c r="L1472" s="3" t="str">
        <f t="shared" si="24"/>
        <v>NO DESCONTINUADO</v>
      </c>
      <c r="M1472" s="1" t="s">
        <v>754</v>
      </c>
      <c r="N1472" s="1" t="s">
        <v>757</v>
      </c>
      <c r="O1472" s="1" t="s">
        <v>27</v>
      </c>
      <c r="P1472" s="1" t="s">
        <v>28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1</v>
      </c>
      <c r="AH1472" s="4">
        <v>0</v>
      </c>
      <c r="AI1472" s="4">
        <v>3</v>
      </c>
      <c r="AJ1472" s="4">
        <v>0</v>
      </c>
      <c r="AK1472" s="4">
        <v>2</v>
      </c>
      <c r="AL1472" s="4">
        <v>3</v>
      </c>
      <c r="AM1472" s="4">
        <v>1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1</v>
      </c>
      <c r="AT1472" s="4">
        <v>2</v>
      </c>
      <c r="AU1472" s="4">
        <v>5</v>
      </c>
      <c r="AV1472" s="4">
        <v>0</v>
      </c>
      <c r="AW1472" s="4">
        <v>4</v>
      </c>
      <c r="AX1472" s="4">
        <v>3</v>
      </c>
      <c r="AY1472" s="4">
        <v>3</v>
      </c>
      <c r="AZ1472" s="4">
        <v>0</v>
      </c>
      <c r="BA1472" s="4">
        <v>1</v>
      </c>
      <c r="BB1472" s="13">
        <v>0</v>
      </c>
      <c r="BC1472" s="4">
        <v>0</v>
      </c>
      <c r="BD1472" s="4">
        <v>0</v>
      </c>
      <c r="BE1472" s="4">
        <v>0</v>
      </c>
      <c r="BF1472" s="4">
        <v>2</v>
      </c>
      <c r="BG1472" s="4">
        <v>0</v>
      </c>
      <c r="BH1472" s="4">
        <v>2</v>
      </c>
      <c r="BI1472" s="4">
        <v>0</v>
      </c>
      <c r="BJ1472" s="4">
        <v>0</v>
      </c>
      <c r="BK1472" s="4"/>
      <c r="BL1472" s="4"/>
    </row>
    <row r="1473" spans="1:64" x14ac:dyDescent="0.35">
      <c r="A1473" s="1" t="s">
        <v>18</v>
      </c>
      <c r="B1473" s="1" t="s">
        <v>1579</v>
      </c>
      <c r="C1473" s="1" t="s">
        <v>35</v>
      </c>
      <c r="D1473" s="1" t="s">
        <v>36</v>
      </c>
      <c r="E1473" s="1"/>
      <c r="F1473" s="1"/>
      <c r="G1473" s="1"/>
      <c r="H1473" s="1">
        <v>881464</v>
      </c>
      <c r="I1473" s="3" t="s">
        <v>758</v>
      </c>
      <c r="J1473" s="3">
        <f>IFERROR(VLOOKUP(I1473,'[1]Z-&gt;ABBOTT-&gt;IMS'!A:D,3,0),"")</f>
        <v>881464</v>
      </c>
      <c r="K1473" s="3">
        <f>IFERROR(VLOOKUP(I1473,'[1]Z-&gt;ABBOTT-&gt;IMS'!A:D,2,0),"")</f>
        <v>7066702</v>
      </c>
      <c r="L1473" s="3" t="str">
        <f t="shared" si="24"/>
        <v>NO DESCONTINUADO</v>
      </c>
      <c r="M1473" s="1" t="s">
        <v>754</v>
      </c>
      <c r="N1473" s="1" t="s">
        <v>759</v>
      </c>
      <c r="O1473" s="1" t="s">
        <v>27</v>
      </c>
      <c r="P1473" s="1" t="s">
        <v>28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3</v>
      </c>
      <c r="AD1473" s="4">
        <v>0</v>
      </c>
      <c r="AE1473" s="4">
        <v>2</v>
      </c>
      <c r="AF1473" s="4">
        <v>2</v>
      </c>
      <c r="AG1473" s="4">
        <v>2</v>
      </c>
      <c r="AH1473" s="4">
        <v>3</v>
      </c>
      <c r="AI1473" s="4">
        <v>3</v>
      </c>
      <c r="AJ1473" s="4">
        <v>0</v>
      </c>
      <c r="AK1473" s="4">
        <v>3</v>
      </c>
      <c r="AL1473" s="4">
        <v>1</v>
      </c>
      <c r="AM1473" s="4">
        <v>0</v>
      </c>
      <c r="AN1473" s="4">
        <v>0</v>
      </c>
      <c r="AO1473" s="4">
        <v>1</v>
      </c>
      <c r="AP1473" s="4">
        <v>1</v>
      </c>
      <c r="AQ1473" s="4">
        <v>7</v>
      </c>
      <c r="AR1473" s="4">
        <v>8</v>
      </c>
      <c r="AS1473" s="4">
        <v>7</v>
      </c>
      <c r="AT1473" s="4">
        <v>9</v>
      </c>
      <c r="AU1473" s="4">
        <v>5</v>
      </c>
      <c r="AV1473" s="4">
        <v>3</v>
      </c>
      <c r="AW1473" s="4">
        <v>6</v>
      </c>
      <c r="AX1473" s="4">
        <v>3</v>
      </c>
      <c r="AY1473" s="4">
        <v>0</v>
      </c>
      <c r="AZ1473" s="4">
        <v>10</v>
      </c>
      <c r="BA1473" s="4">
        <v>6</v>
      </c>
      <c r="BB1473" s="13">
        <v>1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/>
      <c r="BL1473" s="4"/>
    </row>
    <row r="1474" spans="1:64" x14ac:dyDescent="0.35">
      <c r="A1474" s="1" t="s">
        <v>18</v>
      </c>
      <c r="B1474" s="1" t="s">
        <v>1579</v>
      </c>
      <c r="C1474" s="1" t="s">
        <v>35</v>
      </c>
      <c r="D1474" s="1" t="s">
        <v>36</v>
      </c>
      <c r="E1474" s="1"/>
      <c r="F1474" s="1"/>
      <c r="G1474" s="1"/>
      <c r="H1474" s="1">
        <v>881465</v>
      </c>
      <c r="I1474" s="3" t="s">
        <v>760</v>
      </c>
      <c r="J1474" s="3">
        <f>IFERROR(VLOOKUP(I1474,'[1]Z-&gt;ABBOTT-&gt;IMS'!A:D,3,0),"")</f>
        <v>881465</v>
      </c>
      <c r="K1474" s="3">
        <f>IFERROR(VLOOKUP(I1474,'[1]Z-&gt;ABBOTT-&gt;IMS'!A:D,2,0),"")</f>
        <v>7066701</v>
      </c>
      <c r="L1474" s="3" t="str">
        <f t="shared" si="24"/>
        <v>NO DESCONTINUADO</v>
      </c>
      <c r="M1474" s="1" t="s">
        <v>754</v>
      </c>
      <c r="N1474" s="1" t="s">
        <v>761</v>
      </c>
      <c r="O1474" s="1" t="s">
        <v>27</v>
      </c>
      <c r="P1474" s="1" t="s">
        <v>28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3</v>
      </c>
      <c r="AE1474" s="4">
        <v>2</v>
      </c>
      <c r="AF1474" s="4">
        <v>4</v>
      </c>
      <c r="AG1474" s="4">
        <v>3</v>
      </c>
      <c r="AH1474" s="4">
        <v>1</v>
      </c>
      <c r="AI1474" s="4">
        <v>3</v>
      </c>
      <c r="AJ1474" s="4">
        <v>3</v>
      </c>
      <c r="AK1474" s="4">
        <v>1</v>
      </c>
      <c r="AL1474" s="4">
        <v>1</v>
      </c>
      <c r="AM1474" s="4">
        <v>1</v>
      </c>
      <c r="AN1474" s="4">
        <v>0</v>
      </c>
      <c r="AO1474" s="4">
        <v>0</v>
      </c>
      <c r="AP1474" s="4">
        <v>0</v>
      </c>
      <c r="AQ1474" s="4">
        <v>0</v>
      </c>
      <c r="AR1474" s="4">
        <v>2</v>
      </c>
      <c r="AS1474" s="4">
        <v>7</v>
      </c>
      <c r="AT1474" s="4">
        <v>6</v>
      </c>
      <c r="AU1474" s="4">
        <v>5</v>
      </c>
      <c r="AV1474" s="4">
        <v>2</v>
      </c>
      <c r="AW1474" s="4">
        <v>2</v>
      </c>
      <c r="AX1474" s="4">
        <v>3</v>
      </c>
      <c r="AY1474" s="4">
        <v>1</v>
      </c>
      <c r="AZ1474" s="4">
        <v>2</v>
      </c>
      <c r="BA1474" s="4">
        <v>0</v>
      </c>
      <c r="BB1474" s="13">
        <v>2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/>
      <c r="BL1474" s="4"/>
    </row>
    <row r="1475" spans="1:64" x14ac:dyDescent="0.35">
      <c r="A1475" s="1" t="s">
        <v>18</v>
      </c>
      <c r="B1475" s="1" t="s">
        <v>1579</v>
      </c>
      <c r="C1475" s="1" t="s">
        <v>29</v>
      </c>
      <c r="D1475" s="1" t="s">
        <v>21</v>
      </c>
      <c r="E1475" s="1"/>
      <c r="F1475" s="1"/>
      <c r="G1475" s="1"/>
      <c r="H1475" s="1">
        <v>881371</v>
      </c>
      <c r="I1475" s="3" t="s">
        <v>770</v>
      </c>
      <c r="J1475" s="3">
        <f>IFERROR(VLOOKUP(I1475,'[1]Z-&gt;ABBOTT-&gt;IMS'!A:D,3,0),"")</f>
        <v>881371</v>
      </c>
      <c r="K1475" s="3">
        <f>IFERROR(VLOOKUP(I1475,'[1]Z-&gt;ABBOTT-&gt;IMS'!A:D,2,0),"")</f>
        <v>174101</v>
      </c>
      <c r="L1475" s="3" t="str">
        <f t="shared" si="24"/>
        <v>NO DESCONTINUADO</v>
      </c>
      <c r="M1475" s="1" t="s">
        <v>771</v>
      </c>
      <c r="N1475" s="1" t="s">
        <v>772</v>
      </c>
      <c r="O1475" s="1" t="s">
        <v>27</v>
      </c>
      <c r="P1475" s="1" t="s">
        <v>28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149</v>
      </c>
      <c r="AD1475" s="4">
        <v>134</v>
      </c>
      <c r="AE1475" s="4">
        <v>83</v>
      </c>
      <c r="AF1475" s="4">
        <v>5</v>
      </c>
      <c r="AG1475" s="4">
        <v>0</v>
      </c>
      <c r="AH1475" s="4">
        <v>0</v>
      </c>
      <c r="AI1475" s="4">
        <v>0</v>
      </c>
      <c r="AJ1475" s="4">
        <v>278</v>
      </c>
      <c r="AK1475" s="4">
        <v>139</v>
      </c>
      <c r="AL1475" s="4">
        <v>249</v>
      </c>
      <c r="AM1475" s="4">
        <v>153</v>
      </c>
      <c r="AN1475" s="4">
        <v>200</v>
      </c>
      <c r="AO1475" s="4">
        <v>15</v>
      </c>
      <c r="AP1475" s="4">
        <v>15</v>
      </c>
      <c r="AQ1475" s="4">
        <v>278</v>
      </c>
      <c r="AR1475" s="4">
        <v>381</v>
      </c>
      <c r="AS1475" s="4">
        <v>196</v>
      </c>
      <c r="AT1475" s="4">
        <v>251</v>
      </c>
      <c r="AU1475" s="4">
        <v>241</v>
      </c>
      <c r="AV1475" s="4">
        <v>285</v>
      </c>
      <c r="AW1475" s="4">
        <v>228</v>
      </c>
      <c r="AX1475" s="4">
        <v>300</v>
      </c>
      <c r="AY1475" s="4">
        <v>292</v>
      </c>
      <c r="AZ1475" s="4">
        <v>174</v>
      </c>
      <c r="BA1475" s="4">
        <v>216</v>
      </c>
      <c r="BB1475" s="13">
        <v>140</v>
      </c>
      <c r="BC1475" s="4">
        <v>43</v>
      </c>
      <c r="BD1475" s="4">
        <v>202</v>
      </c>
      <c r="BE1475" s="4">
        <v>10</v>
      </c>
      <c r="BF1475" s="4">
        <v>147</v>
      </c>
      <c r="BG1475" s="4">
        <v>52</v>
      </c>
      <c r="BH1475" s="4">
        <v>172</v>
      </c>
      <c r="BI1475" s="4">
        <v>1</v>
      </c>
      <c r="BJ1475" s="4">
        <v>183</v>
      </c>
      <c r="BK1475" s="4"/>
      <c r="BL1475" s="4"/>
    </row>
    <row r="1476" spans="1:64" x14ac:dyDescent="0.35">
      <c r="A1476" s="1" t="s">
        <v>18</v>
      </c>
      <c r="B1476" s="1" t="s">
        <v>1579</v>
      </c>
      <c r="C1476" s="1" t="s">
        <v>35</v>
      </c>
      <c r="D1476" s="1" t="s">
        <v>36</v>
      </c>
      <c r="E1476" s="1"/>
      <c r="F1476" s="1"/>
      <c r="G1476" s="1"/>
      <c r="H1476" s="1">
        <v>881448</v>
      </c>
      <c r="I1476" s="3" t="s">
        <v>773</v>
      </c>
      <c r="J1476" s="3">
        <f>IFERROR(VLOOKUP(I1476,'[1]Z-&gt;ABBOTT-&gt;IMS'!A:D,3,0),"")</f>
        <v>881448</v>
      </c>
      <c r="K1476" s="3">
        <f>IFERROR(VLOOKUP(I1476,'[1]Z-&gt;ABBOTT-&gt;IMS'!A:D,2,0),"")</f>
        <v>7167820</v>
      </c>
      <c r="L1476" s="3" t="str">
        <f t="shared" si="24"/>
        <v>NO DESCONTINUADO</v>
      </c>
      <c r="M1476" s="1" t="s">
        <v>774</v>
      </c>
      <c r="N1476" s="1" t="s">
        <v>775</v>
      </c>
      <c r="O1476" s="1" t="s">
        <v>27</v>
      </c>
      <c r="P1476" s="1" t="s">
        <v>28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2</v>
      </c>
      <c r="AI1476" s="4">
        <v>1</v>
      </c>
      <c r="AJ1476" s="4">
        <v>1</v>
      </c>
      <c r="AK1476" s="4">
        <v>0</v>
      </c>
      <c r="AL1476" s="4">
        <v>0</v>
      </c>
      <c r="AM1476" s="4">
        <v>5</v>
      </c>
      <c r="AN1476" s="4">
        <v>0</v>
      </c>
      <c r="AO1476" s="4">
        <v>0</v>
      </c>
      <c r="AP1476" s="4">
        <v>0</v>
      </c>
      <c r="AQ1476" s="4">
        <v>0</v>
      </c>
      <c r="AR1476" s="4">
        <v>3</v>
      </c>
      <c r="AS1476" s="4">
        <v>2</v>
      </c>
      <c r="AT1476" s="4">
        <v>2</v>
      </c>
      <c r="AU1476" s="4">
        <v>0</v>
      </c>
      <c r="AV1476" s="4">
        <v>1</v>
      </c>
      <c r="AW1476" s="4">
        <v>1</v>
      </c>
      <c r="AX1476" s="4">
        <v>2</v>
      </c>
      <c r="AY1476" s="4">
        <v>2</v>
      </c>
      <c r="AZ1476" s="4">
        <v>0</v>
      </c>
      <c r="BA1476" s="4">
        <v>0</v>
      </c>
      <c r="BB1476" s="13">
        <v>1</v>
      </c>
      <c r="BC1476" s="4">
        <v>0</v>
      </c>
      <c r="BD1476" s="4">
        <v>1</v>
      </c>
      <c r="BE1476" s="4">
        <v>1</v>
      </c>
      <c r="BF1476" s="4">
        <v>1</v>
      </c>
      <c r="BG1476" s="4">
        <v>0</v>
      </c>
      <c r="BH1476" s="4">
        <v>1</v>
      </c>
      <c r="BI1476" s="4">
        <v>0</v>
      </c>
      <c r="BJ1476" s="4">
        <v>0</v>
      </c>
      <c r="BK1476" s="4"/>
      <c r="BL1476" s="4"/>
    </row>
    <row r="1477" spans="1:64" x14ac:dyDescent="0.35">
      <c r="A1477" s="1" t="s">
        <v>18</v>
      </c>
      <c r="B1477" s="1" t="s">
        <v>1579</v>
      </c>
      <c r="C1477" s="1" t="s">
        <v>35</v>
      </c>
      <c r="D1477" s="1" t="s">
        <v>36</v>
      </c>
      <c r="E1477" s="1"/>
      <c r="F1477" s="1"/>
      <c r="G1477" s="1"/>
      <c r="H1477" s="1">
        <v>881453</v>
      </c>
      <c r="I1477" s="3" t="s">
        <v>792</v>
      </c>
      <c r="J1477" s="3">
        <f>IFERROR(VLOOKUP(I1477,'[1]Z-&gt;ABBOTT-&gt;IMS'!A:D,3,0),"")</f>
        <v>881453</v>
      </c>
      <c r="K1477" s="3">
        <f>IFERROR(VLOOKUP(I1477,'[1]Z-&gt;ABBOTT-&gt;IMS'!A:D,2,0),"")</f>
        <v>7206940</v>
      </c>
      <c r="L1477" s="3" t="str">
        <f t="shared" si="24"/>
        <v>NO DESCONTINUADO</v>
      </c>
      <c r="M1477" s="1" t="s">
        <v>793</v>
      </c>
      <c r="N1477" s="1" t="s">
        <v>794</v>
      </c>
      <c r="O1477" s="1" t="s">
        <v>27</v>
      </c>
      <c r="P1477" s="1" t="s">
        <v>28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6</v>
      </c>
      <c r="AE1477" s="4">
        <v>7</v>
      </c>
      <c r="AF1477" s="4">
        <v>6</v>
      </c>
      <c r="AG1477" s="4">
        <v>3</v>
      </c>
      <c r="AH1477" s="4">
        <v>6</v>
      </c>
      <c r="AI1477" s="4">
        <v>3</v>
      </c>
      <c r="AJ1477" s="4">
        <v>4</v>
      </c>
      <c r="AK1477" s="4">
        <v>0</v>
      </c>
      <c r="AL1477" s="4">
        <v>6</v>
      </c>
      <c r="AM1477" s="4">
        <v>12</v>
      </c>
      <c r="AN1477" s="4">
        <v>9</v>
      </c>
      <c r="AO1477" s="4">
        <v>10</v>
      </c>
      <c r="AP1477" s="4">
        <v>10</v>
      </c>
      <c r="AQ1477" s="4">
        <v>27</v>
      </c>
      <c r="AR1477" s="4">
        <v>40</v>
      </c>
      <c r="AS1477" s="4">
        <v>331</v>
      </c>
      <c r="AT1477" s="4">
        <v>113</v>
      </c>
      <c r="AU1477" s="4">
        <v>0</v>
      </c>
      <c r="AV1477" s="4">
        <v>0</v>
      </c>
      <c r="AW1477" s="4">
        <v>0</v>
      </c>
      <c r="AX1477" s="4">
        <v>0</v>
      </c>
      <c r="AY1477" s="4">
        <v>11</v>
      </c>
      <c r="AZ1477" s="4">
        <v>0</v>
      </c>
      <c r="BA1477" s="4">
        <v>0</v>
      </c>
      <c r="BB1477" s="13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/>
      <c r="BL1477" s="4"/>
    </row>
    <row r="1478" spans="1:64" x14ac:dyDescent="0.35">
      <c r="A1478" s="1" t="s">
        <v>18</v>
      </c>
      <c r="B1478" s="1" t="s">
        <v>1579</v>
      </c>
      <c r="C1478" s="1" t="s">
        <v>20</v>
      </c>
      <c r="D1478" s="1" t="s">
        <v>21</v>
      </c>
      <c r="E1478" s="1"/>
      <c r="F1478" s="1"/>
      <c r="G1478" s="1"/>
      <c r="H1478" s="1">
        <v>882284</v>
      </c>
      <c r="I1478" s="3" t="s">
        <v>795</v>
      </c>
      <c r="J1478" s="3">
        <f>IFERROR(VLOOKUP(I1478,'[1]Z-&gt;ABBOTT-&gt;IMS'!A:D,3,0),"")</f>
        <v>882284</v>
      </c>
      <c r="K1478" s="3">
        <f>IFERROR(VLOOKUP(I1478,'[1]Z-&gt;ABBOTT-&gt;IMS'!A:D,2,0),"")</f>
        <v>7223920</v>
      </c>
      <c r="L1478" s="3" t="str">
        <f t="shared" si="24"/>
        <v>NO DESCONTINUADO</v>
      </c>
      <c r="M1478" s="1" t="s">
        <v>796</v>
      </c>
      <c r="N1478" s="1" t="s">
        <v>797</v>
      </c>
      <c r="O1478" s="1" t="s">
        <v>27</v>
      </c>
      <c r="P1478" s="1" t="s">
        <v>28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42</v>
      </c>
      <c r="AD1478" s="4">
        <v>10</v>
      </c>
      <c r="AE1478" s="4">
        <v>35</v>
      </c>
      <c r="AF1478" s="4">
        <v>25</v>
      </c>
      <c r="AG1478" s="4">
        <v>7</v>
      </c>
      <c r="AH1478" s="4">
        <v>25</v>
      </c>
      <c r="AI1478" s="4">
        <v>12</v>
      </c>
      <c r="AJ1478" s="4">
        <v>16</v>
      </c>
      <c r="AK1478" s="4">
        <v>5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13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/>
      <c r="BL1478" s="4"/>
    </row>
    <row r="1479" spans="1:64" x14ac:dyDescent="0.35">
      <c r="A1479" s="1" t="s">
        <v>18</v>
      </c>
      <c r="B1479" s="1" t="s">
        <v>1579</v>
      </c>
      <c r="C1479" s="1" t="s">
        <v>20</v>
      </c>
      <c r="D1479" s="1" t="s">
        <v>21</v>
      </c>
      <c r="E1479" s="1"/>
      <c r="F1479" s="1"/>
      <c r="G1479" s="1"/>
      <c r="H1479" s="1">
        <v>882283</v>
      </c>
      <c r="I1479" s="3" t="s">
        <v>798</v>
      </c>
      <c r="J1479" s="3">
        <f>IFERROR(VLOOKUP(I1479,'[1]Z-&gt;ABBOTT-&gt;IMS'!A:D,3,0),"")</f>
        <v>882283</v>
      </c>
      <c r="K1479" s="3">
        <f>IFERROR(VLOOKUP(I1479,'[1]Z-&gt;ABBOTT-&gt;IMS'!A:D,2,0),"")</f>
        <v>7223930</v>
      </c>
      <c r="L1479" s="3" t="str">
        <f t="shared" ref="L1479:L1542" si="25">IF(K1479="","DESCONTINUADO","NO DESCONTINUADO")</f>
        <v>NO DESCONTINUADO</v>
      </c>
      <c r="M1479" s="1" t="s">
        <v>796</v>
      </c>
      <c r="N1479" s="1" t="s">
        <v>799</v>
      </c>
      <c r="O1479" s="1" t="s">
        <v>27</v>
      </c>
      <c r="P1479" s="1" t="s">
        <v>28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1</v>
      </c>
      <c r="AD1479" s="4">
        <v>2</v>
      </c>
      <c r="AE1479" s="4">
        <v>0</v>
      </c>
      <c r="AF1479" s="4">
        <v>2</v>
      </c>
      <c r="AG1479" s="4">
        <v>5</v>
      </c>
      <c r="AH1479" s="4">
        <v>2</v>
      </c>
      <c r="AI1479" s="4">
        <v>2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13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/>
      <c r="BL1479" s="4"/>
    </row>
    <row r="1480" spans="1:64" x14ac:dyDescent="0.35">
      <c r="A1480" s="1" t="s">
        <v>18</v>
      </c>
      <c r="B1480" s="1" t="s">
        <v>1579</v>
      </c>
      <c r="C1480" s="1" t="s">
        <v>46</v>
      </c>
      <c r="D1480" s="1" t="s">
        <v>47</v>
      </c>
      <c r="E1480" s="1"/>
      <c r="F1480" s="1"/>
      <c r="G1480" s="1"/>
      <c r="H1480" s="1">
        <v>881562</v>
      </c>
      <c r="I1480" s="3" t="s">
        <v>817</v>
      </c>
      <c r="J1480" s="3">
        <f>IFERROR(VLOOKUP(I1480,'[1]Z-&gt;ABBOTT-&gt;IMS'!A:D,3,0),"")</f>
        <v>881562</v>
      </c>
      <c r="K1480" s="3">
        <f>IFERROR(VLOOKUP(I1480,'[1]Z-&gt;ABBOTT-&gt;IMS'!A:D,2,0),"")</f>
        <v>7584617</v>
      </c>
      <c r="L1480" s="3" t="str">
        <f t="shared" si="25"/>
        <v>NO DESCONTINUADO</v>
      </c>
      <c r="M1480" s="1" t="s">
        <v>818</v>
      </c>
      <c r="N1480" s="1" t="s">
        <v>819</v>
      </c>
      <c r="O1480" s="1" t="s">
        <v>27</v>
      </c>
      <c r="P1480" s="1" t="s">
        <v>28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1</v>
      </c>
      <c r="AJ1480" s="4">
        <v>2</v>
      </c>
      <c r="AK1480" s="4">
        <v>0</v>
      </c>
      <c r="AL1480" s="4">
        <v>0</v>
      </c>
      <c r="AM1480" s="4">
        <v>1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1</v>
      </c>
      <c r="AX1480" s="4">
        <v>0</v>
      </c>
      <c r="AY1480" s="4">
        <v>0</v>
      </c>
      <c r="AZ1480" s="4">
        <v>0</v>
      </c>
      <c r="BA1480" s="4">
        <v>0</v>
      </c>
      <c r="BB1480" s="13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1</v>
      </c>
      <c r="BH1480" s="4">
        <v>0</v>
      </c>
      <c r="BI1480" s="4">
        <v>0</v>
      </c>
      <c r="BJ1480" s="4">
        <v>0</v>
      </c>
      <c r="BK1480" s="4"/>
      <c r="BL1480" s="4"/>
    </row>
    <row r="1481" spans="1:64" x14ac:dyDescent="0.35">
      <c r="A1481" s="1" t="s">
        <v>18</v>
      </c>
      <c r="B1481" s="1" t="s">
        <v>1579</v>
      </c>
      <c r="C1481" s="1" t="s">
        <v>46</v>
      </c>
      <c r="D1481" s="1" t="s">
        <v>47</v>
      </c>
      <c r="E1481" s="1"/>
      <c r="F1481" s="1"/>
      <c r="G1481" s="1"/>
      <c r="H1481" s="1">
        <v>881565</v>
      </c>
      <c r="I1481" s="3" t="s">
        <v>824</v>
      </c>
      <c r="J1481" s="3">
        <f>IFERROR(VLOOKUP(I1481,'[1]Z-&gt;ABBOTT-&gt;IMS'!A:D,3,0),"")</f>
        <v>881565</v>
      </c>
      <c r="K1481" s="3">
        <f>IFERROR(VLOOKUP(I1481,'[1]Z-&gt;ABBOTT-&gt;IMS'!A:D,2,0),"")</f>
        <v>7598815</v>
      </c>
      <c r="L1481" s="3" t="str">
        <f t="shared" si="25"/>
        <v>NO DESCONTINUADO</v>
      </c>
      <c r="M1481" s="1" t="s">
        <v>825</v>
      </c>
      <c r="N1481" s="1" t="s">
        <v>826</v>
      </c>
      <c r="O1481" s="1" t="s">
        <v>27</v>
      </c>
      <c r="P1481" s="1" t="s">
        <v>28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2</v>
      </c>
      <c r="AD1481" s="4">
        <v>0</v>
      </c>
      <c r="AE1481" s="4">
        <v>3</v>
      </c>
      <c r="AF1481" s="4">
        <v>5</v>
      </c>
      <c r="AG1481" s="4">
        <v>4</v>
      </c>
      <c r="AH1481" s="4">
        <v>2</v>
      </c>
      <c r="AI1481" s="4">
        <v>3</v>
      </c>
      <c r="AJ1481" s="4">
        <v>0</v>
      </c>
      <c r="AK1481" s="4">
        <v>4</v>
      </c>
      <c r="AL1481" s="4">
        <v>2</v>
      </c>
      <c r="AM1481" s="4">
        <v>3</v>
      </c>
      <c r="AN1481" s="4">
        <v>3</v>
      </c>
      <c r="AO1481" s="4">
        <v>6</v>
      </c>
      <c r="AP1481" s="4">
        <v>6</v>
      </c>
      <c r="AQ1481" s="4">
        <v>14</v>
      </c>
      <c r="AR1481" s="4">
        <v>2</v>
      </c>
      <c r="AS1481" s="4">
        <v>1</v>
      </c>
      <c r="AT1481" s="4">
        <v>0</v>
      </c>
      <c r="AU1481" s="4">
        <v>0</v>
      </c>
      <c r="AV1481" s="4">
        <v>3</v>
      </c>
      <c r="AW1481" s="4">
        <v>2</v>
      </c>
      <c r="AX1481" s="4">
        <v>3</v>
      </c>
      <c r="AY1481" s="4">
        <v>2</v>
      </c>
      <c r="AZ1481" s="4">
        <v>9</v>
      </c>
      <c r="BA1481" s="4">
        <v>6</v>
      </c>
      <c r="BB1481" s="13">
        <v>0</v>
      </c>
      <c r="BC1481" s="4">
        <v>0</v>
      </c>
      <c r="BD1481" s="4">
        <v>2</v>
      </c>
      <c r="BE1481" s="4">
        <v>1</v>
      </c>
      <c r="BF1481" s="4">
        <v>5</v>
      </c>
      <c r="BG1481" s="4">
        <v>0</v>
      </c>
      <c r="BH1481" s="4">
        <v>3</v>
      </c>
      <c r="BI1481" s="4">
        <v>0</v>
      </c>
      <c r="BJ1481" s="4">
        <v>2</v>
      </c>
      <c r="BK1481" s="4"/>
      <c r="BL1481" s="4"/>
    </row>
    <row r="1482" spans="1:64" x14ac:dyDescent="0.35">
      <c r="A1482" s="1" t="s">
        <v>18</v>
      </c>
      <c r="B1482" s="1" t="s">
        <v>1579</v>
      </c>
      <c r="C1482" s="1" t="s">
        <v>163</v>
      </c>
      <c r="D1482" s="1" t="s">
        <v>47</v>
      </c>
      <c r="E1482" s="1"/>
      <c r="F1482" s="1"/>
      <c r="G1482" s="1"/>
      <c r="H1482" s="1">
        <v>880791</v>
      </c>
      <c r="I1482" s="3" t="s">
        <v>827</v>
      </c>
      <c r="J1482" s="3">
        <f>IFERROR(VLOOKUP(I1482,'[1]Z-&gt;ABBOTT-&gt;IMS'!A:D,3,0),"")</f>
        <v>880791</v>
      </c>
      <c r="K1482" s="3">
        <f>IFERROR(VLOOKUP(I1482,'[1]Z-&gt;ABBOTT-&gt;IMS'!A:D,2,0),"")</f>
        <v>243101</v>
      </c>
      <c r="L1482" s="3" t="str">
        <f t="shared" si="25"/>
        <v>NO DESCONTINUADO</v>
      </c>
      <c r="M1482" s="1" t="s">
        <v>828</v>
      </c>
      <c r="N1482" s="1" t="s">
        <v>829</v>
      </c>
      <c r="O1482" s="1" t="s">
        <v>127</v>
      </c>
      <c r="P1482" s="1" t="s">
        <v>28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109</v>
      </c>
      <c r="AL1482" s="4">
        <v>65</v>
      </c>
      <c r="AM1482" s="4">
        <v>0</v>
      </c>
      <c r="AN1482" s="4">
        <v>427</v>
      </c>
      <c r="AO1482" s="4">
        <v>707</v>
      </c>
      <c r="AP1482" s="4">
        <v>707</v>
      </c>
      <c r="AQ1482" s="4">
        <v>756</v>
      </c>
      <c r="AR1482" s="4">
        <v>487</v>
      </c>
      <c r="AS1482" s="4">
        <v>633</v>
      </c>
      <c r="AT1482" s="4">
        <v>595</v>
      </c>
      <c r="AU1482" s="4">
        <v>451</v>
      </c>
      <c r="AV1482" s="4">
        <v>1503</v>
      </c>
      <c r="AW1482" s="4">
        <v>708</v>
      </c>
      <c r="AX1482" s="4">
        <v>956</v>
      </c>
      <c r="AY1482" s="4">
        <v>422</v>
      </c>
      <c r="AZ1482" s="4">
        <v>831</v>
      </c>
      <c r="BA1482" s="4">
        <v>871</v>
      </c>
      <c r="BB1482" s="13">
        <v>796</v>
      </c>
      <c r="BC1482" s="4">
        <v>1650</v>
      </c>
      <c r="BD1482" s="4">
        <v>1352</v>
      </c>
      <c r="BE1482" s="4">
        <v>833</v>
      </c>
      <c r="BF1482" s="4">
        <v>240</v>
      </c>
      <c r="BG1482" s="4">
        <v>18</v>
      </c>
      <c r="BH1482" s="4">
        <v>20</v>
      </c>
      <c r="BI1482" s="4">
        <v>0</v>
      </c>
      <c r="BJ1482" s="4">
        <v>0</v>
      </c>
      <c r="BK1482" s="4"/>
      <c r="BL1482" s="4"/>
    </row>
    <row r="1483" spans="1:64" x14ac:dyDescent="0.35">
      <c r="A1483" s="1" t="s">
        <v>18</v>
      </c>
      <c r="B1483" s="1" t="s">
        <v>1579</v>
      </c>
      <c r="C1483" s="1" t="s">
        <v>29</v>
      </c>
      <c r="D1483" s="1" t="s">
        <v>21</v>
      </c>
      <c r="E1483" s="1"/>
      <c r="F1483" s="1"/>
      <c r="G1483" s="1"/>
      <c r="H1483" s="1">
        <v>881372</v>
      </c>
      <c r="I1483" s="3" t="s">
        <v>835</v>
      </c>
      <c r="J1483" s="3">
        <f>IFERROR(VLOOKUP(I1483,'[1]Z-&gt;ABBOTT-&gt;IMS'!A:D,3,0),"")</f>
        <v>881372</v>
      </c>
      <c r="K1483" s="3">
        <f>IFERROR(VLOOKUP(I1483,'[1]Z-&gt;ABBOTT-&gt;IMS'!A:D,2,0),"")</f>
        <v>129401</v>
      </c>
      <c r="L1483" s="3" t="str">
        <f t="shared" si="25"/>
        <v>NO DESCONTINUADO</v>
      </c>
      <c r="M1483" s="1" t="s">
        <v>836</v>
      </c>
      <c r="N1483" s="1" t="s">
        <v>837</v>
      </c>
      <c r="O1483" s="1" t="s">
        <v>27</v>
      </c>
      <c r="P1483" s="1" t="s">
        <v>28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45</v>
      </c>
      <c r="AD1483" s="4">
        <v>59</v>
      </c>
      <c r="AE1483" s="4">
        <v>82</v>
      </c>
      <c r="AF1483" s="4">
        <v>69</v>
      </c>
      <c r="AG1483" s="4">
        <v>89</v>
      </c>
      <c r="AH1483" s="4">
        <v>64</v>
      </c>
      <c r="AI1483" s="4">
        <v>110</v>
      </c>
      <c r="AJ1483" s="4">
        <v>88</v>
      </c>
      <c r="AK1483" s="4">
        <v>137</v>
      </c>
      <c r="AL1483" s="4">
        <v>17</v>
      </c>
      <c r="AM1483" s="4">
        <v>4</v>
      </c>
      <c r="AN1483" s="4">
        <v>0</v>
      </c>
      <c r="AO1483" s="4">
        <v>172</v>
      </c>
      <c r="AP1483" s="4">
        <v>172</v>
      </c>
      <c r="AQ1483" s="4">
        <v>106</v>
      </c>
      <c r="AR1483" s="4">
        <v>68</v>
      </c>
      <c r="AS1483" s="4">
        <v>70</v>
      </c>
      <c r="AT1483" s="4">
        <v>59</v>
      </c>
      <c r="AU1483" s="4">
        <v>45</v>
      </c>
      <c r="AV1483" s="4">
        <v>169</v>
      </c>
      <c r="AW1483" s="4">
        <v>113</v>
      </c>
      <c r="AX1483" s="4">
        <v>113</v>
      </c>
      <c r="AY1483" s="4">
        <v>121</v>
      </c>
      <c r="AZ1483" s="4">
        <v>120</v>
      </c>
      <c r="BA1483" s="4">
        <v>143</v>
      </c>
      <c r="BB1483" s="13">
        <v>101</v>
      </c>
      <c r="BC1483" s="4">
        <v>108</v>
      </c>
      <c r="BD1483" s="4">
        <v>120</v>
      </c>
      <c r="BE1483" s="4">
        <v>211</v>
      </c>
      <c r="BF1483" s="4">
        <v>116</v>
      </c>
      <c r="BG1483" s="4">
        <v>47</v>
      </c>
      <c r="BH1483" s="4">
        <v>167</v>
      </c>
      <c r="BI1483" s="4">
        <v>4</v>
      </c>
      <c r="BJ1483" s="4">
        <v>145</v>
      </c>
      <c r="BK1483" s="4"/>
      <c r="BL1483" s="4"/>
    </row>
    <row r="1484" spans="1:64" x14ac:dyDescent="0.35">
      <c r="A1484" s="1" t="s">
        <v>18</v>
      </c>
      <c r="B1484" s="1" t="s">
        <v>1579</v>
      </c>
      <c r="C1484" s="1" t="s">
        <v>163</v>
      </c>
      <c r="D1484" s="1" t="s">
        <v>47</v>
      </c>
      <c r="E1484" s="1"/>
      <c r="F1484" s="1"/>
      <c r="G1484" s="1"/>
      <c r="H1484" s="1">
        <v>881373</v>
      </c>
      <c r="I1484" s="3" t="s">
        <v>843</v>
      </c>
      <c r="J1484" s="3">
        <f>IFERROR(VLOOKUP(I1484,'[1]Z-&gt;ABBOTT-&gt;IMS'!A:D,3,0),"")</f>
        <v>881373</v>
      </c>
      <c r="K1484" s="3">
        <f>IFERROR(VLOOKUP(I1484,'[1]Z-&gt;ABBOTT-&gt;IMS'!A:D,2,0),"")</f>
        <v>8206715</v>
      </c>
      <c r="L1484" s="3" t="str">
        <f t="shared" si="25"/>
        <v>NO DESCONTINUADO</v>
      </c>
      <c r="M1484" s="1" t="s">
        <v>844</v>
      </c>
      <c r="N1484" s="1" t="s">
        <v>845</v>
      </c>
      <c r="O1484" s="1" t="s">
        <v>27</v>
      </c>
      <c r="P1484" s="1" t="s">
        <v>28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69</v>
      </c>
      <c r="AD1484" s="4">
        <v>21</v>
      </c>
      <c r="AE1484" s="4">
        <v>29</v>
      </c>
      <c r="AF1484" s="4">
        <v>32</v>
      </c>
      <c r="AG1484" s="4">
        <v>66</v>
      </c>
      <c r="AH1484" s="4">
        <v>81</v>
      </c>
      <c r="AI1484" s="4">
        <v>76</v>
      </c>
      <c r="AJ1484" s="4">
        <v>51</v>
      </c>
      <c r="AK1484" s="4">
        <v>90</v>
      </c>
      <c r="AL1484" s="4">
        <v>121</v>
      </c>
      <c r="AM1484" s="4">
        <v>102</v>
      </c>
      <c r="AN1484" s="4">
        <v>81</v>
      </c>
      <c r="AO1484" s="4">
        <v>67</v>
      </c>
      <c r="AP1484" s="4">
        <v>67</v>
      </c>
      <c r="AQ1484" s="4">
        <v>66</v>
      </c>
      <c r="AR1484" s="4">
        <v>60</v>
      </c>
      <c r="AS1484" s="4">
        <v>57</v>
      </c>
      <c r="AT1484" s="4">
        <v>68</v>
      </c>
      <c r="AU1484" s="4">
        <v>52</v>
      </c>
      <c r="AV1484" s="4">
        <v>83</v>
      </c>
      <c r="AW1484" s="4">
        <v>95</v>
      </c>
      <c r="AX1484" s="4">
        <v>42</v>
      </c>
      <c r="AY1484" s="4">
        <v>93</v>
      </c>
      <c r="AZ1484" s="4">
        <v>47</v>
      </c>
      <c r="BA1484" s="4">
        <v>60</v>
      </c>
      <c r="BB1484" s="13">
        <v>50</v>
      </c>
      <c r="BC1484" s="4">
        <v>105</v>
      </c>
      <c r="BD1484" s="4">
        <v>48</v>
      </c>
      <c r="BE1484" s="4">
        <v>61</v>
      </c>
      <c r="BF1484" s="4">
        <v>45</v>
      </c>
      <c r="BG1484" s="4">
        <v>41</v>
      </c>
      <c r="BH1484" s="4">
        <v>56</v>
      </c>
      <c r="BI1484" s="4">
        <v>1</v>
      </c>
      <c r="BJ1484" s="4">
        <v>47</v>
      </c>
      <c r="BK1484" s="4"/>
      <c r="BL1484" s="4"/>
    </row>
    <row r="1485" spans="1:64" x14ac:dyDescent="0.35">
      <c r="A1485" s="1" t="s">
        <v>18</v>
      </c>
      <c r="B1485" s="1" t="s">
        <v>1579</v>
      </c>
      <c r="C1485" s="1" t="s">
        <v>163</v>
      </c>
      <c r="D1485" s="1" t="s">
        <v>47</v>
      </c>
      <c r="E1485" s="1"/>
      <c r="F1485" s="1"/>
      <c r="G1485" s="1"/>
      <c r="H1485" s="1">
        <v>881374</v>
      </c>
      <c r="I1485" s="3" t="s">
        <v>846</v>
      </c>
      <c r="J1485" s="3">
        <f>IFERROR(VLOOKUP(I1485,'[1]Z-&gt;ABBOTT-&gt;IMS'!A:D,3,0),"")</f>
        <v>881374</v>
      </c>
      <c r="K1485" s="3">
        <f>IFERROR(VLOOKUP(I1485,'[1]Z-&gt;ABBOTT-&gt;IMS'!A:D,2,0),"")</f>
        <v>8206720</v>
      </c>
      <c r="L1485" s="3" t="str">
        <f t="shared" si="25"/>
        <v>NO DESCONTINUADO</v>
      </c>
      <c r="M1485" s="1" t="s">
        <v>844</v>
      </c>
      <c r="N1485" s="1" t="s">
        <v>847</v>
      </c>
      <c r="O1485" s="1" t="s">
        <v>27</v>
      </c>
      <c r="P1485" s="1" t="s">
        <v>28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47</v>
      </c>
      <c r="AD1485" s="4">
        <v>73</v>
      </c>
      <c r="AE1485" s="4">
        <v>57</v>
      </c>
      <c r="AF1485" s="4">
        <v>75</v>
      </c>
      <c r="AG1485" s="4">
        <v>61</v>
      </c>
      <c r="AH1485" s="4">
        <v>64</v>
      </c>
      <c r="AI1485" s="4">
        <v>90</v>
      </c>
      <c r="AJ1485" s="4">
        <v>54</v>
      </c>
      <c r="AK1485" s="4">
        <v>74</v>
      </c>
      <c r="AL1485" s="4">
        <v>100</v>
      </c>
      <c r="AM1485" s="4">
        <v>110</v>
      </c>
      <c r="AN1485" s="4">
        <v>103</v>
      </c>
      <c r="AO1485" s="4">
        <v>13</v>
      </c>
      <c r="AP1485" s="4">
        <v>13</v>
      </c>
      <c r="AQ1485" s="4">
        <v>0</v>
      </c>
      <c r="AR1485" s="4">
        <v>0</v>
      </c>
      <c r="AS1485" s="4">
        <v>38</v>
      </c>
      <c r="AT1485" s="4">
        <v>19</v>
      </c>
      <c r="AU1485" s="4">
        <v>22</v>
      </c>
      <c r="AV1485" s="4">
        <v>106</v>
      </c>
      <c r="AW1485" s="4">
        <v>35</v>
      </c>
      <c r="AX1485" s="4">
        <v>40</v>
      </c>
      <c r="AY1485" s="4">
        <v>47</v>
      </c>
      <c r="AZ1485" s="4">
        <v>31</v>
      </c>
      <c r="BA1485" s="4">
        <v>32</v>
      </c>
      <c r="BB1485" s="13">
        <v>8</v>
      </c>
      <c r="BC1485" s="4">
        <v>0</v>
      </c>
      <c r="BD1485" s="4">
        <v>64</v>
      </c>
      <c r="BE1485" s="4">
        <v>44</v>
      </c>
      <c r="BF1485" s="4">
        <v>63</v>
      </c>
      <c r="BG1485" s="4">
        <v>2</v>
      </c>
      <c r="BH1485" s="4">
        <v>31</v>
      </c>
      <c r="BI1485" s="4">
        <v>0</v>
      </c>
      <c r="BJ1485" s="4">
        <v>15</v>
      </c>
      <c r="BK1485" s="4"/>
      <c r="BL1485" s="4"/>
    </row>
    <row r="1486" spans="1:64" x14ac:dyDescent="0.35">
      <c r="A1486" s="1" t="s">
        <v>18</v>
      </c>
      <c r="B1486" s="1" t="s">
        <v>1579</v>
      </c>
      <c r="C1486" s="1" t="s">
        <v>163</v>
      </c>
      <c r="D1486" s="1" t="s">
        <v>47</v>
      </c>
      <c r="E1486" s="1"/>
      <c r="F1486" s="1"/>
      <c r="G1486" s="1"/>
      <c r="H1486" s="1">
        <v>881375</v>
      </c>
      <c r="I1486" s="3" t="s">
        <v>848</v>
      </c>
      <c r="J1486" s="3">
        <f>IFERROR(VLOOKUP(I1486,'[1]Z-&gt;ABBOTT-&gt;IMS'!A:D,3,0),"")</f>
        <v>881375</v>
      </c>
      <c r="K1486" s="3">
        <f>IFERROR(VLOOKUP(I1486,'[1]Z-&gt;ABBOTT-&gt;IMS'!A:D,2,0),"")</f>
        <v>8206701</v>
      </c>
      <c r="L1486" s="3" t="str">
        <f t="shared" si="25"/>
        <v>NO DESCONTINUADO</v>
      </c>
      <c r="M1486" s="1" t="s">
        <v>844</v>
      </c>
      <c r="N1486" s="1" t="s">
        <v>849</v>
      </c>
      <c r="O1486" s="1" t="s">
        <v>27</v>
      </c>
      <c r="P1486" s="1" t="s">
        <v>28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96</v>
      </c>
      <c r="AD1486" s="4">
        <v>45</v>
      </c>
      <c r="AE1486" s="4">
        <v>27</v>
      </c>
      <c r="AF1486" s="4">
        <v>57</v>
      </c>
      <c r="AG1486" s="4">
        <v>50</v>
      </c>
      <c r="AH1486" s="4">
        <v>52</v>
      </c>
      <c r="AI1486" s="4">
        <v>65</v>
      </c>
      <c r="AJ1486" s="4">
        <v>1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23</v>
      </c>
      <c r="AT1486" s="4">
        <v>41</v>
      </c>
      <c r="AU1486" s="4">
        <v>71</v>
      </c>
      <c r="AV1486" s="4">
        <v>133</v>
      </c>
      <c r="AW1486" s="4">
        <v>94</v>
      </c>
      <c r="AX1486" s="4">
        <v>147</v>
      </c>
      <c r="AY1486" s="4">
        <v>59</v>
      </c>
      <c r="AZ1486" s="4">
        <v>62</v>
      </c>
      <c r="BA1486" s="4">
        <v>51</v>
      </c>
      <c r="BB1486" s="13">
        <v>42</v>
      </c>
      <c r="BC1486" s="4">
        <v>0</v>
      </c>
      <c r="BD1486" s="4">
        <v>21</v>
      </c>
      <c r="BE1486" s="4">
        <v>87</v>
      </c>
      <c r="BF1486" s="4">
        <v>67</v>
      </c>
      <c r="BG1486" s="4">
        <v>39</v>
      </c>
      <c r="BH1486" s="4">
        <v>58</v>
      </c>
      <c r="BI1486" s="4">
        <v>2</v>
      </c>
      <c r="BJ1486" s="4">
        <v>73</v>
      </c>
      <c r="BK1486" s="4"/>
      <c r="BL1486" s="4"/>
    </row>
    <row r="1487" spans="1:64" x14ac:dyDescent="0.35">
      <c r="A1487" s="1" t="s">
        <v>18</v>
      </c>
      <c r="B1487" s="1" t="s">
        <v>1579</v>
      </c>
      <c r="C1487" s="1" t="s">
        <v>163</v>
      </c>
      <c r="D1487" s="1" t="s">
        <v>47</v>
      </c>
      <c r="E1487" s="1"/>
      <c r="F1487" s="1"/>
      <c r="G1487" s="1"/>
      <c r="H1487" s="1">
        <v>881376</v>
      </c>
      <c r="I1487" s="3" t="s">
        <v>850</v>
      </c>
      <c r="J1487" s="3">
        <f>IFERROR(VLOOKUP(I1487,'[1]Z-&gt;ABBOTT-&gt;IMS'!A:D,3,0),"")</f>
        <v>881376</v>
      </c>
      <c r="K1487" s="3">
        <f>IFERROR(VLOOKUP(I1487,'[1]Z-&gt;ABBOTT-&gt;IMS'!A:D,2,0),"")</f>
        <v>108601</v>
      </c>
      <c r="L1487" s="3" t="str">
        <f t="shared" si="25"/>
        <v>NO DESCONTINUADO</v>
      </c>
      <c r="M1487" s="1" t="s">
        <v>844</v>
      </c>
      <c r="N1487" s="1" t="s">
        <v>851</v>
      </c>
      <c r="O1487" s="1" t="s">
        <v>27</v>
      </c>
      <c r="P1487" s="1" t="s">
        <v>28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20</v>
      </c>
      <c r="AD1487" s="4">
        <v>34</v>
      </c>
      <c r="AE1487" s="4">
        <v>13</v>
      </c>
      <c r="AF1487" s="4">
        <v>0</v>
      </c>
      <c r="AG1487" s="4">
        <v>36</v>
      </c>
      <c r="AH1487" s="4">
        <v>48</v>
      </c>
      <c r="AI1487" s="4">
        <v>72</v>
      </c>
      <c r="AJ1487" s="4">
        <v>43</v>
      </c>
      <c r="AK1487" s="4">
        <v>4</v>
      </c>
      <c r="AL1487" s="4">
        <v>1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96</v>
      </c>
      <c r="AW1487" s="4">
        <v>48</v>
      </c>
      <c r="AX1487" s="4">
        <v>59</v>
      </c>
      <c r="AY1487" s="4">
        <v>37</v>
      </c>
      <c r="AZ1487" s="4">
        <v>23</v>
      </c>
      <c r="BA1487" s="4">
        <v>19</v>
      </c>
      <c r="BB1487" s="13">
        <v>19</v>
      </c>
      <c r="BC1487" s="4">
        <v>0</v>
      </c>
      <c r="BD1487" s="4">
        <v>48</v>
      </c>
      <c r="BE1487" s="4">
        <v>28</v>
      </c>
      <c r="BF1487" s="4">
        <v>34</v>
      </c>
      <c r="BG1487" s="4">
        <v>4</v>
      </c>
      <c r="BH1487" s="4">
        <v>23</v>
      </c>
      <c r="BI1487" s="4">
        <v>0</v>
      </c>
      <c r="BJ1487" s="4">
        <v>24</v>
      </c>
      <c r="BK1487" s="4"/>
      <c r="BL1487" s="4"/>
    </row>
    <row r="1488" spans="1:64" x14ac:dyDescent="0.35">
      <c r="A1488" s="1" t="s">
        <v>18</v>
      </c>
      <c r="B1488" s="1" t="s">
        <v>1579</v>
      </c>
      <c r="C1488" s="1" t="s">
        <v>35</v>
      </c>
      <c r="D1488" s="1" t="s">
        <v>36</v>
      </c>
      <c r="E1488" s="1"/>
      <c r="F1488" s="1"/>
      <c r="G1488" s="1"/>
      <c r="H1488" s="1">
        <v>881456</v>
      </c>
      <c r="I1488" s="3" t="s">
        <v>857</v>
      </c>
      <c r="J1488" s="3">
        <f>IFERROR(VLOOKUP(I1488,'[1]Z-&gt;ABBOTT-&gt;IMS'!A:D,3,0),"")</f>
        <v>881456</v>
      </c>
      <c r="K1488" s="3">
        <f>IFERROR(VLOOKUP(I1488,'[1]Z-&gt;ABBOTT-&gt;IMS'!A:D,2,0),"")</f>
        <v>8259640</v>
      </c>
      <c r="L1488" s="3" t="str">
        <f t="shared" si="25"/>
        <v>NO DESCONTINUADO</v>
      </c>
      <c r="M1488" s="1" t="s">
        <v>858</v>
      </c>
      <c r="N1488" s="1" t="s">
        <v>859</v>
      </c>
      <c r="O1488" s="1" t="s">
        <v>27</v>
      </c>
      <c r="P1488" s="1" t="s">
        <v>28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12</v>
      </c>
      <c r="AD1488" s="4">
        <v>19</v>
      </c>
      <c r="AE1488" s="4">
        <v>21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6</v>
      </c>
      <c r="AP1488" s="4">
        <v>6</v>
      </c>
      <c r="AQ1488" s="4">
        <v>77</v>
      </c>
      <c r="AR1488" s="4">
        <v>91</v>
      </c>
      <c r="AS1488" s="4">
        <v>121</v>
      </c>
      <c r="AT1488" s="4">
        <v>425</v>
      </c>
      <c r="AU1488" s="4">
        <v>181</v>
      </c>
      <c r="AV1488" s="4">
        <v>196</v>
      </c>
      <c r="AW1488" s="4">
        <v>97</v>
      </c>
      <c r="AX1488" s="4">
        <v>118</v>
      </c>
      <c r="AY1488" s="4">
        <v>195</v>
      </c>
      <c r="AZ1488" s="4">
        <v>288</v>
      </c>
      <c r="BA1488" s="4">
        <v>145</v>
      </c>
      <c r="BB1488" s="13">
        <v>40</v>
      </c>
      <c r="BC1488" s="4">
        <v>0</v>
      </c>
      <c r="BD1488" s="4">
        <v>112</v>
      </c>
      <c r="BE1488" s="4">
        <v>126</v>
      </c>
      <c r="BF1488" s="4">
        <v>0</v>
      </c>
      <c r="BG1488" s="4">
        <v>0</v>
      </c>
      <c r="BH1488" s="4">
        <v>20</v>
      </c>
      <c r="BI1488" s="4">
        <v>3</v>
      </c>
      <c r="BJ1488" s="4">
        <v>118</v>
      </c>
      <c r="BK1488" s="4"/>
      <c r="BL1488" s="4"/>
    </row>
    <row r="1489" spans="1:64" x14ac:dyDescent="0.35">
      <c r="A1489" s="1" t="s">
        <v>18</v>
      </c>
      <c r="B1489" s="1" t="s">
        <v>1579</v>
      </c>
      <c r="C1489" s="1" t="s">
        <v>53</v>
      </c>
      <c r="D1489" s="1" t="s">
        <v>54</v>
      </c>
      <c r="E1489" s="1"/>
      <c r="F1489" s="1"/>
      <c r="G1489" s="1"/>
      <c r="H1489" s="1">
        <v>881383</v>
      </c>
      <c r="I1489" s="3" t="s">
        <v>860</v>
      </c>
      <c r="J1489" s="3">
        <f>IFERROR(VLOOKUP(I1489,'[1]Z-&gt;ABBOTT-&gt;IMS'!A:D,3,0),"")</f>
        <v>881383</v>
      </c>
      <c r="K1489" s="3">
        <f>IFERROR(VLOOKUP(I1489,'[1]Z-&gt;ABBOTT-&gt;IMS'!A:D,2,0),"")</f>
        <v>32202</v>
      </c>
      <c r="L1489" s="3" t="str">
        <f t="shared" si="25"/>
        <v>NO DESCONTINUADO</v>
      </c>
      <c r="M1489" s="1" t="s">
        <v>861</v>
      </c>
      <c r="N1489" s="1" t="s">
        <v>862</v>
      </c>
      <c r="O1489" s="1" t="s">
        <v>27</v>
      </c>
      <c r="P1489" s="1" t="s">
        <v>28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4</v>
      </c>
      <c r="AD1489" s="4">
        <v>1</v>
      </c>
      <c r="AE1489" s="4">
        <v>1</v>
      </c>
      <c r="AF1489" s="4">
        <v>1</v>
      </c>
      <c r="AG1489" s="4">
        <v>5</v>
      </c>
      <c r="AH1489" s="4">
        <v>6</v>
      </c>
      <c r="AI1489" s="4">
        <v>16</v>
      </c>
      <c r="AJ1489" s="4">
        <v>11</v>
      </c>
      <c r="AK1489" s="4">
        <v>0</v>
      </c>
      <c r="AL1489" s="4">
        <v>0</v>
      </c>
      <c r="AM1489" s="4">
        <v>0</v>
      </c>
      <c r="AN1489" s="4">
        <v>9</v>
      </c>
      <c r="AO1489" s="4">
        <v>5</v>
      </c>
      <c r="AP1489" s="4">
        <v>5</v>
      </c>
      <c r="AQ1489" s="4">
        <v>10</v>
      </c>
      <c r="AR1489" s="4">
        <v>27</v>
      </c>
      <c r="AS1489" s="4">
        <v>9</v>
      </c>
      <c r="AT1489" s="4">
        <v>8</v>
      </c>
      <c r="AU1489" s="4">
        <v>8</v>
      </c>
      <c r="AV1489" s="4">
        <v>15</v>
      </c>
      <c r="AW1489" s="4">
        <v>6</v>
      </c>
      <c r="AX1489" s="4">
        <v>14</v>
      </c>
      <c r="AY1489" s="4">
        <v>5</v>
      </c>
      <c r="AZ1489" s="4">
        <v>0</v>
      </c>
      <c r="BA1489" s="4">
        <v>16</v>
      </c>
      <c r="BB1489" s="13">
        <v>7</v>
      </c>
      <c r="BC1489" s="4">
        <v>0</v>
      </c>
      <c r="BD1489" s="4">
        <v>0</v>
      </c>
      <c r="BE1489" s="4">
        <v>8</v>
      </c>
      <c r="BF1489" s="4">
        <v>6</v>
      </c>
      <c r="BG1489" s="4">
        <v>2</v>
      </c>
      <c r="BH1489" s="4">
        <v>10</v>
      </c>
      <c r="BI1489" s="4">
        <v>2</v>
      </c>
      <c r="BJ1489" s="4">
        <v>0</v>
      </c>
      <c r="BK1489" s="4"/>
      <c r="BL1489" s="4"/>
    </row>
    <row r="1490" spans="1:64" x14ac:dyDescent="0.35">
      <c r="A1490" s="1" t="s">
        <v>18</v>
      </c>
      <c r="B1490" s="1" t="s">
        <v>1579</v>
      </c>
      <c r="C1490" s="1" t="s">
        <v>53</v>
      </c>
      <c r="D1490" s="1" t="s">
        <v>54</v>
      </c>
      <c r="E1490" s="1"/>
      <c r="F1490" s="1"/>
      <c r="G1490" s="1"/>
      <c r="H1490" s="1">
        <v>882353</v>
      </c>
      <c r="I1490" s="3" t="s">
        <v>88</v>
      </c>
      <c r="J1490" s="3">
        <f>IFERROR(VLOOKUP(I1490,'[1]Z-&gt;ABBOTT-&gt;IMS'!A:D,3,0),"")</f>
        <v>882353</v>
      </c>
      <c r="K1490" s="3">
        <f>IFERROR(VLOOKUP(I1490,'[1]Z-&gt;ABBOTT-&gt;IMS'!A:D,2,0),"")</f>
        <v>8354820</v>
      </c>
      <c r="L1490" s="3" t="str">
        <f t="shared" si="25"/>
        <v>NO DESCONTINUADO</v>
      </c>
      <c r="M1490" s="1" t="s">
        <v>89</v>
      </c>
      <c r="N1490" s="1" t="s">
        <v>90</v>
      </c>
      <c r="O1490" s="1" t="s">
        <v>27</v>
      </c>
      <c r="P1490" s="1" t="s">
        <v>28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77</v>
      </c>
      <c r="AD1490" s="4">
        <v>18</v>
      </c>
      <c r="AE1490" s="4">
        <v>14</v>
      </c>
      <c r="AF1490" s="4">
        <v>100</v>
      </c>
      <c r="AG1490" s="4">
        <v>33</v>
      </c>
      <c r="AH1490" s="4">
        <v>53</v>
      </c>
      <c r="AI1490" s="4">
        <v>55</v>
      </c>
      <c r="AJ1490" s="4">
        <v>72</v>
      </c>
      <c r="AK1490" s="4">
        <v>47</v>
      </c>
      <c r="AL1490" s="4">
        <v>29</v>
      </c>
      <c r="AM1490" s="4">
        <v>101</v>
      </c>
      <c r="AN1490" s="4">
        <v>68</v>
      </c>
      <c r="AO1490" s="4">
        <v>3</v>
      </c>
      <c r="AP1490" s="4">
        <v>3</v>
      </c>
      <c r="AQ1490" s="4">
        <v>60</v>
      </c>
      <c r="AR1490" s="4">
        <v>43</v>
      </c>
      <c r="AS1490" s="4">
        <v>35</v>
      </c>
      <c r="AT1490" s="4">
        <v>62</v>
      </c>
      <c r="AU1490" s="4">
        <v>38</v>
      </c>
      <c r="AV1490" s="4">
        <v>91</v>
      </c>
      <c r="AW1490" s="4">
        <v>94</v>
      </c>
      <c r="AX1490" s="4">
        <v>88</v>
      </c>
      <c r="AY1490" s="4">
        <v>95</v>
      </c>
      <c r="AZ1490" s="4">
        <v>43</v>
      </c>
      <c r="BA1490" s="4">
        <v>72</v>
      </c>
      <c r="BB1490" s="13">
        <v>77</v>
      </c>
      <c r="BC1490" s="4">
        <v>68</v>
      </c>
      <c r="BD1490" s="4">
        <v>58</v>
      </c>
      <c r="BE1490" s="4">
        <v>48</v>
      </c>
      <c r="BF1490" s="4">
        <v>59</v>
      </c>
      <c r="BG1490" s="4">
        <v>24</v>
      </c>
      <c r="BH1490" s="4">
        <v>66</v>
      </c>
      <c r="BI1490" s="4">
        <v>0</v>
      </c>
      <c r="BJ1490" s="4">
        <v>97</v>
      </c>
      <c r="BK1490" s="4"/>
      <c r="BL1490" s="4"/>
    </row>
    <row r="1491" spans="1:64" x14ac:dyDescent="0.35">
      <c r="A1491" s="1" t="s">
        <v>18</v>
      </c>
      <c r="B1491" s="1" t="s">
        <v>1579</v>
      </c>
      <c r="C1491" s="1" t="s">
        <v>46</v>
      </c>
      <c r="D1491" s="1" t="s">
        <v>47</v>
      </c>
      <c r="E1491" s="1"/>
      <c r="F1491" s="1"/>
      <c r="G1491" s="1"/>
      <c r="H1491" s="1">
        <v>881849</v>
      </c>
      <c r="I1491" s="3" t="s">
        <v>863</v>
      </c>
      <c r="J1491" s="3">
        <f>IFERROR(VLOOKUP(I1491,'[1]Z-&gt;ABBOTT-&gt;IMS'!A:D,3,0),"")</f>
        <v>881849</v>
      </c>
      <c r="K1491" s="3">
        <f>IFERROR(VLOOKUP(I1491,'[1]Z-&gt;ABBOTT-&gt;IMS'!A:D,2,0),"")</f>
        <v>8511770</v>
      </c>
      <c r="L1491" s="3" t="str">
        <f t="shared" si="25"/>
        <v>NO DESCONTINUADO</v>
      </c>
      <c r="M1491" s="1" t="s">
        <v>864</v>
      </c>
      <c r="N1491" s="1" t="s">
        <v>865</v>
      </c>
      <c r="O1491" s="1" t="s">
        <v>27</v>
      </c>
      <c r="P1491" s="1" t="s">
        <v>28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9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3</v>
      </c>
      <c r="AS1491" s="4">
        <v>7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12</v>
      </c>
      <c r="BB1491" s="13">
        <v>0</v>
      </c>
      <c r="BC1491" s="4">
        <v>0</v>
      </c>
      <c r="BD1491" s="4">
        <v>3</v>
      </c>
      <c r="BE1491" s="4">
        <v>13</v>
      </c>
      <c r="BF1491" s="4">
        <v>0</v>
      </c>
      <c r="BG1491" s="4">
        <v>11</v>
      </c>
      <c r="BH1491" s="4">
        <v>20</v>
      </c>
      <c r="BI1491" s="4">
        <v>0</v>
      </c>
      <c r="BJ1491" s="4">
        <v>1</v>
      </c>
      <c r="BK1491" s="4"/>
      <c r="BL1491" s="4"/>
    </row>
    <row r="1492" spans="1:64" x14ac:dyDescent="0.35">
      <c r="A1492" s="1" t="s">
        <v>18</v>
      </c>
      <c r="B1492" s="1" t="s">
        <v>1579</v>
      </c>
      <c r="C1492" s="1" t="s">
        <v>46</v>
      </c>
      <c r="D1492" s="1" t="s">
        <v>47</v>
      </c>
      <c r="E1492" s="1"/>
      <c r="F1492" s="1"/>
      <c r="G1492" s="1"/>
      <c r="H1492" s="1">
        <v>881850</v>
      </c>
      <c r="I1492" s="3" t="s">
        <v>866</v>
      </c>
      <c r="J1492" s="3">
        <f>IFERROR(VLOOKUP(I1492,'[1]Z-&gt;ABBOTT-&gt;IMS'!A:D,3,0),"")</f>
        <v>881850</v>
      </c>
      <c r="K1492" s="3">
        <f>IFERROR(VLOOKUP(I1492,'[1]Z-&gt;ABBOTT-&gt;IMS'!A:D,2,0),"")</f>
        <v>8511760</v>
      </c>
      <c r="L1492" s="3" t="str">
        <f t="shared" si="25"/>
        <v>NO DESCONTINUADO</v>
      </c>
      <c r="M1492" s="1" t="s">
        <v>864</v>
      </c>
      <c r="N1492" s="1" t="s">
        <v>867</v>
      </c>
      <c r="O1492" s="1" t="s">
        <v>27</v>
      </c>
      <c r="P1492" s="1" t="s">
        <v>28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2</v>
      </c>
      <c r="AD1492" s="4">
        <v>2</v>
      </c>
      <c r="AE1492" s="4">
        <v>7</v>
      </c>
      <c r="AF1492" s="4">
        <v>3</v>
      </c>
      <c r="AG1492" s="4">
        <v>9</v>
      </c>
      <c r="AH1492" s="4">
        <v>1</v>
      </c>
      <c r="AI1492" s="4">
        <v>1</v>
      </c>
      <c r="AJ1492" s="4">
        <v>5</v>
      </c>
      <c r="AK1492" s="4">
        <v>17</v>
      </c>
      <c r="AL1492" s="4">
        <v>13</v>
      </c>
      <c r="AM1492" s="4">
        <v>10</v>
      </c>
      <c r="AN1492" s="4">
        <v>9</v>
      </c>
      <c r="AO1492" s="4">
        <v>6</v>
      </c>
      <c r="AP1492" s="4">
        <v>6</v>
      </c>
      <c r="AQ1492" s="4">
        <v>2</v>
      </c>
      <c r="AR1492" s="4">
        <v>10</v>
      </c>
      <c r="AS1492" s="4">
        <v>9</v>
      </c>
      <c r="AT1492" s="4">
        <v>3</v>
      </c>
      <c r="AU1492" s="4">
        <v>2</v>
      </c>
      <c r="AV1492" s="4">
        <v>1</v>
      </c>
      <c r="AW1492" s="4">
        <v>10</v>
      </c>
      <c r="AX1492" s="4">
        <v>0</v>
      </c>
      <c r="AY1492" s="4">
        <v>0</v>
      </c>
      <c r="AZ1492" s="4">
        <v>0</v>
      </c>
      <c r="BA1492" s="4">
        <v>0</v>
      </c>
      <c r="BB1492" s="13">
        <v>0</v>
      </c>
      <c r="BC1492" s="4">
        <v>0</v>
      </c>
      <c r="BD1492" s="4">
        <v>1</v>
      </c>
      <c r="BE1492" s="4">
        <v>10</v>
      </c>
      <c r="BF1492" s="4">
        <v>10</v>
      </c>
      <c r="BG1492" s="4">
        <v>3</v>
      </c>
      <c r="BH1492" s="4">
        <v>0</v>
      </c>
      <c r="BI1492" s="4">
        <v>0</v>
      </c>
      <c r="BJ1492" s="4">
        <v>0</v>
      </c>
      <c r="BK1492" s="4"/>
      <c r="BL1492" s="4"/>
    </row>
    <row r="1493" spans="1:64" x14ac:dyDescent="0.35">
      <c r="A1493" s="1" t="s">
        <v>18</v>
      </c>
      <c r="B1493" s="1" t="s">
        <v>1579</v>
      </c>
      <c r="C1493" s="1" t="s">
        <v>46</v>
      </c>
      <c r="D1493" s="1" t="s">
        <v>47</v>
      </c>
      <c r="E1493" s="1"/>
      <c r="F1493" s="1"/>
      <c r="G1493" s="1"/>
      <c r="H1493" s="1">
        <v>881569</v>
      </c>
      <c r="I1493" s="3" t="s">
        <v>868</v>
      </c>
      <c r="J1493" s="3">
        <f>IFERROR(VLOOKUP(I1493,'[1]Z-&gt;ABBOTT-&gt;IMS'!A:D,3,0),"")</f>
        <v>881569</v>
      </c>
      <c r="K1493" s="3">
        <f>IFERROR(VLOOKUP(I1493,'[1]Z-&gt;ABBOTT-&gt;IMS'!A:D,2,0),"")</f>
        <v>8511765</v>
      </c>
      <c r="L1493" s="3" t="str">
        <f t="shared" si="25"/>
        <v>NO DESCONTINUADO</v>
      </c>
      <c r="M1493" s="1" t="s">
        <v>864</v>
      </c>
      <c r="N1493" s="1" t="s">
        <v>869</v>
      </c>
      <c r="O1493" s="1" t="s">
        <v>27</v>
      </c>
      <c r="P1493" s="1" t="s">
        <v>28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8</v>
      </c>
      <c r="AE1493" s="4">
        <v>0</v>
      </c>
      <c r="AF1493" s="4">
        <v>10</v>
      </c>
      <c r="AG1493" s="4">
        <v>10</v>
      </c>
      <c r="AH1493" s="4">
        <v>21</v>
      </c>
      <c r="AI1493" s="4">
        <v>1</v>
      </c>
      <c r="AJ1493" s="4">
        <v>16</v>
      </c>
      <c r="AK1493" s="4">
        <v>4</v>
      </c>
      <c r="AL1493" s="4">
        <v>7</v>
      </c>
      <c r="AM1493" s="4">
        <v>15</v>
      </c>
      <c r="AN1493" s="4">
        <v>7</v>
      </c>
      <c r="AO1493" s="4">
        <v>5</v>
      </c>
      <c r="AP1493" s="4">
        <v>5</v>
      </c>
      <c r="AQ1493" s="4">
        <v>10</v>
      </c>
      <c r="AR1493" s="4">
        <v>7</v>
      </c>
      <c r="AS1493" s="4">
        <v>0</v>
      </c>
      <c r="AT1493" s="4">
        <v>0</v>
      </c>
      <c r="AU1493" s="4">
        <v>10</v>
      </c>
      <c r="AV1493" s="4">
        <v>10</v>
      </c>
      <c r="AW1493" s="4">
        <v>2</v>
      </c>
      <c r="AX1493" s="4">
        <v>2</v>
      </c>
      <c r="AY1493" s="4">
        <v>2</v>
      </c>
      <c r="AZ1493" s="4">
        <v>0</v>
      </c>
      <c r="BA1493" s="4">
        <v>0</v>
      </c>
      <c r="BB1493" s="13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6</v>
      </c>
      <c r="BH1493" s="4">
        <v>10</v>
      </c>
      <c r="BI1493" s="4">
        <v>0</v>
      </c>
      <c r="BJ1493" s="4">
        <v>10</v>
      </c>
      <c r="BK1493" s="4"/>
      <c r="BL1493" s="4"/>
    </row>
    <row r="1494" spans="1:64" x14ac:dyDescent="0.35">
      <c r="A1494" s="1" t="s">
        <v>18</v>
      </c>
      <c r="B1494" s="1" t="s">
        <v>1579</v>
      </c>
      <c r="C1494" s="1" t="s">
        <v>53</v>
      </c>
      <c r="D1494" s="1" t="s">
        <v>54</v>
      </c>
      <c r="E1494" s="1"/>
      <c r="F1494" s="1"/>
      <c r="G1494" s="1"/>
      <c r="H1494" s="1">
        <v>881093</v>
      </c>
      <c r="I1494" s="3" t="s">
        <v>870</v>
      </c>
      <c r="J1494" s="3">
        <f>IFERROR(VLOOKUP(I1494,'[1]Z-&gt;ABBOTT-&gt;IMS'!A:D,3,0),"")</f>
        <v>881093</v>
      </c>
      <c r="K1494" s="3">
        <f>IFERROR(VLOOKUP(I1494,'[1]Z-&gt;ABBOTT-&gt;IMS'!A:D,2,0),"")</f>
        <v>133401</v>
      </c>
      <c r="L1494" s="3" t="str">
        <f t="shared" si="25"/>
        <v>NO DESCONTINUADO</v>
      </c>
      <c r="M1494" s="1" t="s">
        <v>871</v>
      </c>
      <c r="N1494" s="1" t="s">
        <v>872</v>
      </c>
      <c r="O1494" s="1" t="s">
        <v>27</v>
      </c>
      <c r="P1494" s="1" t="s">
        <v>28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21</v>
      </c>
      <c r="AD1494" s="4">
        <v>26</v>
      </c>
      <c r="AE1494" s="4">
        <v>80</v>
      </c>
      <c r="AF1494" s="4">
        <v>60</v>
      </c>
      <c r="AG1494" s="4">
        <v>77</v>
      </c>
      <c r="AH1494" s="4">
        <v>48</v>
      </c>
      <c r="AI1494" s="4">
        <v>42</v>
      </c>
      <c r="AJ1494" s="4">
        <v>84</v>
      </c>
      <c r="AK1494" s="4">
        <v>42</v>
      </c>
      <c r="AL1494" s="4">
        <v>56</v>
      </c>
      <c r="AM1494" s="4">
        <v>0</v>
      </c>
      <c r="AN1494" s="4">
        <v>0</v>
      </c>
      <c r="AO1494" s="4">
        <v>84</v>
      </c>
      <c r="AP1494" s="4">
        <v>84</v>
      </c>
      <c r="AQ1494" s="4">
        <v>14</v>
      </c>
      <c r="AR1494" s="4">
        <v>38</v>
      </c>
      <c r="AS1494" s="4">
        <v>34</v>
      </c>
      <c r="AT1494" s="4">
        <v>27</v>
      </c>
      <c r="AU1494" s="4">
        <v>17</v>
      </c>
      <c r="AV1494" s="4">
        <v>104</v>
      </c>
      <c r="AW1494" s="4">
        <v>50</v>
      </c>
      <c r="AX1494" s="4">
        <v>59</v>
      </c>
      <c r="AY1494" s="4">
        <v>43</v>
      </c>
      <c r="AZ1494" s="4">
        <v>25</v>
      </c>
      <c r="BA1494" s="4">
        <v>36</v>
      </c>
      <c r="BB1494" s="13">
        <v>23</v>
      </c>
      <c r="BC1494" s="4">
        <v>100</v>
      </c>
      <c r="BD1494" s="4">
        <v>25</v>
      </c>
      <c r="BE1494" s="4">
        <v>54</v>
      </c>
      <c r="BF1494" s="4">
        <v>25</v>
      </c>
      <c r="BG1494" s="4">
        <v>11</v>
      </c>
      <c r="BH1494" s="4">
        <v>38</v>
      </c>
      <c r="BI1494" s="4">
        <v>0</v>
      </c>
      <c r="BJ1494" s="4">
        <v>57</v>
      </c>
      <c r="BK1494" s="4"/>
      <c r="BL1494" s="4"/>
    </row>
    <row r="1495" spans="1:64" x14ac:dyDescent="0.35">
      <c r="A1495" s="1" t="s">
        <v>18</v>
      </c>
      <c r="B1495" s="1" t="s">
        <v>1579</v>
      </c>
      <c r="C1495" s="1" t="s">
        <v>46</v>
      </c>
      <c r="D1495" s="1" t="s">
        <v>47</v>
      </c>
      <c r="E1495" s="1"/>
      <c r="F1495" s="1"/>
      <c r="G1495" s="1"/>
      <c r="H1495" s="1">
        <v>10196452</v>
      </c>
      <c r="I1495" s="3" t="s">
        <v>1152</v>
      </c>
      <c r="J1495" s="3">
        <f>IFERROR(VLOOKUP(I1495,'[1]Z-&gt;ABBOTT-&gt;IMS'!A:D,3,0),"")</f>
        <v>10196452</v>
      </c>
      <c r="K1495" s="3">
        <f>IFERROR(VLOOKUP(I1495,'[1]Z-&gt;ABBOTT-&gt;IMS'!A:D,2,0),"")</f>
        <v>8825945</v>
      </c>
      <c r="L1495" s="3" t="str">
        <f t="shared" si="25"/>
        <v>NO DESCONTINUADO</v>
      </c>
      <c r="M1495" s="1" t="s">
        <v>1144</v>
      </c>
      <c r="N1495" s="1" t="s">
        <v>1153</v>
      </c>
      <c r="O1495" s="1" t="s">
        <v>27</v>
      </c>
      <c r="P1495" s="1" t="s">
        <v>950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2</v>
      </c>
      <c r="AI1495" s="4">
        <v>0</v>
      </c>
      <c r="AJ1495" s="4">
        <v>0</v>
      </c>
      <c r="AK1495" s="4">
        <v>2</v>
      </c>
      <c r="AL1495" s="4">
        <v>2</v>
      </c>
      <c r="AM1495" s="4">
        <v>6</v>
      </c>
      <c r="AN1495" s="4">
        <v>0</v>
      </c>
      <c r="AO1495" s="4">
        <v>2</v>
      </c>
      <c r="AP1495" s="4">
        <v>2</v>
      </c>
      <c r="AQ1495" s="4">
        <v>10</v>
      </c>
      <c r="AR1495" s="4">
        <v>1</v>
      </c>
      <c r="AS1495" s="4">
        <v>2</v>
      </c>
      <c r="AT1495" s="4">
        <v>1</v>
      </c>
      <c r="AU1495" s="4">
        <v>1</v>
      </c>
      <c r="AV1495" s="4">
        <v>1</v>
      </c>
      <c r="AW1495" s="4">
        <v>1</v>
      </c>
      <c r="AX1495" s="4">
        <v>1</v>
      </c>
      <c r="AY1495" s="4">
        <v>2</v>
      </c>
      <c r="AZ1495" s="4">
        <v>0</v>
      </c>
      <c r="BA1495" s="4">
        <v>4</v>
      </c>
      <c r="BB1495" s="13">
        <v>1</v>
      </c>
      <c r="BC1495" s="4">
        <v>0</v>
      </c>
      <c r="BD1495" s="4">
        <v>3</v>
      </c>
      <c r="BE1495" s="4">
        <v>2</v>
      </c>
      <c r="BF1495" s="4">
        <v>2</v>
      </c>
      <c r="BG1495" s="4">
        <v>1</v>
      </c>
      <c r="BH1495" s="4">
        <v>7</v>
      </c>
      <c r="BI1495" s="4">
        <v>0</v>
      </c>
      <c r="BJ1495" s="4">
        <v>0</v>
      </c>
      <c r="BK1495" s="4"/>
      <c r="BL1495" s="4"/>
    </row>
    <row r="1496" spans="1:64" x14ac:dyDescent="0.35">
      <c r="A1496" s="1" t="s">
        <v>18</v>
      </c>
      <c r="B1496" s="1" t="s">
        <v>1579</v>
      </c>
      <c r="C1496" s="1" t="s">
        <v>46</v>
      </c>
      <c r="D1496" s="1" t="s">
        <v>47</v>
      </c>
      <c r="E1496" s="1"/>
      <c r="F1496" s="1"/>
      <c r="G1496" s="1"/>
      <c r="H1496" s="1">
        <v>10196455</v>
      </c>
      <c r="I1496" s="3" t="s">
        <v>1143</v>
      </c>
      <c r="J1496" s="3">
        <f>IFERROR(VLOOKUP(I1496,'[1]Z-&gt;ABBOTT-&gt;IMS'!A:D,3,0),"")</f>
        <v>10196455</v>
      </c>
      <c r="K1496" s="3">
        <f>IFERROR(VLOOKUP(I1496,'[1]Z-&gt;ABBOTT-&gt;IMS'!A:D,2,0),"")</f>
        <v>8825918</v>
      </c>
      <c r="L1496" s="3" t="str">
        <f t="shared" si="25"/>
        <v>NO DESCONTINUADO</v>
      </c>
      <c r="M1496" s="1" t="s">
        <v>1144</v>
      </c>
      <c r="N1496" s="1" t="s">
        <v>1145</v>
      </c>
      <c r="O1496" s="1" t="s">
        <v>27</v>
      </c>
      <c r="P1496" s="1" t="s">
        <v>950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3</v>
      </c>
      <c r="AI1496" s="4">
        <v>0</v>
      </c>
      <c r="AJ1496" s="4">
        <v>0</v>
      </c>
      <c r="AK1496" s="4">
        <v>1</v>
      </c>
      <c r="AL1496" s="4">
        <v>1</v>
      </c>
      <c r="AM1496" s="4">
        <v>6</v>
      </c>
      <c r="AN1496" s="4">
        <v>2</v>
      </c>
      <c r="AO1496" s="4">
        <v>2</v>
      </c>
      <c r="AP1496" s="4">
        <v>2</v>
      </c>
      <c r="AQ1496" s="4">
        <v>4</v>
      </c>
      <c r="AR1496" s="4">
        <v>1</v>
      </c>
      <c r="AS1496" s="4">
        <v>1</v>
      </c>
      <c r="AT1496" s="4">
        <v>0</v>
      </c>
      <c r="AU1496" s="4">
        <v>0</v>
      </c>
      <c r="AV1496" s="4">
        <v>0</v>
      </c>
      <c r="AW1496" s="4">
        <v>3</v>
      </c>
      <c r="AX1496" s="4">
        <v>1</v>
      </c>
      <c r="AY1496" s="4">
        <v>1</v>
      </c>
      <c r="AZ1496" s="4">
        <v>1</v>
      </c>
      <c r="BA1496" s="4">
        <v>0</v>
      </c>
      <c r="BB1496" s="13">
        <v>0</v>
      </c>
      <c r="BC1496" s="4">
        <v>0</v>
      </c>
      <c r="BD1496" s="4">
        <v>4</v>
      </c>
      <c r="BE1496" s="4">
        <v>3</v>
      </c>
      <c r="BF1496" s="4">
        <v>6</v>
      </c>
      <c r="BG1496" s="4">
        <v>0</v>
      </c>
      <c r="BH1496" s="4">
        <v>2</v>
      </c>
      <c r="BI1496" s="4">
        <v>0</v>
      </c>
      <c r="BJ1496" s="4">
        <v>1</v>
      </c>
      <c r="BK1496" s="4"/>
      <c r="BL1496" s="4"/>
    </row>
    <row r="1497" spans="1:64" x14ac:dyDescent="0.35">
      <c r="A1497" s="1" t="s">
        <v>18</v>
      </c>
      <c r="B1497" s="1" t="s">
        <v>1579</v>
      </c>
      <c r="C1497" s="1" t="s">
        <v>46</v>
      </c>
      <c r="D1497" s="1" t="s">
        <v>47</v>
      </c>
      <c r="E1497" s="1"/>
      <c r="F1497" s="1"/>
      <c r="G1497" s="1"/>
      <c r="H1497" s="1">
        <v>881570</v>
      </c>
      <c r="I1497" s="3" t="s">
        <v>888</v>
      </c>
      <c r="J1497" s="3">
        <f>IFERROR(VLOOKUP(I1497,'[1]Z-&gt;ABBOTT-&gt;IMS'!A:D,3,0),"")</f>
        <v>881570</v>
      </c>
      <c r="K1497" s="3">
        <f>IFERROR(VLOOKUP(I1497,'[1]Z-&gt;ABBOTT-&gt;IMS'!A:D,2,0),"")</f>
        <v>30901</v>
      </c>
      <c r="L1497" s="3" t="str">
        <f t="shared" si="25"/>
        <v>NO DESCONTINUADO</v>
      </c>
      <c r="M1497" s="1" t="s">
        <v>889</v>
      </c>
      <c r="N1497" s="1" t="s">
        <v>890</v>
      </c>
      <c r="O1497" s="1" t="s">
        <v>27</v>
      </c>
      <c r="P1497" s="1" t="s">
        <v>28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17</v>
      </c>
      <c r="AD1497" s="4">
        <v>17</v>
      </c>
      <c r="AE1497" s="4">
        <v>14</v>
      </c>
      <c r="AF1497" s="4">
        <v>18</v>
      </c>
      <c r="AG1497" s="4">
        <v>12</v>
      </c>
      <c r="AH1497" s="4">
        <v>17</v>
      </c>
      <c r="AI1497" s="4">
        <v>22</v>
      </c>
      <c r="AJ1497" s="4">
        <v>10</v>
      </c>
      <c r="AK1497" s="4">
        <v>9</v>
      </c>
      <c r="AL1497" s="4">
        <v>18</v>
      </c>
      <c r="AM1497" s="4">
        <v>18</v>
      </c>
      <c r="AN1497" s="4">
        <v>4</v>
      </c>
      <c r="AO1497" s="4">
        <v>7</v>
      </c>
      <c r="AP1497" s="4">
        <v>7</v>
      </c>
      <c r="AQ1497" s="4">
        <v>7</v>
      </c>
      <c r="AR1497" s="4">
        <v>2</v>
      </c>
      <c r="AS1497" s="4">
        <v>1</v>
      </c>
      <c r="AT1497" s="4">
        <v>0</v>
      </c>
      <c r="AU1497" s="4">
        <v>0</v>
      </c>
      <c r="AV1497" s="4">
        <v>67</v>
      </c>
      <c r="AW1497" s="4">
        <v>17</v>
      </c>
      <c r="AX1497" s="4">
        <v>39</v>
      </c>
      <c r="AY1497" s="4">
        <v>15</v>
      </c>
      <c r="AZ1497" s="4">
        <v>4</v>
      </c>
      <c r="BA1497" s="4">
        <v>29</v>
      </c>
      <c r="BB1497" s="13">
        <v>15</v>
      </c>
      <c r="BC1497" s="4">
        <v>0</v>
      </c>
      <c r="BD1497" s="4">
        <v>11</v>
      </c>
      <c r="BE1497" s="4">
        <v>13</v>
      </c>
      <c r="BF1497" s="4">
        <v>18</v>
      </c>
      <c r="BG1497" s="4">
        <v>0</v>
      </c>
      <c r="BH1497" s="4">
        <v>7</v>
      </c>
      <c r="BI1497" s="4">
        <v>0</v>
      </c>
      <c r="BJ1497" s="4">
        <v>26</v>
      </c>
      <c r="BK1497" s="4"/>
      <c r="BL1497" s="4"/>
    </row>
    <row r="1498" spans="1:64" x14ac:dyDescent="0.35">
      <c r="A1498" s="1" t="s">
        <v>18</v>
      </c>
      <c r="B1498" s="1" t="s">
        <v>1579</v>
      </c>
      <c r="C1498" s="1" t="s">
        <v>46</v>
      </c>
      <c r="D1498" s="1" t="s">
        <v>47</v>
      </c>
      <c r="E1498" s="1"/>
      <c r="F1498" s="1"/>
      <c r="G1498" s="1"/>
      <c r="H1498" s="1">
        <v>881851</v>
      </c>
      <c r="I1498" s="3" t="s">
        <v>891</v>
      </c>
      <c r="J1498" s="3">
        <f>IFERROR(VLOOKUP(I1498,'[1]Z-&gt;ABBOTT-&gt;IMS'!A:D,3,0),"")</f>
        <v>881851</v>
      </c>
      <c r="K1498" s="3">
        <f>IFERROR(VLOOKUP(I1498,'[1]Z-&gt;ABBOTT-&gt;IMS'!A:D,2,0),"")</f>
        <v>30902</v>
      </c>
      <c r="L1498" s="3" t="str">
        <f t="shared" si="25"/>
        <v>NO DESCONTINUADO</v>
      </c>
      <c r="M1498" s="1" t="s">
        <v>889</v>
      </c>
      <c r="N1498" s="1" t="s">
        <v>892</v>
      </c>
      <c r="O1498" s="1" t="s">
        <v>27</v>
      </c>
      <c r="P1498" s="1" t="s">
        <v>28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24</v>
      </c>
      <c r="AD1498" s="4">
        <v>14</v>
      </c>
      <c r="AE1498" s="4">
        <v>28</v>
      </c>
      <c r="AF1498" s="4">
        <v>13</v>
      </c>
      <c r="AG1498" s="4">
        <v>30</v>
      </c>
      <c r="AH1498" s="4">
        <v>27</v>
      </c>
      <c r="AI1498" s="4">
        <v>30</v>
      </c>
      <c r="AJ1498" s="4">
        <v>31</v>
      </c>
      <c r="AK1498" s="4">
        <v>13</v>
      </c>
      <c r="AL1498" s="4">
        <v>44</v>
      </c>
      <c r="AM1498" s="4">
        <v>2</v>
      </c>
      <c r="AN1498" s="4">
        <v>60</v>
      </c>
      <c r="AO1498" s="4">
        <v>14</v>
      </c>
      <c r="AP1498" s="4">
        <v>14</v>
      </c>
      <c r="AQ1498" s="4">
        <v>45</v>
      </c>
      <c r="AR1498" s="4">
        <v>58</v>
      </c>
      <c r="AS1498" s="4">
        <v>32</v>
      </c>
      <c r="AT1498" s="4">
        <v>48</v>
      </c>
      <c r="AU1498" s="4">
        <v>0</v>
      </c>
      <c r="AV1498" s="4">
        <v>155</v>
      </c>
      <c r="AW1498" s="4">
        <v>64</v>
      </c>
      <c r="AX1498" s="4">
        <v>61</v>
      </c>
      <c r="AY1498" s="4">
        <v>50</v>
      </c>
      <c r="AZ1498" s="4">
        <v>40</v>
      </c>
      <c r="BA1498" s="4">
        <v>109</v>
      </c>
      <c r="BB1498" s="13">
        <v>65</v>
      </c>
      <c r="BC1498" s="4">
        <v>160</v>
      </c>
      <c r="BD1498" s="4">
        <v>71</v>
      </c>
      <c r="BE1498" s="4">
        <v>37</v>
      </c>
      <c r="BF1498" s="4">
        <v>38</v>
      </c>
      <c r="BG1498" s="4">
        <v>27</v>
      </c>
      <c r="BH1498" s="4">
        <v>76</v>
      </c>
      <c r="BI1498" s="4">
        <v>10</v>
      </c>
      <c r="BJ1498" s="4">
        <v>64</v>
      </c>
      <c r="BK1498" s="4"/>
      <c r="BL1498" s="4"/>
    </row>
    <row r="1499" spans="1:64" x14ac:dyDescent="0.35">
      <c r="A1499" s="1" t="s">
        <v>18</v>
      </c>
      <c r="B1499" s="1" t="s">
        <v>1579</v>
      </c>
      <c r="C1499" s="1" t="s">
        <v>46</v>
      </c>
      <c r="D1499" s="1" t="s">
        <v>47</v>
      </c>
      <c r="E1499" s="1"/>
      <c r="F1499" s="1"/>
      <c r="G1499" s="1"/>
      <c r="H1499" s="1">
        <v>881572</v>
      </c>
      <c r="I1499" s="3" t="s">
        <v>893</v>
      </c>
      <c r="J1499" s="3">
        <f>IFERROR(VLOOKUP(I1499,'[1]Z-&gt;ABBOTT-&gt;IMS'!A:D,3,0),"")</f>
        <v>881572</v>
      </c>
      <c r="K1499" s="3">
        <f>IFERROR(VLOOKUP(I1499,'[1]Z-&gt;ABBOTT-&gt;IMS'!A:D,2,0),"")</f>
        <v>8835920</v>
      </c>
      <c r="L1499" s="3" t="str">
        <f t="shared" si="25"/>
        <v>NO DESCONTINUADO</v>
      </c>
      <c r="M1499" s="1" t="s">
        <v>894</v>
      </c>
      <c r="N1499" s="1" t="s">
        <v>895</v>
      </c>
      <c r="O1499" s="1" t="s">
        <v>27</v>
      </c>
      <c r="P1499" s="1" t="s">
        <v>28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8</v>
      </c>
      <c r="AE1499" s="4">
        <v>0</v>
      </c>
      <c r="AF1499" s="4">
        <v>3</v>
      </c>
      <c r="AG1499" s="4">
        <v>0</v>
      </c>
      <c r="AH1499" s="4">
        <v>3</v>
      </c>
      <c r="AI1499" s="4">
        <v>0</v>
      </c>
      <c r="AJ1499" s="4">
        <v>2</v>
      </c>
      <c r="AK1499" s="4">
        <v>3</v>
      </c>
      <c r="AL1499" s="4">
        <v>0</v>
      </c>
      <c r="AM1499" s="4">
        <v>0</v>
      </c>
      <c r="AN1499" s="4">
        <v>0</v>
      </c>
      <c r="AO1499" s="4">
        <v>10</v>
      </c>
      <c r="AP1499" s="4">
        <v>10</v>
      </c>
      <c r="AQ1499" s="4">
        <v>1</v>
      </c>
      <c r="AR1499" s="4">
        <v>0</v>
      </c>
      <c r="AS1499" s="4">
        <v>16</v>
      </c>
      <c r="AT1499" s="4">
        <v>5</v>
      </c>
      <c r="AU1499" s="4">
        <v>6</v>
      </c>
      <c r="AV1499" s="4">
        <v>20</v>
      </c>
      <c r="AW1499" s="4">
        <v>11</v>
      </c>
      <c r="AX1499" s="4">
        <v>24</v>
      </c>
      <c r="AY1499" s="4">
        <v>10</v>
      </c>
      <c r="AZ1499" s="4">
        <v>6</v>
      </c>
      <c r="BA1499" s="4">
        <v>4</v>
      </c>
      <c r="BB1499" s="13">
        <v>0</v>
      </c>
      <c r="BC1499" s="4">
        <v>0</v>
      </c>
      <c r="BD1499" s="4">
        <v>6</v>
      </c>
      <c r="BE1499" s="4">
        <v>15</v>
      </c>
      <c r="BF1499" s="4">
        <v>4</v>
      </c>
      <c r="BG1499" s="4">
        <v>11</v>
      </c>
      <c r="BH1499" s="4">
        <v>14</v>
      </c>
      <c r="BI1499" s="4">
        <v>2</v>
      </c>
      <c r="BJ1499" s="4">
        <v>6</v>
      </c>
      <c r="BK1499" s="4"/>
      <c r="BL1499" s="4"/>
    </row>
    <row r="1500" spans="1:64" x14ac:dyDescent="0.35">
      <c r="A1500" s="1" t="s">
        <v>18</v>
      </c>
      <c r="B1500" s="1" t="s">
        <v>1579</v>
      </c>
      <c r="C1500" s="1" t="s">
        <v>46</v>
      </c>
      <c r="D1500" s="1" t="s">
        <v>47</v>
      </c>
      <c r="E1500" s="1"/>
      <c r="F1500" s="1"/>
      <c r="G1500" s="1"/>
      <c r="H1500" s="1">
        <v>881573</v>
      </c>
      <c r="I1500" s="3" t="s">
        <v>896</v>
      </c>
      <c r="J1500" s="3">
        <f>IFERROR(VLOOKUP(I1500,'[1]Z-&gt;ABBOTT-&gt;IMS'!A:D,3,0),"")</f>
        <v>881573</v>
      </c>
      <c r="K1500" s="3">
        <f>IFERROR(VLOOKUP(I1500,'[1]Z-&gt;ABBOTT-&gt;IMS'!A:D,2,0),"")</f>
        <v>8835925</v>
      </c>
      <c r="L1500" s="3" t="str">
        <f t="shared" si="25"/>
        <v>NO DESCONTINUADO</v>
      </c>
      <c r="M1500" s="1" t="s">
        <v>894</v>
      </c>
      <c r="N1500" s="1" t="s">
        <v>897</v>
      </c>
      <c r="O1500" s="1" t="s">
        <v>27</v>
      </c>
      <c r="P1500" s="1" t="s">
        <v>28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1</v>
      </c>
      <c r="AE1500" s="4">
        <v>0</v>
      </c>
      <c r="AF1500" s="4">
        <v>0</v>
      </c>
      <c r="AG1500" s="4">
        <v>0</v>
      </c>
      <c r="AH1500" s="4">
        <v>0</v>
      </c>
      <c r="AI1500" s="4">
        <v>5</v>
      </c>
      <c r="AJ1500" s="4">
        <v>0</v>
      </c>
      <c r="AK1500" s="4">
        <v>0</v>
      </c>
      <c r="AL1500" s="4">
        <v>3</v>
      </c>
      <c r="AM1500" s="4">
        <v>4</v>
      </c>
      <c r="AN1500" s="4">
        <v>0</v>
      </c>
      <c r="AO1500" s="4">
        <v>1</v>
      </c>
      <c r="AP1500" s="4">
        <v>1</v>
      </c>
      <c r="AQ1500" s="4">
        <v>1</v>
      </c>
      <c r="AR1500" s="4">
        <v>6</v>
      </c>
      <c r="AS1500" s="4">
        <v>2</v>
      </c>
      <c r="AT1500" s="4">
        <v>0</v>
      </c>
      <c r="AU1500" s="4">
        <v>1</v>
      </c>
      <c r="AV1500" s="4">
        <v>0</v>
      </c>
      <c r="AW1500" s="4">
        <v>2</v>
      </c>
      <c r="AX1500" s="4">
        <v>31</v>
      </c>
      <c r="AY1500" s="4">
        <v>12</v>
      </c>
      <c r="AZ1500" s="4">
        <v>16</v>
      </c>
      <c r="BA1500" s="4">
        <v>13</v>
      </c>
      <c r="BB1500" s="13">
        <v>9</v>
      </c>
      <c r="BC1500" s="4">
        <v>0</v>
      </c>
      <c r="BD1500" s="4">
        <v>19</v>
      </c>
      <c r="BE1500" s="4">
        <v>24</v>
      </c>
      <c r="BF1500" s="4">
        <v>0</v>
      </c>
      <c r="BG1500" s="4">
        <v>2</v>
      </c>
      <c r="BH1500" s="4">
        <v>19</v>
      </c>
      <c r="BI1500" s="4">
        <v>0</v>
      </c>
      <c r="BJ1500" s="4">
        <v>13</v>
      </c>
      <c r="BK1500" s="4"/>
      <c r="BL1500" s="4"/>
    </row>
    <row r="1501" spans="1:64" x14ac:dyDescent="0.35">
      <c r="A1501" s="1" t="s">
        <v>18</v>
      </c>
      <c r="B1501" s="1" t="s">
        <v>1579</v>
      </c>
      <c r="C1501" s="1" t="s">
        <v>46</v>
      </c>
      <c r="D1501" s="1" t="s">
        <v>47</v>
      </c>
      <c r="E1501" s="1"/>
      <c r="F1501" s="1"/>
      <c r="G1501" s="1"/>
      <c r="H1501" s="1">
        <v>881574</v>
      </c>
      <c r="I1501" s="3" t="s">
        <v>898</v>
      </c>
      <c r="J1501" s="3">
        <f>IFERROR(VLOOKUP(I1501,'[1]Z-&gt;ABBOTT-&gt;IMS'!A:D,3,0),"")</f>
        <v>881574</v>
      </c>
      <c r="K1501" s="3">
        <f>IFERROR(VLOOKUP(I1501,'[1]Z-&gt;ABBOTT-&gt;IMS'!A:D,2,0),"")</f>
        <v>8835930</v>
      </c>
      <c r="L1501" s="3" t="str">
        <f t="shared" si="25"/>
        <v>NO DESCONTINUADO</v>
      </c>
      <c r="M1501" s="1" t="s">
        <v>894</v>
      </c>
      <c r="N1501" s="1" t="s">
        <v>899</v>
      </c>
      <c r="O1501" s="1" t="s">
        <v>27</v>
      </c>
      <c r="P1501" s="1" t="s">
        <v>28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10</v>
      </c>
      <c r="AE1501" s="4">
        <v>0</v>
      </c>
      <c r="AF1501" s="4">
        <v>2</v>
      </c>
      <c r="AG1501" s="4">
        <v>0</v>
      </c>
      <c r="AH1501" s="4">
        <v>0</v>
      </c>
      <c r="AI1501" s="4">
        <v>9</v>
      </c>
      <c r="AJ1501" s="4">
        <v>0</v>
      </c>
      <c r="AK1501" s="4">
        <v>12</v>
      </c>
      <c r="AL1501" s="4">
        <v>8</v>
      </c>
      <c r="AM1501" s="4">
        <v>2</v>
      </c>
      <c r="AN1501" s="4">
        <v>0</v>
      </c>
      <c r="AO1501" s="4">
        <v>16</v>
      </c>
      <c r="AP1501" s="4">
        <v>16</v>
      </c>
      <c r="AQ1501" s="4">
        <v>0</v>
      </c>
      <c r="AR1501" s="4">
        <v>0</v>
      </c>
      <c r="AS1501" s="4">
        <v>2</v>
      </c>
      <c r="AT1501" s="4">
        <v>14</v>
      </c>
      <c r="AU1501" s="4">
        <v>13</v>
      </c>
      <c r="AV1501" s="4">
        <v>7</v>
      </c>
      <c r="AW1501" s="4">
        <v>5</v>
      </c>
      <c r="AX1501" s="4">
        <v>24</v>
      </c>
      <c r="AY1501" s="4">
        <v>12</v>
      </c>
      <c r="AZ1501" s="4">
        <v>5</v>
      </c>
      <c r="BA1501" s="4">
        <v>11</v>
      </c>
      <c r="BB1501" s="13">
        <v>8</v>
      </c>
      <c r="BC1501" s="4">
        <v>140</v>
      </c>
      <c r="BD1501" s="4">
        <v>40</v>
      </c>
      <c r="BE1501" s="4">
        <v>28</v>
      </c>
      <c r="BF1501" s="4">
        <v>78</v>
      </c>
      <c r="BG1501" s="4">
        <v>1</v>
      </c>
      <c r="BH1501" s="4">
        <v>38</v>
      </c>
      <c r="BI1501" s="4">
        <v>0</v>
      </c>
      <c r="BJ1501" s="4">
        <v>10</v>
      </c>
      <c r="BK1501" s="4"/>
      <c r="BL1501" s="4"/>
    </row>
    <row r="1502" spans="1:64" x14ac:dyDescent="0.35">
      <c r="A1502" s="1" t="s">
        <v>18</v>
      </c>
      <c r="B1502" s="1" t="s">
        <v>1579</v>
      </c>
      <c r="C1502" s="1" t="s">
        <v>29</v>
      </c>
      <c r="D1502" s="1" t="s">
        <v>21</v>
      </c>
      <c r="E1502" s="1"/>
      <c r="F1502" s="1"/>
      <c r="G1502" s="1"/>
      <c r="H1502" s="1">
        <v>881379</v>
      </c>
      <c r="I1502" s="3" t="s">
        <v>900</v>
      </c>
      <c r="J1502" s="3">
        <f>IFERROR(VLOOKUP(I1502,'[1]Z-&gt;ABBOTT-&gt;IMS'!A:D,3,0),"")</f>
        <v>881379</v>
      </c>
      <c r="K1502" s="3">
        <f>IFERROR(VLOOKUP(I1502,'[1]Z-&gt;ABBOTT-&gt;IMS'!A:D,2,0),"")</f>
        <v>8832035</v>
      </c>
      <c r="L1502" s="3" t="str">
        <f t="shared" si="25"/>
        <v>NO DESCONTINUADO</v>
      </c>
      <c r="M1502" s="1" t="s">
        <v>901</v>
      </c>
      <c r="N1502" s="1" t="s">
        <v>902</v>
      </c>
      <c r="O1502" s="1" t="s">
        <v>27</v>
      </c>
      <c r="P1502" s="1" t="s">
        <v>28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107</v>
      </c>
      <c r="AD1502" s="4">
        <v>69</v>
      </c>
      <c r="AE1502" s="4">
        <v>101</v>
      </c>
      <c r="AF1502" s="4">
        <v>51</v>
      </c>
      <c r="AG1502" s="4">
        <v>60</v>
      </c>
      <c r="AH1502" s="4">
        <v>64</v>
      </c>
      <c r="AI1502" s="4">
        <v>72</v>
      </c>
      <c r="AJ1502" s="4">
        <v>102</v>
      </c>
      <c r="AK1502" s="4">
        <v>83</v>
      </c>
      <c r="AL1502" s="4">
        <v>89</v>
      </c>
      <c r="AM1502" s="4">
        <v>97</v>
      </c>
      <c r="AN1502" s="4">
        <v>65</v>
      </c>
      <c r="AO1502" s="4">
        <v>58</v>
      </c>
      <c r="AP1502" s="4">
        <v>58</v>
      </c>
      <c r="AQ1502" s="4">
        <v>134</v>
      </c>
      <c r="AR1502" s="4">
        <v>141</v>
      </c>
      <c r="AS1502" s="4">
        <v>142</v>
      </c>
      <c r="AT1502" s="4">
        <v>88</v>
      </c>
      <c r="AU1502" s="4">
        <v>57</v>
      </c>
      <c r="AV1502" s="4">
        <v>103</v>
      </c>
      <c r="AW1502" s="4">
        <v>85</v>
      </c>
      <c r="AX1502" s="4">
        <v>85</v>
      </c>
      <c r="AY1502" s="4">
        <v>64</v>
      </c>
      <c r="AZ1502" s="4">
        <v>36</v>
      </c>
      <c r="BA1502" s="4">
        <v>72</v>
      </c>
      <c r="BB1502" s="13">
        <v>83</v>
      </c>
      <c r="BC1502" s="4">
        <v>144</v>
      </c>
      <c r="BD1502" s="4">
        <v>80</v>
      </c>
      <c r="BE1502" s="4">
        <v>127</v>
      </c>
      <c r="BF1502" s="4">
        <v>59</v>
      </c>
      <c r="BG1502" s="4">
        <v>30</v>
      </c>
      <c r="BH1502" s="4">
        <v>39</v>
      </c>
      <c r="BI1502" s="4">
        <v>0</v>
      </c>
      <c r="BJ1502" s="4">
        <v>110</v>
      </c>
      <c r="BK1502" s="4"/>
      <c r="BL1502" s="4"/>
    </row>
    <row r="1503" spans="1:64" x14ac:dyDescent="0.35">
      <c r="A1503" s="1" t="s">
        <v>18</v>
      </c>
      <c r="B1503" s="1" t="s">
        <v>1579</v>
      </c>
      <c r="C1503" s="1" t="s">
        <v>152</v>
      </c>
      <c r="D1503" s="1" t="s">
        <v>36</v>
      </c>
      <c r="E1503" s="1"/>
      <c r="F1503" s="1"/>
      <c r="G1503" s="1"/>
      <c r="H1503" s="1">
        <v>881457</v>
      </c>
      <c r="I1503" s="3" t="s">
        <v>903</v>
      </c>
      <c r="J1503" s="3">
        <f>IFERROR(VLOOKUP(I1503,'[1]Z-&gt;ABBOTT-&gt;IMS'!A:D,3,0),"")</f>
        <v>881457</v>
      </c>
      <c r="K1503" s="3">
        <f>IFERROR(VLOOKUP(I1503,'[1]Z-&gt;ABBOTT-&gt;IMS'!A:D,2,0),"")</f>
        <v>9118011</v>
      </c>
      <c r="L1503" s="3" t="str">
        <f t="shared" si="25"/>
        <v>NO DESCONTINUADO</v>
      </c>
      <c r="M1503" s="1" t="s">
        <v>904</v>
      </c>
      <c r="N1503" s="1" t="s">
        <v>905</v>
      </c>
      <c r="O1503" s="1" t="s">
        <v>27</v>
      </c>
      <c r="P1503" s="1" t="s">
        <v>28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10</v>
      </c>
      <c r="AD1503" s="4">
        <v>5</v>
      </c>
      <c r="AE1503" s="4">
        <v>16</v>
      </c>
      <c r="AF1503" s="4">
        <v>9</v>
      </c>
      <c r="AG1503" s="4">
        <v>20</v>
      </c>
      <c r="AH1503" s="4">
        <v>15</v>
      </c>
      <c r="AI1503" s="4">
        <v>31</v>
      </c>
      <c r="AJ1503" s="4">
        <v>29</v>
      </c>
      <c r="AK1503" s="4">
        <v>31</v>
      </c>
      <c r="AL1503" s="4">
        <v>19</v>
      </c>
      <c r="AM1503" s="4">
        <v>56</v>
      </c>
      <c r="AN1503" s="4">
        <v>35</v>
      </c>
      <c r="AO1503" s="4">
        <v>45</v>
      </c>
      <c r="AP1503" s="4">
        <v>45</v>
      </c>
      <c r="AQ1503" s="4">
        <v>53</v>
      </c>
      <c r="AR1503" s="4">
        <v>101</v>
      </c>
      <c r="AS1503" s="4">
        <v>88</v>
      </c>
      <c r="AT1503" s="4">
        <v>478</v>
      </c>
      <c r="AU1503" s="4">
        <v>167</v>
      </c>
      <c r="AV1503" s="4">
        <v>239</v>
      </c>
      <c r="AW1503" s="4">
        <v>166</v>
      </c>
      <c r="AX1503" s="4">
        <v>207</v>
      </c>
      <c r="AY1503" s="4">
        <v>287</v>
      </c>
      <c r="AZ1503" s="4">
        <v>280</v>
      </c>
      <c r="BA1503" s="4">
        <v>200</v>
      </c>
      <c r="BB1503" s="13">
        <v>6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/>
      <c r="BL1503" s="4"/>
    </row>
    <row r="1504" spans="1:64" x14ac:dyDescent="0.35">
      <c r="A1504" s="1" t="s">
        <v>18</v>
      </c>
      <c r="B1504" s="1" t="s">
        <v>1579</v>
      </c>
      <c r="C1504" s="1" t="s">
        <v>152</v>
      </c>
      <c r="D1504" s="1" t="s">
        <v>36</v>
      </c>
      <c r="E1504" s="1"/>
      <c r="F1504" s="1"/>
      <c r="G1504" s="1"/>
      <c r="H1504" s="1">
        <v>881458</v>
      </c>
      <c r="I1504" s="3" t="s">
        <v>909</v>
      </c>
      <c r="J1504" s="3">
        <f>IFERROR(VLOOKUP(I1504,'[1]Z-&gt;ABBOTT-&gt;IMS'!A:D,3,0),"")</f>
        <v>881458</v>
      </c>
      <c r="K1504" s="3">
        <f>IFERROR(VLOOKUP(I1504,'[1]Z-&gt;ABBOTT-&gt;IMS'!A:D,2,0),"")</f>
        <v>9118030</v>
      </c>
      <c r="L1504" s="3" t="str">
        <f t="shared" si="25"/>
        <v>NO DESCONTINUADO</v>
      </c>
      <c r="M1504" s="1" t="s">
        <v>904</v>
      </c>
      <c r="N1504" s="1" t="s">
        <v>910</v>
      </c>
      <c r="O1504" s="1" t="s">
        <v>27</v>
      </c>
      <c r="P1504" s="1" t="s">
        <v>28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6</v>
      </c>
      <c r="AE1504" s="4">
        <v>11</v>
      </c>
      <c r="AF1504" s="4">
        <v>9</v>
      </c>
      <c r="AG1504" s="4">
        <v>20</v>
      </c>
      <c r="AH1504" s="4">
        <v>21</v>
      </c>
      <c r="AI1504" s="4">
        <v>28</v>
      </c>
      <c r="AJ1504" s="4">
        <v>30</v>
      </c>
      <c r="AK1504" s="4">
        <v>18</v>
      </c>
      <c r="AL1504" s="4">
        <v>37</v>
      </c>
      <c r="AM1504" s="4">
        <v>55</v>
      </c>
      <c r="AN1504" s="4">
        <v>79</v>
      </c>
      <c r="AO1504" s="4">
        <v>27</v>
      </c>
      <c r="AP1504" s="4">
        <v>27</v>
      </c>
      <c r="AQ1504" s="4">
        <v>151</v>
      </c>
      <c r="AR1504" s="4">
        <v>393</v>
      </c>
      <c r="AS1504" s="4">
        <v>517</v>
      </c>
      <c r="AT1504" s="4">
        <v>31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13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93</v>
      </c>
      <c r="BI1504" s="4">
        <v>0</v>
      </c>
      <c r="BJ1504" s="4">
        <v>41</v>
      </c>
      <c r="BK1504" s="4"/>
      <c r="BL1504" s="4"/>
    </row>
    <row r="1505" spans="1:64" x14ac:dyDescent="0.35">
      <c r="A1505" s="1" t="s">
        <v>18</v>
      </c>
      <c r="B1505" s="1" t="s">
        <v>1579</v>
      </c>
      <c r="C1505" s="1" t="s">
        <v>46</v>
      </c>
      <c r="D1505" s="1" t="s">
        <v>47</v>
      </c>
      <c r="E1505" s="1"/>
      <c r="F1505" s="1"/>
      <c r="G1505" s="1"/>
      <c r="H1505" s="1">
        <v>881852</v>
      </c>
      <c r="I1505" s="3" t="s">
        <v>923</v>
      </c>
      <c r="J1505" s="3">
        <f>IFERROR(VLOOKUP(I1505,'[1]Z-&gt;ABBOTT-&gt;IMS'!A:D,3,0),"")</f>
        <v>881852</v>
      </c>
      <c r="K1505" s="3">
        <f>IFERROR(VLOOKUP(I1505,'[1]Z-&gt;ABBOTT-&gt;IMS'!A:D,2,0),"")</f>
        <v>77401</v>
      </c>
      <c r="L1505" s="3" t="str">
        <f t="shared" si="25"/>
        <v>NO DESCONTINUADO</v>
      </c>
      <c r="M1505" s="1" t="s">
        <v>924</v>
      </c>
      <c r="N1505" s="1" t="s">
        <v>925</v>
      </c>
      <c r="O1505" s="1" t="s">
        <v>27</v>
      </c>
      <c r="P1505" s="1" t="s">
        <v>28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1</v>
      </c>
      <c r="AE1505" s="4">
        <v>0</v>
      </c>
      <c r="AF1505" s="4">
        <v>0</v>
      </c>
      <c r="AG1505" s="4">
        <v>1</v>
      </c>
      <c r="AH1505" s="4">
        <v>0</v>
      </c>
      <c r="AI1505" s="4">
        <v>1</v>
      </c>
      <c r="AJ1505" s="4">
        <v>0</v>
      </c>
      <c r="AK1505" s="4">
        <v>0</v>
      </c>
      <c r="AL1505" s="4">
        <v>0</v>
      </c>
      <c r="AM1505" s="4">
        <v>0</v>
      </c>
      <c r="AN1505" s="4">
        <v>4</v>
      </c>
      <c r="AO1505" s="4">
        <v>2</v>
      </c>
      <c r="AP1505" s="4">
        <v>2</v>
      </c>
      <c r="AQ1505" s="4">
        <v>3</v>
      </c>
      <c r="AR1505" s="4">
        <v>3</v>
      </c>
      <c r="AS1505" s="4">
        <v>0</v>
      </c>
      <c r="AT1505" s="4">
        <v>7</v>
      </c>
      <c r="AU1505" s="4">
        <v>3</v>
      </c>
      <c r="AV1505" s="4">
        <v>2</v>
      </c>
      <c r="AW1505" s="4">
        <v>9</v>
      </c>
      <c r="AX1505" s="4">
        <v>16</v>
      </c>
      <c r="AY1505" s="4">
        <v>11</v>
      </c>
      <c r="AZ1505" s="4">
        <v>6</v>
      </c>
      <c r="BA1505" s="4">
        <v>4</v>
      </c>
      <c r="BB1505" s="13">
        <v>1</v>
      </c>
      <c r="BC1505" s="4">
        <v>0</v>
      </c>
      <c r="BD1505" s="4">
        <v>15</v>
      </c>
      <c r="BE1505" s="4">
        <v>13</v>
      </c>
      <c r="BF1505" s="4">
        <v>12</v>
      </c>
      <c r="BG1505" s="4">
        <v>12</v>
      </c>
      <c r="BH1505" s="4">
        <v>25</v>
      </c>
      <c r="BI1505" s="4">
        <v>0</v>
      </c>
      <c r="BJ1505" s="4">
        <v>41</v>
      </c>
      <c r="BK1505" s="4"/>
      <c r="BL1505" s="4"/>
    </row>
    <row r="1506" spans="1:64" x14ac:dyDescent="0.35">
      <c r="A1506" s="1" t="s">
        <v>18</v>
      </c>
      <c r="B1506" s="1" t="s">
        <v>1579</v>
      </c>
      <c r="C1506" s="1" t="s">
        <v>397</v>
      </c>
      <c r="D1506" s="1" t="s">
        <v>21</v>
      </c>
      <c r="E1506" s="1"/>
      <c r="F1506" s="1"/>
      <c r="G1506" s="1"/>
      <c r="H1506" s="1">
        <v>10208901</v>
      </c>
      <c r="I1506" s="3" t="s">
        <v>1016</v>
      </c>
      <c r="J1506" s="3">
        <f>IFERROR(VLOOKUP(I1506,'[1]Z-&gt;ABBOTT-&gt;IMS'!A:D,3,0),"")</f>
        <v>10208901</v>
      </c>
      <c r="K1506" s="3">
        <f>IFERROR(VLOOKUP(I1506,'[1]Z-&gt;ABBOTT-&gt;IMS'!A:D,2,0),"")</f>
        <v>260502</v>
      </c>
      <c r="L1506" s="3" t="str">
        <f t="shared" si="25"/>
        <v>NO DESCONTINUADO</v>
      </c>
      <c r="M1506" s="1" t="s">
        <v>1017</v>
      </c>
      <c r="N1506" s="1" t="s">
        <v>1018</v>
      </c>
      <c r="O1506" s="1" t="s">
        <v>27</v>
      </c>
      <c r="P1506" s="1" t="s">
        <v>950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8</v>
      </c>
      <c r="AN1506" s="4">
        <v>4</v>
      </c>
      <c r="AO1506" s="4">
        <v>8</v>
      </c>
      <c r="AP1506" s="4">
        <v>8</v>
      </c>
      <c r="AQ1506" s="4">
        <v>2</v>
      </c>
      <c r="AR1506" s="4">
        <v>6</v>
      </c>
      <c r="AS1506" s="4">
        <v>3</v>
      </c>
      <c r="AT1506" s="4">
        <v>4</v>
      </c>
      <c r="AU1506" s="4">
        <v>2</v>
      </c>
      <c r="AV1506" s="4">
        <v>6</v>
      </c>
      <c r="AW1506" s="4">
        <v>7</v>
      </c>
      <c r="AX1506" s="4">
        <v>10</v>
      </c>
      <c r="AY1506" s="4">
        <v>7</v>
      </c>
      <c r="AZ1506" s="4">
        <v>20</v>
      </c>
      <c r="BA1506" s="4">
        <v>0</v>
      </c>
      <c r="BB1506" s="13">
        <v>0</v>
      </c>
      <c r="BC1506" s="4">
        <v>0</v>
      </c>
      <c r="BD1506" s="4">
        <v>0</v>
      </c>
      <c r="BE1506" s="4">
        <v>12</v>
      </c>
      <c r="BF1506" s="4">
        <v>5</v>
      </c>
      <c r="BG1506" s="4">
        <v>0</v>
      </c>
      <c r="BH1506" s="4">
        <v>4</v>
      </c>
      <c r="BI1506" s="4">
        <v>0</v>
      </c>
      <c r="BJ1506" s="4">
        <v>0</v>
      </c>
      <c r="BK1506" s="4"/>
      <c r="BL1506" s="4"/>
    </row>
    <row r="1507" spans="1:64" x14ac:dyDescent="0.35">
      <c r="A1507" s="1" t="s">
        <v>18</v>
      </c>
      <c r="B1507" s="1" t="s">
        <v>1579</v>
      </c>
      <c r="C1507" s="1" t="s">
        <v>53</v>
      </c>
      <c r="D1507" s="1" t="s">
        <v>54</v>
      </c>
      <c r="E1507" s="1"/>
      <c r="F1507" s="1"/>
      <c r="G1507" s="1"/>
      <c r="H1507" s="1">
        <v>882001</v>
      </c>
      <c r="I1507" s="3" t="s">
        <v>996</v>
      </c>
      <c r="J1507" s="3">
        <f>IFERROR(VLOOKUP(I1507,'[1]Z-&gt;ABBOTT-&gt;IMS'!A:D,3,0),"")</f>
        <v>882001</v>
      </c>
      <c r="K1507" s="3">
        <f>IFERROR(VLOOKUP(I1507,'[1]Z-&gt;ABBOTT-&gt;IMS'!A:D,2,0),"")</f>
        <v>509701</v>
      </c>
      <c r="L1507" s="3" t="str">
        <f t="shared" si="25"/>
        <v>NO DESCONTINUADO</v>
      </c>
      <c r="M1507" s="1" t="s">
        <v>997</v>
      </c>
      <c r="N1507" s="1" t="s">
        <v>998</v>
      </c>
      <c r="O1507" s="1" t="s">
        <v>27</v>
      </c>
      <c r="P1507" s="1" t="s">
        <v>28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6</v>
      </c>
      <c r="AK1507" s="4">
        <v>3</v>
      </c>
      <c r="AL1507" s="4">
        <v>12</v>
      </c>
      <c r="AM1507" s="4">
        <v>5</v>
      </c>
      <c r="AN1507" s="4">
        <v>5</v>
      </c>
      <c r="AO1507" s="4">
        <v>23</v>
      </c>
      <c r="AP1507" s="4">
        <v>23</v>
      </c>
      <c r="AQ1507" s="4">
        <v>23</v>
      </c>
      <c r="AR1507" s="4">
        <v>7</v>
      </c>
      <c r="AS1507" s="4">
        <v>4</v>
      </c>
      <c r="AT1507" s="4">
        <v>20</v>
      </c>
      <c r="AU1507" s="4">
        <v>14</v>
      </c>
      <c r="AV1507" s="4">
        <v>8</v>
      </c>
      <c r="AW1507" s="4">
        <v>18</v>
      </c>
      <c r="AX1507" s="4">
        <v>16</v>
      </c>
      <c r="AY1507" s="4">
        <v>12</v>
      </c>
      <c r="AZ1507" s="4">
        <v>17</v>
      </c>
      <c r="BA1507" s="4">
        <v>8</v>
      </c>
      <c r="BB1507" s="13">
        <v>18</v>
      </c>
      <c r="BC1507" s="4">
        <v>10</v>
      </c>
      <c r="BD1507" s="4">
        <v>15</v>
      </c>
      <c r="BE1507" s="4">
        <v>30</v>
      </c>
      <c r="BF1507" s="4">
        <v>18</v>
      </c>
      <c r="BG1507" s="4">
        <v>1</v>
      </c>
      <c r="BH1507" s="4">
        <v>35</v>
      </c>
      <c r="BI1507" s="4">
        <v>0</v>
      </c>
      <c r="BJ1507" s="4">
        <v>14</v>
      </c>
      <c r="BK1507" s="4"/>
      <c r="BL1507" s="4"/>
    </row>
    <row r="1508" spans="1:64" x14ac:dyDescent="0.35">
      <c r="A1508" s="1" t="s">
        <v>18</v>
      </c>
      <c r="B1508" s="1" t="s">
        <v>1579</v>
      </c>
      <c r="C1508" s="1" t="s">
        <v>53</v>
      </c>
      <c r="D1508" s="1" t="s">
        <v>54</v>
      </c>
      <c r="E1508" s="1"/>
      <c r="F1508" s="1"/>
      <c r="G1508" s="1"/>
      <c r="H1508" s="1">
        <v>881942</v>
      </c>
      <c r="I1508" s="3" t="s">
        <v>930</v>
      </c>
      <c r="J1508" s="3">
        <f>IFERROR(VLOOKUP(I1508,'[1]Z-&gt;ABBOTT-&gt;IMS'!A:D,3,0),"")</f>
        <v>881942</v>
      </c>
      <c r="K1508" s="3">
        <f>IFERROR(VLOOKUP(I1508,'[1]Z-&gt;ABBOTT-&gt;IMS'!A:D,2,0),"")</f>
        <v>3699502</v>
      </c>
      <c r="L1508" s="3" t="str">
        <f t="shared" si="25"/>
        <v>NO DESCONTINUADO</v>
      </c>
      <c r="M1508" s="1" t="s">
        <v>490</v>
      </c>
      <c r="N1508" s="1" t="s">
        <v>931</v>
      </c>
      <c r="O1508" s="1" t="s">
        <v>27</v>
      </c>
      <c r="P1508" s="1" t="s">
        <v>28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10</v>
      </c>
      <c r="AE1508" s="4">
        <v>27</v>
      </c>
      <c r="AF1508" s="4">
        <v>0</v>
      </c>
      <c r="AG1508" s="4">
        <v>33</v>
      </c>
      <c r="AH1508" s="4">
        <v>10</v>
      </c>
      <c r="AI1508" s="4">
        <v>0</v>
      </c>
      <c r="AJ1508" s="4">
        <v>15</v>
      </c>
      <c r="AK1508" s="4">
        <v>0</v>
      </c>
      <c r="AL1508" s="4">
        <v>0</v>
      </c>
      <c r="AM1508" s="4">
        <v>21</v>
      </c>
      <c r="AN1508" s="4">
        <v>15</v>
      </c>
      <c r="AO1508" s="4">
        <v>0</v>
      </c>
      <c r="AP1508" s="4">
        <v>0</v>
      </c>
      <c r="AQ1508" s="4">
        <v>39</v>
      </c>
      <c r="AR1508" s="4">
        <v>25</v>
      </c>
      <c r="AS1508" s="4">
        <v>47</v>
      </c>
      <c r="AT1508" s="4">
        <v>15</v>
      </c>
      <c r="AU1508" s="4">
        <v>25</v>
      </c>
      <c r="AV1508" s="4">
        <v>52</v>
      </c>
      <c r="AW1508" s="4">
        <v>20</v>
      </c>
      <c r="AX1508" s="4">
        <v>30</v>
      </c>
      <c r="AY1508" s="4">
        <v>43</v>
      </c>
      <c r="AZ1508" s="4">
        <v>27</v>
      </c>
      <c r="BA1508" s="4">
        <v>37</v>
      </c>
      <c r="BB1508" s="13">
        <v>31</v>
      </c>
      <c r="BC1508" s="4">
        <v>36</v>
      </c>
      <c r="BD1508" s="4">
        <v>39</v>
      </c>
      <c r="BE1508" s="4">
        <v>60</v>
      </c>
      <c r="BF1508" s="4">
        <v>49</v>
      </c>
      <c r="BG1508" s="4">
        <v>45</v>
      </c>
      <c r="BH1508" s="4">
        <v>67</v>
      </c>
      <c r="BI1508" s="4">
        <v>0</v>
      </c>
      <c r="BJ1508" s="4">
        <v>79</v>
      </c>
      <c r="BK1508" s="4"/>
      <c r="BL1508" s="4"/>
    </row>
    <row r="1509" spans="1:64" x14ac:dyDescent="0.35">
      <c r="A1509" s="1" t="s">
        <v>18</v>
      </c>
      <c r="B1509" s="1" t="s">
        <v>1579</v>
      </c>
      <c r="C1509" s="1" t="s">
        <v>35</v>
      </c>
      <c r="D1509" s="1" t="s">
        <v>36</v>
      </c>
      <c r="E1509" s="1"/>
      <c r="F1509" s="1"/>
      <c r="G1509" s="1"/>
      <c r="H1509" s="1">
        <v>881874</v>
      </c>
      <c r="I1509" s="3" t="s">
        <v>199</v>
      </c>
      <c r="J1509" s="3">
        <f>IFERROR(VLOOKUP(I1509,'[1]Z-&gt;ABBOTT-&gt;IMS'!A:D,3,0),"")</f>
        <v>881874</v>
      </c>
      <c r="K1509" s="3">
        <f>IFERROR(VLOOKUP(I1509,'[1]Z-&gt;ABBOTT-&gt;IMS'!A:D,2,0),"")</f>
        <v>767835</v>
      </c>
      <c r="L1509" s="3" t="str">
        <f t="shared" si="25"/>
        <v>NO DESCONTINUADO</v>
      </c>
      <c r="M1509" s="1" t="s">
        <v>200</v>
      </c>
      <c r="N1509" s="1" t="s">
        <v>201</v>
      </c>
      <c r="O1509" s="1" t="s">
        <v>27</v>
      </c>
      <c r="P1509" s="1" t="s">
        <v>28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4</v>
      </c>
      <c r="AD1509" s="4">
        <v>4</v>
      </c>
      <c r="AE1509" s="4">
        <v>4</v>
      </c>
      <c r="AF1509" s="4">
        <v>2</v>
      </c>
      <c r="AG1509" s="4">
        <v>1</v>
      </c>
      <c r="AH1509" s="4">
        <v>8</v>
      </c>
      <c r="AI1509" s="4">
        <v>5</v>
      </c>
      <c r="AJ1509" s="4">
        <v>5</v>
      </c>
      <c r="AK1509" s="4">
        <v>15</v>
      </c>
      <c r="AL1509" s="4">
        <v>4</v>
      </c>
      <c r="AM1509" s="4">
        <v>10</v>
      </c>
      <c r="AN1509" s="4">
        <v>11</v>
      </c>
      <c r="AO1509" s="4">
        <v>10</v>
      </c>
      <c r="AP1509" s="4">
        <v>10</v>
      </c>
      <c r="AQ1509" s="4">
        <v>18</v>
      </c>
      <c r="AR1509" s="4">
        <v>5</v>
      </c>
      <c r="AS1509" s="4">
        <v>0</v>
      </c>
      <c r="AT1509" s="4">
        <v>0</v>
      </c>
      <c r="AU1509" s="4">
        <v>3</v>
      </c>
      <c r="AV1509" s="4">
        <v>23</v>
      </c>
      <c r="AW1509" s="4">
        <v>39</v>
      </c>
      <c r="AX1509" s="4">
        <v>0</v>
      </c>
      <c r="AY1509" s="4">
        <v>10</v>
      </c>
      <c r="AZ1509" s="4">
        <v>0</v>
      </c>
      <c r="BA1509" s="4">
        <v>1</v>
      </c>
      <c r="BB1509" s="13">
        <v>0</v>
      </c>
      <c r="BC1509" s="4">
        <v>240</v>
      </c>
      <c r="BD1509" s="4">
        <v>60</v>
      </c>
      <c r="BE1509" s="4">
        <v>1812</v>
      </c>
      <c r="BF1509" s="4">
        <v>0</v>
      </c>
      <c r="BG1509" s="4">
        <v>1</v>
      </c>
      <c r="BH1509" s="4">
        <v>0</v>
      </c>
      <c r="BI1509" s="4">
        <v>0</v>
      </c>
      <c r="BJ1509" s="4">
        <v>42</v>
      </c>
      <c r="BK1509" s="4"/>
      <c r="BL1509" s="4"/>
    </row>
    <row r="1510" spans="1:64" x14ac:dyDescent="0.35">
      <c r="A1510" s="1" t="s">
        <v>18</v>
      </c>
      <c r="B1510" s="1" t="s">
        <v>1579</v>
      </c>
      <c r="C1510" s="1" t="s">
        <v>35</v>
      </c>
      <c r="D1510" s="1" t="s">
        <v>36</v>
      </c>
      <c r="E1510" s="1"/>
      <c r="F1510" s="1"/>
      <c r="G1510" s="1"/>
      <c r="H1510" s="1">
        <v>881875</v>
      </c>
      <c r="I1510" s="3" t="s">
        <v>202</v>
      </c>
      <c r="J1510" s="3">
        <f>IFERROR(VLOOKUP(I1510,'[1]Z-&gt;ABBOTT-&gt;IMS'!A:D,3,0),"")</f>
        <v>881875</v>
      </c>
      <c r="K1510" s="3">
        <f>IFERROR(VLOOKUP(I1510,'[1]Z-&gt;ABBOTT-&gt;IMS'!A:D,2,0),"")</f>
        <v>767840</v>
      </c>
      <c r="L1510" s="3" t="str">
        <f t="shared" si="25"/>
        <v>NO DESCONTINUADO</v>
      </c>
      <c r="M1510" s="1" t="s">
        <v>200</v>
      </c>
      <c r="N1510" s="1" t="s">
        <v>203</v>
      </c>
      <c r="O1510" s="1" t="s">
        <v>27</v>
      </c>
      <c r="P1510" s="1" t="s">
        <v>28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6</v>
      </c>
      <c r="AD1510" s="4">
        <v>9</v>
      </c>
      <c r="AE1510" s="4">
        <v>20</v>
      </c>
      <c r="AF1510" s="4">
        <v>20</v>
      </c>
      <c r="AG1510" s="4">
        <v>13</v>
      </c>
      <c r="AH1510" s="4">
        <v>19</v>
      </c>
      <c r="AI1510" s="4">
        <v>24</v>
      </c>
      <c r="AJ1510" s="4">
        <v>7</v>
      </c>
      <c r="AK1510" s="4">
        <v>5</v>
      </c>
      <c r="AL1510" s="4">
        <v>10</v>
      </c>
      <c r="AM1510" s="4">
        <v>10</v>
      </c>
      <c r="AN1510" s="4">
        <v>8</v>
      </c>
      <c r="AO1510" s="4">
        <v>5</v>
      </c>
      <c r="AP1510" s="4">
        <v>5</v>
      </c>
      <c r="AQ1510" s="4">
        <v>8</v>
      </c>
      <c r="AR1510" s="4">
        <v>4</v>
      </c>
      <c r="AS1510" s="4">
        <v>14</v>
      </c>
      <c r="AT1510" s="4">
        <v>11</v>
      </c>
      <c r="AU1510" s="4">
        <v>18</v>
      </c>
      <c r="AV1510" s="4">
        <v>14</v>
      </c>
      <c r="AW1510" s="4">
        <v>12</v>
      </c>
      <c r="AX1510" s="4">
        <v>9</v>
      </c>
      <c r="AY1510" s="4">
        <v>26</v>
      </c>
      <c r="AZ1510" s="4">
        <v>6</v>
      </c>
      <c r="BA1510" s="4">
        <v>19</v>
      </c>
      <c r="BB1510" s="13">
        <v>13</v>
      </c>
      <c r="BC1510" s="4">
        <v>0</v>
      </c>
      <c r="BD1510" s="4">
        <v>9</v>
      </c>
      <c r="BE1510" s="4">
        <v>2547</v>
      </c>
      <c r="BF1510" s="4">
        <v>0</v>
      </c>
      <c r="BG1510" s="4">
        <v>4328</v>
      </c>
      <c r="BH1510" s="4">
        <v>8</v>
      </c>
      <c r="BI1510" s="4">
        <v>0</v>
      </c>
      <c r="BJ1510" s="4">
        <v>36</v>
      </c>
      <c r="BK1510" s="4"/>
      <c r="BL1510" s="4"/>
    </row>
    <row r="1511" spans="1:64" x14ac:dyDescent="0.35">
      <c r="A1511" s="1" t="s">
        <v>18</v>
      </c>
      <c r="B1511" s="1" t="s">
        <v>1579</v>
      </c>
      <c r="C1511" s="1" t="s">
        <v>20</v>
      </c>
      <c r="D1511" s="1" t="s">
        <v>21</v>
      </c>
      <c r="E1511" s="1"/>
      <c r="F1511" s="1"/>
      <c r="G1511" s="1"/>
      <c r="H1511" s="1">
        <v>882453</v>
      </c>
      <c r="I1511" s="3" t="s">
        <v>1045</v>
      </c>
      <c r="J1511" s="3">
        <f>IFERROR(VLOOKUP(I1511,'[1]Z-&gt;ABBOTT-&gt;IMS'!A:D,3,0),"")</f>
        <v>882453</v>
      </c>
      <c r="K1511" s="3">
        <f>IFERROR(VLOOKUP(I1511,'[1]Z-&gt;ABBOTT-&gt;IMS'!A:D,2,0),"")</f>
        <v>7223901</v>
      </c>
      <c r="L1511" s="3" t="str">
        <f t="shared" si="25"/>
        <v>NO DESCONTINUADO</v>
      </c>
      <c r="M1511" s="1" t="s">
        <v>796</v>
      </c>
      <c r="N1511" s="1" t="s">
        <v>1046</v>
      </c>
      <c r="O1511" s="1" t="s">
        <v>27</v>
      </c>
      <c r="P1511" s="1" t="s">
        <v>28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9</v>
      </c>
      <c r="AJ1511" s="4">
        <v>38</v>
      </c>
      <c r="AK1511" s="4">
        <v>20</v>
      </c>
      <c r="AL1511" s="4">
        <v>20</v>
      </c>
      <c r="AM1511" s="4">
        <v>55</v>
      </c>
      <c r="AN1511" s="4">
        <v>29</v>
      </c>
      <c r="AO1511" s="4">
        <v>15</v>
      </c>
      <c r="AP1511" s="4">
        <v>15</v>
      </c>
      <c r="AQ1511" s="4">
        <v>6</v>
      </c>
      <c r="AR1511" s="4">
        <v>42</v>
      </c>
      <c r="AS1511" s="4">
        <v>6</v>
      </c>
      <c r="AT1511" s="4">
        <v>14</v>
      </c>
      <c r="AU1511" s="4">
        <v>72</v>
      </c>
      <c r="AV1511" s="4">
        <v>46</v>
      </c>
      <c r="AW1511" s="4">
        <v>22</v>
      </c>
      <c r="AX1511" s="4">
        <v>13</v>
      </c>
      <c r="AY1511" s="4">
        <v>26</v>
      </c>
      <c r="AZ1511" s="4">
        <v>8</v>
      </c>
      <c r="BA1511" s="4">
        <v>31</v>
      </c>
      <c r="BB1511" s="13">
        <v>12</v>
      </c>
      <c r="BC1511" s="4">
        <v>0</v>
      </c>
      <c r="BD1511" s="4">
        <v>11</v>
      </c>
      <c r="BE1511" s="4">
        <v>11</v>
      </c>
      <c r="BF1511" s="4">
        <v>14</v>
      </c>
      <c r="BG1511" s="4">
        <v>18</v>
      </c>
      <c r="BH1511" s="4">
        <v>29</v>
      </c>
      <c r="BI1511" s="4">
        <v>0</v>
      </c>
      <c r="BJ1511" s="4">
        <v>23</v>
      </c>
      <c r="BK1511" s="4"/>
      <c r="BL1511" s="4"/>
    </row>
    <row r="1512" spans="1:64" x14ac:dyDescent="0.35">
      <c r="A1512" s="1" t="s">
        <v>18</v>
      </c>
      <c r="B1512" s="1" t="s">
        <v>1579</v>
      </c>
      <c r="C1512" s="1" t="s">
        <v>20</v>
      </c>
      <c r="D1512" s="1" t="s">
        <v>21</v>
      </c>
      <c r="E1512" s="1"/>
      <c r="F1512" s="1"/>
      <c r="G1512" s="1"/>
      <c r="H1512" s="1">
        <v>882454</v>
      </c>
      <c r="I1512" s="3" t="s">
        <v>1047</v>
      </c>
      <c r="J1512" s="3">
        <f>IFERROR(VLOOKUP(I1512,'[1]Z-&gt;ABBOTT-&gt;IMS'!A:D,3,0),"")</f>
        <v>882454</v>
      </c>
      <c r="K1512" s="3">
        <f>IFERROR(VLOOKUP(I1512,'[1]Z-&gt;ABBOTT-&gt;IMS'!A:D,2,0),"")</f>
        <v>7223902</v>
      </c>
      <c r="L1512" s="3" t="str">
        <f t="shared" si="25"/>
        <v>NO DESCONTINUADO</v>
      </c>
      <c r="M1512" s="1" t="s">
        <v>796</v>
      </c>
      <c r="N1512" s="1" t="s">
        <v>1048</v>
      </c>
      <c r="O1512" s="1" t="s">
        <v>27</v>
      </c>
      <c r="P1512" s="1" t="s">
        <v>28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1</v>
      </c>
      <c r="AJ1512" s="4">
        <v>3</v>
      </c>
      <c r="AK1512" s="4">
        <v>6</v>
      </c>
      <c r="AL1512" s="4">
        <v>11</v>
      </c>
      <c r="AM1512" s="4">
        <v>20</v>
      </c>
      <c r="AN1512" s="4">
        <v>5</v>
      </c>
      <c r="AO1512" s="4">
        <v>5</v>
      </c>
      <c r="AP1512" s="4">
        <v>5</v>
      </c>
      <c r="AQ1512" s="4">
        <v>3</v>
      </c>
      <c r="AR1512" s="4">
        <v>3</v>
      </c>
      <c r="AS1512" s="4">
        <v>1</v>
      </c>
      <c r="AT1512" s="4">
        <v>9</v>
      </c>
      <c r="AU1512" s="4">
        <v>25</v>
      </c>
      <c r="AV1512" s="4">
        <v>3</v>
      </c>
      <c r="AW1512" s="4">
        <v>5</v>
      </c>
      <c r="AX1512" s="4">
        <v>2</v>
      </c>
      <c r="AY1512" s="4">
        <v>4</v>
      </c>
      <c r="AZ1512" s="4">
        <v>14</v>
      </c>
      <c r="BA1512" s="4">
        <v>3</v>
      </c>
      <c r="BB1512" s="13">
        <v>7</v>
      </c>
      <c r="BC1512" s="4">
        <v>0</v>
      </c>
      <c r="BD1512" s="4">
        <v>27</v>
      </c>
      <c r="BE1512" s="4">
        <v>2</v>
      </c>
      <c r="BF1512" s="4">
        <v>5</v>
      </c>
      <c r="BG1512" s="4">
        <v>1</v>
      </c>
      <c r="BH1512" s="4">
        <v>7</v>
      </c>
      <c r="BI1512" s="4">
        <v>0</v>
      </c>
      <c r="BJ1512" s="4">
        <v>6</v>
      </c>
      <c r="BK1512" s="4"/>
      <c r="BL1512" s="4"/>
    </row>
    <row r="1513" spans="1:64" x14ac:dyDescent="0.35">
      <c r="A1513" s="1" t="s">
        <v>18</v>
      </c>
      <c r="B1513" s="1" t="s">
        <v>1579</v>
      </c>
      <c r="C1513" s="1" t="s">
        <v>20</v>
      </c>
      <c r="D1513" s="1" t="s">
        <v>21</v>
      </c>
      <c r="E1513" s="1"/>
      <c r="F1513" s="1"/>
      <c r="G1513" s="1"/>
      <c r="H1513" s="1">
        <v>882413</v>
      </c>
      <c r="I1513" s="3" t="s">
        <v>1032</v>
      </c>
      <c r="J1513" s="3">
        <f>IFERROR(VLOOKUP(I1513,'[1]Z-&gt;ABBOTT-&gt;IMS'!A:D,3,0),"")</f>
        <v>882413</v>
      </c>
      <c r="K1513" s="3">
        <f>IFERROR(VLOOKUP(I1513,'[1]Z-&gt;ABBOTT-&gt;IMS'!A:D,2,0),"")</f>
        <v>8868905</v>
      </c>
      <c r="L1513" s="3" t="str">
        <f t="shared" si="25"/>
        <v>NO DESCONTINUADO</v>
      </c>
      <c r="M1513" s="1" t="s">
        <v>1033</v>
      </c>
      <c r="N1513" s="1" t="s">
        <v>1034</v>
      </c>
      <c r="O1513" s="1" t="s">
        <v>27</v>
      </c>
      <c r="P1513" s="1" t="s">
        <v>28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10</v>
      </c>
      <c r="AN1513" s="4">
        <v>0</v>
      </c>
      <c r="AO1513" s="4">
        <v>5</v>
      </c>
      <c r="AP1513" s="4">
        <v>5</v>
      </c>
      <c r="AQ1513" s="4">
        <v>9</v>
      </c>
      <c r="AR1513" s="4">
        <v>17</v>
      </c>
      <c r="AS1513" s="4">
        <v>23</v>
      </c>
      <c r="AT1513" s="4">
        <v>23</v>
      </c>
      <c r="AU1513" s="4">
        <v>15</v>
      </c>
      <c r="AV1513" s="4">
        <v>4</v>
      </c>
      <c r="AW1513" s="4">
        <v>0</v>
      </c>
      <c r="AX1513" s="4">
        <v>16</v>
      </c>
      <c r="AY1513" s="4">
        <v>16</v>
      </c>
      <c r="AZ1513" s="4">
        <v>21</v>
      </c>
      <c r="BA1513" s="4">
        <v>4</v>
      </c>
      <c r="BB1513" s="13">
        <v>25</v>
      </c>
      <c r="BC1513" s="4">
        <v>0</v>
      </c>
      <c r="BD1513" s="4">
        <v>2</v>
      </c>
      <c r="BE1513" s="4">
        <v>1</v>
      </c>
      <c r="BF1513" s="4">
        <v>32</v>
      </c>
      <c r="BG1513" s="4">
        <v>5</v>
      </c>
      <c r="BH1513" s="4">
        <v>9</v>
      </c>
      <c r="BI1513" s="4">
        <v>0</v>
      </c>
      <c r="BJ1513" s="4">
        <v>22</v>
      </c>
      <c r="BK1513" s="4"/>
      <c r="BL1513" s="4"/>
    </row>
    <row r="1514" spans="1:64" x14ac:dyDescent="0.35">
      <c r="A1514" s="1" t="s">
        <v>18</v>
      </c>
      <c r="B1514" s="1" t="s">
        <v>1579</v>
      </c>
      <c r="C1514" s="1" t="s">
        <v>20</v>
      </c>
      <c r="D1514" s="1" t="s">
        <v>21</v>
      </c>
      <c r="E1514" s="1"/>
      <c r="F1514" s="1"/>
      <c r="G1514" s="1"/>
      <c r="H1514" s="1">
        <v>882409</v>
      </c>
      <c r="I1514" s="3" t="s">
        <v>1037</v>
      </c>
      <c r="J1514" s="3">
        <f>IFERROR(VLOOKUP(I1514,'[1]Z-&gt;ABBOTT-&gt;IMS'!A:D,3,0),"")</f>
        <v>882409</v>
      </c>
      <c r="K1514" s="3">
        <f>IFERROR(VLOOKUP(I1514,'[1]Z-&gt;ABBOTT-&gt;IMS'!A:D,2,0),"")</f>
        <v>8868907</v>
      </c>
      <c r="L1514" s="3" t="str">
        <f t="shared" si="25"/>
        <v>NO DESCONTINUADO</v>
      </c>
      <c r="M1514" s="1" t="s">
        <v>1033</v>
      </c>
      <c r="N1514" s="1" t="s">
        <v>1038</v>
      </c>
      <c r="O1514" s="1" t="s">
        <v>27</v>
      </c>
      <c r="P1514" s="1" t="s">
        <v>28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10</v>
      </c>
      <c r="AN1514" s="4">
        <v>1</v>
      </c>
      <c r="AO1514" s="4">
        <v>8</v>
      </c>
      <c r="AP1514" s="4">
        <v>8</v>
      </c>
      <c r="AQ1514" s="4">
        <v>8</v>
      </c>
      <c r="AR1514" s="4">
        <v>7</v>
      </c>
      <c r="AS1514" s="4">
        <v>12</v>
      </c>
      <c r="AT1514" s="4">
        <v>15</v>
      </c>
      <c r="AU1514" s="4">
        <v>8</v>
      </c>
      <c r="AV1514" s="4">
        <v>6</v>
      </c>
      <c r="AW1514" s="4">
        <v>1</v>
      </c>
      <c r="AX1514" s="4">
        <v>8</v>
      </c>
      <c r="AY1514" s="4">
        <v>2</v>
      </c>
      <c r="AZ1514" s="4">
        <v>2</v>
      </c>
      <c r="BA1514" s="4">
        <v>4</v>
      </c>
      <c r="BB1514" s="13">
        <v>7</v>
      </c>
      <c r="BC1514" s="4">
        <v>0</v>
      </c>
      <c r="BD1514" s="4">
        <v>7</v>
      </c>
      <c r="BE1514" s="4">
        <v>3</v>
      </c>
      <c r="BF1514" s="4">
        <v>0</v>
      </c>
      <c r="BG1514" s="4">
        <v>1</v>
      </c>
      <c r="BH1514" s="4">
        <v>2</v>
      </c>
      <c r="BI1514" s="4">
        <v>0</v>
      </c>
      <c r="BJ1514" s="4">
        <v>23</v>
      </c>
      <c r="BK1514" s="4"/>
      <c r="BL1514" s="4"/>
    </row>
    <row r="1515" spans="1:64" x14ac:dyDescent="0.35">
      <c r="A1515" s="1" t="s">
        <v>18</v>
      </c>
      <c r="B1515" s="1" t="s">
        <v>1579</v>
      </c>
      <c r="C1515" s="1" t="s">
        <v>20</v>
      </c>
      <c r="D1515" s="1" t="s">
        <v>21</v>
      </c>
      <c r="E1515" s="1"/>
      <c r="F1515" s="1"/>
      <c r="G1515" s="1"/>
      <c r="H1515" s="1">
        <v>882414</v>
      </c>
      <c r="I1515" s="3" t="s">
        <v>1087</v>
      </c>
      <c r="J1515" s="3">
        <f>IFERROR(VLOOKUP(I1515,'[1]Z-&gt;ABBOTT-&gt;IMS'!A:D,3,0),"")</f>
        <v>882414</v>
      </c>
      <c r="K1515" s="3">
        <f>IFERROR(VLOOKUP(I1515,'[1]Z-&gt;ABBOTT-&gt;IMS'!A:D,2,0),"")</f>
        <v>8869903</v>
      </c>
      <c r="L1515" s="3" t="str">
        <f t="shared" si="25"/>
        <v>NO DESCONTINUADO</v>
      </c>
      <c r="M1515" s="1" t="s">
        <v>1033</v>
      </c>
      <c r="N1515" s="1" t="s">
        <v>1088</v>
      </c>
      <c r="O1515" s="1" t="s">
        <v>27</v>
      </c>
      <c r="P1515" s="1" t="s">
        <v>28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8</v>
      </c>
      <c r="AN1515" s="4">
        <v>7</v>
      </c>
      <c r="AO1515" s="4">
        <v>8</v>
      </c>
      <c r="AP1515" s="4">
        <v>8</v>
      </c>
      <c r="AQ1515" s="4">
        <v>3</v>
      </c>
      <c r="AR1515" s="4">
        <v>5</v>
      </c>
      <c r="AS1515" s="4">
        <v>7</v>
      </c>
      <c r="AT1515" s="4">
        <v>4</v>
      </c>
      <c r="AU1515" s="4">
        <v>0</v>
      </c>
      <c r="AV1515" s="4">
        <v>9</v>
      </c>
      <c r="AW1515" s="4">
        <v>1</v>
      </c>
      <c r="AX1515" s="4">
        <v>5</v>
      </c>
      <c r="AY1515" s="4">
        <v>6</v>
      </c>
      <c r="AZ1515" s="4">
        <v>7</v>
      </c>
      <c r="BA1515" s="4">
        <v>6</v>
      </c>
      <c r="BB1515" s="13">
        <v>1</v>
      </c>
      <c r="BC1515" s="4">
        <v>0</v>
      </c>
      <c r="BD1515" s="4">
        <v>15</v>
      </c>
      <c r="BE1515" s="4">
        <v>0</v>
      </c>
      <c r="BF1515" s="4">
        <v>8</v>
      </c>
      <c r="BG1515" s="4">
        <v>4</v>
      </c>
      <c r="BH1515" s="4">
        <v>13</v>
      </c>
      <c r="BI1515" s="4">
        <v>0</v>
      </c>
      <c r="BJ1515" s="4">
        <v>5</v>
      </c>
      <c r="BK1515" s="4"/>
      <c r="BL1515" s="4"/>
    </row>
    <row r="1516" spans="1:64" x14ac:dyDescent="0.35">
      <c r="A1516" s="1" t="s">
        <v>18</v>
      </c>
      <c r="B1516" s="1" t="s">
        <v>1579</v>
      </c>
      <c r="C1516" s="1" t="s">
        <v>20</v>
      </c>
      <c r="D1516" s="1" t="s">
        <v>21</v>
      </c>
      <c r="E1516" s="1"/>
      <c r="F1516" s="1"/>
      <c r="G1516" s="1"/>
      <c r="H1516" s="1">
        <v>882407</v>
      </c>
      <c r="I1516" s="3" t="s">
        <v>1039</v>
      </c>
      <c r="J1516" s="3">
        <f>IFERROR(VLOOKUP(I1516,'[1]Z-&gt;ABBOTT-&gt;IMS'!A:D,3,0),"")</f>
        <v>882407</v>
      </c>
      <c r="K1516" s="3">
        <f>IFERROR(VLOOKUP(I1516,'[1]Z-&gt;ABBOTT-&gt;IMS'!A:D,2,0),"")</f>
        <v>538201</v>
      </c>
      <c r="L1516" s="3" t="str">
        <f t="shared" si="25"/>
        <v>NO DESCONTINUADO</v>
      </c>
      <c r="M1516" s="1" t="s">
        <v>1033</v>
      </c>
      <c r="N1516" s="1" t="s">
        <v>1040</v>
      </c>
      <c r="O1516" s="1" t="s">
        <v>27</v>
      </c>
      <c r="P1516" s="1" t="s">
        <v>28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10</v>
      </c>
      <c r="AN1516" s="4">
        <v>1</v>
      </c>
      <c r="AO1516" s="4">
        <v>3</v>
      </c>
      <c r="AP1516" s="4">
        <v>3</v>
      </c>
      <c r="AQ1516" s="4">
        <v>2</v>
      </c>
      <c r="AR1516" s="4">
        <v>4</v>
      </c>
      <c r="AS1516" s="4">
        <v>6</v>
      </c>
      <c r="AT1516" s="4">
        <v>3</v>
      </c>
      <c r="AU1516" s="4">
        <v>1</v>
      </c>
      <c r="AV1516" s="4">
        <v>16</v>
      </c>
      <c r="AW1516" s="4">
        <v>7</v>
      </c>
      <c r="AX1516" s="4">
        <v>1</v>
      </c>
      <c r="AY1516" s="4">
        <v>3</v>
      </c>
      <c r="AZ1516" s="4">
        <v>3</v>
      </c>
      <c r="BA1516" s="4">
        <v>7</v>
      </c>
      <c r="BB1516" s="13">
        <v>36</v>
      </c>
      <c r="BC1516" s="4">
        <v>0</v>
      </c>
      <c r="BD1516" s="4">
        <v>6</v>
      </c>
      <c r="BE1516" s="4">
        <v>9</v>
      </c>
      <c r="BF1516" s="4">
        <v>7</v>
      </c>
      <c r="BG1516" s="4">
        <v>1</v>
      </c>
      <c r="BH1516" s="4">
        <v>7</v>
      </c>
      <c r="BI1516" s="4">
        <v>0</v>
      </c>
      <c r="BJ1516" s="4">
        <v>1</v>
      </c>
      <c r="BK1516" s="4"/>
      <c r="BL1516" s="4"/>
    </row>
    <row r="1517" spans="1:64" x14ac:dyDescent="0.35">
      <c r="A1517" s="1" t="s">
        <v>18</v>
      </c>
      <c r="B1517" s="1" t="s">
        <v>1579</v>
      </c>
      <c r="C1517" s="1" t="s">
        <v>20</v>
      </c>
      <c r="D1517" s="1" t="s">
        <v>21</v>
      </c>
      <c r="E1517" s="1"/>
      <c r="F1517" s="1"/>
      <c r="G1517" s="1"/>
      <c r="H1517" s="1">
        <v>882462</v>
      </c>
      <c r="I1517" s="3" t="s">
        <v>1091</v>
      </c>
      <c r="J1517" s="3">
        <f>IFERROR(VLOOKUP(I1517,'[1]Z-&gt;ABBOTT-&gt;IMS'!A:D,3,0),"")</f>
        <v>882462</v>
      </c>
      <c r="K1517" s="3">
        <f>IFERROR(VLOOKUP(I1517,'[1]Z-&gt;ABBOTT-&gt;IMS'!A:D,2,0),"")</f>
        <v>31003</v>
      </c>
      <c r="L1517" s="3" t="str">
        <f t="shared" si="25"/>
        <v>NO DESCONTINUADO</v>
      </c>
      <c r="M1517" s="1" t="s">
        <v>277</v>
      </c>
      <c r="N1517" s="1" t="s">
        <v>1092</v>
      </c>
      <c r="O1517" s="1" t="s">
        <v>27</v>
      </c>
      <c r="P1517" s="1" t="s">
        <v>28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14</v>
      </c>
      <c r="AI1517" s="4">
        <v>15</v>
      </c>
      <c r="AJ1517" s="4">
        <v>3</v>
      </c>
      <c r="AK1517" s="4">
        <v>40</v>
      </c>
      <c r="AL1517" s="4">
        <v>41</v>
      </c>
      <c r="AM1517" s="4">
        <v>43</v>
      </c>
      <c r="AN1517" s="4">
        <v>32</v>
      </c>
      <c r="AO1517" s="4">
        <v>30</v>
      </c>
      <c r="AP1517" s="4">
        <v>30</v>
      </c>
      <c r="AQ1517" s="4">
        <v>16</v>
      </c>
      <c r="AR1517" s="4">
        <v>29</v>
      </c>
      <c r="AS1517" s="4">
        <v>11</v>
      </c>
      <c r="AT1517" s="4">
        <v>16</v>
      </c>
      <c r="AU1517" s="4">
        <v>18</v>
      </c>
      <c r="AV1517" s="4">
        <v>14</v>
      </c>
      <c r="AW1517" s="4">
        <v>18</v>
      </c>
      <c r="AX1517" s="4">
        <v>16</v>
      </c>
      <c r="AY1517" s="4">
        <v>13</v>
      </c>
      <c r="AZ1517" s="4">
        <v>17</v>
      </c>
      <c r="BA1517" s="4">
        <v>15</v>
      </c>
      <c r="BB1517" s="13">
        <v>12</v>
      </c>
      <c r="BC1517" s="4">
        <v>0</v>
      </c>
      <c r="BD1517" s="4">
        <v>12</v>
      </c>
      <c r="BE1517" s="4">
        <v>13</v>
      </c>
      <c r="BF1517" s="4">
        <v>15</v>
      </c>
      <c r="BG1517" s="4">
        <v>9</v>
      </c>
      <c r="BH1517" s="4">
        <v>5</v>
      </c>
      <c r="BI1517" s="4">
        <v>1</v>
      </c>
      <c r="BJ1517" s="4">
        <v>19</v>
      </c>
      <c r="BK1517" s="4"/>
      <c r="BL1517" s="4"/>
    </row>
    <row r="1518" spans="1:64" x14ac:dyDescent="0.35">
      <c r="A1518" s="1" t="s">
        <v>18</v>
      </c>
      <c r="B1518" s="1" t="s">
        <v>1579</v>
      </c>
      <c r="C1518" s="1" t="s">
        <v>20</v>
      </c>
      <c r="D1518" s="1" t="s">
        <v>21</v>
      </c>
      <c r="E1518" s="1"/>
      <c r="F1518" s="1"/>
      <c r="G1518" s="1"/>
      <c r="H1518" s="1">
        <v>882463</v>
      </c>
      <c r="I1518" s="3" t="s">
        <v>1093</v>
      </c>
      <c r="J1518" s="3">
        <f>IFERROR(VLOOKUP(I1518,'[1]Z-&gt;ABBOTT-&gt;IMS'!A:D,3,0),"")</f>
        <v>882463</v>
      </c>
      <c r="K1518" s="3">
        <f>IFERROR(VLOOKUP(I1518,'[1]Z-&gt;ABBOTT-&gt;IMS'!A:D,2,0),"")</f>
        <v>31104</v>
      </c>
      <c r="L1518" s="3" t="str">
        <f t="shared" si="25"/>
        <v>NO DESCONTINUADO</v>
      </c>
      <c r="M1518" s="1" t="s">
        <v>277</v>
      </c>
      <c r="N1518" s="1" t="s">
        <v>1094</v>
      </c>
      <c r="O1518" s="1" t="s">
        <v>27</v>
      </c>
      <c r="P1518" s="1" t="s">
        <v>28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22</v>
      </c>
      <c r="AJ1518" s="4">
        <v>16</v>
      </c>
      <c r="AK1518" s="4">
        <v>32</v>
      </c>
      <c r="AL1518" s="4">
        <v>39</v>
      </c>
      <c r="AM1518" s="4">
        <v>31</v>
      </c>
      <c r="AN1518" s="4">
        <v>19</v>
      </c>
      <c r="AO1518" s="4">
        <v>21</v>
      </c>
      <c r="AP1518" s="4">
        <v>21</v>
      </c>
      <c r="AQ1518" s="4">
        <v>20</v>
      </c>
      <c r="AR1518" s="4">
        <v>32</v>
      </c>
      <c r="AS1518" s="4">
        <v>25</v>
      </c>
      <c r="AT1518" s="4">
        <v>6</v>
      </c>
      <c r="AU1518" s="4">
        <v>28</v>
      </c>
      <c r="AV1518" s="4">
        <v>31</v>
      </c>
      <c r="AW1518" s="4">
        <v>36</v>
      </c>
      <c r="AX1518" s="4">
        <v>32</v>
      </c>
      <c r="AY1518" s="4">
        <v>41</v>
      </c>
      <c r="AZ1518" s="4">
        <v>25</v>
      </c>
      <c r="BA1518" s="4">
        <v>17</v>
      </c>
      <c r="BB1518" s="13">
        <v>23</v>
      </c>
      <c r="BC1518" s="4">
        <v>52</v>
      </c>
      <c r="BD1518" s="4">
        <v>19</v>
      </c>
      <c r="BE1518" s="4">
        <v>19</v>
      </c>
      <c r="BF1518" s="4">
        <v>15</v>
      </c>
      <c r="BG1518" s="4">
        <v>10</v>
      </c>
      <c r="BH1518" s="4">
        <v>16</v>
      </c>
      <c r="BI1518" s="4">
        <v>1</v>
      </c>
      <c r="BJ1518" s="4">
        <v>31</v>
      </c>
      <c r="BK1518" s="4"/>
      <c r="BL1518" s="4"/>
    </row>
    <row r="1519" spans="1:64" x14ac:dyDescent="0.35">
      <c r="A1519" s="1" t="s">
        <v>18</v>
      </c>
      <c r="B1519" s="1" t="s">
        <v>1579</v>
      </c>
      <c r="C1519" s="1" t="s">
        <v>20</v>
      </c>
      <c r="D1519" s="1" t="s">
        <v>21</v>
      </c>
      <c r="E1519" s="1"/>
      <c r="F1519" s="1"/>
      <c r="G1519" s="1"/>
      <c r="H1519" s="1">
        <v>882464</v>
      </c>
      <c r="I1519" s="3" t="s">
        <v>1095</v>
      </c>
      <c r="J1519" s="3">
        <f>IFERROR(VLOOKUP(I1519,'[1]Z-&gt;ABBOTT-&gt;IMS'!A:D,3,0),"")</f>
        <v>882464</v>
      </c>
      <c r="K1519" s="3">
        <f>IFERROR(VLOOKUP(I1519,'[1]Z-&gt;ABBOTT-&gt;IMS'!A:D,2,0),"")</f>
        <v>31103</v>
      </c>
      <c r="L1519" s="3" t="str">
        <f t="shared" si="25"/>
        <v>NO DESCONTINUADO</v>
      </c>
      <c r="M1519" s="1" t="s">
        <v>277</v>
      </c>
      <c r="N1519" s="1" t="s">
        <v>1096</v>
      </c>
      <c r="O1519" s="1" t="s">
        <v>27</v>
      </c>
      <c r="P1519" s="1" t="s">
        <v>28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2</v>
      </c>
      <c r="AI1519" s="4">
        <v>77</v>
      </c>
      <c r="AJ1519" s="4">
        <v>50</v>
      </c>
      <c r="AK1519" s="4">
        <v>99</v>
      </c>
      <c r="AL1519" s="4">
        <v>65</v>
      </c>
      <c r="AM1519" s="4">
        <v>51</v>
      </c>
      <c r="AN1519" s="4">
        <v>63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13">
        <v>0</v>
      </c>
      <c r="BC1519" s="4">
        <v>52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/>
      <c r="BL1519" s="4"/>
    </row>
    <row r="1520" spans="1:64" x14ac:dyDescent="0.35">
      <c r="A1520" s="1" t="s">
        <v>18</v>
      </c>
      <c r="B1520" s="1" t="s">
        <v>1579</v>
      </c>
      <c r="C1520" s="1" t="s">
        <v>46</v>
      </c>
      <c r="D1520" s="1" t="s">
        <v>47</v>
      </c>
      <c r="E1520" s="1"/>
      <c r="F1520" s="1"/>
      <c r="G1520" s="1"/>
      <c r="H1520" s="1">
        <v>882466</v>
      </c>
      <c r="I1520" s="3" t="s">
        <v>1099</v>
      </c>
      <c r="J1520" s="3">
        <f>IFERROR(VLOOKUP(I1520,'[1]Z-&gt;ABBOTT-&gt;IMS'!A:D,3,0),"")</f>
        <v>882466</v>
      </c>
      <c r="K1520" s="3">
        <f>IFERROR(VLOOKUP(I1520,'[1]Z-&gt;ABBOTT-&gt;IMS'!A:D,2,0),"")</f>
        <v>4267801</v>
      </c>
      <c r="L1520" s="3" t="str">
        <f t="shared" si="25"/>
        <v>NO DESCONTINUADO</v>
      </c>
      <c r="M1520" s="1" t="s">
        <v>514</v>
      </c>
      <c r="N1520" s="1" t="s">
        <v>1100</v>
      </c>
      <c r="O1520" s="1" t="s">
        <v>27</v>
      </c>
      <c r="P1520" s="1" t="s">
        <v>28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16</v>
      </c>
      <c r="AJ1520" s="4">
        <v>20</v>
      </c>
      <c r="AK1520" s="4">
        <v>0</v>
      </c>
      <c r="AL1520" s="4">
        <v>0</v>
      </c>
      <c r="AM1520" s="4">
        <v>8</v>
      </c>
      <c r="AN1520" s="4">
        <v>31</v>
      </c>
      <c r="AO1520" s="4">
        <v>44</v>
      </c>
      <c r="AP1520" s="4">
        <v>44</v>
      </c>
      <c r="AQ1520" s="4">
        <v>27</v>
      </c>
      <c r="AR1520" s="4">
        <v>56</v>
      </c>
      <c r="AS1520" s="4">
        <v>49</v>
      </c>
      <c r="AT1520" s="4">
        <v>24</v>
      </c>
      <c r="AU1520" s="4">
        <v>12</v>
      </c>
      <c r="AV1520" s="4">
        <v>44</v>
      </c>
      <c r="AW1520" s="4">
        <v>23</v>
      </c>
      <c r="AX1520" s="4">
        <v>38</v>
      </c>
      <c r="AY1520" s="4">
        <v>32</v>
      </c>
      <c r="AZ1520" s="4">
        <v>49</v>
      </c>
      <c r="BA1520" s="4">
        <v>33</v>
      </c>
      <c r="BB1520" s="13">
        <v>34</v>
      </c>
      <c r="BC1520" s="4">
        <v>0</v>
      </c>
      <c r="BD1520" s="4">
        <v>17</v>
      </c>
      <c r="BE1520" s="4">
        <v>43</v>
      </c>
      <c r="BF1520" s="4">
        <v>58</v>
      </c>
      <c r="BG1520" s="4">
        <v>10</v>
      </c>
      <c r="BH1520" s="4">
        <v>22</v>
      </c>
      <c r="BI1520" s="4">
        <v>1</v>
      </c>
      <c r="BJ1520" s="4">
        <v>29</v>
      </c>
      <c r="BK1520" s="4"/>
      <c r="BL1520" s="4"/>
    </row>
    <row r="1521" spans="1:64" x14ac:dyDescent="0.35">
      <c r="A1521" s="1" t="s">
        <v>18</v>
      </c>
      <c r="B1521" s="1" t="s">
        <v>1579</v>
      </c>
      <c r="C1521" s="1" t="s">
        <v>20</v>
      </c>
      <c r="D1521" s="1" t="s">
        <v>21</v>
      </c>
      <c r="E1521" s="1"/>
      <c r="F1521" s="1"/>
      <c r="G1521" s="1"/>
      <c r="H1521" s="1">
        <v>882468</v>
      </c>
      <c r="I1521" s="3" t="s">
        <v>1103</v>
      </c>
      <c r="J1521" s="3">
        <f>IFERROR(VLOOKUP(I1521,'[1]Z-&gt;ABBOTT-&gt;IMS'!A:D,3,0),"")</f>
        <v>882468</v>
      </c>
      <c r="K1521" s="3">
        <f>IFERROR(VLOOKUP(I1521,'[1]Z-&gt;ABBOTT-&gt;IMS'!A:D,2,0),"")</f>
        <v>18804</v>
      </c>
      <c r="L1521" s="3" t="str">
        <f t="shared" si="25"/>
        <v>NO DESCONTINUADO</v>
      </c>
      <c r="M1521" s="1" t="s">
        <v>324</v>
      </c>
      <c r="N1521" s="1" t="s">
        <v>1104</v>
      </c>
      <c r="O1521" s="1" t="s">
        <v>27</v>
      </c>
      <c r="P1521" s="1" t="s">
        <v>28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64</v>
      </c>
      <c r="AI1521" s="4">
        <v>87</v>
      </c>
      <c r="AJ1521" s="4">
        <v>87</v>
      </c>
      <c r="AK1521" s="4">
        <v>68</v>
      </c>
      <c r="AL1521" s="4">
        <v>106</v>
      </c>
      <c r="AM1521" s="4">
        <v>134</v>
      </c>
      <c r="AN1521" s="4">
        <v>57</v>
      </c>
      <c r="AO1521" s="4">
        <v>138</v>
      </c>
      <c r="AP1521" s="4">
        <v>138</v>
      </c>
      <c r="AQ1521" s="4">
        <v>50</v>
      </c>
      <c r="AR1521" s="4">
        <v>50</v>
      </c>
      <c r="AS1521" s="4">
        <v>47</v>
      </c>
      <c r="AT1521" s="4">
        <v>32</v>
      </c>
      <c r="AU1521" s="4">
        <v>57</v>
      </c>
      <c r="AV1521" s="4">
        <v>66</v>
      </c>
      <c r="AW1521" s="4">
        <v>61</v>
      </c>
      <c r="AX1521" s="4">
        <v>39</v>
      </c>
      <c r="AY1521" s="4">
        <v>87</v>
      </c>
      <c r="AZ1521" s="4">
        <v>46</v>
      </c>
      <c r="BA1521" s="4">
        <v>41</v>
      </c>
      <c r="BB1521" s="13">
        <v>44</v>
      </c>
      <c r="BC1521" s="4">
        <v>0</v>
      </c>
      <c r="BD1521" s="4">
        <v>25</v>
      </c>
      <c r="BE1521" s="4">
        <v>36</v>
      </c>
      <c r="BF1521" s="4">
        <v>50</v>
      </c>
      <c r="BG1521" s="4">
        <v>26</v>
      </c>
      <c r="BH1521" s="4">
        <v>21</v>
      </c>
      <c r="BI1521" s="4">
        <v>4</v>
      </c>
      <c r="BJ1521" s="4">
        <v>20</v>
      </c>
      <c r="BK1521" s="4"/>
      <c r="BL1521" s="4"/>
    </row>
    <row r="1522" spans="1:64" x14ac:dyDescent="0.35">
      <c r="A1522" s="1" t="s">
        <v>18</v>
      </c>
      <c r="B1522" s="1" t="s">
        <v>1579</v>
      </c>
      <c r="C1522" s="1" t="s">
        <v>20</v>
      </c>
      <c r="D1522" s="1" t="s">
        <v>21</v>
      </c>
      <c r="E1522" s="1"/>
      <c r="F1522" s="1"/>
      <c r="G1522" s="1"/>
      <c r="H1522" s="1">
        <v>882469</v>
      </c>
      <c r="I1522" s="3" t="s">
        <v>1105</v>
      </c>
      <c r="J1522" s="3">
        <f>IFERROR(VLOOKUP(I1522,'[1]Z-&gt;ABBOTT-&gt;IMS'!A:D,3,0),"")</f>
        <v>882469</v>
      </c>
      <c r="K1522" s="3">
        <f>IFERROR(VLOOKUP(I1522,'[1]Z-&gt;ABBOTT-&gt;IMS'!A:D,2,0),"")</f>
        <v>18803</v>
      </c>
      <c r="L1522" s="3" t="str">
        <f t="shared" si="25"/>
        <v>NO DESCONTINUADO</v>
      </c>
      <c r="M1522" s="1" t="s">
        <v>324</v>
      </c>
      <c r="N1522" s="1" t="s">
        <v>1106</v>
      </c>
      <c r="O1522" s="1" t="s">
        <v>27</v>
      </c>
      <c r="P1522" s="1" t="s">
        <v>28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35</v>
      </c>
      <c r="AM1522" s="4">
        <v>62</v>
      </c>
      <c r="AN1522" s="4">
        <v>33</v>
      </c>
      <c r="AO1522" s="4">
        <v>43</v>
      </c>
      <c r="AP1522" s="4">
        <v>43</v>
      </c>
      <c r="AQ1522" s="4">
        <v>33</v>
      </c>
      <c r="AR1522" s="4">
        <v>36</v>
      </c>
      <c r="AS1522" s="4">
        <v>23</v>
      </c>
      <c r="AT1522" s="4">
        <v>12</v>
      </c>
      <c r="AU1522" s="4">
        <v>6</v>
      </c>
      <c r="AV1522" s="4">
        <v>44</v>
      </c>
      <c r="AW1522" s="4">
        <v>24</v>
      </c>
      <c r="AX1522" s="4">
        <v>10</v>
      </c>
      <c r="AY1522" s="4">
        <v>47</v>
      </c>
      <c r="AZ1522" s="4">
        <v>14</v>
      </c>
      <c r="BA1522" s="4">
        <v>20</v>
      </c>
      <c r="BB1522" s="13">
        <v>22</v>
      </c>
      <c r="BC1522" s="4">
        <v>0</v>
      </c>
      <c r="BD1522" s="4">
        <v>12</v>
      </c>
      <c r="BE1522" s="4">
        <v>12</v>
      </c>
      <c r="BF1522" s="4">
        <v>23</v>
      </c>
      <c r="BG1522" s="4">
        <v>3</v>
      </c>
      <c r="BH1522" s="4">
        <v>14</v>
      </c>
      <c r="BI1522" s="4">
        <v>0</v>
      </c>
      <c r="BJ1522" s="4">
        <v>11</v>
      </c>
      <c r="BK1522" s="4"/>
      <c r="BL1522" s="4"/>
    </row>
    <row r="1523" spans="1:64" x14ac:dyDescent="0.35">
      <c r="A1523" s="1" t="s">
        <v>18</v>
      </c>
      <c r="B1523" s="1" t="s">
        <v>1579</v>
      </c>
      <c r="C1523" s="1" t="s">
        <v>20</v>
      </c>
      <c r="D1523" s="1" t="s">
        <v>21</v>
      </c>
      <c r="E1523" s="1"/>
      <c r="F1523" s="1"/>
      <c r="G1523" s="1"/>
      <c r="H1523" s="1">
        <v>882470</v>
      </c>
      <c r="I1523" s="3" t="s">
        <v>1107</v>
      </c>
      <c r="J1523" s="3">
        <f>IFERROR(VLOOKUP(I1523,'[1]Z-&gt;ABBOTT-&gt;IMS'!A:D,3,0),"")</f>
        <v>882470</v>
      </c>
      <c r="K1523" s="3">
        <f>IFERROR(VLOOKUP(I1523,'[1]Z-&gt;ABBOTT-&gt;IMS'!A:D,2,0),"")</f>
        <v>18703</v>
      </c>
      <c r="L1523" s="3" t="str">
        <f t="shared" si="25"/>
        <v>NO DESCONTINUADO</v>
      </c>
      <c r="M1523" s="1" t="s">
        <v>324</v>
      </c>
      <c r="N1523" s="1" t="s">
        <v>1108</v>
      </c>
      <c r="O1523" s="1" t="s">
        <v>27</v>
      </c>
      <c r="P1523" s="1" t="s">
        <v>28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4</v>
      </c>
      <c r="AI1523" s="4">
        <v>6</v>
      </c>
      <c r="AJ1523" s="4">
        <v>9</v>
      </c>
      <c r="AK1523" s="4">
        <v>11</v>
      </c>
      <c r="AL1523" s="4">
        <v>27</v>
      </c>
      <c r="AM1523" s="4">
        <v>39</v>
      </c>
      <c r="AN1523" s="4">
        <v>27</v>
      </c>
      <c r="AO1523" s="4">
        <v>25</v>
      </c>
      <c r="AP1523" s="4">
        <v>25</v>
      </c>
      <c r="AQ1523" s="4">
        <v>25</v>
      </c>
      <c r="AR1523" s="4">
        <v>20</v>
      </c>
      <c r="AS1523" s="4">
        <v>23</v>
      </c>
      <c r="AT1523" s="4">
        <v>16</v>
      </c>
      <c r="AU1523" s="4">
        <v>25</v>
      </c>
      <c r="AV1523" s="4">
        <v>34</v>
      </c>
      <c r="AW1523" s="4">
        <v>10</v>
      </c>
      <c r="AX1523" s="4">
        <v>29</v>
      </c>
      <c r="AY1523" s="4">
        <v>13</v>
      </c>
      <c r="AZ1523" s="4">
        <v>7</v>
      </c>
      <c r="BA1523" s="4">
        <v>31</v>
      </c>
      <c r="BB1523" s="13">
        <v>26</v>
      </c>
      <c r="BC1523" s="4">
        <v>0</v>
      </c>
      <c r="BD1523" s="4">
        <v>8</v>
      </c>
      <c r="BE1523" s="4">
        <v>11</v>
      </c>
      <c r="BF1523" s="4">
        <v>26</v>
      </c>
      <c r="BG1523" s="4">
        <v>6</v>
      </c>
      <c r="BH1523" s="4">
        <v>22</v>
      </c>
      <c r="BI1523" s="4">
        <v>0</v>
      </c>
      <c r="BJ1523" s="4">
        <v>40</v>
      </c>
      <c r="BK1523" s="4"/>
      <c r="BL1523" s="4"/>
    </row>
    <row r="1524" spans="1:64" x14ac:dyDescent="0.35">
      <c r="A1524" s="1" t="s">
        <v>18</v>
      </c>
      <c r="B1524" s="1" t="s">
        <v>1580</v>
      </c>
      <c r="C1524" s="1" t="s">
        <v>46</v>
      </c>
      <c r="D1524" s="1" t="s">
        <v>47</v>
      </c>
      <c r="E1524" s="1"/>
      <c r="F1524" s="1"/>
      <c r="G1524" s="1"/>
      <c r="H1524" s="1">
        <v>881482</v>
      </c>
      <c r="I1524" s="3" t="s">
        <v>1581</v>
      </c>
      <c r="J1524" s="3">
        <f>IFERROR(VLOOKUP(I1524,'[1]Z-&gt;ABBOTT-&gt;IMS'!A:D,3,0),"")</f>
        <v>881482</v>
      </c>
      <c r="K1524" s="3">
        <f>IFERROR(VLOOKUP(I1524,'[1]Z-&gt;ABBOTT-&gt;IMS'!A:D,2,0),"")</f>
        <v>244601</v>
      </c>
      <c r="L1524" s="3" t="str">
        <f t="shared" si="25"/>
        <v>NO DESCONTINUADO</v>
      </c>
      <c r="M1524" s="1" t="s">
        <v>110</v>
      </c>
      <c r="N1524" s="1" t="s">
        <v>1582</v>
      </c>
      <c r="O1524" s="1" t="s">
        <v>27</v>
      </c>
      <c r="P1524" s="1" t="s">
        <v>28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/>
      <c r="BE1524" s="4"/>
      <c r="BF1524" s="4"/>
      <c r="BG1524" s="4"/>
      <c r="BH1524" s="4"/>
      <c r="BI1524" s="4"/>
      <c r="BJ1524" s="4"/>
      <c r="BK1524" s="4"/>
      <c r="BL1524" s="4"/>
    </row>
    <row r="1525" spans="1:64" x14ac:dyDescent="0.35">
      <c r="A1525" s="1" t="s">
        <v>18</v>
      </c>
      <c r="B1525" s="1" t="s">
        <v>1580</v>
      </c>
      <c r="C1525" s="1" t="s">
        <v>46</v>
      </c>
      <c r="D1525" s="1" t="s">
        <v>47</v>
      </c>
      <c r="E1525" s="1"/>
      <c r="F1525" s="1"/>
      <c r="G1525" s="1"/>
      <c r="H1525" s="1">
        <v>881483</v>
      </c>
      <c r="I1525" s="3" t="s">
        <v>109</v>
      </c>
      <c r="J1525" s="3">
        <f>IFERROR(VLOOKUP(I1525,'[1]Z-&gt;ABBOTT-&gt;IMS'!A:D,3,0),"")</f>
        <v>881483</v>
      </c>
      <c r="K1525" s="3">
        <f>IFERROR(VLOOKUP(I1525,'[1]Z-&gt;ABBOTT-&gt;IMS'!A:D,2,0),"")</f>
        <v>244602</v>
      </c>
      <c r="L1525" s="3" t="str">
        <f t="shared" si="25"/>
        <v>NO DESCONTINUADO</v>
      </c>
      <c r="M1525" s="1" t="s">
        <v>110</v>
      </c>
      <c r="N1525" s="1" t="s">
        <v>111</v>
      </c>
      <c r="O1525" s="1" t="s">
        <v>27</v>
      </c>
      <c r="P1525" s="1" t="s">
        <v>28</v>
      </c>
      <c r="Q1525" s="4">
        <v>15</v>
      </c>
      <c r="R1525" s="4">
        <v>3</v>
      </c>
      <c r="S1525" s="4">
        <v>87</v>
      </c>
      <c r="T1525" s="4">
        <v>10</v>
      </c>
      <c r="U1525" s="4">
        <v>7</v>
      </c>
      <c r="V1525" s="4">
        <v>10</v>
      </c>
      <c r="W1525" s="4">
        <v>16</v>
      </c>
      <c r="X1525" s="4">
        <v>10</v>
      </c>
      <c r="Y1525" s="4">
        <v>5</v>
      </c>
      <c r="Z1525" s="4">
        <v>11</v>
      </c>
      <c r="AA1525" s="4">
        <v>10</v>
      </c>
      <c r="AB1525" s="4">
        <v>10</v>
      </c>
      <c r="AC1525" s="4">
        <v>9</v>
      </c>
      <c r="AD1525" s="4">
        <v>10</v>
      </c>
      <c r="AE1525" s="4">
        <v>12</v>
      </c>
      <c r="AF1525" s="4">
        <v>12</v>
      </c>
      <c r="AG1525" s="4">
        <v>12</v>
      </c>
      <c r="AH1525" s="4">
        <v>12</v>
      </c>
      <c r="AI1525" s="4">
        <v>11</v>
      </c>
      <c r="AJ1525" s="4">
        <v>12</v>
      </c>
      <c r="AK1525" s="4">
        <v>12</v>
      </c>
      <c r="AL1525" s="4">
        <v>9</v>
      </c>
      <c r="AM1525" s="4">
        <v>12</v>
      </c>
      <c r="AN1525" s="4">
        <v>10</v>
      </c>
      <c r="AO1525" s="4">
        <v>11</v>
      </c>
      <c r="AP1525" s="4">
        <v>11</v>
      </c>
      <c r="AQ1525" s="4">
        <v>12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13">
        <v>0</v>
      </c>
      <c r="BC1525" s="4">
        <v>0</v>
      </c>
      <c r="BD1525" s="4"/>
      <c r="BE1525" s="4"/>
      <c r="BF1525" s="4"/>
      <c r="BG1525" s="4"/>
      <c r="BH1525" s="4"/>
      <c r="BI1525" s="4"/>
      <c r="BJ1525" s="4"/>
      <c r="BK1525" s="4"/>
      <c r="BL1525" s="4"/>
    </row>
    <row r="1526" spans="1:64" x14ac:dyDescent="0.35">
      <c r="A1526" s="1" t="s">
        <v>18</v>
      </c>
      <c r="B1526" s="1" t="s">
        <v>1580</v>
      </c>
      <c r="C1526" s="1" t="s">
        <v>46</v>
      </c>
      <c r="D1526" s="1" t="s">
        <v>47</v>
      </c>
      <c r="E1526" s="1"/>
      <c r="F1526" s="1"/>
      <c r="G1526" s="1"/>
      <c r="H1526" s="1">
        <v>465910</v>
      </c>
      <c r="I1526" s="3" t="s">
        <v>1583</v>
      </c>
      <c r="J1526" s="3">
        <f>IFERROR(VLOOKUP(I1526,'[1]Z-&gt;ABBOTT-&gt;IMS'!A:D,3,0),"")</f>
        <v>465910</v>
      </c>
      <c r="K1526" s="3">
        <f>IFERROR(VLOOKUP(I1526,'[1]Z-&gt;ABBOTT-&gt;IMS'!A:D,2,0),"")</f>
        <v>108702</v>
      </c>
      <c r="L1526" s="3" t="str">
        <f t="shared" si="25"/>
        <v>NO DESCONTINUADO</v>
      </c>
      <c r="M1526" s="1" t="s">
        <v>1584</v>
      </c>
      <c r="N1526" s="1" t="s">
        <v>1585</v>
      </c>
      <c r="O1526" s="1" t="s">
        <v>27</v>
      </c>
      <c r="P1526" s="1" t="s">
        <v>28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13">
        <v>0</v>
      </c>
      <c r="BC1526" s="4">
        <v>0</v>
      </c>
      <c r="BD1526" s="4"/>
      <c r="BE1526" s="4"/>
      <c r="BF1526" s="4"/>
      <c r="BG1526" s="4"/>
      <c r="BH1526" s="4"/>
      <c r="BI1526" s="4"/>
      <c r="BJ1526" s="4"/>
      <c r="BK1526" s="4"/>
      <c r="BL1526" s="4"/>
    </row>
    <row r="1527" spans="1:64" x14ac:dyDescent="0.35">
      <c r="A1527" s="1" t="s">
        <v>18</v>
      </c>
      <c r="B1527" s="1" t="s">
        <v>1580</v>
      </c>
      <c r="C1527" s="1" t="s">
        <v>20</v>
      </c>
      <c r="D1527" s="1" t="s">
        <v>21</v>
      </c>
      <c r="E1527" s="1"/>
      <c r="F1527" s="1"/>
      <c r="G1527" s="1"/>
      <c r="H1527" s="1">
        <v>880964</v>
      </c>
      <c r="I1527" s="3" t="s">
        <v>24</v>
      </c>
      <c r="J1527" s="3">
        <f>IFERROR(VLOOKUP(I1527,'[1]Z-&gt;ABBOTT-&gt;IMS'!A:D,3,0),"")</f>
        <v>880964</v>
      </c>
      <c r="K1527" s="3">
        <f>IFERROR(VLOOKUP(I1527,'[1]Z-&gt;ABBOTT-&gt;IMS'!A:D,2,0),"")</f>
        <v>35701</v>
      </c>
      <c r="L1527" s="3" t="str">
        <f t="shared" si="25"/>
        <v>NO DESCONTINUADO</v>
      </c>
      <c r="M1527" s="1" t="s">
        <v>25</v>
      </c>
      <c r="N1527" s="1" t="s">
        <v>26</v>
      </c>
      <c r="O1527" s="1" t="s">
        <v>27</v>
      </c>
      <c r="P1527" s="1" t="s">
        <v>28</v>
      </c>
      <c r="Q1527" s="4">
        <v>145</v>
      </c>
      <c r="R1527" s="4">
        <v>129</v>
      </c>
      <c r="S1527" s="4">
        <v>475</v>
      </c>
      <c r="T1527" s="4">
        <v>526</v>
      </c>
      <c r="U1527" s="4">
        <v>342</v>
      </c>
      <c r="V1527" s="4">
        <v>949</v>
      </c>
      <c r="W1527" s="4">
        <v>299</v>
      </c>
      <c r="X1527" s="4">
        <v>681</v>
      </c>
      <c r="Y1527" s="4">
        <v>525</v>
      </c>
      <c r="Z1527" s="4">
        <v>534</v>
      </c>
      <c r="AA1527" s="4">
        <v>625</v>
      </c>
      <c r="AB1527" s="4">
        <v>261</v>
      </c>
      <c r="AC1527" s="4">
        <v>417</v>
      </c>
      <c r="AD1527" s="4">
        <v>377</v>
      </c>
      <c r="AE1527" s="4">
        <v>287</v>
      </c>
      <c r="AF1527" s="4">
        <v>238</v>
      </c>
      <c r="AG1527" s="4">
        <v>319</v>
      </c>
      <c r="AH1527" s="4">
        <v>537</v>
      </c>
      <c r="AI1527" s="4">
        <v>215</v>
      </c>
      <c r="AJ1527" s="4">
        <v>217</v>
      </c>
      <c r="AK1527" s="4">
        <v>290</v>
      </c>
      <c r="AL1527" s="4">
        <v>309</v>
      </c>
      <c r="AM1527" s="4">
        <v>283</v>
      </c>
      <c r="AN1527" s="4">
        <v>263</v>
      </c>
      <c r="AO1527" s="4">
        <v>270</v>
      </c>
      <c r="AP1527" s="4">
        <v>109</v>
      </c>
      <c r="AQ1527" s="4">
        <v>213</v>
      </c>
      <c r="AR1527" s="4">
        <v>368</v>
      </c>
      <c r="AS1527" s="4">
        <v>365</v>
      </c>
      <c r="AT1527" s="4">
        <v>142</v>
      </c>
      <c r="AU1527" s="4">
        <v>145</v>
      </c>
      <c r="AV1527" s="4">
        <v>165</v>
      </c>
      <c r="AW1527" s="4">
        <v>167</v>
      </c>
      <c r="AX1527" s="4">
        <v>121</v>
      </c>
      <c r="AY1527" s="4">
        <v>120</v>
      </c>
      <c r="AZ1527" s="4">
        <v>169</v>
      </c>
      <c r="BA1527" s="4">
        <v>201</v>
      </c>
      <c r="BB1527" s="13">
        <v>132</v>
      </c>
      <c r="BC1527" s="4">
        <v>0</v>
      </c>
      <c r="BD1527" s="4"/>
      <c r="BE1527" s="4"/>
      <c r="BF1527" s="4"/>
      <c r="BG1527" s="4"/>
      <c r="BH1527" s="4"/>
      <c r="BI1527" s="4"/>
      <c r="BJ1527" s="4"/>
      <c r="BK1527" s="4"/>
      <c r="BL1527" s="4"/>
    </row>
    <row r="1528" spans="1:64" x14ac:dyDescent="0.35">
      <c r="A1528" s="1" t="s">
        <v>18</v>
      </c>
      <c r="B1528" s="1" t="s">
        <v>1580</v>
      </c>
      <c r="C1528" s="1" t="s">
        <v>20</v>
      </c>
      <c r="D1528" s="1" t="s">
        <v>21</v>
      </c>
      <c r="E1528" s="1"/>
      <c r="F1528" s="1"/>
      <c r="G1528" s="1"/>
      <c r="H1528" s="1">
        <v>880968</v>
      </c>
      <c r="I1528" s="3" t="s">
        <v>113</v>
      </c>
      <c r="J1528" s="3">
        <f>IFERROR(VLOOKUP(I1528,'[1]Z-&gt;ABBOTT-&gt;IMS'!A:D,3,0),"")</f>
        <v>880968</v>
      </c>
      <c r="K1528" s="3">
        <f>IFERROR(VLOOKUP(I1528,'[1]Z-&gt;ABBOTT-&gt;IMS'!A:D,2,0),"")</f>
        <v>38925</v>
      </c>
      <c r="L1528" s="3" t="str">
        <f t="shared" si="25"/>
        <v>NO DESCONTINUADO</v>
      </c>
      <c r="M1528" s="1" t="s">
        <v>114</v>
      </c>
      <c r="N1528" s="1" t="s">
        <v>115</v>
      </c>
      <c r="O1528" s="1" t="s">
        <v>27</v>
      </c>
      <c r="P1528" s="1" t="s">
        <v>28</v>
      </c>
      <c r="Q1528" s="4">
        <v>230</v>
      </c>
      <c r="R1528" s="4">
        <v>27</v>
      </c>
      <c r="S1528" s="4">
        <v>180</v>
      </c>
      <c r="T1528" s="4">
        <v>34</v>
      </c>
      <c r="U1528" s="4">
        <v>29</v>
      </c>
      <c r="V1528" s="4">
        <v>46</v>
      </c>
      <c r="W1528" s="4">
        <v>18</v>
      </c>
      <c r="X1528" s="4">
        <v>36</v>
      </c>
      <c r="Y1528" s="4">
        <v>38</v>
      </c>
      <c r="Z1528" s="4">
        <v>23</v>
      </c>
      <c r="AA1528" s="4">
        <v>26</v>
      </c>
      <c r="AB1528" s="4">
        <v>11</v>
      </c>
      <c r="AC1528" s="4">
        <v>56</v>
      </c>
      <c r="AD1528" s="4">
        <v>51</v>
      </c>
      <c r="AE1528" s="4">
        <v>16</v>
      </c>
      <c r="AF1528" s="4">
        <v>40</v>
      </c>
      <c r="AG1528" s="4">
        <v>55</v>
      </c>
      <c r="AH1528" s="4">
        <v>35</v>
      </c>
      <c r="AI1528" s="4">
        <v>8</v>
      </c>
      <c r="AJ1528" s="4">
        <v>161</v>
      </c>
      <c r="AK1528" s="4">
        <v>55</v>
      </c>
      <c r="AL1528" s="4">
        <v>40</v>
      </c>
      <c r="AM1528" s="4">
        <v>42</v>
      </c>
      <c r="AN1528" s="4">
        <v>127</v>
      </c>
      <c r="AO1528" s="4">
        <v>38</v>
      </c>
      <c r="AP1528" s="4">
        <v>86</v>
      </c>
      <c r="AQ1528" s="4">
        <v>59</v>
      </c>
      <c r="AR1528" s="4">
        <v>107</v>
      </c>
      <c r="AS1528" s="4">
        <v>35</v>
      </c>
      <c r="AT1528" s="4">
        <v>11</v>
      </c>
      <c r="AU1528" s="4">
        <v>11</v>
      </c>
      <c r="AV1528" s="4">
        <v>4</v>
      </c>
      <c r="AW1528" s="4">
        <v>1</v>
      </c>
      <c r="AX1528" s="4">
        <v>0</v>
      </c>
      <c r="AY1528" s="4">
        <v>0</v>
      </c>
      <c r="AZ1528" s="4">
        <v>0</v>
      </c>
      <c r="BA1528" s="4">
        <v>0</v>
      </c>
      <c r="BB1528" s="13">
        <v>39</v>
      </c>
      <c r="BC1528" s="4">
        <v>0</v>
      </c>
      <c r="BD1528" s="4"/>
      <c r="BE1528" s="4"/>
      <c r="BF1528" s="4"/>
      <c r="BG1528" s="4"/>
      <c r="BH1528" s="4"/>
      <c r="BI1528" s="4"/>
      <c r="BJ1528" s="4"/>
      <c r="BK1528" s="4"/>
      <c r="BL1528" s="4"/>
    </row>
    <row r="1529" spans="1:64" x14ac:dyDescent="0.35">
      <c r="A1529" s="1" t="s">
        <v>18</v>
      </c>
      <c r="B1529" s="1" t="s">
        <v>1580</v>
      </c>
      <c r="C1529" s="1" t="s">
        <v>20</v>
      </c>
      <c r="D1529" s="1" t="s">
        <v>21</v>
      </c>
      <c r="E1529" s="1"/>
      <c r="F1529" s="1"/>
      <c r="G1529" s="1"/>
      <c r="H1529" s="1">
        <v>880965</v>
      </c>
      <c r="I1529" s="3" t="s">
        <v>116</v>
      </c>
      <c r="J1529" s="3">
        <f>IFERROR(VLOOKUP(I1529,'[1]Z-&gt;ABBOTT-&gt;IMS'!A:D,3,0),"")</f>
        <v>880965</v>
      </c>
      <c r="K1529" s="3">
        <f>IFERROR(VLOOKUP(I1529,'[1]Z-&gt;ABBOTT-&gt;IMS'!A:D,2,0),"")</f>
        <v>37913</v>
      </c>
      <c r="L1529" s="3" t="str">
        <f t="shared" si="25"/>
        <v>NO DESCONTINUADO</v>
      </c>
      <c r="M1529" s="1" t="s">
        <v>114</v>
      </c>
      <c r="N1529" s="1" t="s">
        <v>117</v>
      </c>
      <c r="O1529" s="1" t="s">
        <v>27</v>
      </c>
      <c r="P1529" s="1" t="s">
        <v>28</v>
      </c>
      <c r="Q1529" s="4">
        <v>18</v>
      </c>
      <c r="R1529" s="4">
        <v>25</v>
      </c>
      <c r="S1529" s="4">
        <v>210</v>
      </c>
      <c r="T1529" s="4">
        <v>30</v>
      </c>
      <c r="U1529" s="4">
        <v>19</v>
      </c>
      <c r="V1529" s="4">
        <v>21</v>
      </c>
      <c r="W1529" s="4">
        <v>14</v>
      </c>
      <c r="X1529" s="4">
        <v>35</v>
      </c>
      <c r="Y1529" s="4">
        <v>28</v>
      </c>
      <c r="Z1529" s="4">
        <v>38</v>
      </c>
      <c r="AA1529" s="4">
        <v>35</v>
      </c>
      <c r="AB1529" s="4">
        <v>24</v>
      </c>
      <c r="AC1529" s="4">
        <v>129</v>
      </c>
      <c r="AD1529" s="4">
        <v>36</v>
      </c>
      <c r="AE1529" s="4">
        <v>24</v>
      </c>
      <c r="AF1529" s="4">
        <v>39</v>
      </c>
      <c r="AG1529" s="4">
        <v>29</v>
      </c>
      <c r="AH1529" s="4">
        <v>102</v>
      </c>
      <c r="AI1529" s="4">
        <v>65</v>
      </c>
      <c r="AJ1529" s="4">
        <v>73</v>
      </c>
      <c r="AK1529" s="4">
        <v>45</v>
      </c>
      <c r="AL1529" s="4">
        <v>24</v>
      </c>
      <c r="AM1529" s="4">
        <v>132</v>
      </c>
      <c r="AN1529" s="4">
        <v>83</v>
      </c>
      <c r="AO1529" s="4">
        <v>79</v>
      </c>
      <c r="AP1529" s="4">
        <v>107</v>
      </c>
      <c r="AQ1529" s="4">
        <v>22</v>
      </c>
      <c r="AR1529" s="4">
        <v>209</v>
      </c>
      <c r="AS1529" s="4">
        <v>81</v>
      </c>
      <c r="AT1529" s="4">
        <v>37</v>
      </c>
      <c r="AU1529" s="4">
        <v>81</v>
      </c>
      <c r="AV1529" s="4">
        <v>34</v>
      </c>
      <c r="AW1529" s="4">
        <v>112</v>
      </c>
      <c r="AX1529" s="4">
        <v>38</v>
      </c>
      <c r="AY1529" s="4">
        <v>48</v>
      </c>
      <c r="AZ1529" s="4">
        <v>35</v>
      </c>
      <c r="BA1529" s="4">
        <v>228</v>
      </c>
      <c r="BB1529" s="13">
        <v>109</v>
      </c>
      <c r="BC1529" s="4">
        <v>0</v>
      </c>
      <c r="BD1529" s="4"/>
      <c r="BE1529" s="4"/>
      <c r="BF1529" s="4"/>
      <c r="BG1529" s="4"/>
      <c r="BH1529" s="4"/>
      <c r="BI1529" s="4"/>
      <c r="BJ1529" s="4"/>
      <c r="BK1529" s="4"/>
      <c r="BL1529" s="4"/>
    </row>
    <row r="1530" spans="1:64" x14ac:dyDescent="0.35">
      <c r="A1530" s="1" t="s">
        <v>18</v>
      </c>
      <c r="B1530" s="1" t="s">
        <v>1580</v>
      </c>
      <c r="C1530" s="1" t="s">
        <v>20</v>
      </c>
      <c r="D1530" s="1" t="s">
        <v>21</v>
      </c>
      <c r="E1530" s="1"/>
      <c r="F1530" s="1"/>
      <c r="G1530" s="1"/>
      <c r="H1530" s="1">
        <v>880966</v>
      </c>
      <c r="I1530" s="3" t="s">
        <v>118</v>
      </c>
      <c r="J1530" s="3">
        <f>IFERROR(VLOOKUP(I1530,'[1]Z-&gt;ABBOTT-&gt;IMS'!A:D,3,0),"")</f>
        <v>880966</v>
      </c>
      <c r="K1530" s="3">
        <f>IFERROR(VLOOKUP(I1530,'[1]Z-&gt;ABBOTT-&gt;IMS'!A:D,2,0),"")</f>
        <v>37940</v>
      </c>
      <c r="L1530" s="3" t="str">
        <f t="shared" si="25"/>
        <v>NO DESCONTINUADO</v>
      </c>
      <c r="M1530" s="1" t="s">
        <v>114</v>
      </c>
      <c r="N1530" s="1" t="s">
        <v>119</v>
      </c>
      <c r="O1530" s="1" t="s">
        <v>27</v>
      </c>
      <c r="P1530" s="1" t="s">
        <v>28</v>
      </c>
      <c r="Q1530" s="4">
        <v>9</v>
      </c>
      <c r="R1530" s="4">
        <v>9</v>
      </c>
      <c r="S1530" s="4">
        <v>18</v>
      </c>
      <c r="T1530" s="4">
        <v>20</v>
      </c>
      <c r="U1530" s="4">
        <v>12</v>
      </c>
      <c r="V1530" s="4">
        <v>13</v>
      </c>
      <c r="W1530" s="4">
        <v>21</v>
      </c>
      <c r="X1530" s="4">
        <v>15</v>
      </c>
      <c r="Y1530" s="4">
        <v>16</v>
      </c>
      <c r="Z1530" s="4">
        <v>16</v>
      </c>
      <c r="AA1530" s="4">
        <v>17</v>
      </c>
      <c r="AB1530" s="4">
        <v>9</v>
      </c>
      <c r="AC1530" s="4">
        <v>41</v>
      </c>
      <c r="AD1530" s="4">
        <v>48</v>
      </c>
      <c r="AE1530" s="4">
        <v>14</v>
      </c>
      <c r="AF1530" s="4">
        <v>25</v>
      </c>
      <c r="AG1530" s="4">
        <v>23</v>
      </c>
      <c r="AH1530" s="4">
        <v>20</v>
      </c>
      <c r="AI1530" s="4">
        <v>11</v>
      </c>
      <c r="AJ1530" s="4">
        <v>26</v>
      </c>
      <c r="AK1530" s="4">
        <v>4</v>
      </c>
      <c r="AL1530" s="4">
        <v>9</v>
      </c>
      <c r="AM1530" s="4">
        <v>49</v>
      </c>
      <c r="AN1530" s="4">
        <v>10</v>
      </c>
      <c r="AO1530" s="4">
        <v>29</v>
      </c>
      <c r="AP1530" s="4">
        <v>34</v>
      </c>
      <c r="AQ1530" s="4">
        <v>9</v>
      </c>
      <c r="AR1530" s="4">
        <v>72</v>
      </c>
      <c r="AS1530" s="4">
        <v>33</v>
      </c>
      <c r="AT1530" s="4">
        <v>22</v>
      </c>
      <c r="AU1530" s="4">
        <v>10</v>
      </c>
      <c r="AV1530" s="4">
        <v>28</v>
      </c>
      <c r="AW1530" s="4">
        <v>33</v>
      </c>
      <c r="AX1530" s="4">
        <v>39</v>
      </c>
      <c r="AY1530" s="4">
        <v>45</v>
      </c>
      <c r="AZ1530" s="4">
        <v>20</v>
      </c>
      <c r="BA1530" s="4">
        <v>29</v>
      </c>
      <c r="BB1530" s="13">
        <v>14</v>
      </c>
      <c r="BC1530" s="4">
        <v>0</v>
      </c>
      <c r="BD1530" s="4"/>
      <c r="BE1530" s="4"/>
      <c r="BF1530" s="4"/>
      <c r="BG1530" s="4"/>
      <c r="BH1530" s="4"/>
      <c r="BI1530" s="4"/>
      <c r="BJ1530" s="4"/>
      <c r="BK1530" s="4"/>
      <c r="BL1530" s="4"/>
    </row>
    <row r="1531" spans="1:64" x14ac:dyDescent="0.35">
      <c r="A1531" s="1" t="s">
        <v>18</v>
      </c>
      <c r="B1531" s="1" t="s">
        <v>1580</v>
      </c>
      <c r="C1531" s="1" t="s">
        <v>20</v>
      </c>
      <c r="D1531" s="1" t="s">
        <v>21</v>
      </c>
      <c r="E1531" s="1"/>
      <c r="F1531" s="1"/>
      <c r="G1531" s="1"/>
      <c r="H1531" s="1">
        <v>880967</v>
      </c>
      <c r="I1531" s="3" t="s">
        <v>120</v>
      </c>
      <c r="J1531" s="3">
        <f>IFERROR(VLOOKUP(I1531,'[1]Z-&gt;ABBOTT-&gt;IMS'!A:D,3,0),"")</f>
        <v>880967</v>
      </c>
      <c r="K1531" s="3">
        <f>IFERROR(VLOOKUP(I1531,'[1]Z-&gt;ABBOTT-&gt;IMS'!A:D,2,0),"")</f>
        <v>37930</v>
      </c>
      <c r="L1531" s="3" t="str">
        <f t="shared" si="25"/>
        <v>NO DESCONTINUADO</v>
      </c>
      <c r="M1531" s="1" t="s">
        <v>114</v>
      </c>
      <c r="N1531" s="1" t="s">
        <v>121</v>
      </c>
      <c r="O1531" s="1" t="s">
        <v>27</v>
      </c>
      <c r="P1531" s="1" t="s">
        <v>28</v>
      </c>
      <c r="Q1531" s="4">
        <v>31</v>
      </c>
      <c r="R1531" s="4">
        <v>30</v>
      </c>
      <c r="S1531" s="4">
        <v>108</v>
      </c>
      <c r="T1531" s="4">
        <v>59</v>
      </c>
      <c r="U1531" s="4">
        <v>36</v>
      </c>
      <c r="V1531" s="4">
        <v>52</v>
      </c>
      <c r="W1531" s="4">
        <v>43</v>
      </c>
      <c r="X1531" s="4">
        <v>48</v>
      </c>
      <c r="Y1531" s="4">
        <v>56</v>
      </c>
      <c r="Z1531" s="4">
        <v>51</v>
      </c>
      <c r="AA1531" s="4">
        <v>28</v>
      </c>
      <c r="AB1531" s="4">
        <v>41</v>
      </c>
      <c r="AC1531" s="4">
        <v>107</v>
      </c>
      <c r="AD1531" s="4">
        <v>83</v>
      </c>
      <c r="AE1531" s="4">
        <v>73</v>
      </c>
      <c r="AF1531" s="4">
        <v>74</v>
      </c>
      <c r="AG1531" s="4">
        <v>83</v>
      </c>
      <c r="AH1531" s="4">
        <v>99</v>
      </c>
      <c r="AI1531" s="4">
        <v>167</v>
      </c>
      <c r="AJ1531" s="4">
        <v>50</v>
      </c>
      <c r="AK1531" s="4">
        <v>52</v>
      </c>
      <c r="AL1531" s="4">
        <v>42</v>
      </c>
      <c r="AM1531" s="4">
        <v>68</v>
      </c>
      <c r="AN1531" s="4">
        <v>110</v>
      </c>
      <c r="AO1531" s="4">
        <v>77</v>
      </c>
      <c r="AP1531" s="4">
        <v>115</v>
      </c>
      <c r="AQ1531" s="4">
        <v>80</v>
      </c>
      <c r="AR1531" s="4">
        <v>107</v>
      </c>
      <c r="AS1531" s="4">
        <v>73</v>
      </c>
      <c r="AT1531" s="4">
        <v>45</v>
      </c>
      <c r="AU1531" s="4">
        <v>73</v>
      </c>
      <c r="AV1531" s="4">
        <v>200</v>
      </c>
      <c r="AW1531" s="4">
        <v>108</v>
      </c>
      <c r="AX1531" s="4">
        <v>64</v>
      </c>
      <c r="AY1531" s="4">
        <v>106</v>
      </c>
      <c r="AZ1531" s="4">
        <v>100</v>
      </c>
      <c r="BA1531" s="4">
        <v>379</v>
      </c>
      <c r="BB1531" s="13">
        <v>108</v>
      </c>
      <c r="BC1531" s="4">
        <v>0</v>
      </c>
      <c r="BD1531" s="4"/>
      <c r="BE1531" s="4"/>
      <c r="BF1531" s="4"/>
      <c r="BG1531" s="4"/>
      <c r="BH1531" s="4"/>
      <c r="BI1531" s="4"/>
      <c r="BJ1531" s="4"/>
      <c r="BK1531" s="4"/>
      <c r="BL1531" s="4"/>
    </row>
    <row r="1532" spans="1:64" x14ac:dyDescent="0.35">
      <c r="A1532" s="1" t="s">
        <v>18</v>
      </c>
      <c r="B1532" s="1" t="s">
        <v>1580</v>
      </c>
      <c r="C1532" s="1" t="s">
        <v>29</v>
      </c>
      <c r="D1532" s="1" t="s">
        <v>21</v>
      </c>
      <c r="E1532" s="1"/>
      <c r="F1532" s="1"/>
      <c r="G1532" s="1"/>
      <c r="H1532" s="1">
        <v>881359</v>
      </c>
      <c r="I1532" s="3" t="s">
        <v>124</v>
      </c>
      <c r="J1532" s="3">
        <f>IFERROR(VLOOKUP(I1532,'[1]Z-&gt;ABBOTT-&gt;IMS'!A:D,3,0),"")</f>
        <v>881359</v>
      </c>
      <c r="K1532" s="3">
        <f>IFERROR(VLOOKUP(I1532,'[1]Z-&gt;ABBOTT-&gt;IMS'!A:D,2,0),"")</f>
        <v>41910</v>
      </c>
      <c r="L1532" s="3" t="str">
        <f t="shared" si="25"/>
        <v>NO DESCONTINUADO</v>
      </c>
      <c r="M1532" s="1" t="s">
        <v>125</v>
      </c>
      <c r="N1532" s="1" t="s">
        <v>126</v>
      </c>
      <c r="O1532" s="1" t="s">
        <v>127</v>
      </c>
      <c r="P1532" s="1" t="s">
        <v>28</v>
      </c>
      <c r="Q1532" s="4">
        <v>530</v>
      </c>
      <c r="R1532" s="4">
        <v>189</v>
      </c>
      <c r="S1532" s="4">
        <v>360</v>
      </c>
      <c r="T1532" s="4">
        <v>11</v>
      </c>
      <c r="U1532" s="4">
        <v>0</v>
      </c>
      <c r="V1532" s="4">
        <v>0</v>
      </c>
      <c r="W1532" s="4">
        <v>84</v>
      </c>
      <c r="X1532" s="4">
        <v>78</v>
      </c>
      <c r="Y1532" s="4">
        <v>1</v>
      </c>
      <c r="Z1532" s="4">
        <v>40</v>
      </c>
      <c r="AA1532" s="4">
        <v>48</v>
      </c>
      <c r="AB1532" s="4">
        <v>42</v>
      </c>
      <c r="AC1532" s="4">
        <v>38</v>
      </c>
      <c r="AD1532" s="4">
        <v>40</v>
      </c>
      <c r="AE1532" s="4">
        <v>55</v>
      </c>
      <c r="AF1532" s="4">
        <v>49</v>
      </c>
      <c r="AG1532" s="4">
        <v>50</v>
      </c>
      <c r="AH1532" s="4">
        <v>55</v>
      </c>
      <c r="AI1532" s="4">
        <v>52</v>
      </c>
      <c r="AJ1532" s="4">
        <v>51</v>
      </c>
      <c r="AK1532" s="4">
        <v>48</v>
      </c>
      <c r="AL1532" s="4">
        <v>48</v>
      </c>
      <c r="AM1532" s="4">
        <v>49</v>
      </c>
      <c r="AN1532" s="4">
        <v>50</v>
      </c>
      <c r="AO1532" s="4">
        <v>54</v>
      </c>
      <c r="AP1532" s="4">
        <v>153</v>
      </c>
      <c r="AQ1532" s="4">
        <v>281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13">
        <v>0</v>
      </c>
      <c r="BC1532" s="4">
        <v>0</v>
      </c>
      <c r="BD1532" s="4"/>
      <c r="BE1532" s="4"/>
      <c r="BF1532" s="4"/>
      <c r="BG1532" s="4"/>
      <c r="BH1532" s="4"/>
      <c r="BI1532" s="4"/>
      <c r="BJ1532" s="4"/>
      <c r="BK1532" s="4"/>
      <c r="BL1532" s="4"/>
    </row>
    <row r="1533" spans="1:64" x14ac:dyDescent="0.35">
      <c r="A1533" s="1" t="s">
        <v>18</v>
      </c>
      <c r="B1533" s="1" t="s">
        <v>1580</v>
      </c>
      <c r="C1533" s="1" t="s">
        <v>53</v>
      </c>
      <c r="D1533" s="1" t="s">
        <v>54</v>
      </c>
      <c r="E1533" s="1"/>
      <c r="F1533" s="1"/>
      <c r="G1533" s="1"/>
      <c r="H1533" s="1">
        <v>881802</v>
      </c>
      <c r="I1533" s="3" t="s">
        <v>69</v>
      </c>
      <c r="J1533" s="3">
        <f>IFERROR(VLOOKUP(I1533,'[1]Z-&gt;ABBOTT-&gt;IMS'!A:D,3,0),"")</f>
        <v>881802</v>
      </c>
      <c r="K1533" s="3">
        <f>IFERROR(VLOOKUP(I1533,'[1]Z-&gt;ABBOTT-&gt;IMS'!A:D,2,0),"")</f>
        <v>108201</v>
      </c>
      <c r="L1533" s="3" t="str">
        <f t="shared" si="25"/>
        <v>NO DESCONTINUADO</v>
      </c>
      <c r="M1533" s="1" t="s">
        <v>70</v>
      </c>
      <c r="N1533" s="1" t="s">
        <v>71</v>
      </c>
      <c r="O1533" s="1" t="s">
        <v>27</v>
      </c>
      <c r="P1533" s="1" t="s">
        <v>28</v>
      </c>
      <c r="Q1533" s="4">
        <v>16936</v>
      </c>
      <c r="R1533" s="4">
        <v>18957</v>
      </c>
      <c r="S1533" s="4">
        <v>25154</v>
      </c>
      <c r="T1533" s="4">
        <v>25389</v>
      </c>
      <c r="U1533" s="4">
        <v>14298</v>
      </c>
      <c r="V1533" s="4">
        <v>45028</v>
      </c>
      <c r="W1533" s="4">
        <v>11618</v>
      </c>
      <c r="X1533" s="4">
        <v>31913</v>
      </c>
      <c r="Y1533" s="4">
        <v>30096</v>
      </c>
      <c r="Z1533" s="4">
        <v>17899</v>
      </c>
      <c r="AA1533" s="4">
        <v>29684</v>
      </c>
      <c r="AB1533" s="4">
        <v>36226</v>
      </c>
      <c r="AC1533" s="4">
        <v>34136</v>
      </c>
      <c r="AD1533" s="4">
        <v>18153</v>
      </c>
      <c r="AE1533" s="4">
        <v>41813</v>
      </c>
      <c r="AF1533" s="4">
        <v>35374</v>
      </c>
      <c r="AG1533" s="4">
        <v>23034</v>
      </c>
      <c r="AH1533" s="4">
        <v>44919</v>
      </c>
      <c r="AI1533" s="4">
        <v>28407</v>
      </c>
      <c r="AJ1533" s="4">
        <v>31367</v>
      </c>
      <c r="AK1533" s="4">
        <v>28893</v>
      </c>
      <c r="AL1533" s="4">
        <v>27656</v>
      </c>
      <c r="AM1533" s="4">
        <v>42078</v>
      </c>
      <c r="AN1533" s="4">
        <v>22769</v>
      </c>
      <c r="AO1533" s="4">
        <v>41304</v>
      </c>
      <c r="AP1533" s="4">
        <v>21072</v>
      </c>
      <c r="AQ1533" s="4">
        <v>38767</v>
      </c>
      <c r="AR1533" s="4">
        <v>27707</v>
      </c>
      <c r="AS1533" s="4">
        <v>31565</v>
      </c>
      <c r="AT1533" s="4">
        <v>28949</v>
      </c>
      <c r="AU1533" s="4">
        <v>28060</v>
      </c>
      <c r="AV1533" s="4">
        <v>28980</v>
      </c>
      <c r="AW1533" s="4">
        <v>38712</v>
      </c>
      <c r="AX1533" s="4">
        <v>6147</v>
      </c>
      <c r="AY1533" s="4">
        <v>45052</v>
      </c>
      <c r="AZ1533" s="4">
        <v>57172</v>
      </c>
      <c r="BA1533" s="4">
        <v>30868</v>
      </c>
      <c r="BB1533" s="13">
        <v>20624</v>
      </c>
      <c r="BC1533" s="4">
        <v>0</v>
      </c>
      <c r="BD1533" s="4"/>
      <c r="BE1533" s="4"/>
      <c r="BF1533" s="4"/>
      <c r="BG1533" s="4"/>
      <c r="BH1533" s="4"/>
      <c r="BI1533" s="4"/>
      <c r="BJ1533" s="4"/>
      <c r="BK1533" s="4"/>
      <c r="BL1533" s="4"/>
    </row>
    <row r="1534" spans="1:64" x14ac:dyDescent="0.35">
      <c r="A1534" s="1" t="s">
        <v>18</v>
      </c>
      <c r="B1534" s="1" t="s">
        <v>1580</v>
      </c>
      <c r="C1534" s="1" t="s">
        <v>46</v>
      </c>
      <c r="D1534" s="1" t="s">
        <v>153</v>
      </c>
      <c r="E1534" s="1"/>
      <c r="F1534" s="1"/>
      <c r="G1534" s="1"/>
      <c r="H1534" s="1">
        <v>101001</v>
      </c>
      <c r="I1534" s="3" t="s">
        <v>1306</v>
      </c>
      <c r="J1534" s="3">
        <f>IFERROR(VLOOKUP(I1534,'[1]Z-&gt;ABBOTT-&gt;IMS'!A:D,3,0),"")</f>
        <v>101001</v>
      </c>
      <c r="K1534" s="3">
        <f>IFERROR(VLOOKUP(I1534,'[1]Z-&gt;ABBOTT-&gt;IMS'!A:D,2,0),"")</f>
        <v>109011</v>
      </c>
      <c r="L1534" s="3" t="str">
        <f t="shared" si="25"/>
        <v>NO DESCONTINUADO</v>
      </c>
      <c r="M1534" s="1" t="s">
        <v>1307</v>
      </c>
      <c r="N1534" s="1" t="s">
        <v>1308</v>
      </c>
      <c r="O1534" s="1" t="s">
        <v>27</v>
      </c>
      <c r="P1534" s="1" t="s">
        <v>28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13">
        <v>0</v>
      </c>
      <c r="BC1534" s="4">
        <v>0</v>
      </c>
      <c r="BD1534" s="4"/>
      <c r="BE1534" s="4"/>
      <c r="BF1534" s="4"/>
      <c r="BG1534" s="4"/>
      <c r="BH1534" s="4"/>
      <c r="BI1534" s="4"/>
      <c r="BJ1534" s="4"/>
      <c r="BK1534" s="4"/>
      <c r="BL1534" s="4"/>
    </row>
    <row r="1535" spans="1:64" x14ac:dyDescent="0.35">
      <c r="A1535" s="1" t="s">
        <v>18</v>
      </c>
      <c r="B1535" s="1" t="s">
        <v>1580</v>
      </c>
      <c r="C1535" s="1" t="s">
        <v>53</v>
      </c>
      <c r="D1535" s="1" t="s">
        <v>54</v>
      </c>
      <c r="E1535" s="1"/>
      <c r="F1535" s="1"/>
      <c r="G1535" s="1"/>
      <c r="H1535" s="1">
        <v>880894</v>
      </c>
      <c r="I1535" s="3" t="s">
        <v>130</v>
      </c>
      <c r="J1535" s="3">
        <f>IFERROR(VLOOKUP(I1535,'[1]Z-&gt;ABBOTT-&gt;IMS'!A:D,3,0),"")</f>
        <v>881634</v>
      </c>
      <c r="K1535" s="3">
        <f>IFERROR(VLOOKUP(I1535,'[1]Z-&gt;ABBOTT-&gt;IMS'!A:D,2,0),"")</f>
        <v>504701</v>
      </c>
      <c r="L1535" s="3" t="str">
        <f t="shared" si="25"/>
        <v>NO DESCONTINUADO</v>
      </c>
      <c r="M1535" s="1" t="s">
        <v>131</v>
      </c>
      <c r="N1535" s="1" t="s">
        <v>132</v>
      </c>
      <c r="O1535" s="1" t="s">
        <v>127</v>
      </c>
      <c r="P1535" s="1" t="s">
        <v>28</v>
      </c>
      <c r="Q1535" s="4">
        <v>657</v>
      </c>
      <c r="R1535" s="4">
        <v>239</v>
      </c>
      <c r="S1535" s="4">
        <v>92</v>
      </c>
      <c r="T1535" s="4">
        <v>131</v>
      </c>
      <c r="U1535" s="4">
        <v>138</v>
      </c>
      <c r="V1535" s="4">
        <v>152</v>
      </c>
      <c r="W1535" s="4">
        <v>151</v>
      </c>
      <c r="X1535" s="4">
        <v>134</v>
      </c>
      <c r="Y1535" s="4">
        <v>108</v>
      </c>
      <c r="Z1535" s="4">
        <v>10</v>
      </c>
      <c r="AA1535" s="4">
        <v>34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13">
        <v>0</v>
      </c>
      <c r="BC1535" s="4">
        <v>0</v>
      </c>
      <c r="BD1535" s="4"/>
      <c r="BE1535" s="4"/>
      <c r="BF1535" s="4"/>
      <c r="BG1535" s="4"/>
      <c r="BH1535" s="4"/>
      <c r="BI1535" s="4"/>
      <c r="BJ1535" s="4"/>
      <c r="BK1535" s="4"/>
      <c r="BL1535" s="4"/>
    </row>
    <row r="1536" spans="1:64" x14ac:dyDescent="0.35">
      <c r="A1536" s="1" t="s">
        <v>18</v>
      </c>
      <c r="B1536" s="1" t="s">
        <v>1580</v>
      </c>
      <c r="C1536" s="1" t="s">
        <v>53</v>
      </c>
      <c r="D1536" s="1" t="s">
        <v>54</v>
      </c>
      <c r="E1536" s="1"/>
      <c r="F1536" s="1"/>
      <c r="G1536" s="1"/>
      <c r="H1536" s="1">
        <v>881073</v>
      </c>
      <c r="I1536" s="3" t="s">
        <v>133</v>
      </c>
      <c r="J1536" s="3">
        <f>IFERROR(VLOOKUP(I1536,'[1]Z-&gt;ABBOTT-&gt;IMS'!A:D,3,0),"")</f>
        <v>881073</v>
      </c>
      <c r="K1536" s="3">
        <f>IFERROR(VLOOKUP(I1536,'[1]Z-&gt;ABBOTT-&gt;IMS'!A:D,2,0),"")</f>
        <v>131901</v>
      </c>
      <c r="L1536" s="3" t="str">
        <f t="shared" si="25"/>
        <v>NO DESCONTINUADO</v>
      </c>
      <c r="M1536" s="1" t="s">
        <v>131</v>
      </c>
      <c r="N1536" s="1" t="s">
        <v>134</v>
      </c>
      <c r="O1536" s="1" t="s">
        <v>27</v>
      </c>
      <c r="P1536" s="1" t="s">
        <v>28</v>
      </c>
      <c r="Q1536" s="4">
        <v>773</v>
      </c>
      <c r="R1536" s="4">
        <v>1842</v>
      </c>
      <c r="S1536" s="4">
        <v>312</v>
      </c>
      <c r="T1536" s="4">
        <v>341</v>
      </c>
      <c r="U1536" s="4">
        <v>441</v>
      </c>
      <c r="V1536" s="4">
        <v>416</v>
      </c>
      <c r="W1536" s="4">
        <v>389</v>
      </c>
      <c r="X1536" s="4">
        <v>473</v>
      </c>
      <c r="Y1536" s="4">
        <v>828</v>
      </c>
      <c r="Z1536" s="4">
        <v>1069</v>
      </c>
      <c r="AA1536" s="4">
        <v>1199</v>
      </c>
      <c r="AB1536" s="4">
        <v>1814</v>
      </c>
      <c r="AC1536" s="4">
        <v>1174</v>
      </c>
      <c r="AD1536" s="4">
        <v>1573</v>
      </c>
      <c r="AE1536" s="4">
        <v>1317</v>
      </c>
      <c r="AF1536" s="4">
        <v>1080</v>
      </c>
      <c r="AG1536" s="4">
        <v>3218</v>
      </c>
      <c r="AH1536" s="4">
        <v>2418</v>
      </c>
      <c r="AI1536" s="4">
        <v>3369</v>
      </c>
      <c r="AJ1536" s="4">
        <v>2808</v>
      </c>
      <c r="AK1536" s="4">
        <v>23</v>
      </c>
      <c r="AL1536" s="4">
        <v>2222</v>
      </c>
      <c r="AM1536" s="4">
        <v>1951</v>
      </c>
      <c r="AN1536" s="4">
        <v>2065</v>
      </c>
      <c r="AO1536" s="4">
        <v>5021</v>
      </c>
      <c r="AP1536" s="4">
        <v>2985</v>
      </c>
      <c r="AQ1536" s="4">
        <v>2261</v>
      </c>
      <c r="AR1536" s="4">
        <v>1294</v>
      </c>
      <c r="AS1536" s="4">
        <v>1441</v>
      </c>
      <c r="AT1536" s="4">
        <v>1359</v>
      </c>
      <c r="AU1536" s="4">
        <v>1192</v>
      </c>
      <c r="AV1536" s="4">
        <v>1789</v>
      </c>
      <c r="AW1536" s="4">
        <v>1801</v>
      </c>
      <c r="AX1536" s="4">
        <v>1834</v>
      </c>
      <c r="AY1536" s="4">
        <v>1898</v>
      </c>
      <c r="AZ1536" s="4">
        <v>2548</v>
      </c>
      <c r="BA1536" s="4">
        <v>2610</v>
      </c>
      <c r="BB1536" s="13">
        <v>1435</v>
      </c>
      <c r="BC1536" s="4">
        <v>0</v>
      </c>
      <c r="BD1536" s="4"/>
      <c r="BE1536" s="4"/>
      <c r="BF1536" s="4"/>
      <c r="BG1536" s="4"/>
      <c r="BH1536" s="4"/>
      <c r="BI1536" s="4"/>
      <c r="BJ1536" s="4"/>
      <c r="BK1536" s="4"/>
      <c r="BL1536" s="4"/>
    </row>
    <row r="1537" spans="1:64" x14ac:dyDescent="0.35">
      <c r="A1537" s="1" t="s">
        <v>18</v>
      </c>
      <c r="B1537" s="1" t="s">
        <v>1580</v>
      </c>
      <c r="C1537" s="1" t="s">
        <v>135</v>
      </c>
      <c r="D1537" s="1" t="s">
        <v>153</v>
      </c>
      <c r="E1537" s="1"/>
      <c r="F1537" s="1"/>
      <c r="G1537" s="1"/>
      <c r="H1537" s="1">
        <v>466004</v>
      </c>
      <c r="I1537" s="3" t="s">
        <v>1586</v>
      </c>
      <c r="J1537" s="3">
        <f>IFERROR(VLOOKUP(I1537,'[1]Z-&gt;ABBOTT-&gt;IMS'!A:D,3,0),"")</f>
        <v>466004</v>
      </c>
      <c r="K1537" s="3">
        <f>IFERROR(VLOOKUP(I1537,'[1]Z-&gt;ABBOTT-&gt;IMS'!A:D,2,0),"")</f>
        <v>150930</v>
      </c>
      <c r="L1537" s="3" t="str">
        <f t="shared" si="25"/>
        <v>NO DESCONTINUADO</v>
      </c>
      <c r="M1537" s="1" t="s">
        <v>139</v>
      </c>
      <c r="N1537" s="1" t="s">
        <v>1587</v>
      </c>
      <c r="O1537" s="1" t="s">
        <v>27</v>
      </c>
      <c r="P1537" s="1" t="s">
        <v>28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13">
        <v>0</v>
      </c>
      <c r="BC1537" s="4">
        <v>0</v>
      </c>
      <c r="BD1537" s="4"/>
      <c r="BE1537" s="4"/>
      <c r="BF1537" s="4"/>
      <c r="BG1537" s="4"/>
      <c r="BH1537" s="4"/>
      <c r="BI1537" s="4"/>
      <c r="BJ1537" s="4"/>
      <c r="BK1537" s="4"/>
      <c r="BL1537" s="4"/>
    </row>
    <row r="1538" spans="1:64" x14ac:dyDescent="0.35">
      <c r="A1538" s="1" t="s">
        <v>18</v>
      </c>
      <c r="B1538" s="1" t="s">
        <v>1580</v>
      </c>
      <c r="C1538" s="1" t="s">
        <v>135</v>
      </c>
      <c r="D1538" s="1" t="s">
        <v>36</v>
      </c>
      <c r="E1538" s="1"/>
      <c r="F1538" s="1"/>
      <c r="G1538" s="1"/>
      <c r="H1538" s="1">
        <v>881053</v>
      </c>
      <c r="I1538" s="3" t="s">
        <v>138</v>
      </c>
      <c r="J1538" s="3">
        <f>IFERROR(VLOOKUP(I1538,'[1]Z-&gt;ABBOTT-&gt;IMS'!A:D,3,0),"")</f>
        <v>881053</v>
      </c>
      <c r="K1538" s="3">
        <f>IFERROR(VLOOKUP(I1538,'[1]Z-&gt;ABBOTT-&gt;IMS'!A:D,2,0),"")</f>
        <v>313201</v>
      </c>
      <c r="L1538" s="3" t="str">
        <f t="shared" si="25"/>
        <v>NO DESCONTINUADO</v>
      </c>
      <c r="M1538" s="1" t="s">
        <v>139</v>
      </c>
      <c r="N1538" s="1" t="s">
        <v>140</v>
      </c>
      <c r="O1538" s="1" t="s">
        <v>127</v>
      </c>
      <c r="P1538" s="1" t="s">
        <v>28</v>
      </c>
      <c r="Q1538" s="4">
        <v>15</v>
      </c>
      <c r="R1538" s="4">
        <v>2</v>
      </c>
      <c r="S1538" s="4">
        <v>13</v>
      </c>
      <c r="T1538" s="4">
        <v>5</v>
      </c>
      <c r="U1538" s="4">
        <v>6</v>
      </c>
      <c r="V1538" s="4">
        <v>19</v>
      </c>
      <c r="W1538" s="4">
        <v>32</v>
      </c>
      <c r="X1538" s="4">
        <v>2</v>
      </c>
      <c r="Y1538" s="4">
        <v>1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13">
        <v>0</v>
      </c>
      <c r="BC1538" s="4">
        <v>0</v>
      </c>
      <c r="BD1538" s="4"/>
      <c r="BE1538" s="4"/>
      <c r="BF1538" s="4"/>
      <c r="BG1538" s="4"/>
      <c r="BH1538" s="4"/>
      <c r="BI1538" s="4"/>
      <c r="BJ1538" s="4"/>
      <c r="BK1538" s="4"/>
      <c r="BL1538" s="4"/>
    </row>
    <row r="1539" spans="1:64" x14ac:dyDescent="0.35">
      <c r="A1539" s="1" t="s">
        <v>18</v>
      </c>
      <c r="B1539" s="1" t="s">
        <v>1580</v>
      </c>
      <c r="C1539" s="1" t="s">
        <v>35</v>
      </c>
      <c r="D1539" s="1" t="s">
        <v>36</v>
      </c>
      <c r="E1539" s="1"/>
      <c r="F1539" s="1"/>
      <c r="G1539" s="1"/>
      <c r="H1539" s="1">
        <v>880688</v>
      </c>
      <c r="I1539" s="3" t="s">
        <v>141</v>
      </c>
      <c r="J1539" s="3">
        <f>IFERROR(VLOOKUP(I1539,'[1]Z-&gt;ABBOTT-&gt;IMS'!A:D,3,0),"")</f>
        <v>880688</v>
      </c>
      <c r="K1539" s="3">
        <f>IFERROR(VLOOKUP(I1539,'[1]Z-&gt;ABBOTT-&gt;IMS'!A:D,2,0),"")</f>
        <v>137001</v>
      </c>
      <c r="L1539" s="3" t="str">
        <f t="shared" si="25"/>
        <v>NO DESCONTINUADO</v>
      </c>
      <c r="M1539" s="1" t="s">
        <v>142</v>
      </c>
      <c r="N1539" s="1" t="s">
        <v>143</v>
      </c>
      <c r="O1539" s="1" t="s">
        <v>27</v>
      </c>
      <c r="P1539" s="1" t="s">
        <v>28</v>
      </c>
      <c r="Q1539" s="4">
        <v>72</v>
      </c>
      <c r="R1539" s="4">
        <v>17</v>
      </c>
      <c r="S1539" s="4">
        <v>58</v>
      </c>
      <c r="T1539" s="4">
        <v>64</v>
      </c>
      <c r="U1539" s="4">
        <v>78</v>
      </c>
      <c r="V1539" s="4">
        <v>106</v>
      </c>
      <c r="W1539" s="4">
        <v>75</v>
      </c>
      <c r="X1539" s="4">
        <v>65</v>
      </c>
      <c r="Y1539" s="4">
        <v>34</v>
      </c>
      <c r="Z1539" s="4">
        <v>45</v>
      </c>
      <c r="AA1539" s="4">
        <v>24</v>
      </c>
      <c r="AB1539" s="4">
        <v>17</v>
      </c>
      <c r="AC1539" s="4">
        <v>44</v>
      </c>
      <c r="AD1539" s="4">
        <v>43</v>
      </c>
      <c r="AE1539" s="4">
        <v>43</v>
      </c>
      <c r="AF1539" s="4">
        <v>79</v>
      </c>
      <c r="AG1539" s="4">
        <v>94</v>
      </c>
      <c r="AH1539" s="4">
        <v>156</v>
      </c>
      <c r="AI1539" s="4">
        <v>240</v>
      </c>
      <c r="AJ1539" s="4">
        <v>202</v>
      </c>
      <c r="AK1539" s="4">
        <v>84</v>
      </c>
      <c r="AL1539" s="4">
        <v>112</v>
      </c>
      <c r="AM1539" s="4">
        <v>93</v>
      </c>
      <c r="AN1539" s="4">
        <v>69</v>
      </c>
      <c r="AO1539" s="4">
        <v>162</v>
      </c>
      <c r="AP1539" s="4">
        <v>120</v>
      </c>
      <c r="AQ1539" s="4">
        <v>121</v>
      </c>
      <c r="AR1539" s="4">
        <v>136</v>
      </c>
      <c r="AS1539" s="4">
        <v>275</v>
      </c>
      <c r="AT1539" s="4">
        <v>228</v>
      </c>
      <c r="AU1539" s="4">
        <v>132</v>
      </c>
      <c r="AV1539" s="4">
        <v>159</v>
      </c>
      <c r="AW1539" s="4">
        <v>253</v>
      </c>
      <c r="AX1539" s="4">
        <v>56</v>
      </c>
      <c r="AY1539" s="4">
        <v>131</v>
      </c>
      <c r="AZ1539" s="4">
        <v>77</v>
      </c>
      <c r="BA1539" s="4">
        <v>7</v>
      </c>
      <c r="BB1539" s="13">
        <v>1</v>
      </c>
      <c r="BC1539" s="4">
        <v>0</v>
      </c>
      <c r="BD1539" s="4"/>
      <c r="BE1539" s="4"/>
      <c r="BF1539" s="4"/>
      <c r="BG1539" s="4"/>
      <c r="BH1539" s="4"/>
      <c r="BI1539" s="4"/>
      <c r="BJ1539" s="4"/>
      <c r="BK1539" s="4"/>
      <c r="BL1539" s="4"/>
    </row>
    <row r="1540" spans="1:64" x14ac:dyDescent="0.35">
      <c r="A1540" s="1" t="s">
        <v>18</v>
      </c>
      <c r="B1540" s="1" t="s">
        <v>1580</v>
      </c>
      <c r="C1540" s="1" t="s">
        <v>35</v>
      </c>
      <c r="D1540" s="1" t="s">
        <v>153</v>
      </c>
      <c r="E1540" s="1"/>
      <c r="F1540" s="1"/>
      <c r="G1540" s="1"/>
      <c r="H1540" s="1">
        <v>129724</v>
      </c>
      <c r="I1540" s="3" t="s">
        <v>1588</v>
      </c>
      <c r="J1540" s="3">
        <f>IFERROR(VLOOKUP(I1540,'[1]Z-&gt;ABBOTT-&gt;IMS'!A:D,3,0),"")</f>
        <v>129724</v>
      </c>
      <c r="K1540" s="3">
        <f>IFERROR(VLOOKUP(I1540,'[1]Z-&gt;ABBOTT-&gt;IMS'!A:D,2,0),"")</f>
        <v>3901</v>
      </c>
      <c r="L1540" s="3" t="str">
        <f t="shared" si="25"/>
        <v>NO DESCONTINUADO</v>
      </c>
      <c r="M1540" s="1" t="s">
        <v>142</v>
      </c>
      <c r="N1540" s="1" t="s">
        <v>1589</v>
      </c>
      <c r="O1540" s="1" t="s">
        <v>27</v>
      </c>
      <c r="P1540" s="1" t="s">
        <v>28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13">
        <v>0</v>
      </c>
      <c r="BC1540" s="4">
        <v>0</v>
      </c>
      <c r="BD1540" s="4"/>
      <c r="BE1540" s="4"/>
      <c r="BF1540" s="4"/>
      <c r="BG1540" s="4"/>
      <c r="BH1540" s="4"/>
      <c r="BI1540" s="4"/>
      <c r="BJ1540" s="4"/>
      <c r="BK1540" s="4"/>
      <c r="BL1540" s="4"/>
    </row>
    <row r="1541" spans="1:64" x14ac:dyDescent="0.35">
      <c r="A1541" s="1" t="s">
        <v>18</v>
      </c>
      <c r="B1541" s="1" t="s">
        <v>1580</v>
      </c>
      <c r="C1541" s="1" t="s">
        <v>46</v>
      </c>
      <c r="D1541" s="1" t="s">
        <v>47</v>
      </c>
      <c r="E1541" s="1"/>
      <c r="F1541" s="1"/>
      <c r="G1541" s="1"/>
      <c r="H1541" s="1">
        <v>881484</v>
      </c>
      <c r="I1541" s="3" t="s">
        <v>145</v>
      </c>
      <c r="J1541" s="3">
        <f>IFERROR(VLOOKUP(I1541,'[1]Z-&gt;ABBOTT-&gt;IMS'!A:D,3,0),"")</f>
        <v>881484</v>
      </c>
      <c r="K1541" s="3">
        <f>IFERROR(VLOOKUP(I1541,'[1]Z-&gt;ABBOTT-&gt;IMS'!A:D,2,0),"")</f>
        <v>245302</v>
      </c>
      <c r="L1541" s="3" t="str">
        <f t="shared" si="25"/>
        <v>NO DESCONTINUADO</v>
      </c>
      <c r="M1541" s="1" t="s">
        <v>146</v>
      </c>
      <c r="N1541" s="1" t="s">
        <v>147</v>
      </c>
      <c r="O1541" s="1" t="s">
        <v>27</v>
      </c>
      <c r="P1541" s="1" t="s">
        <v>28</v>
      </c>
      <c r="Q1541" s="4">
        <v>206</v>
      </c>
      <c r="R1541" s="4">
        <v>348</v>
      </c>
      <c r="S1541" s="4">
        <v>910</v>
      </c>
      <c r="T1541" s="4">
        <v>552</v>
      </c>
      <c r="U1541" s="4">
        <v>52</v>
      </c>
      <c r="V1541" s="4">
        <v>25</v>
      </c>
      <c r="W1541" s="4">
        <v>28</v>
      </c>
      <c r="X1541" s="4">
        <v>408</v>
      </c>
      <c r="Y1541" s="4">
        <v>232</v>
      </c>
      <c r="Z1541" s="4">
        <v>80</v>
      </c>
      <c r="AA1541" s="4">
        <v>257</v>
      </c>
      <c r="AB1541" s="4">
        <v>269</v>
      </c>
      <c r="AC1541" s="4">
        <v>227</v>
      </c>
      <c r="AD1541" s="4">
        <v>533</v>
      </c>
      <c r="AE1541" s="4">
        <v>308</v>
      </c>
      <c r="AF1541" s="4">
        <v>391</v>
      </c>
      <c r="AG1541" s="4">
        <v>254</v>
      </c>
      <c r="AH1541" s="4">
        <v>285</v>
      </c>
      <c r="AI1541" s="4">
        <v>14</v>
      </c>
      <c r="AJ1541" s="4">
        <v>0</v>
      </c>
      <c r="AK1541" s="4">
        <v>0</v>
      </c>
      <c r="AL1541" s="4">
        <v>0</v>
      </c>
      <c r="AM1541" s="4">
        <v>2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606</v>
      </c>
      <c r="AU1541" s="4">
        <v>169</v>
      </c>
      <c r="AV1541" s="4">
        <v>11</v>
      </c>
      <c r="AW1541" s="4">
        <v>187</v>
      </c>
      <c r="AX1541" s="4">
        <v>3</v>
      </c>
      <c r="AY1541" s="4">
        <v>5</v>
      </c>
      <c r="AZ1541" s="4">
        <v>4</v>
      </c>
      <c r="BA1541" s="4">
        <v>11</v>
      </c>
      <c r="BB1541" s="13">
        <v>7</v>
      </c>
      <c r="BC1541" s="4">
        <v>0</v>
      </c>
      <c r="BD1541" s="4"/>
      <c r="BE1541" s="4"/>
      <c r="BF1541" s="4"/>
      <c r="BG1541" s="4"/>
      <c r="BH1541" s="4"/>
      <c r="BI1541" s="4"/>
      <c r="BJ1541" s="4"/>
      <c r="BK1541" s="4"/>
      <c r="BL1541" s="4"/>
    </row>
    <row r="1542" spans="1:64" x14ac:dyDescent="0.35">
      <c r="A1542" s="1" t="s">
        <v>18</v>
      </c>
      <c r="B1542" s="1" t="s">
        <v>1580</v>
      </c>
      <c r="C1542" s="1" t="s">
        <v>46</v>
      </c>
      <c r="D1542" s="1" t="s">
        <v>47</v>
      </c>
      <c r="E1542" s="1"/>
      <c r="F1542" s="1"/>
      <c r="G1542" s="1"/>
      <c r="H1542" s="1">
        <v>881485</v>
      </c>
      <c r="I1542" s="3" t="s">
        <v>148</v>
      </c>
      <c r="J1542" s="3">
        <f>IFERROR(VLOOKUP(I1542,'[1]Z-&gt;ABBOTT-&gt;IMS'!A:D,3,0),"")</f>
        <v>881485</v>
      </c>
      <c r="K1542" s="3">
        <f>IFERROR(VLOOKUP(I1542,'[1]Z-&gt;ABBOTT-&gt;IMS'!A:D,2,0),"")</f>
        <v>245303</v>
      </c>
      <c r="L1542" s="3" t="str">
        <f t="shared" si="25"/>
        <v>NO DESCONTINUADO</v>
      </c>
      <c r="M1542" s="1" t="s">
        <v>146</v>
      </c>
      <c r="N1542" s="1" t="s">
        <v>149</v>
      </c>
      <c r="O1542" s="1" t="s">
        <v>27</v>
      </c>
      <c r="P1542" s="1" t="s">
        <v>28</v>
      </c>
      <c r="Q1542" s="4">
        <v>87</v>
      </c>
      <c r="R1542" s="4">
        <v>109</v>
      </c>
      <c r="S1542" s="4">
        <v>481</v>
      </c>
      <c r="T1542" s="4">
        <v>299</v>
      </c>
      <c r="U1542" s="4">
        <v>1</v>
      </c>
      <c r="V1542" s="4">
        <v>0</v>
      </c>
      <c r="W1542" s="4">
        <v>20</v>
      </c>
      <c r="X1542" s="4">
        <v>185</v>
      </c>
      <c r="Y1542" s="4">
        <v>82</v>
      </c>
      <c r="Z1542" s="4">
        <v>81</v>
      </c>
      <c r="AA1542" s="4">
        <v>108</v>
      </c>
      <c r="AB1542" s="4">
        <v>135</v>
      </c>
      <c r="AC1542" s="4">
        <v>71</v>
      </c>
      <c r="AD1542" s="4">
        <v>280</v>
      </c>
      <c r="AE1542" s="4">
        <v>108</v>
      </c>
      <c r="AF1542" s="4">
        <v>254</v>
      </c>
      <c r="AG1542" s="4">
        <v>137</v>
      </c>
      <c r="AH1542" s="4">
        <v>135</v>
      </c>
      <c r="AI1542" s="4">
        <v>160</v>
      </c>
      <c r="AJ1542" s="4">
        <v>170</v>
      </c>
      <c r="AK1542" s="4">
        <v>120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469</v>
      </c>
      <c r="AU1542" s="4">
        <v>92</v>
      </c>
      <c r="AV1542" s="4">
        <v>0</v>
      </c>
      <c r="AW1542" s="4">
        <v>0</v>
      </c>
      <c r="AX1542" s="4">
        <v>0</v>
      </c>
      <c r="AY1542" s="4">
        <v>115</v>
      </c>
      <c r="AZ1542" s="4">
        <v>0</v>
      </c>
      <c r="BA1542" s="4">
        <v>0</v>
      </c>
      <c r="BB1542" s="13">
        <v>0</v>
      </c>
      <c r="BC1542" s="4">
        <v>0</v>
      </c>
      <c r="BD1542" s="4"/>
      <c r="BE1542" s="4"/>
      <c r="BF1542" s="4"/>
      <c r="BG1542" s="4"/>
      <c r="BH1542" s="4"/>
      <c r="BI1542" s="4"/>
      <c r="BJ1542" s="4"/>
      <c r="BK1542" s="4"/>
      <c r="BL1542" s="4"/>
    </row>
    <row r="1543" spans="1:64" x14ac:dyDescent="0.35">
      <c r="A1543" s="1" t="s">
        <v>18</v>
      </c>
      <c r="B1543" s="1" t="s">
        <v>1580</v>
      </c>
      <c r="C1543" s="1" t="s">
        <v>46</v>
      </c>
      <c r="D1543" s="1" t="s">
        <v>47</v>
      </c>
      <c r="E1543" s="1"/>
      <c r="F1543" s="1"/>
      <c r="G1543" s="1"/>
      <c r="H1543" s="1">
        <v>881486</v>
      </c>
      <c r="I1543" s="3" t="s">
        <v>150</v>
      </c>
      <c r="J1543" s="3">
        <f>IFERROR(VLOOKUP(I1543,'[1]Z-&gt;ABBOTT-&gt;IMS'!A:D,3,0),"")</f>
        <v>881486</v>
      </c>
      <c r="K1543" s="3">
        <f>IFERROR(VLOOKUP(I1543,'[1]Z-&gt;ABBOTT-&gt;IMS'!A:D,2,0),"")</f>
        <v>245301</v>
      </c>
      <c r="L1543" s="3" t="str">
        <f t="shared" ref="L1543:L1606" si="26">IF(K1543="","DESCONTINUADO","NO DESCONTINUADO")</f>
        <v>NO DESCONTINUADO</v>
      </c>
      <c r="M1543" s="1" t="s">
        <v>146</v>
      </c>
      <c r="N1543" s="1" t="s">
        <v>151</v>
      </c>
      <c r="O1543" s="1" t="s">
        <v>27</v>
      </c>
      <c r="P1543" s="1" t="s">
        <v>28</v>
      </c>
      <c r="Q1543" s="4">
        <v>108</v>
      </c>
      <c r="R1543" s="4">
        <v>108</v>
      </c>
      <c r="S1543" s="4">
        <v>437</v>
      </c>
      <c r="T1543" s="4">
        <v>216</v>
      </c>
      <c r="U1543" s="4">
        <v>1</v>
      </c>
      <c r="V1543" s="4">
        <v>2</v>
      </c>
      <c r="W1543" s="4">
        <v>115</v>
      </c>
      <c r="X1543" s="4">
        <v>191</v>
      </c>
      <c r="Y1543" s="4">
        <v>109</v>
      </c>
      <c r="Z1543" s="4">
        <v>81</v>
      </c>
      <c r="AA1543" s="4">
        <v>108</v>
      </c>
      <c r="AB1543" s="4">
        <v>162</v>
      </c>
      <c r="AC1543" s="4">
        <v>0</v>
      </c>
      <c r="AD1543" s="4">
        <v>250</v>
      </c>
      <c r="AE1543" s="4">
        <v>218</v>
      </c>
      <c r="AF1543" s="4">
        <v>122</v>
      </c>
      <c r="AG1543" s="4">
        <v>135</v>
      </c>
      <c r="AH1543" s="4">
        <v>112</v>
      </c>
      <c r="AI1543" s="4">
        <v>120</v>
      </c>
      <c r="AJ1543" s="4">
        <v>2</v>
      </c>
      <c r="AK1543" s="4">
        <v>8</v>
      </c>
      <c r="AL1543" s="4">
        <v>28</v>
      </c>
      <c r="AM1543" s="4">
        <v>4</v>
      </c>
      <c r="AN1543" s="4">
        <v>12</v>
      </c>
      <c r="AO1543" s="4">
        <v>0</v>
      </c>
      <c r="AP1543" s="4">
        <v>0</v>
      </c>
      <c r="AQ1543" s="4">
        <v>2</v>
      </c>
      <c r="AR1543" s="4">
        <v>0</v>
      </c>
      <c r="AS1543" s="4">
        <v>0</v>
      </c>
      <c r="AT1543" s="4">
        <v>306</v>
      </c>
      <c r="AU1543" s="4">
        <v>120</v>
      </c>
      <c r="AV1543" s="4">
        <v>0</v>
      </c>
      <c r="AW1543" s="4">
        <v>100</v>
      </c>
      <c r="AX1543" s="4">
        <v>0</v>
      </c>
      <c r="AY1543" s="4">
        <v>1</v>
      </c>
      <c r="AZ1543" s="4">
        <v>1</v>
      </c>
      <c r="BA1543" s="4">
        <v>6</v>
      </c>
      <c r="BB1543" s="13">
        <v>0</v>
      </c>
      <c r="BC1543" s="4">
        <v>0</v>
      </c>
      <c r="BD1543" s="4"/>
      <c r="BE1543" s="4"/>
      <c r="BF1543" s="4"/>
      <c r="BG1543" s="4"/>
      <c r="BH1543" s="4"/>
      <c r="BI1543" s="4"/>
      <c r="BJ1543" s="4"/>
      <c r="BK1543" s="4"/>
      <c r="BL1543" s="4"/>
    </row>
    <row r="1544" spans="1:64" x14ac:dyDescent="0.35">
      <c r="A1544" s="1" t="s">
        <v>18</v>
      </c>
      <c r="B1544" s="1" t="s">
        <v>1580</v>
      </c>
      <c r="C1544" s="1" t="s">
        <v>46</v>
      </c>
      <c r="D1544" s="1" t="s">
        <v>47</v>
      </c>
      <c r="E1544" s="1"/>
      <c r="F1544" s="1"/>
      <c r="G1544" s="1"/>
      <c r="H1544" s="1">
        <v>465920</v>
      </c>
      <c r="I1544" s="3" t="s">
        <v>1373</v>
      </c>
      <c r="J1544" s="3">
        <f>IFERROR(VLOOKUP(I1544,'[1]Z-&gt;ABBOTT-&gt;IMS'!A:D,3,0),"")</f>
        <v>465920</v>
      </c>
      <c r="K1544" s="3">
        <f>IFERROR(VLOOKUP(I1544,'[1]Z-&gt;ABBOTT-&gt;IMS'!A:D,2,0),"")</f>
        <v>108801</v>
      </c>
      <c r="L1544" s="3" t="str">
        <f t="shared" si="26"/>
        <v>NO DESCONTINUADO</v>
      </c>
      <c r="M1544" s="1" t="s">
        <v>1374</v>
      </c>
      <c r="N1544" s="1" t="s">
        <v>1375</v>
      </c>
      <c r="O1544" s="1" t="s">
        <v>27</v>
      </c>
      <c r="P1544" s="1" t="s">
        <v>28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13">
        <v>0</v>
      </c>
      <c r="BC1544" s="4">
        <v>0</v>
      </c>
      <c r="BD1544" s="4"/>
      <c r="BE1544" s="4"/>
      <c r="BF1544" s="4"/>
      <c r="BG1544" s="4"/>
      <c r="BH1544" s="4"/>
      <c r="BI1544" s="4"/>
      <c r="BJ1544" s="4"/>
      <c r="BK1544" s="4"/>
      <c r="BL1544" s="4"/>
    </row>
    <row r="1545" spans="1:64" x14ac:dyDescent="0.35">
      <c r="A1545" s="1" t="s">
        <v>18</v>
      </c>
      <c r="B1545" s="1" t="s">
        <v>1580</v>
      </c>
      <c r="C1545" s="1" t="s">
        <v>152</v>
      </c>
      <c r="D1545" s="1" t="s">
        <v>153</v>
      </c>
      <c r="E1545" s="1"/>
      <c r="F1545" s="1"/>
      <c r="G1545" s="1"/>
      <c r="H1545" s="1">
        <v>881776</v>
      </c>
      <c r="I1545" s="3" t="s">
        <v>1590</v>
      </c>
      <c r="J1545" s="3" t="str">
        <f>IFERROR(VLOOKUP(I1545,'[1]Z-&gt;ABBOTT-&gt;IMS'!A:D,3,0),"")</f>
        <v/>
      </c>
      <c r="K1545" s="3" t="str">
        <f>IFERROR(VLOOKUP(I1545,'[1]Z-&gt;ABBOTT-&gt;IMS'!A:D,2,0),"")</f>
        <v/>
      </c>
      <c r="L1545" s="3" t="str">
        <f t="shared" si="26"/>
        <v>DESCONTINUADO</v>
      </c>
      <c r="M1545" s="1" t="s">
        <v>1591</v>
      </c>
      <c r="N1545" s="1" t="s">
        <v>1592</v>
      </c>
      <c r="O1545" s="1" t="s">
        <v>27</v>
      </c>
      <c r="P1545" s="1" t="s">
        <v>28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13">
        <v>0</v>
      </c>
      <c r="BC1545" s="4">
        <v>0</v>
      </c>
      <c r="BD1545" s="4"/>
      <c r="BE1545" s="4"/>
      <c r="BF1545" s="4"/>
      <c r="BG1545" s="4"/>
      <c r="BH1545" s="4"/>
      <c r="BI1545" s="4"/>
      <c r="BJ1545" s="4"/>
      <c r="BK1545" s="4"/>
      <c r="BL1545" s="4"/>
    </row>
    <row r="1546" spans="1:64" x14ac:dyDescent="0.35">
      <c r="A1546" s="1" t="s">
        <v>18</v>
      </c>
      <c r="B1546" s="1" t="s">
        <v>1580</v>
      </c>
      <c r="C1546" s="1" t="s">
        <v>152</v>
      </c>
      <c r="D1546" s="1" t="s">
        <v>153</v>
      </c>
      <c r="E1546" s="1"/>
      <c r="F1546" s="1"/>
      <c r="G1546" s="1"/>
      <c r="H1546" s="1">
        <v>881777</v>
      </c>
      <c r="I1546" s="3" t="s">
        <v>1593</v>
      </c>
      <c r="J1546" s="3" t="str">
        <f>IFERROR(VLOOKUP(I1546,'[1]Z-&gt;ABBOTT-&gt;IMS'!A:D,3,0),"")</f>
        <v/>
      </c>
      <c r="K1546" s="3" t="str">
        <f>IFERROR(VLOOKUP(I1546,'[1]Z-&gt;ABBOTT-&gt;IMS'!A:D,2,0),"")</f>
        <v/>
      </c>
      <c r="L1546" s="3" t="str">
        <f t="shared" si="26"/>
        <v>DESCONTINUADO</v>
      </c>
      <c r="M1546" s="1" t="s">
        <v>1591</v>
      </c>
      <c r="N1546" s="1" t="s">
        <v>1594</v>
      </c>
      <c r="O1546" s="1" t="s">
        <v>27</v>
      </c>
      <c r="P1546" s="1" t="s">
        <v>28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13">
        <v>0</v>
      </c>
      <c r="BC1546" s="4">
        <v>0</v>
      </c>
      <c r="BD1546" s="4"/>
      <c r="BE1546" s="4"/>
      <c r="BF1546" s="4"/>
      <c r="BG1546" s="4"/>
      <c r="BH1546" s="4"/>
      <c r="BI1546" s="4"/>
      <c r="BJ1546" s="4"/>
      <c r="BK1546" s="4"/>
      <c r="BL1546" s="4"/>
    </row>
    <row r="1547" spans="1:64" x14ac:dyDescent="0.35">
      <c r="A1547" s="1" t="s">
        <v>18</v>
      </c>
      <c r="B1547" s="1" t="s">
        <v>1580</v>
      </c>
      <c r="C1547" s="1" t="s">
        <v>20</v>
      </c>
      <c r="D1547" s="1" t="s">
        <v>21</v>
      </c>
      <c r="E1547" s="1"/>
      <c r="F1547" s="1"/>
      <c r="G1547" s="1"/>
      <c r="H1547" s="1">
        <v>880794</v>
      </c>
      <c r="I1547" s="3" t="s">
        <v>160</v>
      </c>
      <c r="J1547" s="3">
        <f>IFERROR(VLOOKUP(I1547,'[1]Z-&gt;ABBOTT-&gt;IMS'!A:D,3,0),"")</f>
        <v>880794</v>
      </c>
      <c r="K1547" s="3">
        <f>IFERROR(VLOOKUP(I1547,'[1]Z-&gt;ABBOTT-&gt;IMS'!A:D,2,0),"")</f>
        <v>248401</v>
      </c>
      <c r="L1547" s="3" t="str">
        <f t="shared" si="26"/>
        <v>NO DESCONTINUADO</v>
      </c>
      <c r="M1547" s="1" t="s">
        <v>161</v>
      </c>
      <c r="N1547" s="1" t="s">
        <v>162</v>
      </c>
      <c r="O1547" s="1" t="s">
        <v>127</v>
      </c>
      <c r="P1547" s="1" t="s">
        <v>28</v>
      </c>
      <c r="Q1547" s="4">
        <v>19</v>
      </c>
      <c r="R1547" s="4">
        <v>22</v>
      </c>
      <c r="S1547" s="4">
        <v>37</v>
      </c>
      <c r="T1547" s="4">
        <v>16</v>
      </c>
      <c r="U1547" s="4">
        <v>57</v>
      </c>
      <c r="V1547" s="4">
        <v>5</v>
      </c>
      <c r="W1547" s="4">
        <v>5</v>
      </c>
      <c r="X1547" s="4">
        <v>19</v>
      </c>
      <c r="Y1547" s="4">
        <v>7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13">
        <v>0</v>
      </c>
      <c r="BC1547" s="4">
        <v>0</v>
      </c>
      <c r="BD1547" s="4"/>
      <c r="BE1547" s="4"/>
      <c r="BF1547" s="4"/>
      <c r="BG1547" s="4"/>
      <c r="BH1547" s="4"/>
      <c r="BI1547" s="4"/>
      <c r="BJ1547" s="4"/>
      <c r="BK1547" s="4"/>
      <c r="BL1547" s="4"/>
    </row>
    <row r="1548" spans="1:64" x14ac:dyDescent="0.35">
      <c r="A1548" s="1" t="s">
        <v>18</v>
      </c>
      <c r="B1548" s="1" t="s">
        <v>1580</v>
      </c>
      <c r="C1548" s="1" t="s">
        <v>163</v>
      </c>
      <c r="D1548" s="1" t="s">
        <v>47</v>
      </c>
      <c r="E1548" s="1"/>
      <c r="F1548" s="1"/>
      <c r="G1548" s="1"/>
      <c r="H1548" s="1">
        <v>881360</v>
      </c>
      <c r="I1548" s="3" t="s">
        <v>166</v>
      </c>
      <c r="J1548" s="3">
        <f>IFERROR(VLOOKUP(I1548,'[1]Z-&gt;ABBOTT-&gt;IMS'!A:D,3,0),"")</f>
        <v>881360</v>
      </c>
      <c r="K1548" s="3">
        <f>IFERROR(VLOOKUP(I1548,'[1]Z-&gt;ABBOTT-&gt;IMS'!A:D,2,0),"")</f>
        <v>88801</v>
      </c>
      <c r="L1548" s="3" t="str">
        <f t="shared" si="26"/>
        <v>NO DESCONTINUADO</v>
      </c>
      <c r="M1548" s="1" t="s">
        <v>167</v>
      </c>
      <c r="N1548" s="1" t="s">
        <v>168</v>
      </c>
      <c r="O1548" s="1" t="s">
        <v>27</v>
      </c>
      <c r="P1548" s="1" t="s">
        <v>28</v>
      </c>
      <c r="Q1548" s="4">
        <v>121</v>
      </c>
      <c r="R1548" s="4">
        <v>140</v>
      </c>
      <c r="S1548" s="4">
        <v>91</v>
      </c>
      <c r="T1548" s="4">
        <v>143</v>
      </c>
      <c r="U1548" s="4">
        <v>166</v>
      </c>
      <c r="V1548" s="4">
        <v>173</v>
      </c>
      <c r="W1548" s="4">
        <v>179</v>
      </c>
      <c r="X1548" s="4">
        <v>178</v>
      </c>
      <c r="Y1548" s="4">
        <v>237</v>
      </c>
      <c r="Z1548" s="4">
        <v>222</v>
      </c>
      <c r="AA1548" s="4">
        <v>177</v>
      </c>
      <c r="AB1548" s="4">
        <v>173</v>
      </c>
      <c r="AC1548" s="4">
        <v>249</v>
      </c>
      <c r="AD1548" s="4">
        <v>262</v>
      </c>
      <c r="AE1548" s="4">
        <v>131</v>
      </c>
      <c r="AF1548" s="4">
        <v>288</v>
      </c>
      <c r="AG1548" s="4">
        <v>42</v>
      </c>
      <c r="AH1548" s="4">
        <v>155</v>
      </c>
      <c r="AI1548" s="4">
        <v>142</v>
      </c>
      <c r="AJ1548" s="4">
        <v>48</v>
      </c>
      <c r="AK1548" s="4">
        <v>8</v>
      </c>
      <c r="AL1548" s="4">
        <v>4</v>
      </c>
      <c r="AM1548" s="4">
        <v>1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13">
        <v>0</v>
      </c>
      <c r="BC1548" s="4">
        <v>0</v>
      </c>
      <c r="BD1548" s="4"/>
      <c r="BE1548" s="4"/>
      <c r="BF1548" s="4"/>
      <c r="BG1548" s="4"/>
      <c r="BH1548" s="4"/>
      <c r="BI1548" s="4"/>
      <c r="BJ1548" s="4"/>
      <c r="BK1548" s="4"/>
      <c r="BL1548" s="4"/>
    </row>
    <row r="1549" spans="1:64" x14ac:dyDescent="0.35">
      <c r="A1549" s="1" t="s">
        <v>18</v>
      </c>
      <c r="B1549" s="1" t="s">
        <v>1580</v>
      </c>
      <c r="C1549" s="1" t="s">
        <v>163</v>
      </c>
      <c r="D1549" s="1" t="s">
        <v>47</v>
      </c>
      <c r="E1549" s="1"/>
      <c r="F1549" s="1"/>
      <c r="G1549" s="1"/>
      <c r="H1549" s="1">
        <v>881361</v>
      </c>
      <c r="I1549" s="3" t="s">
        <v>169</v>
      </c>
      <c r="J1549" s="3">
        <f>IFERROR(VLOOKUP(I1549,'[1]Z-&gt;ABBOTT-&gt;IMS'!A:D,3,0),"")</f>
        <v>881361</v>
      </c>
      <c r="K1549" s="3">
        <f>IFERROR(VLOOKUP(I1549,'[1]Z-&gt;ABBOTT-&gt;IMS'!A:D,2,0),"")</f>
        <v>9101</v>
      </c>
      <c r="L1549" s="3" t="str">
        <f t="shared" si="26"/>
        <v>NO DESCONTINUADO</v>
      </c>
      <c r="M1549" s="1" t="s">
        <v>167</v>
      </c>
      <c r="N1549" s="1" t="s">
        <v>170</v>
      </c>
      <c r="O1549" s="1" t="s">
        <v>27</v>
      </c>
      <c r="P1549" s="1" t="s">
        <v>28</v>
      </c>
      <c r="Q1549" s="4">
        <v>98</v>
      </c>
      <c r="R1549" s="4">
        <v>101</v>
      </c>
      <c r="S1549" s="4">
        <v>101</v>
      </c>
      <c r="T1549" s="4">
        <v>73</v>
      </c>
      <c r="U1549" s="4">
        <v>90</v>
      </c>
      <c r="V1549" s="4">
        <v>52</v>
      </c>
      <c r="W1549" s="4">
        <v>95</v>
      </c>
      <c r="X1549" s="4">
        <v>68</v>
      </c>
      <c r="Y1549" s="4">
        <v>24</v>
      </c>
      <c r="Z1549" s="4">
        <v>0</v>
      </c>
      <c r="AA1549" s="4">
        <v>0</v>
      </c>
      <c r="AB1549" s="4">
        <v>0</v>
      </c>
      <c r="AC1549" s="4">
        <v>530</v>
      </c>
      <c r="AD1549" s="4">
        <v>288</v>
      </c>
      <c r="AE1549" s="4">
        <v>193</v>
      </c>
      <c r="AF1549" s="4">
        <v>137</v>
      </c>
      <c r="AG1549" s="4">
        <v>224</v>
      </c>
      <c r="AH1549" s="4">
        <v>394</v>
      </c>
      <c r="AI1549" s="4">
        <v>271</v>
      </c>
      <c r="AJ1549" s="4">
        <v>400</v>
      </c>
      <c r="AK1549" s="4">
        <v>271</v>
      </c>
      <c r="AL1549" s="4">
        <v>296</v>
      </c>
      <c r="AM1549" s="4">
        <v>223</v>
      </c>
      <c r="AN1549" s="4">
        <v>223</v>
      </c>
      <c r="AO1549" s="4">
        <v>193</v>
      </c>
      <c r="AP1549" s="4">
        <v>122</v>
      </c>
      <c r="AQ1549" s="4">
        <v>42</v>
      </c>
      <c r="AR1549" s="4">
        <v>41</v>
      </c>
      <c r="AS1549" s="4">
        <v>299</v>
      </c>
      <c r="AT1549" s="4">
        <v>2</v>
      </c>
      <c r="AU1549" s="4">
        <v>68</v>
      </c>
      <c r="AV1549" s="4">
        <v>1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13">
        <v>0</v>
      </c>
      <c r="BC1549" s="4">
        <v>0</v>
      </c>
      <c r="BD1549" s="4"/>
      <c r="BE1549" s="4"/>
      <c r="BF1549" s="4"/>
      <c r="BG1549" s="4"/>
      <c r="BH1549" s="4"/>
      <c r="BI1549" s="4"/>
      <c r="BJ1549" s="4"/>
      <c r="BK1549" s="4"/>
      <c r="BL1549" s="4"/>
    </row>
    <row r="1550" spans="1:64" x14ac:dyDescent="0.35">
      <c r="A1550" s="1" t="s">
        <v>18</v>
      </c>
      <c r="B1550" s="1" t="s">
        <v>1580</v>
      </c>
      <c r="C1550" s="1" t="s">
        <v>20</v>
      </c>
      <c r="D1550" s="1" t="s">
        <v>21</v>
      </c>
      <c r="E1550" s="1"/>
      <c r="F1550" s="1"/>
      <c r="G1550" s="1"/>
      <c r="H1550" s="1">
        <v>880969</v>
      </c>
      <c r="I1550" s="3" t="s">
        <v>171</v>
      </c>
      <c r="J1550" s="3">
        <f>IFERROR(VLOOKUP(I1550,'[1]Z-&gt;ABBOTT-&gt;IMS'!A:D,3,0),"")</f>
        <v>880969</v>
      </c>
      <c r="K1550" s="3">
        <f>IFERROR(VLOOKUP(I1550,'[1]Z-&gt;ABBOTT-&gt;IMS'!A:D,2,0),"")</f>
        <v>43101</v>
      </c>
      <c r="L1550" s="3" t="str">
        <f t="shared" si="26"/>
        <v>NO DESCONTINUADO</v>
      </c>
      <c r="M1550" s="1" t="s">
        <v>172</v>
      </c>
      <c r="N1550" s="1" t="s">
        <v>173</v>
      </c>
      <c r="O1550" s="1" t="s">
        <v>27</v>
      </c>
      <c r="P1550" s="1" t="s">
        <v>28</v>
      </c>
      <c r="Q1550" s="4">
        <v>870</v>
      </c>
      <c r="R1550" s="4">
        <v>879</v>
      </c>
      <c r="S1550" s="4">
        <v>3787</v>
      </c>
      <c r="T1550" s="4">
        <v>705</v>
      </c>
      <c r="U1550" s="4">
        <v>731</v>
      </c>
      <c r="V1550" s="4">
        <v>762</v>
      </c>
      <c r="W1550" s="4">
        <v>834</v>
      </c>
      <c r="X1550" s="4">
        <v>694</v>
      </c>
      <c r="Y1550" s="4">
        <v>653</v>
      </c>
      <c r="Z1550" s="4">
        <v>613</v>
      </c>
      <c r="AA1550" s="4">
        <v>530</v>
      </c>
      <c r="AB1550" s="4">
        <v>566</v>
      </c>
      <c r="AC1550" s="4">
        <v>587</v>
      </c>
      <c r="AD1550" s="4">
        <v>965</v>
      </c>
      <c r="AE1550" s="4">
        <v>621</v>
      </c>
      <c r="AF1550" s="4">
        <v>740</v>
      </c>
      <c r="AG1550" s="4">
        <v>641</v>
      </c>
      <c r="AH1550" s="4">
        <v>427</v>
      </c>
      <c r="AI1550" s="4">
        <v>658</v>
      </c>
      <c r="AJ1550" s="4">
        <v>685</v>
      </c>
      <c r="AK1550" s="4">
        <v>454</v>
      </c>
      <c r="AL1550" s="4">
        <v>293</v>
      </c>
      <c r="AM1550" s="4">
        <v>793</v>
      </c>
      <c r="AN1550" s="4">
        <v>627</v>
      </c>
      <c r="AO1550" s="4">
        <v>482</v>
      </c>
      <c r="AP1550" s="4">
        <v>763</v>
      </c>
      <c r="AQ1550" s="4">
        <v>544</v>
      </c>
      <c r="AR1550" s="4">
        <v>622</v>
      </c>
      <c r="AS1550" s="4">
        <v>611</v>
      </c>
      <c r="AT1550" s="4">
        <v>478</v>
      </c>
      <c r="AU1550" s="4">
        <v>560</v>
      </c>
      <c r="AV1550" s="4">
        <v>578</v>
      </c>
      <c r="AW1550" s="4">
        <v>592</v>
      </c>
      <c r="AX1550" s="4">
        <v>677</v>
      </c>
      <c r="AY1550" s="4">
        <v>982</v>
      </c>
      <c r="AZ1550" s="4">
        <v>467</v>
      </c>
      <c r="BA1550" s="4">
        <v>598</v>
      </c>
      <c r="BB1550" s="13">
        <v>498</v>
      </c>
      <c r="BC1550" s="4">
        <v>0</v>
      </c>
      <c r="BD1550" s="4"/>
      <c r="BE1550" s="4"/>
      <c r="BF1550" s="4"/>
      <c r="BG1550" s="4"/>
      <c r="BH1550" s="4"/>
      <c r="BI1550" s="4"/>
      <c r="BJ1550" s="4"/>
      <c r="BK1550" s="4"/>
      <c r="BL1550" s="4"/>
    </row>
    <row r="1551" spans="1:64" x14ac:dyDescent="0.35">
      <c r="A1551" s="1" t="s">
        <v>18</v>
      </c>
      <c r="B1551" s="1" t="s">
        <v>1580</v>
      </c>
      <c r="C1551" s="1" t="s">
        <v>135</v>
      </c>
      <c r="D1551" s="1" t="s">
        <v>36</v>
      </c>
      <c r="E1551" s="1"/>
      <c r="F1551" s="1"/>
      <c r="G1551" s="1"/>
      <c r="H1551" s="1">
        <v>881169</v>
      </c>
      <c r="I1551" s="3" t="s">
        <v>175</v>
      </c>
      <c r="J1551" s="3">
        <f>IFERROR(VLOOKUP(I1551,'[1]Z-&gt;ABBOTT-&gt;IMS'!A:D,3,0),"")</f>
        <v>881169</v>
      </c>
      <c r="K1551" s="3">
        <f>IFERROR(VLOOKUP(I1551,'[1]Z-&gt;ABBOTT-&gt;IMS'!A:D,2,0),"")</f>
        <v>536720</v>
      </c>
      <c r="L1551" s="3" t="str">
        <f t="shared" si="26"/>
        <v>NO DESCONTINUADO</v>
      </c>
      <c r="M1551" s="1" t="s">
        <v>176</v>
      </c>
      <c r="N1551" s="1" t="s">
        <v>177</v>
      </c>
      <c r="O1551" s="1" t="s">
        <v>27</v>
      </c>
      <c r="P1551" s="1" t="s">
        <v>28</v>
      </c>
      <c r="Q1551" s="4">
        <v>8</v>
      </c>
      <c r="R1551" s="4">
        <v>7</v>
      </c>
      <c r="S1551" s="4">
        <v>1</v>
      </c>
      <c r="T1551" s="4">
        <v>8</v>
      </c>
      <c r="U1551" s="4">
        <v>12</v>
      </c>
      <c r="V1551" s="4">
        <v>9</v>
      </c>
      <c r="W1551" s="4">
        <v>9</v>
      </c>
      <c r="X1551" s="4">
        <v>16</v>
      </c>
      <c r="Y1551" s="4">
        <v>8</v>
      </c>
      <c r="Z1551" s="4">
        <v>9</v>
      </c>
      <c r="AA1551" s="4">
        <v>3</v>
      </c>
      <c r="AB1551" s="4">
        <v>7</v>
      </c>
      <c r="AC1551" s="4">
        <v>13</v>
      </c>
      <c r="AD1551" s="4">
        <v>15</v>
      </c>
      <c r="AE1551" s="4">
        <v>15</v>
      </c>
      <c r="AF1551" s="4">
        <v>14</v>
      </c>
      <c r="AG1551" s="4">
        <v>15</v>
      </c>
      <c r="AH1551" s="4">
        <v>14</v>
      </c>
      <c r="AI1551" s="4">
        <v>6</v>
      </c>
      <c r="AJ1551" s="4">
        <v>18</v>
      </c>
      <c r="AK1551" s="4">
        <v>25</v>
      </c>
      <c r="AL1551" s="4">
        <v>1</v>
      </c>
      <c r="AM1551" s="4">
        <v>12</v>
      </c>
      <c r="AN1551" s="4">
        <v>7</v>
      </c>
      <c r="AO1551" s="4">
        <v>4</v>
      </c>
      <c r="AP1551" s="4">
        <v>24</v>
      </c>
      <c r="AQ1551" s="4">
        <v>5</v>
      </c>
      <c r="AR1551" s="4">
        <v>8</v>
      </c>
      <c r="AS1551" s="4">
        <v>16</v>
      </c>
      <c r="AT1551" s="4">
        <v>1</v>
      </c>
      <c r="AU1551" s="4">
        <v>2</v>
      </c>
      <c r="AV1551" s="4">
        <v>3</v>
      </c>
      <c r="AW1551" s="4">
        <v>5</v>
      </c>
      <c r="AX1551" s="4">
        <v>5</v>
      </c>
      <c r="AY1551" s="4">
        <v>16</v>
      </c>
      <c r="AZ1551" s="4">
        <v>4</v>
      </c>
      <c r="BA1551" s="4">
        <v>9</v>
      </c>
      <c r="BB1551" s="13">
        <v>5</v>
      </c>
      <c r="BC1551" s="4">
        <v>0</v>
      </c>
      <c r="BD1551" s="4"/>
      <c r="BE1551" s="4"/>
      <c r="BF1551" s="4"/>
      <c r="BG1551" s="4"/>
      <c r="BH1551" s="4"/>
      <c r="BI1551" s="4"/>
      <c r="BJ1551" s="4"/>
      <c r="BK1551" s="4"/>
      <c r="BL1551" s="4"/>
    </row>
    <row r="1552" spans="1:64" x14ac:dyDescent="0.35">
      <c r="A1552" s="1" t="s">
        <v>18</v>
      </c>
      <c r="B1552" s="1" t="s">
        <v>1580</v>
      </c>
      <c r="C1552" s="1" t="s">
        <v>135</v>
      </c>
      <c r="D1552" s="1" t="s">
        <v>36</v>
      </c>
      <c r="E1552" s="1"/>
      <c r="F1552" s="1"/>
      <c r="G1552" s="1"/>
      <c r="H1552" s="1">
        <v>881170</v>
      </c>
      <c r="I1552" s="3" t="s">
        <v>178</v>
      </c>
      <c r="J1552" s="3">
        <f>IFERROR(VLOOKUP(I1552,'[1]Z-&gt;ABBOTT-&gt;IMS'!A:D,3,0),"")</f>
        <v>881170</v>
      </c>
      <c r="K1552" s="3">
        <f>IFERROR(VLOOKUP(I1552,'[1]Z-&gt;ABBOTT-&gt;IMS'!A:D,2,0),"")</f>
        <v>536725</v>
      </c>
      <c r="L1552" s="3" t="str">
        <f t="shared" si="26"/>
        <v>NO DESCONTINUADO</v>
      </c>
      <c r="M1552" s="1" t="s">
        <v>176</v>
      </c>
      <c r="N1552" s="1" t="s">
        <v>179</v>
      </c>
      <c r="O1552" s="1" t="s">
        <v>27</v>
      </c>
      <c r="P1552" s="1" t="s">
        <v>28</v>
      </c>
      <c r="Q1552" s="4">
        <v>4</v>
      </c>
      <c r="R1552" s="4">
        <v>5</v>
      </c>
      <c r="S1552" s="4">
        <v>2</v>
      </c>
      <c r="T1552" s="4">
        <v>2</v>
      </c>
      <c r="U1552" s="4">
        <v>6</v>
      </c>
      <c r="V1552" s="4">
        <v>2</v>
      </c>
      <c r="W1552" s="4">
        <v>1</v>
      </c>
      <c r="X1552" s="4">
        <v>2</v>
      </c>
      <c r="Y1552" s="4">
        <v>5</v>
      </c>
      <c r="Z1552" s="4">
        <v>0</v>
      </c>
      <c r="AA1552" s="4">
        <v>0</v>
      </c>
      <c r="AB1552" s="4">
        <v>5</v>
      </c>
      <c r="AC1552" s="4">
        <v>29</v>
      </c>
      <c r="AD1552" s="4">
        <v>10</v>
      </c>
      <c r="AE1552" s="4">
        <v>9</v>
      </c>
      <c r="AF1552" s="4">
        <v>8</v>
      </c>
      <c r="AG1552" s="4">
        <v>16</v>
      </c>
      <c r="AH1552" s="4">
        <v>16</v>
      </c>
      <c r="AI1552" s="4">
        <v>34</v>
      </c>
      <c r="AJ1552" s="4">
        <v>34</v>
      </c>
      <c r="AK1552" s="4">
        <v>5</v>
      </c>
      <c r="AL1552" s="4">
        <v>15</v>
      </c>
      <c r="AM1552" s="4">
        <v>34</v>
      </c>
      <c r="AN1552" s="4">
        <v>6</v>
      </c>
      <c r="AO1552" s="4">
        <v>0</v>
      </c>
      <c r="AP1552" s="4">
        <v>15</v>
      </c>
      <c r="AQ1552" s="4">
        <v>6</v>
      </c>
      <c r="AR1552" s="4">
        <v>12</v>
      </c>
      <c r="AS1552" s="4">
        <v>15</v>
      </c>
      <c r="AT1552" s="4">
        <v>20</v>
      </c>
      <c r="AU1552" s="4">
        <v>29</v>
      </c>
      <c r="AV1552" s="4">
        <v>1</v>
      </c>
      <c r="AW1552" s="4">
        <v>5</v>
      </c>
      <c r="AX1552" s="4">
        <v>10</v>
      </c>
      <c r="AY1552" s="4">
        <v>12</v>
      </c>
      <c r="AZ1552" s="4">
        <v>1</v>
      </c>
      <c r="BA1552" s="4">
        <v>10</v>
      </c>
      <c r="BB1552" s="13">
        <v>8</v>
      </c>
      <c r="BC1552" s="4">
        <v>0</v>
      </c>
      <c r="BD1552" s="4"/>
      <c r="BE1552" s="4"/>
      <c r="BF1552" s="4"/>
      <c r="BG1552" s="4"/>
      <c r="BH1552" s="4"/>
      <c r="BI1552" s="4"/>
      <c r="BJ1552" s="4"/>
      <c r="BK1552" s="4"/>
      <c r="BL1552" s="4"/>
    </row>
    <row r="1553" spans="1:64" x14ac:dyDescent="0.35">
      <c r="A1553" s="1" t="s">
        <v>18</v>
      </c>
      <c r="B1553" s="1" t="s">
        <v>1580</v>
      </c>
      <c r="C1553" s="1" t="s">
        <v>46</v>
      </c>
      <c r="D1553" s="1" t="s">
        <v>47</v>
      </c>
      <c r="E1553" s="1"/>
      <c r="F1553" s="1"/>
      <c r="G1553" s="1"/>
      <c r="H1553" s="1">
        <v>881803</v>
      </c>
      <c r="I1553" s="3" t="s">
        <v>181</v>
      </c>
      <c r="J1553" s="3">
        <f>IFERROR(VLOOKUP(I1553,'[1]Z-&gt;ABBOTT-&gt;IMS'!A:D,3,0),"")</f>
        <v>881803</v>
      </c>
      <c r="K1553" s="3">
        <f>IFERROR(VLOOKUP(I1553,'[1]Z-&gt;ABBOTT-&gt;IMS'!A:D,2,0),"")</f>
        <v>505002</v>
      </c>
      <c r="L1553" s="3" t="str">
        <f t="shared" si="26"/>
        <v>NO DESCONTINUADO</v>
      </c>
      <c r="M1553" s="1" t="s">
        <v>182</v>
      </c>
      <c r="N1553" s="1" t="s">
        <v>183</v>
      </c>
      <c r="O1553" s="1" t="s">
        <v>27</v>
      </c>
      <c r="P1553" s="1" t="s">
        <v>28</v>
      </c>
      <c r="Q1553" s="4">
        <v>311</v>
      </c>
      <c r="R1553" s="4">
        <v>975</v>
      </c>
      <c r="S1553" s="4">
        <v>1305</v>
      </c>
      <c r="T1553" s="4">
        <v>986</v>
      </c>
      <c r="U1553" s="4">
        <v>520</v>
      </c>
      <c r="V1553" s="4">
        <v>313</v>
      </c>
      <c r="W1553" s="4">
        <v>594</v>
      </c>
      <c r="X1553" s="4">
        <v>1188</v>
      </c>
      <c r="Y1553" s="4">
        <v>489</v>
      </c>
      <c r="Z1553" s="4">
        <v>721</v>
      </c>
      <c r="AA1553" s="4">
        <v>830</v>
      </c>
      <c r="AB1553" s="4">
        <v>375</v>
      </c>
      <c r="AC1553" s="4">
        <v>404</v>
      </c>
      <c r="AD1553" s="4">
        <v>503</v>
      </c>
      <c r="AE1553" s="4">
        <v>2675</v>
      </c>
      <c r="AF1553" s="4">
        <v>921</v>
      </c>
      <c r="AG1553" s="4">
        <v>1318</v>
      </c>
      <c r="AH1553" s="4">
        <v>2060</v>
      </c>
      <c r="AI1553" s="4">
        <v>1086</v>
      </c>
      <c r="AJ1553" s="4">
        <v>1343</v>
      </c>
      <c r="AK1553" s="4">
        <v>19</v>
      </c>
      <c r="AL1553" s="4">
        <v>16</v>
      </c>
      <c r="AM1553" s="4">
        <v>9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13">
        <v>0</v>
      </c>
      <c r="BC1553" s="4">
        <v>0</v>
      </c>
      <c r="BD1553" s="4"/>
      <c r="BE1553" s="4"/>
      <c r="BF1553" s="4"/>
      <c r="BG1553" s="4"/>
      <c r="BH1553" s="4"/>
      <c r="BI1553" s="4"/>
      <c r="BJ1553" s="4"/>
      <c r="BK1553" s="4"/>
      <c r="BL1553" s="4"/>
    </row>
    <row r="1554" spans="1:64" x14ac:dyDescent="0.35">
      <c r="A1554" s="1" t="s">
        <v>18</v>
      </c>
      <c r="B1554" s="1" t="s">
        <v>1580</v>
      </c>
      <c r="C1554" s="1" t="s">
        <v>46</v>
      </c>
      <c r="D1554" s="1" t="s">
        <v>47</v>
      </c>
      <c r="E1554" s="1"/>
      <c r="F1554" s="1"/>
      <c r="G1554" s="1"/>
      <c r="H1554" s="1">
        <v>881804</v>
      </c>
      <c r="I1554" s="3" t="s">
        <v>184</v>
      </c>
      <c r="J1554" s="3">
        <f>IFERROR(VLOOKUP(I1554,'[1]Z-&gt;ABBOTT-&gt;IMS'!A:D,3,0),"")</f>
        <v>882380</v>
      </c>
      <c r="K1554" s="3">
        <f>IFERROR(VLOOKUP(I1554,'[1]Z-&gt;ABBOTT-&gt;IMS'!A:D,2,0),"")</f>
        <v>505001</v>
      </c>
      <c r="L1554" s="3" t="str">
        <f t="shared" si="26"/>
        <v>NO DESCONTINUADO</v>
      </c>
      <c r="M1554" s="1" t="s">
        <v>182</v>
      </c>
      <c r="N1554" s="1" t="s">
        <v>185</v>
      </c>
      <c r="O1554" s="1" t="s">
        <v>27</v>
      </c>
      <c r="P1554" s="1" t="s">
        <v>28</v>
      </c>
      <c r="Q1554" s="4">
        <v>5</v>
      </c>
      <c r="R1554" s="4">
        <v>5</v>
      </c>
      <c r="S1554" s="4">
        <v>5</v>
      </c>
      <c r="T1554" s="4">
        <v>5</v>
      </c>
      <c r="U1554" s="4">
        <v>0</v>
      </c>
      <c r="V1554" s="4">
        <v>0</v>
      </c>
      <c r="W1554" s="4">
        <v>4644</v>
      </c>
      <c r="X1554" s="4">
        <v>5</v>
      </c>
      <c r="Y1554" s="4">
        <v>43</v>
      </c>
      <c r="Z1554" s="4">
        <v>22</v>
      </c>
      <c r="AA1554" s="4">
        <v>7</v>
      </c>
      <c r="AB1554" s="4">
        <v>7</v>
      </c>
      <c r="AC1554" s="4">
        <v>16</v>
      </c>
      <c r="AD1554" s="4">
        <v>11</v>
      </c>
      <c r="AE1554" s="4">
        <v>6</v>
      </c>
      <c r="AF1554" s="4">
        <v>1715</v>
      </c>
      <c r="AG1554" s="4">
        <v>823</v>
      </c>
      <c r="AH1554" s="4">
        <v>2464</v>
      </c>
      <c r="AI1554" s="4">
        <v>59</v>
      </c>
      <c r="AJ1554" s="4">
        <v>1427</v>
      </c>
      <c r="AK1554" s="4">
        <v>743</v>
      </c>
      <c r="AL1554" s="4">
        <v>1647</v>
      </c>
      <c r="AM1554" s="4">
        <v>850</v>
      </c>
      <c r="AN1554" s="4">
        <v>1711</v>
      </c>
      <c r="AO1554" s="4">
        <v>608</v>
      </c>
      <c r="AP1554" s="4">
        <v>626</v>
      </c>
      <c r="AQ1554" s="4">
        <v>2220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13">
        <v>0</v>
      </c>
      <c r="BC1554" s="4">
        <v>0</v>
      </c>
      <c r="BD1554" s="4"/>
      <c r="BE1554" s="4"/>
      <c r="BF1554" s="4"/>
      <c r="BG1554" s="4"/>
      <c r="BH1554" s="4"/>
      <c r="BI1554" s="4"/>
      <c r="BJ1554" s="4"/>
      <c r="BK1554" s="4"/>
      <c r="BL1554" s="4"/>
    </row>
    <row r="1555" spans="1:64" x14ac:dyDescent="0.35">
      <c r="A1555" s="1" t="s">
        <v>18</v>
      </c>
      <c r="B1555" s="1" t="s">
        <v>1580</v>
      </c>
      <c r="C1555" s="1" t="s">
        <v>46</v>
      </c>
      <c r="D1555" s="1" t="s">
        <v>47</v>
      </c>
      <c r="E1555" s="1"/>
      <c r="F1555" s="1"/>
      <c r="G1555" s="1"/>
      <c r="H1555" s="1">
        <v>881805</v>
      </c>
      <c r="I1555" s="3" t="s">
        <v>186</v>
      </c>
      <c r="J1555" s="3">
        <f>IFERROR(VLOOKUP(I1555,'[1]Z-&gt;ABBOTT-&gt;IMS'!A:D,3,0),"")</f>
        <v>882381</v>
      </c>
      <c r="K1555" s="3">
        <f>IFERROR(VLOOKUP(I1555,'[1]Z-&gt;ABBOTT-&gt;IMS'!A:D,2,0),"")</f>
        <v>505003</v>
      </c>
      <c r="L1555" s="3" t="str">
        <f t="shared" si="26"/>
        <v>NO DESCONTINUADO</v>
      </c>
      <c r="M1555" s="1" t="s">
        <v>182</v>
      </c>
      <c r="N1555" s="1" t="s">
        <v>187</v>
      </c>
      <c r="O1555" s="1" t="s">
        <v>27</v>
      </c>
      <c r="P1555" s="1" t="s">
        <v>28</v>
      </c>
      <c r="Q1555" s="4">
        <v>992</v>
      </c>
      <c r="R1555" s="4">
        <v>3220</v>
      </c>
      <c r="S1555" s="4">
        <v>6312</v>
      </c>
      <c r="T1555" s="4">
        <v>8522</v>
      </c>
      <c r="U1555" s="4">
        <v>62</v>
      </c>
      <c r="V1555" s="4">
        <v>52</v>
      </c>
      <c r="W1555" s="4">
        <v>69</v>
      </c>
      <c r="X1555" s="4">
        <v>3459</v>
      </c>
      <c r="Y1555" s="4">
        <v>2214</v>
      </c>
      <c r="Z1555" s="4">
        <v>3923</v>
      </c>
      <c r="AA1555" s="4">
        <v>1250</v>
      </c>
      <c r="AB1555" s="4">
        <v>2666</v>
      </c>
      <c r="AC1555" s="4">
        <v>1359</v>
      </c>
      <c r="AD1555" s="4">
        <v>4428</v>
      </c>
      <c r="AE1555" s="4">
        <v>9826</v>
      </c>
      <c r="AF1555" s="4">
        <v>4125</v>
      </c>
      <c r="AG1555" s="4">
        <v>62</v>
      </c>
      <c r="AH1555" s="4">
        <v>6073</v>
      </c>
      <c r="AI1555" s="4">
        <v>3059</v>
      </c>
      <c r="AJ1555" s="4">
        <v>12070</v>
      </c>
      <c r="AK1555" s="4">
        <v>28</v>
      </c>
      <c r="AL1555" s="4">
        <v>81</v>
      </c>
      <c r="AM1555" s="4">
        <v>9727</v>
      </c>
      <c r="AN1555" s="4">
        <v>2690</v>
      </c>
      <c r="AO1555" s="4">
        <v>2689</v>
      </c>
      <c r="AP1555" s="4">
        <v>3254</v>
      </c>
      <c r="AQ1555" s="4">
        <v>8123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13">
        <v>0</v>
      </c>
      <c r="BC1555" s="4">
        <v>0</v>
      </c>
      <c r="BD1555" s="4"/>
      <c r="BE1555" s="4"/>
      <c r="BF1555" s="4"/>
      <c r="BG1555" s="4"/>
      <c r="BH1555" s="4"/>
      <c r="BI1555" s="4"/>
      <c r="BJ1555" s="4"/>
      <c r="BK1555" s="4"/>
      <c r="BL1555" s="4"/>
    </row>
    <row r="1556" spans="1:64" x14ac:dyDescent="0.35">
      <c r="A1556" s="1" t="s">
        <v>18</v>
      </c>
      <c r="B1556" s="1" t="s">
        <v>1580</v>
      </c>
      <c r="C1556" s="1" t="s">
        <v>53</v>
      </c>
      <c r="D1556" s="1" t="s">
        <v>54</v>
      </c>
      <c r="E1556" s="1"/>
      <c r="F1556" s="1"/>
      <c r="G1556" s="1"/>
      <c r="H1556" s="1">
        <v>882003</v>
      </c>
      <c r="I1556" s="3" t="s">
        <v>74</v>
      </c>
      <c r="J1556" s="3">
        <f>IFERROR(VLOOKUP(I1556,'[1]Z-&gt;ABBOTT-&gt;IMS'!A:D,3,0),"")</f>
        <v>882003</v>
      </c>
      <c r="K1556" s="3">
        <f>IFERROR(VLOOKUP(I1556,'[1]Z-&gt;ABBOTT-&gt;IMS'!A:D,2,0),"")</f>
        <v>599920</v>
      </c>
      <c r="L1556" s="3" t="str">
        <f t="shared" si="26"/>
        <v>NO DESCONTINUADO</v>
      </c>
      <c r="M1556" s="1" t="s">
        <v>75</v>
      </c>
      <c r="N1556" s="1" t="s">
        <v>76</v>
      </c>
      <c r="O1556" s="1" t="s">
        <v>27</v>
      </c>
      <c r="P1556" s="1" t="s">
        <v>28</v>
      </c>
      <c r="Q1556" s="4">
        <v>4242</v>
      </c>
      <c r="R1556" s="4">
        <v>5415</v>
      </c>
      <c r="S1556" s="4">
        <v>3727</v>
      </c>
      <c r="T1556" s="4">
        <v>2370</v>
      </c>
      <c r="U1556" s="4">
        <v>8010</v>
      </c>
      <c r="V1556" s="4">
        <v>11043</v>
      </c>
      <c r="W1556" s="4">
        <v>2936</v>
      </c>
      <c r="X1556" s="4">
        <v>7271</v>
      </c>
      <c r="Y1556" s="4">
        <v>4250</v>
      </c>
      <c r="Z1556" s="4">
        <v>6211</v>
      </c>
      <c r="AA1556" s="4">
        <v>10872</v>
      </c>
      <c r="AB1556" s="4">
        <v>4076</v>
      </c>
      <c r="AC1556" s="4">
        <v>9693</v>
      </c>
      <c r="AD1556" s="4">
        <v>7787</v>
      </c>
      <c r="AE1556" s="4">
        <v>6149</v>
      </c>
      <c r="AF1556" s="4">
        <v>11440</v>
      </c>
      <c r="AG1556" s="4">
        <v>8411</v>
      </c>
      <c r="AH1556" s="4">
        <v>9147</v>
      </c>
      <c r="AI1556" s="4">
        <v>7434</v>
      </c>
      <c r="AJ1556" s="4">
        <v>7759</v>
      </c>
      <c r="AK1556" s="4">
        <v>7736</v>
      </c>
      <c r="AL1556" s="4">
        <v>7503</v>
      </c>
      <c r="AM1556" s="4">
        <v>9087</v>
      </c>
      <c r="AN1556" s="4">
        <v>2674</v>
      </c>
      <c r="AO1556" s="4">
        <v>13440</v>
      </c>
      <c r="AP1556" s="4">
        <v>5934</v>
      </c>
      <c r="AQ1556" s="4">
        <v>3429</v>
      </c>
      <c r="AR1556" s="4">
        <v>10584</v>
      </c>
      <c r="AS1556" s="4">
        <v>1429</v>
      </c>
      <c r="AT1556" s="4">
        <v>328</v>
      </c>
      <c r="AU1556" s="4">
        <v>15731</v>
      </c>
      <c r="AV1556" s="4">
        <v>9923</v>
      </c>
      <c r="AW1556" s="4">
        <v>7321</v>
      </c>
      <c r="AX1556" s="4">
        <v>1604</v>
      </c>
      <c r="AY1556" s="4">
        <v>9350</v>
      </c>
      <c r="AZ1556" s="4">
        <v>10859</v>
      </c>
      <c r="BA1556" s="4">
        <v>6820</v>
      </c>
      <c r="BB1556" s="13">
        <v>4923</v>
      </c>
      <c r="BC1556" s="4">
        <v>0</v>
      </c>
      <c r="BD1556" s="4"/>
      <c r="BE1556" s="4"/>
      <c r="BF1556" s="4"/>
      <c r="BG1556" s="4"/>
      <c r="BH1556" s="4"/>
      <c r="BI1556" s="4"/>
      <c r="BJ1556" s="4"/>
      <c r="BK1556" s="4"/>
      <c r="BL1556" s="4"/>
    </row>
    <row r="1557" spans="1:64" x14ac:dyDescent="0.35">
      <c r="A1557" s="1" t="s">
        <v>18</v>
      </c>
      <c r="B1557" s="1" t="s">
        <v>1580</v>
      </c>
      <c r="C1557" s="1" t="s">
        <v>20</v>
      </c>
      <c r="D1557" s="1" t="s">
        <v>21</v>
      </c>
      <c r="E1557" s="1"/>
      <c r="F1557" s="1"/>
      <c r="G1557" s="1"/>
      <c r="H1557" s="1">
        <v>880970</v>
      </c>
      <c r="I1557" s="3" t="s">
        <v>189</v>
      </c>
      <c r="J1557" s="3">
        <f>IFERROR(VLOOKUP(I1557,'[1]Z-&gt;ABBOTT-&gt;IMS'!A:D,3,0),"")</f>
        <v>881807</v>
      </c>
      <c r="K1557" s="3">
        <f>IFERROR(VLOOKUP(I1557,'[1]Z-&gt;ABBOTT-&gt;IMS'!A:D,2,0),"")</f>
        <v>621830</v>
      </c>
      <c r="L1557" s="3" t="str">
        <f t="shared" si="26"/>
        <v>NO DESCONTINUADO</v>
      </c>
      <c r="M1557" s="1" t="s">
        <v>190</v>
      </c>
      <c r="N1557" s="1" t="s">
        <v>191</v>
      </c>
      <c r="O1557" s="1" t="s">
        <v>127</v>
      </c>
      <c r="P1557" s="1" t="s">
        <v>28</v>
      </c>
      <c r="Q1557" s="4">
        <v>111</v>
      </c>
      <c r="R1557" s="4">
        <v>120</v>
      </c>
      <c r="S1557" s="4">
        <v>2113</v>
      </c>
      <c r="T1557" s="4">
        <v>157</v>
      </c>
      <c r="U1557" s="4">
        <v>89</v>
      </c>
      <c r="V1557" s="4">
        <v>79</v>
      </c>
      <c r="W1557" s="4">
        <v>64</v>
      </c>
      <c r="X1557" s="4">
        <v>74</v>
      </c>
      <c r="Y1557" s="4">
        <v>78</v>
      </c>
      <c r="Z1557" s="4">
        <v>41</v>
      </c>
      <c r="AA1557" s="4">
        <v>12</v>
      </c>
      <c r="AB1557" s="4">
        <v>2</v>
      </c>
      <c r="AC1557" s="4">
        <v>0</v>
      </c>
      <c r="AD1557" s="4">
        <v>0</v>
      </c>
      <c r="AE1557" s="4">
        <v>2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13">
        <v>0</v>
      </c>
      <c r="BC1557" s="4">
        <v>0</v>
      </c>
      <c r="BD1557" s="4"/>
      <c r="BE1557" s="4"/>
      <c r="BF1557" s="4"/>
      <c r="BG1557" s="4"/>
      <c r="BH1557" s="4"/>
      <c r="BI1557" s="4"/>
      <c r="BJ1557" s="4"/>
      <c r="BK1557" s="4"/>
      <c r="BL1557" s="4"/>
    </row>
    <row r="1558" spans="1:64" x14ac:dyDescent="0.35">
      <c r="A1558" s="1" t="s">
        <v>18</v>
      </c>
      <c r="B1558" s="1" t="s">
        <v>1580</v>
      </c>
      <c r="C1558" s="1" t="s">
        <v>20</v>
      </c>
      <c r="D1558" s="1" t="s">
        <v>21</v>
      </c>
      <c r="E1558" s="1"/>
      <c r="F1558" s="1"/>
      <c r="G1558" s="1"/>
      <c r="H1558" s="1">
        <v>880971</v>
      </c>
      <c r="I1558" s="3" t="s">
        <v>192</v>
      </c>
      <c r="J1558" s="3">
        <f>IFERROR(VLOOKUP(I1558,'[1]Z-&gt;ABBOTT-&gt;IMS'!A:D,3,0),"")</f>
        <v>880971</v>
      </c>
      <c r="K1558" s="3">
        <f>IFERROR(VLOOKUP(I1558,'[1]Z-&gt;ABBOTT-&gt;IMS'!A:D,2,0),"")</f>
        <v>621820</v>
      </c>
      <c r="L1558" s="3" t="str">
        <f t="shared" si="26"/>
        <v>NO DESCONTINUADO</v>
      </c>
      <c r="M1558" s="1" t="s">
        <v>190</v>
      </c>
      <c r="N1558" s="1" t="s">
        <v>193</v>
      </c>
      <c r="O1558" s="1" t="s">
        <v>127</v>
      </c>
      <c r="P1558" s="1" t="s">
        <v>28</v>
      </c>
      <c r="Q1558" s="4">
        <v>461</v>
      </c>
      <c r="R1558" s="4">
        <v>182</v>
      </c>
      <c r="S1558" s="4">
        <v>149</v>
      </c>
      <c r="T1558" s="4">
        <v>185</v>
      </c>
      <c r="U1558" s="4">
        <v>162</v>
      </c>
      <c r="V1558" s="4">
        <v>185</v>
      </c>
      <c r="W1558" s="4">
        <v>1982</v>
      </c>
      <c r="X1558" s="4">
        <v>332</v>
      </c>
      <c r="Y1558" s="4">
        <v>216</v>
      </c>
      <c r="Z1558" s="4">
        <v>22</v>
      </c>
      <c r="AA1558" s="4">
        <v>3</v>
      </c>
      <c r="AB1558" s="4">
        <v>3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13">
        <v>0</v>
      </c>
      <c r="BC1558" s="4">
        <v>0</v>
      </c>
      <c r="BD1558" s="4"/>
      <c r="BE1558" s="4"/>
      <c r="BF1558" s="4"/>
      <c r="BG1558" s="4"/>
      <c r="BH1558" s="4"/>
      <c r="BI1558" s="4"/>
      <c r="BJ1558" s="4"/>
      <c r="BK1558" s="4"/>
      <c r="BL1558" s="4"/>
    </row>
    <row r="1559" spans="1:64" x14ac:dyDescent="0.35">
      <c r="A1559" s="1" t="s">
        <v>18</v>
      </c>
      <c r="B1559" s="1" t="s">
        <v>1580</v>
      </c>
      <c r="C1559" s="1" t="s">
        <v>194</v>
      </c>
      <c r="D1559" s="1" t="s">
        <v>194</v>
      </c>
      <c r="E1559" s="1"/>
      <c r="F1559" s="1"/>
      <c r="G1559" s="1"/>
      <c r="H1559" s="1">
        <v>881109</v>
      </c>
      <c r="I1559" s="3" t="s">
        <v>196</v>
      </c>
      <c r="J1559" s="3">
        <f>IFERROR(VLOOKUP(I1559,'[1]Z-&gt;ABBOTT-&gt;IMS'!A:D,3,0),"")</f>
        <v>881109</v>
      </c>
      <c r="K1559" s="3">
        <f>IFERROR(VLOOKUP(I1559,'[1]Z-&gt;ABBOTT-&gt;IMS'!A:D,2,0),"")</f>
        <v>623760</v>
      </c>
      <c r="L1559" s="3" t="str">
        <f t="shared" si="26"/>
        <v>NO DESCONTINUADO</v>
      </c>
      <c r="M1559" s="1" t="s">
        <v>197</v>
      </c>
      <c r="N1559" s="1" t="s">
        <v>198</v>
      </c>
      <c r="O1559" s="1" t="s">
        <v>27</v>
      </c>
      <c r="P1559" s="1" t="s">
        <v>28</v>
      </c>
      <c r="Q1559" s="4">
        <v>0</v>
      </c>
      <c r="R1559" s="4">
        <v>0</v>
      </c>
      <c r="S1559" s="4">
        <v>6009</v>
      </c>
      <c r="T1559" s="4">
        <v>6</v>
      </c>
      <c r="U1559" s="4">
        <v>6</v>
      </c>
      <c r="V1559" s="4">
        <v>7</v>
      </c>
      <c r="W1559" s="4">
        <v>3</v>
      </c>
      <c r="X1559" s="4">
        <v>2</v>
      </c>
      <c r="Y1559" s="4">
        <v>12</v>
      </c>
      <c r="Z1559" s="4">
        <v>16</v>
      </c>
      <c r="AA1559" s="4">
        <v>39</v>
      </c>
      <c r="AB1559" s="4">
        <v>8</v>
      </c>
      <c r="AC1559" s="4">
        <v>20</v>
      </c>
      <c r="AD1559" s="4">
        <v>9</v>
      </c>
      <c r="AE1559" s="4">
        <v>4</v>
      </c>
      <c r="AF1559" s="4">
        <v>19</v>
      </c>
      <c r="AG1559" s="4">
        <v>11</v>
      </c>
      <c r="AH1559" s="4">
        <v>27</v>
      </c>
      <c r="AI1559" s="4">
        <v>13</v>
      </c>
      <c r="AJ1559" s="4">
        <v>3</v>
      </c>
      <c r="AK1559" s="4">
        <v>15</v>
      </c>
      <c r="AL1559" s="4">
        <v>7</v>
      </c>
      <c r="AM1559" s="4">
        <v>13</v>
      </c>
      <c r="AN1559" s="4">
        <v>13</v>
      </c>
      <c r="AO1559" s="4">
        <v>10</v>
      </c>
      <c r="AP1559" s="4">
        <v>8</v>
      </c>
      <c r="AQ1559" s="4">
        <v>2</v>
      </c>
      <c r="AR1559" s="4">
        <v>9</v>
      </c>
      <c r="AS1559" s="4">
        <v>7</v>
      </c>
      <c r="AT1559" s="4">
        <v>12</v>
      </c>
      <c r="AU1559" s="4">
        <v>8</v>
      </c>
      <c r="AV1559" s="4">
        <v>7</v>
      </c>
      <c r="AW1559" s="4">
        <v>1</v>
      </c>
      <c r="AX1559" s="4">
        <v>5</v>
      </c>
      <c r="AY1559" s="4">
        <v>9</v>
      </c>
      <c r="AZ1559" s="4">
        <v>4</v>
      </c>
      <c r="BA1559" s="4">
        <v>18</v>
      </c>
      <c r="BB1559" s="13">
        <v>4</v>
      </c>
      <c r="BC1559" s="4">
        <v>0</v>
      </c>
      <c r="BD1559" s="4"/>
      <c r="BE1559" s="4"/>
      <c r="BF1559" s="4"/>
      <c r="BG1559" s="4"/>
      <c r="BH1559" s="4"/>
      <c r="BI1559" s="4"/>
      <c r="BJ1559" s="4"/>
      <c r="BK1559" s="4"/>
      <c r="BL1559" s="4"/>
    </row>
    <row r="1560" spans="1:64" x14ac:dyDescent="0.35">
      <c r="A1560" s="1" t="s">
        <v>18</v>
      </c>
      <c r="B1560" s="1" t="s">
        <v>1580</v>
      </c>
      <c r="C1560" s="1" t="s">
        <v>152</v>
      </c>
      <c r="D1560" s="1" t="s">
        <v>153</v>
      </c>
      <c r="E1560" s="1"/>
      <c r="F1560" s="1"/>
      <c r="G1560" s="1"/>
      <c r="H1560" s="1">
        <v>880025</v>
      </c>
      <c r="I1560" s="3" t="s">
        <v>1595</v>
      </c>
      <c r="J1560" s="3" t="str">
        <f>IFERROR(VLOOKUP(I1560,'[1]Z-&gt;ABBOTT-&gt;IMS'!A:D,3,0),"")</f>
        <v/>
      </c>
      <c r="K1560" s="3" t="str">
        <f>IFERROR(VLOOKUP(I1560,'[1]Z-&gt;ABBOTT-&gt;IMS'!A:D,2,0),"")</f>
        <v/>
      </c>
      <c r="L1560" s="3" t="str">
        <f t="shared" si="26"/>
        <v>DESCONTINUADO</v>
      </c>
      <c r="M1560" s="1" t="s">
        <v>1272</v>
      </c>
      <c r="N1560" s="1" t="s">
        <v>1596</v>
      </c>
      <c r="O1560" s="1" t="s">
        <v>27</v>
      </c>
      <c r="P1560" s="1" t="s">
        <v>28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13">
        <v>0</v>
      </c>
      <c r="BC1560" s="4">
        <v>0</v>
      </c>
      <c r="BD1560" s="4"/>
      <c r="BE1560" s="4"/>
      <c r="BF1560" s="4"/>
      <c r="BG1560" s="4"/>
      <c r="BH1560" s="4"/>
      <c r="BI1560" s="4"/>
      <c r="BJ1560" s="4"/>
      <c r="BK1560" s="4"/>
      <c r="BL1560" s="4"/>
    </row>
    <row r="1561" spans="1:64" x14ac:dyDescent="0.35">
      <c r="A1561" s="1" t="s">
        <v>18</v>
      </c>
      <c r="B1561" s="1" t="s">
        <v>1580</v>
      </c>
      <c r="C1561" s="1" t="s">
        <v>35</v>
      </c>
      <c r="D1561" s="1" t="s">
        <v>153</v>
      </c>
      <c r="E1561" s="1"/>
      <c r="F1561" s="1"/>
      <c r="G1561" s="1"/>
      <c r="H1561" s="1">
        <v>253005</v>
      </c>
      <c r="I1561" s="3" t="s">
        <v>1521</v>
      </c>
      <c r="J1561" s="3">
        <f>IFERROR(VLOOKUP(I1561,'[1]Z-&gt;ABBOTT-&gt;IMS'!A:D,3,0),"")</f>
        <v>253005</v>
      </c>
      <c r="K1561" s="3">
        <f>IFERROR(VLOOKUP(I1561,'[1]Z-&gt;ABBOTT-&gt;IMS'!A:D,2,0),"")</f>
        <v>746010</v>
      </c>
      <c r="L1561" s="3" t="str">
        <f t="shared" si="26"/>
        <v>NO DESCONTINUADO</v>
      </c>
      <c r="M1561" s="1" t="s">
        <v>1522</v>
      </c>
      <c r="N1561" s="1" t="s">
        <v>1523</v>
      </c>
      <c r="O1561" s="1" t="s">
        <v>27</v>
      </c>
      <c r="P1561" s="1" t="s">
        <v>28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13">
        <v>0</v>
      </c>
      <c r="BC1561" s="4">
        <v>0</v>
      </c>
      <c r="BD1561" s="4"/>
      <c r="BE1561" s="4"/>
      <c r="BF1561" s="4"/>
      <c r="BG1561" s="4"/>
      <c r="BH1561" s="4"/>
      <c r="BI1561" s="4"/>
      <c r="BJ1561" s="4"/>
      <c r="BK1561" s="4"/>
      <c r="BL1561" s="4"/>
    </row>
    <row r="1562" spans="1:64" x14ac:dyDescent="0.35">
      <c r="A1562" s="1" t="s">
        <v>18</v>
      </c>
      <c r="B1562" s="1" t="s">
        <v>1580</v>
      </c>
      <c r="C1562" s="1" t="s">
        <v>35</v>
      </c>
      <c r="D1562" s="1" t="s">
        <v>36</v>
      </c>
      <c r="E1562" s="1"/>
      <c r="F1562" s="1"/>
      <c r="G1562" s="1"/>
      <c r="H1562" s="1">
        <v>881874</v>
      </c>
      <c r="I1562" s="3" t="s">
        <v>199</v>
      </c>
      <c r="J1562" s="3">
        <f>IFERROR(VLOOKUP(I1562,'[1]Z-&gt;ABBOTT-&gt;IMS'!A:D,3,0),"")</f>
        <v>881874</v>
      </c>
      <c r="K1562" s="3">
        <f>IFERROR(VLOOKUP(I1562,'[1]Z-&gt;ABBOTT-&gt;IMS'!A:D,2,0),"")</f>
        <v>767835</v>
      </c>
      <c r="L1562" s="3" t="str">
        <f t="shared" si="26"/>
        <v>NO DESCONTINUADO</v>
      </c>
      <c r="M1562" s="1" t="s">
        <v>200</v>
      </c>
      <c r="N1562" s="1" t="s">
        <v>201</v>
      </c>
      <c r="O1562" s="1" t="s">
        <v>27</v>
      </c>
      <c r="P1562" s="1" t="s">
        <v>28</v>
      </c>
      <c r="Q1562" s="4">
        <v>14</v>
      </c>
      <c r="R1562" s="4">
        <v>8</v>
      </c>
      <c r="S1562" s="4">
        <v>25</v>
      </c>
      <c r="T1562" s="4">
        <v>20</v>
      </c>
      <c r="U1562" s="4">
        <v>9</v>
      </c>
      <c r="V1562" s="4">
        <v>7</v>
      </c>
      <c r="W1562" s="4">
        <v>28</v>
      </c>
      <c r="X1562" s="4">
        <v>23</v>
      </c>
      <c r="Y1562" s="4">
        <v>39</v>
      </c>
      <c r="Z1562" s="4">
        <v>84</v>
      </c>
      <c r="AA1562" s="4">
        <v>12</v>
      </c>
      <c r="AB1562" s="4">
        <v>49</v>
      </c>
      <c r="AC1562" s="4">
        <v>40</v>
      </c>
      <c r="AD1562" s="4">
        <v>18</v>
      </c>
      <c r="AE1562" s="4">
        <v>100</v>
      </c>
      <c r="AF1562" s="4">
        <v>155</v>
      </c>
      <c r="AG1562" s="4">
        <v>31</v>
      </c>
      <c r="AH1562" s="4">
        <v>66</v>
      </c>
      <c r="AI1562" s="4">
        <v>55</v>
      </c>
      <c r="AJ1562" s="4">
        <v>32</v>
      </c>
      <c r="AK1562" s="4">
        <v>54</v>
      </c>
      <c r="AL1562" s="4">
        <v>58</v>
      </c>
      <c r="AM1562" s="4">
        <v>319</v>
      </c>
      <c r="AN1562" s="4">
        <v>42</v>
      </c>
      <c r="AO1562" s="4">
        <v>66</v>
      </c>
      <c r="AP1562" s="4">
        <v>68</v>
      </c>
      <c r="AQ1562" s="4">
        <v>112</v>
      </c>
      <c r="AR1562" s="4">
        <v>29</v>
      </c>
      <c r="AS1562" s="4">
        <v>135</v>
      </c>
      <c r="AT1562" s="4">
        <v>2</v>
      </c>
      <c r="AU1562" s="4">
        <v>51</v>
      </c>
      <c r="AV1562" s="4">
        <v>250</v>
      </c>
      <c r="AW1562" s="4">
        <v>142</v>
      </c>
      <c r="AX1562" s="4">
        <v>56</v>
      </c>
      <c r="AY1562" s="4">
        <v>70</v>
      </c>
      <c r="AZ1562" s="4">
        <v>3</v>
      </c>
      <c r="BA1562" s="4">
        <v>3</v>
      </c>
      <c r="BB1562" s="13">
        <v>0</v>
      </c>
      <c r="BC1562" s="4">
        <v>0</v>
      </c>
      <c r="BD1562" s="4"/>
      <c r="BE1562" s="4"/>
      <c r="BF1562" s="4"/>
      <c r="BG1562" s="4"/>
      <c r="BH1562" s="4"/>
      <c r="BI1562" s="4"/>
      <c r="BJ1562" s="4"/>
      <c r="BK1562" s="4"/>
      <c r="BL1562" s="4"/>
    </row>
    <row r="1563" spans="1:64" x14ac:dyDescent="0.35">
      <c r="A1563" s="1" t="s">
        <v>18</v>
      </c>
      <c r="B1563" s="1" t="s">
        <v>1580</v>
      </c>
      <c r="C1563" s="1" t="s">
        <v>35</v>
      </c>
      <c r="D1563" s="1" t="s">
        <v>36</v>
      </c>
      <c r="E1563" s="1"/>
      <c r="F1563" s="1"/>
      <c r="G1563" s="1"/>
      <c r="H1563" s="1">
        <v>881875</v>
      </c>
      <c r="I1563" s="3" t="s">
        <v>202</v>
      </c>
      <c r="J1563" s="3">
        <f>IFERROR(VLOOKUP(I1563,'[1]Z-&gt;ABBOTT-&gt;IMS'!A:D,3,0),"")</f>
        <v>881875</v>
      </c>
      <c r="K1563" s="3">
        <f>IFERROR(VLOOKUP(I1563,'[1]Z-&gt;ABBOTT-&gt;IMS'!A:D,2,0),"")</f>
        <v>767840</v>
      </c>
      <c r="L1563" s="3" t="str">
        <f t="shared" si="26"/>
        <v>NO DESCONTINUADO</v>
      </c>
      <c r="M1563" s="1" t="s">
        <v>200</v>
      </c>
      <c r="N1563" s="1" t="s">
        <v>203</v>
      </c>
      <c r="O1563" s="1" t="s">
        <v>27</v>
      </c>
      <c r="P1563" s="1" t="s">
        <v>28</v>
      </c>
      <c r="Q1563" s="4">
        <v>29</v>
      </c>
      <c r="R1563" s="4">
        <v>180</v>
      </c>
      <c r="S1563" s="4">
        <v>349</v>
      </c>
      <c r="T1563" s="4">
        <v>66</v>
      </c>
      <c r="U1563" s="4">
        <v>65</v>
      </c>
      <c r="V1563" s="4">
        <v>41</v>
      </c>
      <c r="W1563" s="4">
        <v>104</v>
      </c>
      <c r="X1563" s="4">
        <v>28</v>
      </c>
      <c r="Y1563" s="4">
        <v>21</v>
      </c>
      <c r="Z1563" s="4">
        <v>67</v>
      </c>
      <c r="AA1563" s="4">
        <v>11</v>
      </c>
      <c r="AB1563" s="4">
        <v>121</v>
      </c>
      <c r="AC1563" s="4">
        <v>119</v>
      </c>
      <c r="AD1563" s="4">
        <v>64</v>
      </c>
      <c r="AE1563" s="4">
        <v>61</v>
      </c>
      <c r="AF1563" s="4">
        <v>29</v>
      </c>
      <c r="AG1563" s="4">
        <v>84</v>
      </c>
      <c r="AH1563" s="4">
        <v>68</v>
      </c>
      <c r="AI1563" s="4">
        <v>233</v>
      </c>
      <c r="AJ1563" s="4">
        <v>176</v>
      </c>
      <c r="AK1563" s="4">
        <v>50</v>
      </c>
      <c r="AL1563" s="4">
        <v>48</v>
      </c>
      <c r="AM1563" s="4">
        <v>58</v>
      </c>
      <c r="AN1563" s="4">
        <v>20</v>
      </c>
      <c r="AO1563" s="4">
        <v>56</v>
      </c>
      <c r="AP1563" s="4">
        <v>59</v>
      </c>
      <c r="AQ1563" s="4">
        <v>125</v>
      </c>
      <c r="AR1563" s="4">
        <v>27</v>
      </c>
      <c r="AS1563" s="4">
        <v>40</v>
      </c>
      <c r="AT1563" s="4">
        <v>17</v>
      </c>
      <c r="AU1563" s="4">
        <v>132</v>
      </c>
      <c r="AV1563" s="4">
        <v>211</v>
      </c>
      <c r="AW1563" s="4">
        <v>76</v>
      </c>
      <c r="AX1563" s="4">
        <v>15</v>
      </c>
      <c r="AY1563" s="4">
        <v>52</v>
      </c>
      <c r="AZ1563" s="4">
        <v>55</v>
      </c>
      <c r="BA1563" s="4">
        <v>107</v>
      </c>
      <c r="BB1563" s="13">
        <v>51</v>
      </c>
      <c r="BC1563" s="4">
        <v>0</v>
      </c>
      <c r="BD1563" s="4"/>
      <c r="BE1563" s="4"/>
      <c r="BF1563" s="4"/>
      <c r="BG1563" s="4"/>
      <c r="BH1563" s="4"/>
      <c r="BI1563" s="4"/>
      <c r="BJ1563" s="4"/>
      <c r="BK1563" s="4"/>
      <c r="BL1563" s="4"/>
    </row>
    <row r="1564" spans="1:64" x14ac:dyDescent="0.35">
      <c r="A1564" s="1" t="s">
        <v>18</v>
      </c>
      <c r="B1564" s="1" t="s">
        <v>1580</v>
      </c>
      <c r="C1564" s="1" t="s">
        <v>46</v>
      </c>
      <c r="D1564" s="1" t="s">
        <v>47</v>
      </c>
      <c r="E1564" s="1"/>
      <c r="F1564" s="1"/>
      <c r="G1564" s="1"/>
      <c r="H1564" s="1">
        <v>881497</v>
      </c>
      <c r="I1564" s="3" t="s">
        <v>205</v>
      </c>
      <c r="J1564" s="3">
        <f>IFERROR(VLOOKUP(I1564,'[1]Z-&gt;ABBOTT-&gt;IMS'!A:D,3,0),"")</f>
        <v>881809</v>
      </c>
      <c r="K1564" s="3">
        <f>IFERROR(VLOOKUP(I1564,'[1]Z-&gt;ABBOTT-&gt;IMS'!A:D,2,0),"")</f>
        <v>803750</v>
      </c>
      <c r="L1564" s="3" t="str">
        <f t="shared" si="26"/>
        <v>NO DESCONTINUADO</v>
      </c>
      <c r="M1564" s="1" t="s">
        <v>206</v>
      </c>
      <c r="N1564" s="1" t="s">
        <v>207</v>
      </c>
      <c r="O1564" s="1" t="s">
        <v>27</v>
      </c>
      <c r="P1564" s="1" t="s">
        <v>28</v>
      </c>
      <c r="Q1564" s="4">
        <v>231</v>
      </c>
      <c r="R1564" s="4">
        <v>330</v>
      </c>
      <c r="S1564" s="4">
        <v>15</v>
      </c>
      <c r="T1564" s="4">
        <v>253</v>
      </c>
      <c r="U1564" s="4">
        <v>60</v>
      </c>
      <c r="V1564" s="4">
        <v>189</v>
      </c>
      <c r="W1564" s="4">
        <v>73</v>
      </c>
      <c r="X1564" s="4">
        <v>326</v>
      </c>
      <c r="Y1564" s="4">
        <v>87</v>
      </c>
      <c r="Z1564" s="4">
        <v>71</v>
      </c>
      <c r="AA1564" s="4">
        <v>168</v>
      </c>
      <c r="AB1564" s="4">
        <v>164</v>
      </c>
      <c r="AC1564" s="4">
        <v>110</v>
      </c>
      <c r="AD1564" s="4">
        <v>41</v>
      </c>
      <c r="AE1564" s="4">
        <v>399</v>
      </c>
      <c r="AF1564" s="4">
        <v>169</v>
      </c>
      <c r="AG1564" s="4">
        <v>126</v>
      </c>
      <c r="AH1564" s="4">
        <v>342</v>
      </c>
      <c r="AI1564" s="4">
        <v>182</v>
      </c>
      <c r="AJ1564" s="4">
        <v>290</v>
      </c>
      <c r="AK1564" s="4">
        <v>162</v>
      </c>
      <c r="AL1564" s="4">
        <v>259</v>
      </c>
      <c r="AM1564" s="4">
        <v>184</v>
      </c>
      <c r="AN1564" s="4">
        <v>149</v>
      </c>
      <c r="AO1564" s="4">
        <v>294</v>
      </c>
      <c r="AP1564" s="4">
        <v>328</v>
      </c>
      <c r="AQ1564" s="4">
        <v>229</v>
      </c>
      <c r="AR1564" s="4">
        <v>231</v>
      </c>
      <c r="AS1564" s="4">
        <v>217</v>
      </c>
      <c r="AT1564" s="4">
        <v>316</v>
      </c>
      <c r="AU1564" s="4">
        <v>187</v>
      </c>
      <c r="AV1564" s="4">
        <v>262</v>
      </c>
      <c r="AW1564" s="4">
        <v>93</v>
      </c>
      <c r="AX1564" s="4">
        <v>295</v>
      </c>
      <c r="AY1564" s="4">
        <v>221</v>
      </c>
      <c r="AZ1564" s="4">
        <v>195</v>
      </c>
      <c r="BA1564" s="4">
        <v>188</v>
      </c>
      <c r="BB1564" s="13">
        <v>184</v>
      </c>
      <c r="BC1564" s="4">
        <v>0</v>
      </c>
      <c r="BD1564" s="4"/>
      <c r="BE1564" s="4"/>
      <c r="BF1564" s="4"/>
      <c r="BG1564" s="4"/>
      <c r="BH1564" s="4"/>
      <c r="BI1564" s="4"/>
      <c r="BJ1564" s="4"/>
      <c r="BK1564" s="4"/>
      <c r="BL1564" s="4"/>
    </row>
    <row r="1565" spans="1:64" x14ac:dyDescent="0.35">
      <c r="A1565" s="1" t="s">
        <v>18</v>
      </c>
      <c r="B1565" s="1" t="s">
        <v>1580</v>
      </c>
      <c r="C1565" s="1" t="s">
        <v>46</v>
      </c>
      <c r="D1565" s="1" t="s">
        <v>47</v>
      </c>
      <c r="E1565" s="1"/>
      <c r="F1565" s="1"/>
      <c r="G1565" s="1"/>
      <c r="H1565" s="1">
        <v>881810</v>
      </c>
      <c r="I1565" s="3" t="s">
        <v>208</v>
      </c>
      <c r="J1565" s="3">
        <f>IFERROR(VLOOKUP(I1565,'[1]Z-&gt;ABBOTT-&gt;IMS'!A:D,3,0),"")</f>
        <v>881810</v>
      </c>
      <c r="K1565" s="3">
        <f>IFERROR(VLOOKUP(I1565,'[1]Z-&gt;ABBOTT-&gt;IMS'!A:D,2,0),"")</f>
        <v>803760</v>
      </c>
      <c r="L1565" s="3" t="str">
        <f t="shared" si="26"/>
        <v>NO DESCONTINUADO</v>
      </c>
      <c r="M1565" s="1" t="s">
        <v>206</v>
      </c>
      <c r="N1565" s="1" t="s">
        <v>209</v>
      </c>
      <c r="O1565" s="1" t="s">
        <v>27</v>
      </c>
      <c r="P1565" s="1" t="s">
        <v>28</v>
      </c>
      <c r="Q1565" s="4">
        <v>93</v>
      </c>
      <c r="R1565" s="4">
        <v>23</v>
      </c>
      <c r="S1565" s="4">
        <v>42</v>
      </c>
      <c r="T1565" s="4">
        <v>68</v>
      </c>
      <c r="U1565" s="4">
        <v>46</v>
      </c>
      <c r="V1565" s="4">
        <v>69</v>
      </c>
      <c r="W1565" s="4">
        <v>56</v>
      </c>
      <c r="X1565" s="4">
        <v>100</v>
      </c>
      <c r="Y1565" s="4">
        <v>66</v>
      </c>
      <c r="Z1565" s="4">
        <v>56</v>
      </c>
      <c r="AA1565" s="4">
        <v>38</v>
      </c>
      <c r="AB1565" s="4">
        <v>60</v>
      </c>
      <c r="AC1565" s="4">
        <v>72</v>
      </c>
      <c r="AD1565" s="4">
        <v>4</v>
      </c>
      <c r="AE1565" s="4">
        <v>168</v>
      </c>
      <c r="AF1565" s="4">
        <v>78</v>
      </c>
      <c r="AG1565" s="4">
        <v>59</v>
      </c>
      <c r="AH1565" s="4">
        <v>107</v>
      </c>
      <c r="AI1565" s="4">
        <v>86</v>
      </c>
      <c r="AJ1565" s="4">
        <v>86</v>
      </c>
      <c r="AK1565" s="4">
        <v>82</v>
      </c>
      <c r="AL1565" s="4">
        <v>123</v>
      </c>
      <c r="AM1565" s="4">
        <v>72</v>
      </c>
      <c r="AN1565" s="4">
        <v>54</v>
      </c>
      <c r="AO1565" s="4">
        <v>100</v>
      </c>
      <c r="AP1565" s="4">
        <v>98</v>
      </c>
      <c r="AQ1565" s="4">
        <v>94</v>
      </c>
      <c r="AR1565" s="4">
        <v>48</v>
      </c>
      <c r="AS1565" s="4">
        <v>175</v>
      </c>
      <c r="AT1565" s="4">
        <v>71</v>
      </c>
      <c r="AU1565" s="4">
        <v>62</v>
      </c>
      <c r="AV1565" s="4">
        <v>106</v>
      </c>
      <c r="AW1565" s="4">
        <v>101</v>
      </c>
      <c r="AX1565" s="4">
        <v>76</v>
      </c>
      <c r="AY1565" s="4">
        <v>109</v>
      </c>
      <c r="AZ1565" s="4">
        <v>79</v>
      </c>
      <c r="BA1565" s="4">
        <v>69</v>
      </c>
      <c r="BB1565" s="13">
        <v>57</v>
      </c>
      <c r="BC1565" s="4">
        <v>0</v>
      </c>
      <c r="BD1565" s="4"/>
      <c r="BE1565" s="4"/>
      <c r="BF1565" s="4"/>
      <c r="BG1565" s="4"/>
      <c r="BH1565" s="4"/>
      <c r="BI1565" s="4"/>
      <c r="BJ1565" s="4"/>
      <c r="BK1565" s="4"/>
      <c r="BL1565" s="4"/>
    </row>
    <row r="1566" spans="1:64" x14ac:dyDescent="0.35">
      <c r="A1566" s="1" t="s">
        <v>18</v>
      </c>
      <c r="B1566" s="1" t="s">
        <v>1580</v>
      </c>
      <c r="C1566" s="1" t="s">
        <v>46</v>
      </c>
      <c r="D1566" s="1" t="s">
        <v>47</v>
      </c>
      <c r="E1566" s="1"/>
      <c r="F1566" s="1"/>
      <c r="G1566" s="1"/>
      <c r="H1566" s="1">
        <v>881811</v>
      </c>
      <c r="I1566" s="3" t="s">
        <v>210</v>
      </c>
      <c r="J1566" s="3">
        <f>IFERROR(VLOOKUP(I1566,'[1]Z-&gt;ABBOTT-&gt;IMS'!A:D,3,0),"")</f>
        <v>882341</v>
      </c>
      <c r="K1566" s="3">
        <f>IFERROR(VLOOKUP(I1566,'[1]Z-&gt;ABBOTT-&gt;IMS'!A:D,2,0),"")</f>
        <v>803701</v>
      </c>
      <c r="L1566" s="3" t="str">
        <f t="shared" si="26"/>
        <v>NO DESCONTINUADO</v>
      </c>
      <c r="M1566" s="1" t="s">
        <v>206</v>
      </c>
      <c r="N1566" s="1" t="s">
        <v>211</v>
      </c>
      <c r="O1566" s="1" t="s">
        <v>27</v>
      </c>
      <c r="P1566" s="1" t="s">
        <v>28</v>
      </c>
      <c r="Q1566" s="4">
        <v>294</v>
      </c>
      <c r="R1566" s="4">
        <v>291</v>
      </c>
      <c r="S1566" s="4">
        <v>825</v>
      </c>
      <c r="T1566" s="4">
        <v>533</v>
      </c>
      <c r="U1566" s="4">
        <v>439</v>
      </c>
      <c r="V1566" s="4">
        <v>559</v>
      </c>
      <c r="W1566" s="4">
        <v>494</v>
      </c>
      <c r="X1566" s="4">
        <v>552</v>
      </c>
      <c r="Y1566" s="4">
        <v>434</v>
      </c>
      <c r="Z1566" s="4">
        <v>346</v>
      </c>
      <c r="AA1566" s="4">
        <v>507</v>
      </c>
      <c r="AB1566" s="4">
        <v>486</v>
      </c>
      <c r="AC1566" s="4">
        <v>452</v>
      </c>
      <c r="AD1566" s="4">
        <v>808</v>
      </c>
      <c r="AE1566" s="4">
        <v>1115</v>
      </c>
      <c r="AF1566" s="4">
        <v>695</v>
      </c>
      <c r="AG1566" s="4">
        <v>582</v>
      </c>
      <c r="AH1566" s="4">
        <v>1027</v>
      </c>
      <c r="AI1566" s="4">
        <v>61</v>
      </c>
      <c r="AJ1566" s="4">
        <v>1520</v>
      </c>
      <c r="AK1566" s="4">
        <v>59</v>
      </c>
      <c r="AL1566" s="4">
        <v>1181</v>
      </c>
      <c r="AM1566" s="4">
        <v>36</v>
      </c>
      <c r="AN1566" s="4">
        <v>1101</v>
      </c>
      <c r="AO1566" s="4">
        <v>1110</v>
      </c>
      <c r="AP1566" s="4">
        <v>747</v>
      </c>
      <c r="AQ1566" s="4">
        <v>752</v>
      </c>
      <c r="AR1566" s="4">
        <v>60</v>
      </c>
      <c r="AS1566" s="4">
        <v>961</v>
      </c>
      <c r="AT1566" s="4">
        <v>1275</v>
      </c>
      <c r="AU1566" s="4">
        <v>675</v>
      </c>
      <c r="AV1566" s="4">
        <v>665</v>
      </c>
      <c r="AW1566" s="4">
        <v>738</v>
      </c>
      <c r="AX1566" s="4">
        <v>865</v>
      </c>
      <c r="AY1566" s="4">
        <v>907</v>
      </c>
      <c r="AZ1566" s="4">
        <v>574</v>
      </c>
      <c r="BA1566" s="4">
        <v>738</v>
      </c>
      <c r="BB1566" s="13">
        <v>366</v>
      </c>
      <c r="BC1566" s="4">
        <v>0</v>
      </c>
      <c r="BD1566" s="4"/>
      <c r="BE1566" s="4"/>
      <c r="BF1566" s="4"/>
      <c r="BG1566" s="4"/>
      <c r="BH1566" s="4"/>
      <c r="BI1566" s="4"/>
      <c r="BJ1566" s="4"/>
      <c r="BK1566" s="4"/>
      <c r="BL1566" s="4"/>
    </row>
    <row r="1567" spans="1:64" x14ac:dyDescent="0.35">
      <c r="A1567" s="1" t="s">
        <v>18</v>
      </c>
      <c r="B1567" s="1" t="s">
        <v>1580</v>
      </c>
      <c r="C1567" s="1" t="s">
        <v>35</v>
      </c>
      <c r="D1567" s="1" t="s">
        <v>36</v>
      </c>
      <c r="E1567" s="1"/>
      <c r="F1567" s="1"/>
      <c r="G1567" s="1"/>
      <c r="H1567" s="1">
        <v>881416</v>
      </c>
      <c r="I1567" s="3" t="s">
        <v>212</v>
      </c>
      <c r="J1567" s="3">
        <f>IFERROR(VLOOKUP(I1567,'[1]Z-&gt;ABBOTT-&gt;IMS'!A:D,3,0),"")</f>
        <v>881416</v>
      </c>
      <c r="K1567" s="3">
        <f>IFERROR(VLOOKUP(I1567,'[1]Z-&gt;ABBOTT-&gt;IMS'!A:D,2,0),"")</f>
        <v>808030</v>
      </c>
      <c r="L1567" s="3" t="str">
        <f t="shared" si="26"/>
        <v>NO DESCONTINUADO</v>
      </c>
      <c r="M1567" s="1" t="s">
        <v>213</v>
      </c>
      <c r="N1567" s="1" t="s">
        <v>214</v>
      </c>
      <c r="O1567" s="1" t="s">
        <v>27</v>
      </c>
      <c r="P1567" s="1" t="s">
        <v>28</v>
      </c>
      <c r="Q1567" s="4">
        <v>62</v>
      </c>
      <c r="R1567" s="4">
        <v>32</v>
      </c>
      <c r="S1567" s="4">
        <v>243</v>
      </c>
      <c r="T1567" s="4">
        <v>44</v>
      </c>
      <c r="U1567" s="4">
        <v>74</v>
      </c>
      <c r="V1567" s="4">
        <v>62</v>
      </c>
      <c r="W1567" s="4">
        <v>47</v>
      </c>
      <c r="X1567" s="4">
        <v>22</v>
      </c>
      <c r="Y1567" s="4">
        <v>24</v>
      </c>
      <c r="Z1567" s="4">
        <v>27</v>
      </c>
      <c r="AA1567" s="4">
        <v>5</v>
      </c>
      <c r="AB1567" s="4">
        <v>0</v>
      </c>
      <c r="AC1567" s="4">
        <v>42</v>
      </c>
      <c r="AD1567" s="4">
        <v>166</v>
      </c>
      <c r="AE1567" s="4">
        <v>105</v>
      </c>
      <c r="AF1567" s="4">
        <v>143</v>
      </c>
      <c r="AG1567" s="4">
        <v>67</v>
      </c>
      <c r="AH1567" s="4">
        <v>159</v>
      </c>
      <c r="AI1567" s="4">
        <v>92</v>
      </c>
      <c r="AJ1567" s="4">
        <v>250</v>
      </c>
      <c r="AK1567" s="4">
        <v>158</v>
      </c>
      <c r="AL1567" s="4">
        <v>225</v>
      </c>
      <c r="AM1567" s="4">
        <v>317</v>
      </c>
      <c r="AN1567" s="4">
        <v>87</v>
      </c>
      <c r="AO1567" s="4">
        <v>370</v>
      </c>
      <c r="AP1567" s="4">
        <v>159</v>
      </c>
      <c r="AQ1567" s="4">
        <v>138</v>
      </c>
      <c r="AR1567" s="4">
        <v>110</v>
      </c>
      <c r="AS1567" s="4">
        <v>213</v>
      </c>
      <c r="AT1567" s="4">
        <v>159</v>
      </c>
      <c r="AU1567" s="4">
        <v>130</v>
      </c>
      <c r="AV1567" s="4">
        <v>203</v>
      </c>
      <c r="AW1567" s="4">
        <v>309</v>
      </c>
      <c r="AX1567" s="4">
        <v>123</v>
      </c>
      <c r="AY1567" s="4">
        <v>0</v>
      </c>
      <c r="AZ1567" s="4">
        <v>0</v>
      </c>
      <c r="BA1567" s="4">
        <v>1</v>
      </c>
      <c r="BB1567" s="13">
        <v>37</v>
      </c>
      <c r="BC1567" s="4">
        <v>0</v>
      </c>
      <c r="BD1567" s="4"/>
      <c r="BE1567" s="4"/>
      <c r="BF1567" s="4"/>
      <c r="BG1567" s="4"/>
      <c r="BH1567" s="4"/>
      <c r="BI1567" s="4"/>
      <c r="BJ1567" s="4"/>
      <c r="BK1567" s="4"/>
      <c r="BL1567" s="4"/>
    </row>
    <row r="1568" spans="1:64" x14ac:dyDescent="0.35">
      <c r="A1568" s="1" t="s">
        <v>18</v>
      </c>
      <c r="B1568" s="1" t="s">
        <v>1580</v>
      </c>
      <c r="C1568" s="1" t="s">
        <v>35</v>
      </c>
      <c r="D1568" s="1" t="s">
        <v>153</v>
      </c>
      <c r="E1568" s="1"/>
      <c r="F1568" s="1"/>
      <c r="G1568" s="1"/>
      <c r="H1568" s="1">
        <v>254002</v>
      </c>
      <c r="I1568" s="3" t="s">
        <v>1524</v>
      </c>
      <c r="J1568" s="3">
        <f>IFERROR(VLOOKUP(I1568,'[1]Z-&gt;ABBOTT-&gt;IMS'!A:D,3,0),"")</f>
        <v>254002</v>
      </c>
      <c r="K1568" s="3">
        <f>IFERROR(VLOOKUP(I1568,'[1]Z-&gt;ABBOTT-&gt;IMS'!A:D,2,0),"")</f>
        <v>432702</v>
      </c>
      <c r="L1568" s="3" t="str">
        <f t="shared" si="26"/>
        <v>NO DESCONTINUADO</v>
      </c>
      <c r="M1568" s="1" t="s">
        <v>213</v>
      </c>
      <c r="N1568" s="1" t="s">
        <v>1525</v>
      </c>
      <c r="O1568" s="1" t="s">
        <v>27</v>
      </c>
      <c r="P1568" s="1" t="s">
        <v>28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13">
        <v>0</v>
      </c>
      <c r="BC1568" s="4">
        <v>0</v>
      </c>
      <c r="BD1568" s="4"/>
      <c r="BE1568" s="4"/>
      <c r="BF1568" s="4"/>
      <c r="BG1568" s="4"/>
      <c r="BH1568" s="4"/>
      <c r="BI1568" s="4"/>
      <c r="BJ1568" s="4"/>
      <c r="BK1568" s="4"/>
      <c r="BL1568" s="4"/>
    </row>
    <row r="1569" spans="1:64" x14ac:dyDescent="0.35">
      <c r="A1569" s="1" t="s">
        <v>18</v>
      </c>
      <c r="B1569" s="1" t="s">
        <v>1580</v>
      </c>
      <c r="C1569" s="1" t="s">
        <v>35</v>
      </c>
      <c r="D1569" s="1" t="s">
        <v>36</v>
      </c>
      <c r="E1569" s="1"/>
      <c r="F1569" s="1"/>
      <c r="G1569" s="1"/>
      <c r="H1569" s="1">
        <v>881417</v>
      </c>
      <c r="I1569" s="3" t="s">
        <v>215</v>
      </c>
      <c r="J1569" s="3">
        <f>IFERROR(VLOOKUP(I1569,'[1]Z-&gt;ABBOTT-&gt;IMS'!A:D,3,0),"")</f>
        <v>881417</v>
      </c>
      <c r="K1569" s="3">
        <f>IFERROR(VLOOKUP(I1569,'[1]Z-&gt;ABBOTT-&gt;IMS'!A:D,2,0),"")</f>
        <v>808005</v>
      </c>
      <c r="L1569" s="3" t="str">
        <f t="shared" si="26"/>
        <v>NO DESCONTINUADO</v>
      </c>
      <c r="M1569" s="1" t="s">
        <v>213</v>
      </c>
      <c r="N1569" s="1" t="s">
        <v>216</v>
      </c>
      <c r="O1569" s="1" t="s">
        <v>27</v>
      </c>
      <c r="P1569" s="1" t="s">
        <v>28</v>
      </c>
      <c r="Q1569" s="4">
        <v>76</v>
      </c>
      <c r="R1569" s="4">
        <v>63</v>
      </c>
      <c r="S1569" s="4">
        <v>54</v>
      </c>
      <c r="T1569" s="4">
        <v>55</v>
      </c>
      <c r="U1569" s="4">
        <v>56</v>
      </c>
      <c r="V1569" s="4">
        <v>35</v>
      </c>
      <c r="W1569" s="4">
        <v>22</v>
      </c>
      <c r="X1569" s="4">
        <v>22</v>
      </c>
      <c r="Y1569" s="4">
        <v>40</v>
      </c>
      <c r="Z1569" s="4">
        <v>43</v>
      </c>
      <c r="AA1569" s="4">
        <v>30</v>
      </c>
      <c r="AB1569" s="4">
        <v>10</v>
      </c>
      <c r="AC1569" s="4">
        <v>44</v>
      </c>
      <c r="AD1569" s="4">
        <v>34</v>
      </c>
      <c r="AE1569" s="4">
        <v>64</v>
      </c>
      <c r="AF1569" s="4">
        <v>40</v>
      </c>
      <c r="AG1569" s="4">
        <v>31</v>
      </c>
      <c r="AH1569" s="4">
        <v>44</v>
      </c>
      <c r="AI1569" s="4">
        <v>25</v>
      </c>
      <c r="AJ1569" s="4">
        <v>161</v>
      </c>
      <c r="AK1569" s="4">
        <v>67</v>
      </c>
      <c r="AL1569" s="4">
        <v>59</v>
      </c>
      <c r="AM1569" s="4">
        <v>60</v>
      </c>
      <c r="AN1569" s="4">
        <v>69</v>
      </c>
      <c r="AO1569" s="4">
        <v>54</v>
      </c>
      <c r="AP1569" s="4">
        <v>72</v>
      </c>
      <c r="AQ1569" s="4">
        <v>95</v>
      </c>
      <c r="AR1569" s="4">
        <v>66</v>
      </c>
      <c r="AS1569" s="4">
        <v>58</v>
      </c>
      <c r="AT1569" s="4">
        <v>73</v>
      </c>
      <c r="AU1569" s="4">
        <v>84</v>
      </c>
      <c r="AV1569" s="4">
        <v>70</v>
      </c>
      <c r="AW1569" s="4">
        <v>107</v>
      </c>
      <c r="AX1569" s="4">
        <v>94</v>
      </c>
      <c r="AY1569" s="4">
        <v>86</v>
      </c>
      <c r="AZ1569" s="4">
        <v>11</v>
      </c>
      <c r="BA1569" s="4">
        <v>0</v>
      </c>
      <c r="BB1569" s="13">
        <v>5</v>
      </c>
      <c r="BC1569" s="4">
        <v>0</v>
      </c>
      <c r="BD1569" s="4"/>
      <c r="BE1569" s="4"/>
      <c r="BF1569" s="4"/>
      <c r="BG1569" s="4"/>
      <c r="BH1569" s="4"/>
      <c r="BI1569" s="4"/>
      <c r="BJ1569" s="4"/>
      <c r="BK1569" s="4"/>
      <c r="BL1569" s="4"/>
    </row>
    <row r="1570" spans="1:64" x14ac:dyDescent="0.35">
      <c r="A1570" s="1" t="s">
        <v>18</v>
      </c>
      <c r="B1570" s="1" t="s">
        <v>1580</v>
      </c>
      <c r="C1570" s="1" t="s">
        <v>35</v>
      </c>
      <c r="D1570" s="1" t="s">
        <v>153</v>
      </c>
      <c r="E1570" s="1"/>
      <c r="F1570" s="1"/>
      <c r="G1570" s="1"/>
      <c r="H1570" s="1">
        <v>253506</v>
      </c>
      <c r="I1570" s="3" t="s">
        <v>1597</v>
      </c>
      <c r="J1570" s="3">
        <f>IFERROR(VLOOKUP(I1570,'[1]Z-&gt;ABBOTT-&gt;IMS'!A:D,3,0),"")</f>
        <v>253506</v>
      </c>
      <c r="K1570" s="3">
        <f>IFERROR(VLOOKUP(I1570,'[1]Z-&gt;ABBOTT-&gt;IMS'!A:D,2,0),"")</f>
        <v>432701</v>
      </c>
      <c r="L1570" s="3" t="str">
        <f t="shared" si="26"/>
        <v>NO DESCONTINUADO</v>
      </c>
      <c r="M1570" s="1" t="s">
        <v>213</v>
      </c>
      <c r="N1570" s="1" t="s">
        <v>1598</v>
      </c>
      <c r="O1570" s="1" t="s">
        <v>27</v>
      </c>
      <c r="P1570" s="1" t="s">
        <v>28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13">
        <v>0</v>
      </c>
      <c r="BC1570" s="4">
        <v>0</v>
      </c>
      <c r="BD1570" s="4"/>
      <c r="BE1570" s="4"/>
      <c r="BF1570" s="4"/>
      <c r="BG1570" s="4"/>
      <c r="BH1570" s="4"/>
      <c r="BI1570" s="4"/>
      <c r="BJ1570" s="4"/>
      <c r="BK1570" s="4"/>
      <c r="BL1570" s="4"/>
    </row>
    <row r="1571" spans="1:64" x14ac:dyDescent="0.35">
      <c r="A1571" s="1" t="s">
        <v>18</v>
      </c>
      <c r="B1571" s="1" t="s">
        <v>1580</v>
      </c>
      <c r="C1571" s="1" t="s">
        <v>135</v>
      </c>
      <c r="D1571" s="1" t="s">
        <v>36</v>
      </c>
      <c r="E1571" s="1"/>
      <c r="F1571" s="1"/>
      <c r="G1571" s="1"/>
      <c r="H1571" s="1">
        <v>881171</v>
      </c>
      <c r="I1571" s="3" t="s">
        <v>218</v>
      </c>
      <c r="J1571" s="3">
        <f>IFERROR(VLOOKUP(I1571,'[1]Z-&gt;ABBOTT-&gt;IMS'!A:D,3,0),"")</f>
        <v>881171</v>
      </c>
      <c r="K1571" s="3">
        <f>IFERROR(VLOOKUP(I1571,'[1]Z-&gt;ABBOTT-&gt;IMS'!A:D,2,0),"")</f>
        <v>865970</v>
      </c>
      <c r="L1571" s="3" t="str">
        <f t="shared" si="26"/>
        <v>NO DESCONTINUADO</v>
      </c>
      <c r="M1571" s="1" t="s">
        <v>219</v>
      </c>
      <c r="N1571" s="1" t="s">
        <v>220</v>
      </c>
      <c r="O1571" s="1" t="s">
        <v>27</v>
      </c>
      <c r="P1571" s="1" t="s">
        <v>28</v>
      </c>
      <c r="Q1571" s="4">
        <v>35</v>
      </c>
      <c r="R1571" s="4">
        <v>79</v>
      </c>
      <c r="S1571" s="4">
        <v>42</v>
      </c>
      <c r="T1571" s="4">
        <v>19</v>
      </c>
      <c r="U1571" s="4">
        <v>14</v>
      </c>
      <c r="V1571" s="4">
        <v>28</v>
      </c>
      <c r="W1571" s="4">
        <v>34</v>
      </c>
      <c r="X1571" s="4">
        <v>55</v>
      </c>
      <c r="Y1571" s="4">
        <v>34</v>
      </c>
      <c r="Z1571" s="4">
        <v>14</v>
      </c>
      <c r="AA1571" s="4">
        <v>6</v>
      </c>
      <c r="AB1571" s="4">
        <v>55</v>
      </c>
      <c r="AC1571" s="4">
        <v>37</v>
      </c>
      <c r="AD1571" s="4">
        <v>45</v>
      </c>
      <c r="AE1571" s="4">
        <v>45</v>
      </c>
      <c r="AF1571" s="4">
        <v>45</v>
      </c>
      <c r="AG1571" s="4">
        <v>28</v>
      </c>
      <c r="AH1571" s="4">
        <v>77</v>
      </c>
      <c r="AI1571" s="4">
        <v>47</v>
      </c>
      <c r="AJ1571" s="4">
        <v>71</v>
      </c>
      <c r="AK1571" s="4">
        <v>100</v>
      </c>
      <c r="AL1571" s="4">
        <v>46</v>
      </c>
      <c r="AM1571" s="4">
        <v>70</v>
      </c>
      <c r="AN1571" s="4">
        <v>22</v>
      </c>
      <c r="AO1571" s="4">
        <v>73</v>
      </c>
      <c r="AP1571" s="4">
        <v>32</v>
      </c>
      <c r="AQ1571" s="4">
        <v>42</v>
      </c>
      <c r="AR1571" s="4">
        <v>113</v>
      </c>
      <c r="AS1571" s="4">
        <v>248</v>
      </c>
      <c r="AT1571" s="4">
        <v>22</v>
      </c>
      <c r="AU1571" s="4">
        <v>24</v>
      </c>
      <c r="AV1571" s="4">
        <v>24</v>
      </c>
      <c r="AW1571" s="4">
        <v>7</v>
      </c>
      <c r="AX1571" s="4">
        <v>49</v>
      </c>
      <c r="AY1571" s="4">
        <v>2</v>
      </c>
      <c r="AZ1571" s="4">
        <v>75</v>
      </c>
      <c r="BA1571" s="4">
        <v>65</v>
      </c>
      <c r="BB1571" s="13">
        <v>46</v>
      </c>
      <c r="BC1571" s="4">
        <v>0</v>
      </c>
      <c r="BD1571" s="4"/>
      <c r="BE1571" s="4"/>
      <c r="BF1571" s="4"/>
      <c r="BG1571" s="4"/>
      <c r="BH1571" s="4"/>
      <c r="BI1571" s="4"/>
      <c r="BJ1571" s="4"/>
      <c r="BK1571" s="4"/>
      <c r="BL1571" s="4"/>
    </row>
    <row r="1572" spans="1:64" x14ac:dyDescent="0.35">
      <c r="A1572" s="1" t="s">
        <v>18</v>
      </c>
      <c r="B1572" s="1" t="s">
        <v>1580</v>
      </c>
      <c r="C1572" s="1" t="s">
        <v>152</v>
      </c>
      <c r="D1572" s="1" t="s">
        <v>153</v>
      </c>
      <c r="E1572" s="1"/>
      <c r="F1572" s="1"/>
      <c r="G1572" s="1"/>
      <c r="H1572" s="1">
        <v>880394</v>
      </c>
      <c r="I1572" s="3" t="s">
        <v>1599</v>
      </c>
      <c r="J1572" s="3">
        <f>IFERROR(VLOOKUP(I1572,'[1]Z-&gt;ABBOTT-&gt;IMS'!A:D,3,0),"")</f>
        <v>880394</v>
      </c>
      <c r="K1572" s="3">
        <f>IFERROR(VLOOKUP(I1572,'[1]Z-&gt;ABBOTT-&gt;IMS'!A:D,2,0),"")</f>
        <v>183401</v>
      </c>
      <c r="L1572" s="3" t="str">
        <f t="shared" si="26"/>
        <v>NO DESCONTINUADO</v>
      </c>
      <c r="M1572" s="1" t="s">
        <v>1600</v>
      </c>
      <c r="N1572" s="1" t="s">
        <v>1601</v>
      </c>
      <c r="O1572" s="1" t="s">
        <v>27</v>
      </c>
      <c r="P1572" s="1" t="s">
        <v>28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13">
        <v>0</v>
      </c>
      <c r="BC1572" s="4">
        <v>0</v>
      </c>
      <c r="BD1572" s="4"/>
      <c r="BE1572" s="4"/>
      <c r="BF1572" s="4"/>
      <c r="BG1572" s="4"/>
      <c r="BH1572" s="4"/>
      <c r="BI1572" s="4"/>
      <c r="BJ1572" s="4"/>
      <c r="BK1572" s="4"/>
      <c r="BL1572" s="4"/>
    </row>
    <row r="1573" spans="1:64" x14ac:dyDescent="0.35">
      <c r="A1573" s="1" t="s">
        <v>18</v>
      </c>
      <c r="B1573" s="1" t="s">
        <v>1580</v>
      </c>
      <c r="C1573" s="1" t="s">
        <v>35</v>
      </c>
      <c r="D1573" s="1" t="s">
        <v>36</v>
      </c>
      <c r="E1573" s="1"/>
      <c r="F1573" s="1"/>
      <c r="G1573" s="1"/>
      <c r="H1573" s="1">
        <v>113860</v>
      </c>
      <c r="I1573" s="3" t="s">
        <v>221</v>
      </c>
      <c r="J1573" s="3">
        <f>IFERROR(VLOOKUP(I1573,'[1]Z-&gt;ABBOTT-&gt;IMS'!A:D,3,0),"")</f>
        <v>881653</v>
      </c>
      <c r="K1573" s="3">
        <f>IFERROR(VLOOKUP(I1573,'[1]Z-&gt;ABBOTT-&gt;IMS'!A:D,2,0),"")</f>
        <v>969820</v>
      </c>
      <c r="L1573" s="3" t="str">
        <f t="shared" si="26"/>
        <v>NO DESCONTINUADO</v>
      </c>
      <c r="M1573" s="1" t="s">
        <v>222</v>
      </c>
      <c r="N1573" s="1" t="s">
        <v>223</v>
      </c>
      <c r="O1573" s="1" t="s">
        <v>127</v>
      </c>
      <c r="P1573" s="1" t="s">
        <v>28</v>
      </c>
      <c r="Q1573" s="4">
        <v>8</v>
      </c>
      <c r="R1573" s="4">
        <v>5</v>
      </c>
      <c r="S1573" s="4">
        <v>19</v>
      </c>
      <c r="T1573" s="4">
        <v>14</v>
      </c>
      <c r="U1573" s="4">
        <v>7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6</v>
      </c>
      <c r="AM1573" s="4">
        <v>18</v>
      </c>
      <c r="AN1573" s="4">
        <v>11</v>
      </c>
      <c r="AO1573" s="4">
        <v>1</v>
      </c>
      <c r="AP1573" s="4">
        <v>5</v>
      </c>
      <c r="AQ1573" s="4">
        <v>65</v>
      </c>
      <c r="AR1573" s="4">
        <v>6</v>
      </c>
      <c r="AS1573" s="4">
        <v>5</v>
      </c>
      <c r="AT1573" s="4">
        <v>12</v>
      </c>
      <c r="AU1573" s="4">
        <v>30</v>
      </c>
      <c r="AV1573" s="4">
        <v>4</v>
      </c>
      <c r="AW1573" s="4">
        <v>1</v>
      </c>
      <c r="AX1573" s="4">
        <v>8</v>
      </c>
      <c r="AY1573" s="4">
        <v>31</v>
      </c>
      <c r="AZ1573" s="4">
        <v>5</v>
      </c>
      <c r="BA1573" s="4">
        <v>54</v>
      </c>
      <c r="BB1573" s="13">
        <v>3</v>
      </c>
      <c r="BC1573" s="4">
        <v>0</v>
      </c>
      <c r="BD1573" s="4"/>
      <c r="BE1573" s="4"/>
      <c r="BF1573" s="4"/>
      <c r="BG1573" s="4"/>
      <c r="BH1573" s="4"/>
      <c r="BI1573" s="4"/>
      <c r="BJ1573" s="4"/>
      <c r="BK1573" s="4"/>
      <c r="BL1573" s="4"/>
    </row>
    <row r="1574" spans="1:64" x14ac:dyDescent="0.35">
      <c r="A1574" s="1" t="s">
        <v>18</v>
      </c>
      <c r="B1574" s="1" t="s">
        <v>1580</v>
      </c>
      <c r="C1574" s="1" t="s">
        <v>35</v>
      </c>
      <c r="D1574" s="1" t="s">
        <v>36</v>
      </c>
      <c r="E1574" s="1"/>
      <c r="F1574" s="1"/>
      <c r="G1574" s="1"/>
      <c r="H1574" s="1">
        <v>113861</v>
      </c>
      <c r="I1574" s="3" t="s">
        <v>1500</v>
      </c>
      <c r="J1574" s="3">
        <f>IFERROR(VLOOKUP(I1574,'[1]Z-&gt;ABBOTT-&gt;IMS'!A:D,3,0),"")</f>
        <v>113861</v>
      </c>
      <c r="K1574" s="3">
        <f>IFERROR(VLOOKUP(I1574,'[1]Z-&gt;ABBOTT-&gt;IMS'!A:D,2,0),"")</f>
        <v>969801</v>
      </c>
      <c r="L1574" s="3" t="str">
        <f t="shared" si="26"/>
        <v>NO DESCONTINUADO</v>
      </c>
      <c r="M1574" s="1" t="s">
        <v>222</v>
      </c>
      <c r="N1574" s="1" t="s">
        <v>1501</v>
      </c>
      <c r="O1574" s="1" t="s">
        <v>27</v>
      </c>
      <c r="P1574" s="1" t="s">
        <v>28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13">
        <v>0</v>
      </c>
      <c r="BC1574" s="4">
        <v>0</v>
      </c>
      <c r="BD1574" s="4"/>
      <c r="BE1574" s="4"/>
      <c r="BF1574" s="4"/>
      <c r="BG1574" s="4"/>
      <c r="BH1574" s="4"/>
      <c r="BI1574" s="4"/>
      <c r="BJ1574" s="4"/>
      <c r="BK1574" s="4"/>
      <c r="BL1574" s="4"/>
    </row>
    <row r="1575" spans="1:64" x14ac:dyDescent="0.35">
      <c r="A1575" s="1" t="s">
        <v>18</v>
      </c>
      <c r="B1575" s="1" t="s">
        <v>1580</v>
      </c>
      <c r="C1575" s="1" t="s">
        <v>35</v>
      </c>
      <c r="D1575" s="1" t="s">
        <v>36</v>
      </c>
      <c r="E1575" s="1"/>
      <c r="F1575" s="1"/>
      <c r="G1575" s="1"/>
      <c r="H1575" s="1">
        <v>880728</v>
      </c>
      <c r="I1575" s="3" t="s">
        <v>224</v>
      </c>
      <c r="J1575" s="3">
        <f>IFERROR(VLOOKUP(I1575,'[1]Z-&gt;ABBOTT-&gt;IMS'!A:D,3,0),"")</f>
        <v>880728</v>
      </c>
      <c r="K1575" s="3">
        <f>IFERROR(VLOOKUP(I1575,'[1]Z-&gt;ABBOTT-&gt;IMS'!A:D,2,0),"")</f>
        <v>275701</v>
      </c>
      <c r="L1575" s="3" t="str">
        <f t="shared" si="26"/>
        <v>NO DESCONTINUADO</v>
      </c>
      <c r="M1575" s="1" t="s">
        <v>225</v>
      </c>
      <c r="N1575" s="1" t="s">
        <v>226</v>
      </c>
      <c r="O1575" s="1" t="s">
        <v>27</v>
      </c>
      <c r="P1575" s="1" t="s">
        <v>28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13">
        <v>0</v>
      </c>
      <c r="BC1575" s="4">
        <v>0</v>
      </c>
      <c r="BD1575" s="4"/>
      <c r="BE1575" s="4"/>
      <c r="BF1575" s="4"/>
      <c r="BG1575" s="4"/>
      <c r="BH1575" s="4"/>
      <c r="BI1575" s="4"/>
      <c r="BJ1575" s="4"/>
      <c r="BK1575" s="4"/>
      <c r="BL1575" s="4"/>
    </row>
    <row r="1576" spans="1:64" x14ac:dyDescent="0.35">
      <c r="A1576" s="1" t="s">
        <v>18</v>
      </c>
      <c r="B1576" s="1" t="s">
        <v>1580</v>
      </c>
      <c r="C1576" s="1" t="s">
        <v>20</v>
      </c>
      <c r="D1576" s="1" t="s">
        <v>21</v>
      </c>
      <c r="E1576" s="1"/>
      <c r="F1576" s="1"/>
      <c r="G1576" s="1"/>
      <c r="H1576" s="1">
        <v>466023</v>
      </c>
      <c r="I1576" s="3" t="s">
        <v>227</v>
      </c>
      <c r="J1576" s="3">
        <f>IFERROR(VLOOKUP(I1576,'[1]Z-&gt;ABBOTT-&gt;IMS'!A:D,3,0),"")</f>
        <v>882155</v>
      </c>
      <c r="K1576" s="3">
        <f>IFERROR(VLOOKUP(I1576,'[1]Z-&gt;ABBOTT-&gt;IMS'!A:D,2,0),"")</f>
        <v>1039415</v>
      </c>
      <c r="L1576" s="3" t="str">
        <f t="shared" si="26"/>
        <v>NO DESCONTINUADO</v>
      </c>
      <c r="M1576" s="1" t="s">
        <v>228</v>
      </c>
      <c r="N1576" s="1" t="s">
        <v>229</v>
      </c>
      <c r="O1576" s="1" t="s">
        <v>27</v>
      </c>
      <c r="P1576" s="1" t="s">
        <v>28</v>
      </c>
      <c r="Q1576" s="4">
        <v>47</v>
      </c>
      <c r="R1576" s="4">
        <v>41</v>
      </c>
      <c r="S1576" s="4">
        <v>35</v>
      </c>
      <c r="T1576" s="4">
        <v>57</v>
      </c>
      <c r="U1576" s="4">
        <v>50</v>
      </c>
      <c r="V1576" s="4">
        <v>38</v>
      </c>
      <c r="W1576" s="4">
        <v>39</v>
      </c>
      <c r="X1576" s="4">
        <v>32</v>
      </c>
      <c r="Y1576" s="4">
        <v>43</v>
      </c>
      <c r="Z1576" s="4">
        <v>29</v>
      </c>
      <c r="AA1576" s="4">
        <v>17</v>
      </c>
      <c r="AB1576" s="4">
        <v>44</v>
      </c>
      <c r="AC1576" s="4">
        <v>22</v>
      </c>
      <c r="AD1576" s="4">
        <v>29</v>
      </c>
      <c r="AE1576" s="4">
        <v>27</v>
      </c>
      <c r="AF1576" s="4">
        <v>33</v>
      </c>
      <c r="AG1576" s="4">
        <v>20</v>
      </c>
      <c r="AH1576" s="4">
        <v>43</v>
      </c>
      <c r="AI1576" s="4">
        <v>66</v>
      </c>
      <c r="AJ1576" s="4">
        <v>42</v>
      </c>
      <c r="AK1576" s="4">
        <v>29</v>
      </c>
      <c r="AL1576" s="4">
        <v>45</v>
      </c>
      <c r="AM1576" s="4">
        <v>29</v>
      </c>
      <c r="AN1576" s="4">
        <v>0</v>
      </c>
      <c r="AO1576" s="4">
        <v>10</v>
      </c>
      <c r="AP1576" s="4">
        <v>19</v>
      </c>
      <c r="AQ1576" s="4">
        <v>86</v>
      </c>
      <c r="AR1576" s="4">
        <v>116</v>
      </c>
      <c r="AS1576" s="4">
        <v>48</v>
      </c>
      <c r="AT1576" s="4">
        <v>42</v>
      </c>
      <c r="AU1576" s="4">
        <v>72</v>
      </c>
      <c r="AV1576" s="4">
        <v>50</v>
      </c>
      <c r="AW1576" s="4">
        <v>47</v>
      </c>
      <c r="AX1576" s="4">
        <v>25</v>
      </c>
      <c r="AY1576" s="4">
        <v>53</v>
      </c>
      <c r="AZ1576" s="4">
        <v>97</v>
      </c>
      <c r="BA1576" s="4">
        <v>95</v>
      </c>
      <c r="BB1576" s="13">
        <v>87</v>
      </c>
      <c r="BC1576" s="4">
        <v>0</v>
      </c>
      <c r="BD1576" s="4"/>
      <c r="BE1576" s="4"/>
      <c r="BF1576" s="4"/>
      <c r="BG1576" s="4"/>
      <c r="BH1576" s="4"/>
      <c r="BI1576" s="4"/>
      <c r="BJ1576" s="4"/>
      <c r="BK1576" s="4"/>
      <c r="BL1576" s="4"/>
    </row>
    <row r="1577" spans="1:64" x14ac:dyDescent="0.35">
      <c r="A1577" s="1" t="s">
        <v>18</v>
      </c>
      <c r="B1577" s="1" t="s">
        <v>1580</v>
      </c>
      <c r="C1577" s="1" t="s">
        <v>20</v>
      </c>
      <c r="D1577" s="1" t="s">
        <v>21</v>
      </c>
      <c r="E1577" s="1"/>
      <c r="F1577" s="1"/>
      <c r="G1577" s="1"/>
      <c r="H1577" s="1">
        <v>880946</v>
      </c>
      <c r="I1577" s="3" t="s">
        <v>230</v>
      </c>
      <c r="J1577" s="3">
        <f>IFERROR(VLOOKUP(I1577,'[1]Z-&gt;ABBOTT-&gt;IMS'!A:D,3,0),"")</f>
        <v>880946</v>
      </c>
      <c r="K1577" s="3">
        <f>IFERROR(VLOOKUP(I1577,'[1]Z-&gt;ABBOTT-&gt;IMS'!A:D,2,0),"")</f>
        <v>1039420</v>
      </c>
      <c r="L1577" s="3" t="str">
        <f t="shared" si="26"/>
        <v>NO DESCONTINUADO</v>
      </c>
      <c r="M1577" s="1" t="s">
        <v>228</v>
      </c>
      <c r="N1577" s="1" t="s">
        <v>231</v>
      </c>
      <c r="O1577" s="1" t="s">
        <v>27</v>
      </c>
      <c r="P1577" s="1" t="s">
        <v>28</v>
      </c>
      <c r="Q1577" s="4">
        <v>435</v>
      </c>
      <c r="R1577" s="4">
        <v>12</v>
      </c>
      <c r="S1577" s="4">
        <v>20</v>
      </c>
      <c r="T1577" s="4">
        <v>34</v>
      </c>
      <c r="U1577" s="4">
        <v>23</v>
      </c>
      <c r="V1577" s="4">
        <v>23</v>
      </c>
      <c r="W1577" s="4">
        <v>24</v>
      </c>
      <c r="X1577" s="4">
        <v>30</v>
      </c>
      <c r="Y1577" s="4">
        <v>46</v>
      </c>
      <c r="Z1577" s="4">
        <v>24</v>
      </c>
      <c r="AA1577" s="4">
        <v>13</v>
      </c>
      <c r="AB1577" s="4">
        <v>10</v>
      </c>
      <c r="AC1577" s="4">
        <v>17</v>
      </c>
      <c r="AD1577" s="4">
        <v>36</v>
      </c>
      <c r="AE1577" s="4">
        <v>30</v>
      </c>
      <c r="AF1577" s="4">
        <v>30</v>
      </c>
      <c r="AG1577" s="4">
        <v>19</v>
      </c>
      <c r="AH1577" s="4">
        <v>32</v>
      </c>
      <c r="AI1577" s="4">
        <v>23</v>
      </c>
      <c r="AJ1577" s="4">
        <v>16</v>
      </c>
      <c r="AK1577" s="4">
        <v>20</v>
      </c>
      <c r="AL1577" s="4">
        <v>25</v>
      </c>
      <c r="AM1577" s="4">
        <v>35</v>
      </c>
      <c r="AN1577" s="4">
        <v>20</v>
      </c>
      <c r="AO1577" s="4">
        <v>56</v>
      </c>
      <c r="AP1577" s="4">
        <v>117</v>
      </c>
      <c r="AQ1577" s="4">
        <v>35</v>
      </c>
      <c r="AR1577" s="4">
        <v>34</v>
      </c>
      <c r="AS1577" s="4">
        <v>31</v>
      </c>
      <c r="AT1577" s="4">
        <v>30</v>
      </c>
      <c r="AU1577" s="4">
        <v>39</v>
      </c>
      <c r="AV1577" s="4">
        <v>38</v>
      </c>
      <c r="AW1577" s="4">
        <v>49</v>
      </c>
      <c r="AX1577" s="4">
        <v>41</v>
      </c>
      <c r="AY1577" s="4">
        <v>61</v>
      </c>
      <c r="AZ1577" s="4">
        <v>53</v>
      </c>
      <c r="BA1577" s="4">
        <v>70</v>
      </c>
      <c r="BB1577" s="13">
        <v>7</v>
      </c>
      <c r="BC1577" s="4">
        <v>0</v>
      </c>
      <c r="BD1577" s="4"/>
      <c r="BE1577" s="4"/>
      <c r="BF1577" s="4"/>
      <c r="BG1577" s="4"/>
      <c r="BH1577" s="4"/>
      <c r="BI1577" s="4"/>
      <c r="BJ1577" s="4"/>
      <c r="BK1577" s="4"/>
      <c r="BL1577" s="4"/>
    </row>
    <row r="1578" spans="1:64" x14ac:dyDescent="0.35">
      <c r="A1578" s="1" t="s">
        <v>18</v>
      </c>
      <c r="B1578" s="1" t="s">
        <v>1580</v>
      </c>
      <c r="C1578" s="1" t="s">
        <v>20</v>
      </c>
      <c r="D1578" s="1" t="s">
        <v>21</v>
      </c>
      <c r="E1578" s="1"/>
      <c r="F1578" s="1"/>
      <c r="G1578" s="1"/>
      <c r="H1578" s="1">
        <v>880947</v>
      </c>
      <c r="I1578" s="3" t="s">
        <v>232</v>
      </c>
      <c r="J1578" s="3">
        <f>IFERROR(VLOOKUP(I1578,'[1]Z-&gt;ABBOTT-&gt;IMS'!A:D,3,0),"")</f>
        <v>882140</v>
      </c>
      <c r="K1578" s="3">
        <f>IFERROR(VLOOKUP(I1578,'[1]Z-&gt;ABBOTT-&gt;IMS'!A:D,2,0),"")</f>
        <v>1039405</v>
      </c>
      <c r="L1578" s="3" t="str">
        <f t="shared" si="26"/>
        <v>NO DESCONTINUADO</v>
      </c>
      <c r="M1578" s="1" t="s">
        <v>228</v>
      </c>
      <c r="N1578" s="1" t="s">
        <v>233</v>
      </c>
      <c r="O1578" s="1" t="s">
        <v>27</v>
      </c>
      <c r="P1578" s="1" t="s">
        <v>28</v>
      </c>
      <c r="Q1578" s="4">
        <v>139</v>
      </c>
      <c r="R1578" s="4">
        <v>67</v>
      </c>
      <c r="S1578" s="4">
        <v>176</v>
      </c>
      <c r="T1578" s="4">
        <v>71</v>
      </c>
      <c r="U1578" s="4">
        <v>37</v>
      </c>
      <c r="V1578" s="4">
        <v>52</v>
      </c>
      <c r="W1578" s="4">
        <v>54</v>
      </c>
      <c r="X1578" s="4">
        <v>42</v>
      </c>
      <c r="Y1578" s="4">
        <v>49</v>
      </c>
      <c r="Z1578" s="4">
        <v>39</v>
      </c>
      <c r="AA1578" s="4">
        <v>20</v>
      </c>
      <c r="AB1578" s="4">
        <v>7</v>
      </c>
      <c r="AC1578" s="4">
        <v>147</v>
      </c>
      <c r="AD1578" s="4">
        <v>93</v>
      </c>
      <c r="AE1578" s="4">
        <v>35</v>
      </c>
      <c r="AF1578" s="4">
        <v>11</v>
      </c>
      <c r="AG1578" s="4">
        <v>4</v>
      </c>
      <c r="AH1578" s="4">
        <v>67</v>
      </c>
      <c r="AI1578" s="4">
        <v>64</v>
      </c>
      <c r="AJ1578" s="4">
        <v>58</v>
      </c>
      <c r="AK1578" s="4">
        <v>30</v>
      </c>
      <c r="AL1578" s="4">
        <v>21</v>
      </c>
      <c r="AM1578" s="4">
        <v>20</v>
      </c>
      <c r="AN1578" s="4">
        <v>0</v>
      </c>
      <c r="AO1578" s="4">
        <v>102</v>
      </c>
      <c r="AP1578" s="4">
        <v>139</v>
      </c>
      <c r="AQ1578" s="4">
        <v>30</v>
      </c>
      <c r="AR1578" s="4">
        <v>23</v>
      </c>
      <c r="AS1578" s="4">
        <v>40</v>
      </c>
      <c r="AT1578" s="4">
        <v>22</v>
      </c>
      <c r="AU1578" s="4">
        <v>25</v>
      </c>
      <c r="AV1578" s="4">
        <v>27</v>
      </c>
      <c r="AW1578" s="4">
        <v>19</v>
      </c>
      <c r="AX1578" s="4">
        <v>21</v>
      </c>
      <c r="AY1578" s="4">
        <v>38</v>
      </c>
      <c r="AZ1578" s="4">
        <v>20</v>
      </c>
      <c r="BA1578" s="4">
        <v>53</v>
      </c>
      <c r="BB1578" s="13">
        <v>35</v>
      </c>
      <c r="BC1578" s="4">
        <v>0</v>
      </c>
      <c r="BD1578" s="4"/>
      <c r="BE1578" s="4"/>
      <c r="BF1578" s="4"/>
      <c r="BG1578" s="4"/>
      <c r="BH1578" s="4"/>
      <c r="BI1578" s="4"/>
      <c r="BJ1578" s="4"/>
      <c r="BK1578" s="4"/>
      <c r="BL1578" s="4"/>
    </row>
    <row r="1579" spans="1:64" x14ac:dyDescent="0.35">
      <c r="A1579" s="1" t="s">
        <v>18</v>
      </c>
      <c r="B1579" s="1" t="s">
        <v>1580</v>
      </c>
      <c r="C1579" s="1" t="s">
        <v>20</v>
      </c>
      <c r="D1579" s="1" t="s">
        <v>153</v>
      </c>
      <c r="E1579" s="1"/>
      <c r="F1579" s="1"/>
      <c r="G1579" s="1"/>
      <c r="H1579" s="1">
        <v>880972</v>
      </c>
      <c r="I1579" s="3" t="s">
        <v>1184</v>
      </c>
      <c r="J1579" s="3">
        <f>IFERROR(VLOOKUP(I1579,'[1]Z-&gt;ABBOTT-&gt;IMS'!A:D,3,0),"")</f>
        <v>880972</v>
      </c>
      <c r="K1579" s="3">
        <f>IFERROR(VLOOKUP(I1579,'[1]Z-&gt;ABBOTT-&gt;IMS'!A:D,2,0),"")</f>
        <v>131201</v>
      </c>
      <c r="L1579" s="3" t="str">
        <f t="shared" si="26"/>
        <v>NO DESCONTINUADO</v>
      </c>
      <c r="M1579" s="1" t="s">
        <v>228</v>
      </c>
      <c r="N1579" s="1" t="s">
        <v>1185</v>
      </c>
      <c r="O1579" s="1" t="s">
        <v>27</v>
      </c>
      <c r="P1579" s="1" t="s">
        <v>28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13">
        <v>0</v>
      </c>
      <c r="BC1579" s="4">
        <v>0</v>
      </c>
      <c r="BD1579" s="4"/>
      <c r="BE1579" s="4"/>
      <c r="BF1579" s="4"/>
      <c r="BG1579" s="4"/>
      <c r="BH1579" s="4"/>
      <c r="BI1579" s="4"/>
      <c r="BJ1579" s="4"/>
      <c r="BK1579" s="4"/>
      <c r="BL1579" s="4"/>
    </row>
    <row r="1580" spans="1:64" x14ac:dyDescent="0.35">
      <c r="A1580" s="1" t="s">
        <v>18</v>
      </c>
      <c r="B1580" s="1" t="s">
        <v>1580</v>
      </c>
      <c r="C1580" s="1" t="s">
        <v>20</v>
      </c>
      <c r="D1580" s="1" t="s">
        <v>153</v>
      </c>
      <c r="E1580" s="1"/>
      <c r="F1580" s="1"/>
      <c r="G1580" s="1"/>
      <c r="H1580" s="1">
        <v>880973</v>
      </c>
      <c r="I1580" s="3" t="s">
        <v>1186</v>
      </c>
      <c r="J1580" s="3">
        <f>IFERROR(VLOOKUP(I1580,'[1]Z-&gt;ABBOTT-&gt;IMS'!A:D,3,0),"")</f>
        <v>880973</v>
      </c>
      <c r="K1580" s="3">
        <f>IFERROR(VLOOKUP(I1580,'[1]Z-&gt;ABBOTT-&gt;IMS'!A:D,2,0),"")</f>
        <v>131202</v>
      </c>
      <c r="L1580" s="3" t="str">
        <f t="shared" si="26"/>
        <v>NO DESCONTINUADO</v>
      </c>
      <c r="M1580" s="1" t="s">
        <v>228</v>
      </c>
      <c r="N1580" s="1" t="s">
        <v>1187</v>
      </c>
      <c r="O1580" s="1" t="s">
        <v>27</v>
      </c>
      <c r="P1580" s="1" t="s">
        <v>28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13">
        <v>0</v>
      </c>
      <c r="BC1580" s="4">
        <v>0</v>
      </c>
      <c r="BD1580" s="4"/>
      <c r="BE1580" s="4"/>
      <c r="BF1580" s="4"/>
      <c r="BG1580" s="4"/>
      <c r="BH1580" s="4"/>
      <c r="BI1580" s="4"/>
      <c r="BJ1580" s="4"/>
      <c r="BK1580" s="4"/>
      <c r="BL1580" s="4"/>
    </row>
    <row r="1581" spans="1:64" x14ac:dyDescent="0.35">
      <c r="A1581" s="1" t="s">
        <v>18</v>
      </c>
      <c r="B1581" s="1" t="s">
        <v>1580</v>
      </c>
      <c r="C1581" s="1" t="s">
        <v>20</v>
      </c>
      <c r="D1581" s="1" t="s">
        <v>153</v>
      </c>
      <c r="E1581" s="1"/>
      <c r="F1581" s="1"/>
      <c r="G1581" s="1"/>
      <c r="H1581" s="1">
        <v>880974</v>
      </c>
      <c r="I1581" s="3" t="s">
        <v>1188</v>
      </c>
      <c r="J1581" s="3">
        <f>IFERROR(VLOOKUP(I1581,'[1]Z-&gt;ABBOTT-&gt;IMS'!A:D,3,0),"")</f>
        <v>880974</v>
      </c>
      <c r="K1581" s="3">
        <f>IFERROR(VLOOKUP(I1581,'[1]Z-&gt;ABBOTT-&gt;IMS'!A:D,2,0),"")</f>
        <v>131203</v>
      </c>
      <c r="L1581" s="3" t="str">
        <f t="shared" si="26"/>
        <v>NO DESCONTINUADO</v>
      </c>
      <c r="M1581" s="1" t="s">
        <v>228</v>
      </c>
      <c r="N1581" s="1" t="s">
        <v>1189</v>
      </c>
      <c r="O1581" s="1" t="s">
        <v>27</v>
      </c>
      <c r="P1581" s="1" t="s">
        <v>28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13">
        <v>0</v>
      </c>
      <c r="BC1581" s="4">
        <v>0</v>
      </c>
      <c r="BD1581" s="4"/>
      <c r="BE1581" s="4"/>
      <c r="BF1581" s="4"/>
      <c r="BG1581" s="4"/>
      <c r="BH1581" s="4"/>
      <c r="BI1581" s="4"/>
      <c r="BJ1581" s="4"/>
      <c r="BK1581" s="4"/>
      <c r="BL1581" s="4"/>
    </row>
    <row r="1582" spans="1:64" x14ac:dyDescent="0.35">
      <c r="A1582" s="1" t="s">
        <v>18</v>
      </c>
      <c r="B1582" s="1" t="s">
        <v>1580</v>
      </c>
      <c r="C1582" s="1" t="s">
        <v>35</v>
      </c>
      <c r="D1582" s="1" t="s">
        <v>36</v>
      </c>
      <c r="E1582" s="1"/>
      <c r="F1582" s="1"/>
      <c r="G1582" s="1"/>
      <c r="H1582" s="1">
        <v>882191</v>
      </c>
      <c r="I1582" s="3" t="s">
        <v>1011</v>
      </c>
      <c r="J1582" s="3">
        <f>IFERROR(VLOOKUP(I1582,'[1]Z-&gt;ABBOTT-&gt;IMS'!A:D,3,0),"")</f>
        <v>10169437</v>
      </c>
      <c r="K1582" s="3">
        <f>IFERROR(VLOOKUP(I1582,'[1]Z-&gt;ABBOTT-&gt;IMS'!A:D,2,0),"")</f>
        <v>191002</v>
      </c>
      <c r="L1582" s="3" t="str">
        <f t="shared" si="26"/>
        <v>NO DESCONTINUADO</v>
      </c>
      <c r="M1582" s="1" t="s">
        <v>1007</v>
      </c>
      <c r="N1582" s="1" t="s">
        <v>1012</v>
      </c>
      <c r="O1582" s="1" t="s">
        <v>27</v>
      </c>
      <c r="P1582" s="1" t="s">
        <v>950</v>
      </c>
      <c r="Q1582" s="4">
        <v>16</v>
      </c>
      <c r="R1582" s="4">
        <v>0</v>
      </c>
      <c r="S1582" s="4">
        <v>4</v>
      </c>
      <c r="T1582" s="4">
        <v>0</v>
      </c>
      <c r="U1582" s="4">
        <v>0</v>
      </c>
      <c r="V1582" s="4">
        <v>0</v>
      </c>
      <c r="W1582" s="4">
        <v>0</v>
      </c>
      <c r="X1582" s="4">
        <v>20</v>
      </c>
      <c r="Y1582" s="4">
        <v>12</v>
      </c>
      <c r="Z1582" s="4">
        <v>15</v>
      </c>
      <c r="AA1582" s="4">
        <v>4</v>
      </c>
      <c r="AB1582" s="4">
        <v>12</v>
      </c>
      <c r="AC1582" s="4">
        <v>11</v>
      </c>
      <c r="AD1582" s="4">
        <v>6</v>
      </c>
      <c r="AE1582" s="4">
        <v>13</v>
      </c>
      <c r="AF1582" s="4">
        <v>8</v>
      </c>
      <c r="AG1582" s="4">
        <v>11</v>
      </c>
      <c r="AH1582" s="4">
        <v>20</v>
      </c>
      <c r="AI1582" s="4">
        <v>14</v>
      </c>
      <c r="AJ1582" s="4">
        <v>28</v>
      </c>
      <c r="AK1582" s="4">
        <v>33</v>
      </c>
      <c r="AL1582" s="4">
        <v>20</v>
      </c>
      <c r="AM1582" s="4">
        <v>35</v>
      </c>
      <c r="AN1582" s="4">
        <v>9</v>
      </c>
      <c r="AO1582" s="4">
        <v>38</v>
      </c>
      <c r="AP1582" s="4">
        <v>13</v>
      </c>
      <c r="AQ1582" s="4">
        <v>20</v>
      </c>
      <c r="AR1582" s="4">
        <v>11</v>
      </c>
      <c r="AS1582" s="4">
        <v>5</v>
      </c>
      <c r="AT1582" s="4">
        <v>31</v>
      </c>
      <c r="AU1582" s="4">
        <v>50</v>
      </c>
      <c r="AV1582" s="4">
        <v>15</v>
      </c>
      <c r="AW1582" s="4">
        <v>10</v>
      </c>
      <c r="AX1582" s="4">
        <v>28</v>
      </c>
      <c r="AY1582" s="4">
        <v>21</v>
      </c>
      <c r="AZ1582" s="4">
        <v>10</v>
      </c>
      <c r="BA1582" s="4">
        <v>33</v>
      </c>
      <c r="BB1582" s="13">
        <v>10</v>
      </c>
      <c r="BC1582" s="4">
        <v>0</v>
      </c>
      <c r="BD1582" s="4"/>
      <c r="BE1582" s="4"/>
      <c r="BF1582" s="4"/>
      <c r="BG1582" s="4"/>
      <c r="BH1582" s="4"/>
      <c r="BI1582" s="4"/>
      <c r="BJ1582" s="4"/>
      <c r="BK1582" s="4"/>
      <c r="BL1582" s="4"/>
    </row>
    <row r="1583" spans="1:64" x14ac:dyDescent="0.35">
      <c r="A1583" s="1" t="s">
        <v>18</v>
      </c>
      <c r="B1583" s="1" t="s">
        <v>1580</v>
      </c>
      <c r="C1583" s="1" t="s">
        <v>35</v>
      </c>
      <c r="D1583" s="1" t="s">
        <v>36</v>
      </c>
      <c r="E1583" s="1"/>
      <c r="F1583" s="1"/>
      <c r="G1583" s="1"/>
      <c r="H1583" s="1">
        <v>882192</v>
      </c>
      <c r="I1583" s="3" t="s">
        <v>1006</v>
      </c>
      <c r="J1583" s="3">
        <f>IFERROR(VLOOKUP(I1583,'[1]Z-&gt;ABBOTT-&gt;IMS'!A:D,3,0),"")</f>
        <v>10174668</v>
      </c>
      <c r="K1583" s="3">
        <f>IFERROR(VLOOKUP(I1583,'[1]Z-&gt;ABBOTT-&gt;IMS'!A:D,2,0),"")</f>
        <v>191001</v>
      </c>
      <c r="L1583" s="3" t="str">
        <f t="shared" si="26"/>
        <v>NO DESCONTINUADO</v>
      </c>
      <c r="M1583" s="1" t="s">
        <v>1007</v>
      </c>
      <c r="N1583" s="1" t="s">
        <v>1008</v>
      </c>
      <c r="O1583" s="1" t="s">
        <v>27</v>
      </c>
      <c r="P1583" s="1" t="s">
        <v>950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17</v>
      </c>
      <c r="Z1583" s="4">
        <v>9</v>
      </c>
      <c r="AA1583" s="4">
        <v>7</v>
      </c>
      <c r="AB1583" s="4">
        <v>3</v>
      </c>
      <c r="AC1583" s="4">
        <v>2</v>
      </c>
      <c r="AD1583" s="4">
        <v>4</v>
      </c>
      <c r="AE1583" s="4">
        <v>4</v>
      </c>
      <c r="AF1583" s="4">
        <v>8</v>
      </c>
      <c r="AG1583" s="4">
        <v>3</v>
      </c>
      <c r="AH1583" s="4">
        <v>4</v>
      </c>
      <c r="AI1583" s="4">
        <v>9</v>
      </c>
      <c r="AJ1583" s="4">
        <v>14</v>
      </c>
      <c r="AK1583" s="4">
        <v>8</v>
      </c>
      <c r="AL1583" s="4">
        <v>12</v>
      </c>
      <c r="AM1583" s="4">
        <v>19</v>
      </c>
      <c r="AN1583" s="4">
        <v>10</v>
      </c>
      <c r="AO1583" s="4">
        <v>22</v>
      </c>
      <c r="AP1583" s="4">
        <v>19</v>
      </c>
      <c r="AQ1583" s="4">
        <v>28</v>
      </c>
      <c r="AR1583" s="4">
        <v>9</v>
      </c>
      <c r="AS1583" s="4">
        <v>21</v>
      </c>
      <c r="AT1583" s="4">
        <v>3</v>
      </c>
      <c r="AU1583" s="4">
        <v>12</v>
      </c>
      <c r="AV1583" s="4">
        <v>2</v>
      </c>
      <c r="AW1583" s="4">
        <v>0</v>
      </c>
      <c r="AX1583" s="4">
        <v>6</v>
      </c>
      <c r="AY1583" s="4">
        <v>17</v>
      </c>
      <c r="AZ1583" s="4">
        <v>16</v>
      </c>
      <c r="BA1583" s="4">
        <v>18</v>
      </c>
      <c r="BB1583" s="13">
        <v>18</v>
      </c>
      <c r="BC1583" s="4">
        <v>0</v>
      </c>
      <c r="BD1583" s="4"/>
      <c r="BE1583" s="4"/>
      <c r="BF1583" s="4"/>
      <c r="BG1583" s="4"/>
      <c r="BH1583" s="4"/>
      <c r="BI1583" s="4"/>
      <c r="BJ1583" s="4"/>
      <c r="BK1583" s="4"/>
      <c r="BL1583" s="4"/>
    </row>
    <row r="1584" spans="1:64" x14ac:dyDescent="0.35">
      <c r="A1584" s="1" t="s">
        <v>18</v>
      </c>
      <c r="B1584" s="1" t="s">
        <v>1580</v>
      </c>
      <c r="C1584" s="1" t="s">
        <v>29</v>
      </c>
      <c r="D1584" s="1" t="s">
        <v>21</v>
      </c>
      <c r="E1584" s="1"/>
      <c r="F1584" s="1"/>
      <c r="G1584" s="1"/>
      <c r="H1584" s="1">
        <v>881780</v>
      </c>
      <c r="I1584" s="3" t="s">
        <v>32</v>
      </c>
      <c r="J1584" s="3">
        <f>IFERROR(VLOOKUP(I1584,'[1]Z-&gt;ABBOTT-&gt;IMS'!A:D,3,0),"")</f>
        <v>881780</v>
      </c>
      <c r="K1584" s="3">
        <f>IFERROR(VLOOKUP(I1584,'[1]Z-&gt;ABBOTT-&gt;IMS'!A:D,2,0),"")</f>
        <v>35801</v>
      </c>
      <c r="L1584" s="3" t="str">
        <f t="shared" si="26"/>
        <v>NO DESCONTINUADO</v>
      </c>
      <c r="M1584" s="1" t="s">
        <v>33</v>
      </c>
      <c r="N1584" s="1" t="s">
        <v>34</v>
      </c>
      <c r="O1584" s="1" t="s">
        <v>27</v>
      </c>
      <c r="P1584" s="1" t="s">
        <v>28</v>
      </c>
      <c r="Q1584" s="4">
        <v>3462</v>
      </c>
      <c r="R1584" s="4">
        <v>4160</v>
      </c>
      <c r="S1584" s="4">
        <v>8745</v>
      </c>
      <c r="T1584" s="4">
        <v>2248</v>
      </c>
      <c r="U1584" s="4">
        <v>2868</v>
      </c>
      <c r="V1584" s="4">
        <v>4979</v>
      </c>
      <c r="W1584" s="4">
        <v>2618</v>
      </c>
      <c r="X1584" s="4">
        <v>4054</v>
      </c>
      <c r="Y1584" s="4">
        <v>4750</v>
      </c>
      <c r="Z1584" s="4">
        <v>2694</v>
      </c>
      <c r="AA1584" s="4">
        <v>3864</v>
      </c>
      <c r="AB1584" s="4">
        <v>3752</v>
      </c>
      <c r="AC1584" s="4">
        <v>3602</v>
      </c>
      <c r="AD1584" s="4">
        <v>3886</v>
      </c>
      <c r="AE1584" s="4">
        <v>5465</v>
      </c>
      <c r="AF1584" s="4">
        <v>3530</v>
      </c>
      <c r="AG1584" s="4">
        <v>4765</v>
      </c>
      <c r="AH1584" s="4">
        <v>5809</v>
      </c>
      <c r="AI1584" s="4">
        <v>4521</v>
      </c>
      <c r="AJ1584" s="4">
        <v>6489</v>
      </c>
      <c r="AK1584" s="4">
        <v>5366</v>
      </c>
      <c r="AL1584" s="4">
        <v>4675</v>
      </c>
      <c r="AM1584" s="4">
        <v>6406</v>
      </c>
      <c r="AN1584" s="4">
        <v>5391</v>
      </c>
      <c r="AO1584" s="4">
        <v>5311</v>
      </c>
      <c r="AP1584" s="4">
        <v>3216</v>
      </c>
      <c r="AQ1584" s="4">
        <v>2297</v>
      </c>
      <c r="AR1584" s="4">
        <v>8736</v>
      </c>
      <c r="AS1584" s="4">
        <v>10094</v>
      </c>
      <c r="AT1584" s="4">
        <v>5783</v>
      </c>
      <c r="AU1584" s="4">
        <v>5692</v>
      </c>
      <c r="AV1584" s="4">
        <v>7381</v>
      </c>
      <c r="AW1584" s="4">
        <v>7250</v>
      </c>
      <c r="AX1584" s="4">
        <v>2474</v>
      </c>
      <c r="AY1584" s="4">
        <v>9191</v>
      </c>
      <c r="AZ1584" s="4">
        <v>8058</v>
      </c>
      <c r="BA1584" s="4">
        <v>5974</v>
      </c>
      <c r="BB1584" s="13">
        <v>4711</v>
      </c>
      <c r="BC1584" s="4">
        <v>0</v>
      </c>
      <c r="BD1584" s="4"/>
      <c r="BE1584" s="4"/>
      <c r="BF1584" s="4"/>
      <c r="BG1584" s="4"/>
      <c r="BH1584" s="4"/>
      <c r="BI1584" s="4"/>
      <c r="BJ1584" s="4"/>
      <c r="BK1584" s="4"/>
      <c r="BL1584" s="4"/>
    </row>
    <row r="1585" spans="1:64" x14ac:dyDescent="0.35">
      <c r="A1585" s="1" t="s">
        <v>18</v>
      </c>
      <c r="B1585" s="1" t="s">
        <v>1580</v>
      </c>
      <c r="C1585" s="1" t="s">
        <v>29</v>
      </c>
      <c r="D1585" s="1" t="s">
        <v>153</v>
      </c>
      <c r="E1585" s="1"/>
      <c r="F1585" s="1"/>
      <c r="G1585" s="1"/>
      <c r="H1585" s="1">
        <v>880766</v>
      </c>
      <c r="I1585" s="3" t="s">
        <v>234</v>
      </c>
      <c r="J1585" s="3">
        <f>IFERROR(VLOOKUP(I1585,'[1]Z-&gt;ABBOTT-&gt;IMS'!A:D,3,0),"")</f>
        <v>880766</v>
      </c>
      <c r="K1585" s="3">
        <f>IFERROR(VLOOKUP(I1585,'[1]Z-&gt;ABBOTT-&gt;IMS'!A:D,2,0),"")</f>
        <v>245801</v>
      </c>
      <c r="L1585" s="3" t="str">
        <f t="shared" si="26"/>
        <v>NO DESCONTINUADO</v>
      </c>
      <c r="M1585" s="1" t="s">
        <v>235</v>
      </c>
      <c r="N1585" s="1" t="s">
        <v>236</v>
      </c>
      <c r="O1585" s="1" t="s">
        <v>27</v>
      </c>
      <c r="P1585" s="1" t="s">
        <v>28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13">
        <v>0</v>
      </c>
      <c r="BC1585" s="4">
        <v>0</v>
      </c>
      <c r="BD1585" s="4"/>
      <c r="BE1585" s="4"/>
      <c r="BF1585" s="4"/>
      <c r="BG1585" s="4"/>
      <c r="BH1585" s="4"/>
      <c r="BI1585" s="4"/>
      <c r="BJ1585" s="4"/>
      <c r="BK1585" s="4"/>
      <c r="BL1585" s="4"/>
    </row>
    <row r="1586" spans="1:64" x14ac:dyDescent="0.35">
      <c r="A1586" s="1" t="s">
        <v>18</v>
      </c>
      <c r="B1586" s="1" t="s">
        <v>1580</v>
      </c>
      <c r="C1586" s="1" t="s">
        <v>29</v>
      </c>
      <c r="D1586" s="1" t="s">
        <v>21</v>
      </c>
      <c r="E1586" s="1"/>
      <c r="F1586" s="1"/>
      <c r="G1586" s="1"/>
      <c r="H1586" s="1">
        <v>880611</v>
      </c>
      <c r="I1586" s="3" t="s">
        <v>237</v>
      </c>
      <c r="J1586" s="3">
        <f>IFERROR(VLOOKUP(I1586,'[1]Z-&gt;ABBOTT-&gt;IMS'!A:D,3,0),"")</f>
        <v>880611</v>
      </c>
      <c r="K1586" s="3">
        <f>IFERROR(VLOOKUP(I1586,'[1]Z-&gt;ABBOTT-&gt;IMS'!A:D,2,0),"")</f>
        <v>35802</v>
      </c>
      <c r="L1586" s="3" t="str">
        <f t="shared" si="26"/>
        <v>NO DESCONTINUADO</v>
      </c>
      <c r="M1586" s="1" t="s">
        <v>33</v>
      </c>
      <c r="N1586" s="1" t="s">
        <v>238</v>
      </c>
      <c r="O1586" s="1" t="s">
        <v>27</v>
      </c>
      <c r="P1586" s="1" t="s">
        <v>28</v>
      </c>
      <c r="Q1586" s="4">
        <v>202</v>
      </c>
      <c r="R1586" s="4">
        <v>309</v>
      </c>
      <c r="S1586" s="4">
        <v>296</v>
      </c>
      <c r="T1586" s="4">
        <v>188</v>
      </c>
      <c r="U1586" s="4">
        <v>162</v>
      </c>
      <c r="V1586" s="4">
        <v>185</v>
      </c>
      <c r="W1586" s="4">
        <v>190</v>
      </c>
      <c r="X1586" s="4">
        <v>179</v>
      </c>
      <c r="Y1586" s="4">
        <v>231</v>
      </c>
      <c r="Z1586" s="4">
        <v>242</v>
      </c>
      <c r="AA1586" s="4">
        <v>207</v>
      </c>
      <c r="AB1586" s="4">
        <v>206</v>
      </c>
      <c r="AC1586" s="4">
        <v>355</v>
      </c>
      <c r="AD1586" s="4">
        <v>172</v>
      </c>
      <c r="AE1586" s="4">
        <v>370</v>
      </c>
      <c r="AF1586" s="4">
        <v>286</v>
      </c>
      <c r="AG1586" s="4">
        <v>184</v>
      </c>
      <c r="AH1586" s="4">
        <v>143</v>
      </c>
      <c r="AI1586" s="4">
        <v>112</v>
      </c>
      <c r="AJ1586" s="4">
        <v>144</v>
      </c>
      <c r="AK1586" s="4">
        <v>238</v>
      </c>
      <c r="AL1586" s="4">
        <v>238</v>
      </c>
      <c r="AM1586" s="4">
        <v>260</v>
      </c>
      <c r="AN1586" s="4">
        <v>124</v>
      </c>
      <c r="AO1586" s="4">
        <v>248</v>
      </c>
      <c r="AP1586" s="4">
        <v>152</v>
      </c>
      <c r="AQ1586" s="4">
        <v>443</v>
      </c>
      <c r="AR1586" s="4">
        <v>283</v>
      </c>
      <c r="AS1586" s="4">
        <v>292</v>
      </c>
      <c r="AT1586" s="4">
        <v>283</v>
      </c>
      <c r="AU1586" s="4">
        <v>276</v>
      </c>
      <c r="AV1586" s="4">
        <v>116</v>
      </c>
      <c r="AW1586" s="4">
        <v>95</v>
      </c>
      <c r="AX1586" s="4">
        <v>116</v>
      </c>
      <c r="AY1586" s="4">
        <v>211</v>
      </c>
      <c r="AZ1586" s="4">
        <v>138</v>
      </c>
      <c r="BA1586" s="4">
        <v>340</v>
      </c>
      <c r="BB1586" s="13">
        <v>120</v>
      </c>
      <c r="BC1586" s="4">
        <v>0</v>
      </c>
      <c r="BD1586" s="4"/>
      <c r="BE1586" s="4"/>
      <c r="BF1586" s="4"/>
      <c r="BG1586" s="4"/>
      <c r="BH1586" s="4"/>
      <c r="BI1586" s="4"/>
      <c r="BJ1586" s="4"/>
      <c r="BK1586" s="4"/>
      <c r="BL1586" s="4"/>
    </row>
    <row r="1587" spans="1:64" x14ac:dyDescent="0.35">
      <c r="A1587" s="1" t="s">
        <v>18</v>
      </c>
      <c r="B1587" s="1" t="s">
        <v>1580</v>
      </c>
      <c r="C1587" s="1" t="s">
        <v>29</v>
      </c>
      <c r="D1587" s="1" t="s">
        <v>21</v>
      </c>
      <c r="E1587" s="1"/>
      <c r="F1587" s="1"/>
      <c r="G1587" s="1"/>
      <c r="H1587" s="1">
        <v>880612</v>
      </c>
      <c r="I1587" s="3" t="s">
        <v>952</v>
      </c>
      <c r="J1587" s="3">
        <f>IFERROR(VLOOKUP(I1587,'[1]Z-&gt;ABBOTT-&gt;IMS'!A:D,3,0),"")</f>
        <v>880612</v>
      </c>
      <c r="K1587" s="3">
        <f>IFERROR(VLOOKUP(I1587,'[1]Z-&gt;ABBOTT-&gt;IMS'!A:D,2,0),"")</f>
        <v>35803</v>
      </c>
      <c r="L1587" s="3" t="str">
        <f t="shared" si="26"/>
        <v>NO DESCONTINUADO</v>
      </c>
      <c r="M1587" s="1" t="s">
        <v>33</v>
      </c>
      <c r="N1587" s="1" t="s">
        <v>953</v>
      </c>
      <c r="O1587" s="1" t="s">
        <v>27</v>
      </c>
      <c r="P1587" s="1" t="s">
        <v>28</v>
      </c>
      <c r="Q1587" s="4">
        <v>133</v>
      </c>
      <c r="R1587" s="4">
        <v>251</v>
      </c>
      <c r="S1587" s="4">
        <v>202</v>
      </c>
      <c r="T1587" s="4">
        <v>138</v>
      </c>
      <c r="U1587" s="4">
        <v>114</v>
      </c>
      <c r="V1587" s="4">
        <v>1479</v>
      </c>
      <c r="W1587" s="4">
        <v>217</v>
      </c>
      <c r="X1587" s="4">
        <v>254</v>
      </c>
      <c r="Y1587" s="4">
        <v>200</v>
      </c>
      <c r="Z1587" s="4">
        <v>26</v>
      </c>
      <c r="AA1587" s="4">
        <v>141</v>
      </c>
      <c r="AB1587" s="4">
        <v>161</v>
      </c>
      <c r="AC1587" s="4">
        <v>197</v>
      </c>
      <c r="AD1587" s="4">
        <v>151</v>
      </c>
      <c r="AE1587" s="4">
        <v>184</v>
      </c>
      <c r="AF1587" s="4">
        <v>353</v>
      </c>
      <c r="AG1587" s="4">
        <v>288</v>
      </c>
      <c r="AH1587" s="4">
        <v>892</v>
      </c>
      <c r="AI1587" s="4">
        <v>418</v>
      </c>
      <c r="AJ1587" s="4">
        <v>280</v>
      </c>
      <c r="AK1587" s="4">
        <v>130</v>
      </c>
      <c r="AL1587" s="4">
        <v>381</v>
      </c>
      <c r="AM1587" s="4">
        <v>522</v>
      </c>
      <c r="AN1587" s="4">
        <v>213</v>
      </c>
      <c r="AO1587" s="4">
        <v>132</v>
      </c>
      <c r="AP1587" s="4">
        <v>395</v>
      </c>
      <c r="AQ1587" s="4">
        <v>380</v>
      </c>
      <c r="AR1587" s="4">
        <v>910</v>
      </c>
      <c r="AS1587" s="4">
        <v>627</v>
      </c>
      <c r="AT1587" s="4">
        <v>776</v>
      </c>
      <c r="AU1587" s="4">
        <v>611</v>
      </c>
      <c r="AV1587" s="4">
        <v>609</v>
      </c>
      <c r="AW1587" s="4">
        <v>695</v>
      </c>
      <c r="AX1587" s="4">
        <v>781</v>
      </c>
      <c r="AY1587" s="4">
        <v>636</v>
      </c>
      <c r="AZ1587" s="4">
        <v>612</v>
      </c>
      <c r="BA1587" s="4">
        <v>596</v>
      </c>
      <c r="BB1587" s="13">
        <v>528</v>
      </c>
      <c r="BC1587" s="4">
        <v>0</v>
      </c>
      <c r="BD1587" s="4"/>
      <c r="BE1587" s="4"/>
      <c r="BF1587" s="4"/>
      <c r="BG1587" s="4"/>
      <c r="BH1587" s="4"/>
      <c r="BI1587" s="4"/>
      <c r="BJ1587" s="4"/>
      <c r="BK1587" s="4"/>
      <c r="BL1587" s="4"/>
    </row>
    <row r="1588" spans="1:64" x14ac:dyDescent="0.35">
      <c r="A1588" s="1" t="s">
        <v>18</v>
      </c>
      <c r="B1588" s="1" t="s">
        <v>1580</v>
      </c>
      <c r="C1588" s="1" t="s">
        <v>135</v>
      </c>
      <c r="D1588" s="1" t="s">
        <v>36</v>
      </c>
      <c r="E1588" s="1"/>
      <c r="F1588" s="1"/>
      <c r="G1588" s="1"/>
      <c r="H1588" s="1">
        <v>260024</v>
      </c>
      <c r="I1588" s="3" t="s">
        <v>955</v>
      </c>
      <c r="J1588" s="3">
        <f>IFERROR(VLOOKUP(I1588,'[1]Z-&gt;ABBOTT-&gt;IMS'!A:D,3,0),"")</f>
        <v>882034</v>
      </c>
      <c r="K1588" s="3">
        <f>IFERROR(VLOOKUP(I1588,'[1]Z-&gt;ABBOTT-&gt;IMS'!A:D,2,0),"")</f>
        <v>21701</v>
      </c>
      <c r="L1588" s="3" t="str">
        <f t="shared" si="26"/>
        <v>NO DESCONTINUADO</v>
      </c>
      <c r="M1588" s="1" t="s">
        <v>956</v>
      </c>
      <c r="N1588" s="1" t="s">
        <v>957</v>
      </c>
      <c r="O1588" s="1" t="s">
        <v>27</v>
      </c>
      <c r="P1588" s="1" t="s">
        <v>28</v>
      </c>
      <c r="Q1588" s="4">
        <v>5</v>
      </c>
      <c r="R1588" s="4">
        <v>8</v>
      </c>
      <c r="S1588" s="4">
        <v>8</v>
      </c>
      <c r="T1588" s="4">
        <v>16</v>
      </c>
      <c r="U1588" s="4">
        <v>8</v>
      </c>
      <c r="V1588" s="4">
        <v>11</v>
      </c>
      <c r="W1588" s="4">
        <v>14</v>
      </c>
      <c r="X1588" s="4">
        <v>13</v>
      </c>
      <c r="Y1588" s="4">
        <v>2</v>
      </c>
      <c r="Z1588" s="4">
        <v>7</v>
      </c>
      <c r="AA1588" s="4">
        <v>15</v>
      </c>
      <c r="AB1588" s="4">
        <v>16</v>
      </c>
      <c r="AC1588" s="4">
        <v>7</v>
      </c>
      <c r="AD1588" s="4">
        <v>5</v>
      </c>
      <c r="AE1588" s="4">
        <v>22</v>
      </c>
      <c r="AF1588" s="4">
        <v>17</v>
      </c>
      <c r="AG1588" s="4">
        <v>21</v>
      </c>
      <c r="AH1588" s="4">
        <v>23</v>
      </c>
      <c r="AI1588" s="4">
        <v>19</v>
      </c>
      <c r="AJ1588" s="4">
        <v>6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13">
        <v>0</v>
      </c>
      <c r="BC1588" s="4">
        <v>0</v>
      </c>
      <c r="BD1588" s="4"/>
      <c r="BE1588" s="4"/>
      <c r="BF1588" s="4"/>
      <c r="BG1588" s="4"/>
      <c r="BH1588" s="4"/>
      <c r="BI1588" s="4"/>
      <c r="BJ1588" s="4"/>
      <c r="BK1588" s="4"/>
      <c r="BL1588" s="4"/>
    </row>
    <row r="1589" spans="1:64" x14ac:dyDescent="0.35">
      <c r="A1589" s="1" t="s">
        <v>18</v>
      </c>
      <c r="B1589" s="1" t="s">
        <v>1580</v>
      </c>
      <c r="C1589" s="1" t="s">
        <v>46</v>
      </c>
      <c r="D1589" s="1" t="s">
        <v>47</v>
      </c>
      <c r="E1589" s="1"/>
      <c r="F1589" s="1"/>
      <c r="G1589" s="1"/>
      <c r="H1589" s="1">
        <v>881812</v>
      </c>
      <c r="I1589" s="3" t="s">
        <v>240</v>
      </c>
      <c r="J1589" s="3">
        <f>IFERROR(VLOOKUP(I1589,'[1]Z-&gt;ABBOTT-&gt;IMS'!A:D,3,0),"")</f>
        <v>882148</v>
      </c>
      <c r="K1589" s="3">
        <f>IFERROR(VLOOKUP(I1589,'[1]Z-&gt;ABBOTT-&gt;IMS'!A:D,2,0),"")</f>
        <v>2901</v>
      </c>
      <c r="L1589" s="3" t="str">
        <f t="shared" si="26"/>
        <v>NO DESCONTINUADO</v>
      </c>
      <c r="M1589" s="1" t="s">
        <v>102</v>
      </c>
      <c r="N1589" s="1" t="s">
        <v>241</v>
      </c>
      <c r="O1589" s="1" t="s">
        <v>27</v>
      </c>
      <c r="P1589" s="1" t="s">
        <v>28</v>
      </c>
      <c r="Q1589" s="4">
        <v>53</v>
      </c>
      <c r="R1589" s="4">
        <v>37</v>
      </c>
      <c r="S1589" s="4">
        <v>40</v>
      </c>
      <c r="T1589" s="4">
        <v>471</v>
      </c>
      <c r="U1589" s="4">
        <v>62</v>
      </c>
      <c r="V1589" s="4">
        <v>54</v>
      </c>
      <c r="W1589" s="4">
        <v>69</v>
      </c>
      <c r="X1589" s="4">
        <v>57</v>
      </c>
      <c r="Y1589" s="4">
        <v>60</v>
      </c>
      <c r="Z1589" s="4">
        <v>64</v>
      </c>
      <c r="AA1589" s="4">
        <v>57</v>
      </c>
      <c r="AB1589" s="4">
        <v>41</v>
      </c>
      <c r="AC1589" s="4">
        <v>27</v>
      </c>
      <c r="AD1589" s="4">
        <v>43</v>
      </c>
      <c r="AE1589" s="4">
        <v>48</v>
      </c>
      <c r="AF1589" s="4">
        <v>61</v>
      </c>
      <c r="AG1589" s="4">
        <v>53</v>
      </c>
      <c r="AH1589" s="4">
        <v>81</v>
      </c>
      <c r="AI1589" s="4">
        <v>158</v>
      </c>
      <c r="AJ1589" s="4">
        <v>82</v>
      </c>
      <c r="AK1589" s="4">
        <v>79</v>
      </c>
      <c r="AL1589" s="4">
        <v>45</v>
      </c>
      <c r="AM1589" s="4">
        <v>10</v>
      </c>
      <c r="AN1589" s="4">
        <v>132</v>
      </c>
      <c r="AO1589" s="4">
        <v>49</v>
      </c>
      <c r="AP1589" s="4">
        <v>61</v>
      </c>
      <c r="AQ1589" s="4">
        <v>66</v>
      </c>
      <c r="AR1589" s="4">
        <v>86</v>
      </c>
      <c r="AS1589" s="4">
        <v>64</v>
      </c>
      <c r="AT1589" s="4">
        <v>68</v>
      </c>
      <c r="AU1589" s="4">
        <v>95</v>
      </c>
      <c r="AV1589" s="4">
        <v>82</v>
      </c>
      <c r="AW1589" s="4">
        <v>55</v>
      </c>
      <c r="AX1589" s="4">
        <v>44</v>
      </c>
      <c r="AY1589" s="4">
        <v>54</v>
      </c>
      <c r="AZ1589" s="4">
        <v>89</v>
      </c>
      <c r="BA1589" s="4">
        <v>204</v>
      </c>
      <c r="BB1589" s="13">
        <v>62</v>
      </c>
      <c r="BC1589" s="4">
        <v>0</v>
      </c>
      <c r="BD1589" s="4"/>
      <c r="BE1589" s="4"/>
      <c r="BF1589" s="4"/>
      <c r="BG1589" s="4"/>
      <c r="BH1589" s="4"/>
      <c r="BI1589" s="4"/>
      <c r="BJ1589" s="4"/>
      <c r="BK1589" s="4"/>
      <c r="BL1589" s="4"/>
    </row>
    <row r="1590" spans="1:64" x14ac:dyDescent="0.35">
      <c r="A1590" s="1" t="s">
        <v>18</v>
      </c>
      <c r="B1590" s="1" t="s">
        <v>1580</v>
      </c>
      <c r="C1590" s="1" t="s">
        <v>46</v>
      </c>
      <c r="D1590" s="1" t="s">
        <v>47</v>
      </c>
      <c r="E1590" s="1"/>
      <c r="F1590" s="1"/>
      <c r="G1590" s="1"/>
      <c r="H1590" s="1">
        <v>881501</v>
      </c>
      <c r="I1590" s="3" t="s">
        <v>101</v>
      </c>
      <c r="J1590" s="3">
        <f>IFERROR(VLOOKUP(I1590,'[1]Z-&gt;ABBOTT-&gt;IMS'!A:D,3,0),"")</f>
        <v>881501</v>
      </c>
      <c r="K1590" s="3">
        <f>IFERROR(VLOOKUP(I1590,'[1]Z-&gt;ABBOTT-&gt;IMS'!A:D,2,0),"")</f>
        <v>2902</v>
      </c>
      <c r="L1590" s="3" t="str">
        <f t="shared" si="26"/>
        <v>NO DESCONTINUADO</v>
      </c>
      <c r="M1590" s="1" t="s">
        <v>102</v>
      </c>
      <c r="N1590" s="1" t="s">
        <v>103</v>
      </c>
      <c r="O1590" s="1" t="s">
        <v>27</v>
      </c>
      <c r="P1590" s="1" t="s">
        <v>28</v>
      </c>
      <c r="Q1590" s="4">
        <v>16</v>
      </c>
      <c r="R1590" s="4">
        <v>0</v>
      </c>
      <c r="S1590" s="4">
        <v>10</v>
      </c>
      <c r="T1590" s="4">
        <v>9</v>
      </c>
      <c r="U1590" s="4">
        <v>11</v>
      </c>
      <c r="V1590" s="4">
        <v>27</v>
      </c>
      <c r="W1590" s="4">
        <v>26</v>
      </c>
      <c r="X1590" s="4">
        <v>13</v>
      </c>
      <c r="Y1590" s="4">
        <v>11</v>
      </c>
      <c r="Z1590" s="4">
        <v>6</v>
      </c>
      <c r="AA1590" s="4">
        <v>7</v>
      </c>
      <c r="AB1590" s="4">
        <v>15</v>
      </c>
      <c r="AC1590" s="4">
        <v>24</v>
      </c>
      <c r="AD1590" s="4">
        <v>15</v>
      </c>
      <c r="AE1590" s="4">
        <v>14</v>
      </c>
      <c r="AF1590" s="4">
        <v>18</v>
      </c>
      <c r="AG1590" s="4">
        <v>39</v>
      </c>
      <c r="AH1590" s="4">
        <v>37</v>
      </c>
      <c r="AI1590" s="4">
        <v>22</v>
      </c>
      <c r="AJ1590" s="4">
        <v>17</v>
      </c>
      <c r="AK1590" s="4">
        <v>12</v>
      </c>
      <c r="AL1590" s="4">
        <v>300</v>
      </c>
      <c r="AM1590" s="4">
        <v>578</v>
      </c>
      <c r="AN1590" s="4">
        <v>1337</v>
      </c>
      <c r="AO1590" s="4">
        <v>793</v>
      </c>
      <c r="AP1590" s="4">
        <v>445</v>
      </c>
      <c r="AQ1590" s="4">
        <v>235</v>
      </c>
      <c r="AR1590" s="4">
        <v>499</v>
      </c>
      <c r="AS1590" s="4">
        <v>78</v>
      </c>
      <c r="AT1590" s="4">
        <v>563</v>
      </c>
      <c r="AU1590" s="4">
        <v>502</v>
      </c>
      <c r="AV1590" s="4">
        <v>443</v>
      </c>
      <c r="AW1590" s="4">
        <v>1041</v>
      </c>
      <c r="AX1590" s="4">
        <v>15</v>
      </c>
      <c r="AY1590" s="4">
        <v>377</v>
      </c>
      <c r="AZ1590" s="4">
        <v>1115</v>
      </c>
      <c r="BA1590" s="4">
        <v>1114</v>
      </c>
      <c r="BB1590" s="13">
        <v>693</v>
      </c>
      <c r="BC1590" s="4">
        <v>0</v>
      </c>
      <c r="BD1590" s="4"/>
      <c r="BE1590" s="4"/>
      <c r="BF1590" s="4"/>
      <c r="BG1590" s="4"/>
      <c r="BH1590" s="4"/>
      <c r="BI1590" s="4"/>
      <c r="BJ1590" s="4"/>
      <c r="BK1590" s="4"/>
      <c r="BL1590" s="4"/>
    </row>
    <row r="1591" spans="1:64" x14ac:dyDescent="0.35">
      <c r="A1591" s="1" t="s">
        <v>18</v>
      </c>
      <c r="B1591" s="1" t="s">
        <v>1580</v>
      </c>
      <c r="C1591" s="1" t="s">
        <v>46</v>
      </c>
      <c r="D1591" s="1" t="s">
        <v>153</v>
      </c>
      <c r="E1591" s="1"/>
      <c r="F1591" s="1"/>
      <c r="G1591" s="1"/>
      <c r="H1591" s="1">
        <v>881502</v>
      </c>
      <c r="I1591" s="3" t="s">
        <v>1602</v>
      </c>
      <c r="J1591" s="3">
        <f>IFERROR(VLOOKUP(I1591,'[1]Z-&gt;ABBOTT-&gt;IMS'!A:D,3,0),"")</f>
        <v>881502</v>
      </c>
      <c r="K1591" s="3">
        <f>IFERROR(VLOOKUP(I1591,'[1]Z-&gt;ABBOTT-&gt;IMS'!A:D,2,0),"")</f>
        <v>193601</v>
      </c>
      <c r="L1591" s="3" t="str">
        <f t="shared" si="26"/>
        <v>NO DESCONTINUADO</v>
      </c>
      <c r="M1591" s="1" t="s">
        <v>102</v>
      </c>
      <c r="N1591" s="1" t="s">
        <v>1603</v>
      </c>
      <c r="O1591" s="1" t="s">
        <v>27</v>
      </c>
      <c r="P1591" s="1" t="s">
        <v>28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13">
        <v>0</v>
      </c>
      <c r="BC1591" s="4">
        <v>0</v>
      </c>
      <c r="BD1591" s="4"/>
      <c r="BE1591" s="4"/>
      <c r="BF1591" s="4"/>
      <c r="BG1591" s="4"/>
      <c r="BH1591" s="4"/>
      <c r="BI1591" s="4"/>
      <c r="BJ1591" s="4"/>
      <c r="BK1591" s="4"/>
      <c r="BL1591" s="4"/>
    </row>
    <row r="1592" spans="1:64" x14ac:dyDescent="0.35">
      <c r="A1592" s="1" t="s">
        <v>18</v>
      </c>
      <c r="B1592" s="1" t="s">
        <v>1580</v>
      </c>
      <c r="C1592" s="1" t="s">
        <v>46</v>
      </c>
      <c r="D1592" s="1" t="s">
        <v>153</v>
      </c>
      <c r="E1592" s="1"/>
      <c r="F1592" s="1"/>
      <c r="G1592" s="1"/>
      <c r="H1592" s="1">
        <v>881503</v>
      </c>
      <c r="I1592" s="3" t="s">
        <v>1604</v>
      </c>
      <c r="J1592" s="3">
        <f>IFERROR(VLOOKUP(I1592,'[1]Z-&gt;ABBOTT-&gt;IMS'!A:D,3,0),"")</f>
        <v>881503</v>
      </c>
      <c r="K1592" s="3">
        <f>IFERROR(VLOOKUP(I1592,'[1]Z-&gt;ABBOTT-&gt;IMS'!A:D,2,0),"")</f>
        <v>193602</v>
      </c>
      <c r="L1592" s="3" t="str">
        <f t="shared" si="26"/>
        <v>NO DESCONTINUADO</v>
      </c>
      <c r="M1592" s="1" t="s">
        <v>102</v>
      </c>
      <c r="N1592" s="1" t="s">
        <v>1605</v>
      </c>
      <c r="O1592" s="1" t="s">
        <v>27</v>
      </c>
      <c r="P1592" s="1" t="s">
        <v>28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13">
        <v>0</v>
      </c>
      <c r="BC1592" s="4">
        <v>0</v>
      </c>
      <c r="BD1592" s="4"/>
      <c r="BE1592" s="4"/>
      <c r="BF1592" s="4"/>
      <c r="BG1592" s="4"/>
      <c r="BH1592" s="4"/>
      <c r="BI1592" s="4"/>
      <c r="BJ1592" s="4"/>
      <c r="BK1592" s="4"/>
      <c r="BL1592" s="4"/>
    </row>
    <row r="1593" spans="1:64" x14ac:dyDescent="0.35">
      <c r="A1593" s="1" t="s">
        <v>18</v>
      </c>
      <c r="B1593" s="1" t="s">
        <v>1580</v>
      </c>
      <c r="C1593" s="1" t="s">
        <v>46</v>
      </c>
      <c r="D1593" s="1" t="s">
        <v>153</v>
      </c>
      <c r="E1593" s="1"/>
      <c r="F1593" s="1"/>
      <c r="G1593" s="1"/>
      <c r="H1593" s="1">
        <v>881504</v>
      </c>
      <c r="I1593" s="3" t="s">
        <v>1606</v>
      </c>
      <c r="J1593" s="3">
        <f>IFERROR(VLOOKUP(I1593,'[1]Z-&gt;ABBOTT-&gt;IMS'!A:D,3,0),"")</f>
        <v>881504</v>
      </c>
      <c r="K1593" s="3">
        <f>IFERROR(VLOOKUP(I1593,'[1]Z-&gt;ABBOTT-&gt;IMS'!A:D,2,0),"")</f>
        <v>193603</v>
      </c>
      <c r="L1593" s="3" t="str">
        <f t="shared" si="26"/>
        <v>NO DESCONTINUADO</v>
      </c>
      <c r="M1593" s="1" t="s">
        <v>102</v>
      </c>
      <c r="N1593" s="1" t="s">
        <v>1607</v>
      </c>
      <c r="O1593" s="1" t="s">
        <v>27</v>
      </c>
      <c r="P1593" s="1" t="s">
        <v>28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13">
        <v>0</v>
      </c>
      <c r="BC1593" s="4">
        <v>0</v>
      </c>
      <c r="BD1593" s="4"/>
      <c r="BE1593" s="4"/>
      <c r="BF1593" s="4"/>
      <c r="BG1593" s="4"/>
      <c r="BH1593" s="4"/>
      <c r="BI1593" s="4"/>
      <c r="BJ1593" s="4"/>
      <c r="BK1593" s="4"/>
      <c r="BL1593" s="4"/>
    </row>
    <row r="1594" spans="1:64" x14ac:dyDescent="0.35">
      <c r="A1594" s="1" t="s">
        <v>18</v>
      </c>
      <c r="B1594" s="1" t="s">
        <v>1580</v>
      </c>
      <c r="C1594" s="1" t="s">
        <v>152</v>
      </c>
      <c r="D1594" s="1" t="s">
        <v>153</v>
      </c>
      <c r="E1594" s="1"/>
      <c r="F1594" s="1"/>
      <c r="G1594" s="1"/>
      <c r="H1594" s="1">
        <v>880810</v>
      </c>
      <c r="I1594" s="3" t="s">
        <v>1608</v>
      </c>
      <c r="J1594" s="3" t="str">
        <f>IFERROR(VLOOKUP(I1594,'[1]Z-&gt;ABBOTT-&gt;IMS'!A:D,3,0),"")</f>
        <v/>
      </c>
      <c r="K1594" s="3" t="str">
        <f>IFERROR(VLOOKUP(I1594,'[1]Z-&gt;ABBOTT-&gt;IMS'!A:D,2,0),"")</f>
        <v/>
      </c>
      <c r="L1594" s="3" t="str">
        <f t="shared" si="26"/>
        <v>DESCONTINUADO</v>
      </c>
      <c r="M1594" s="1" t="s">
        <v>1609</v>
      </c>
      <c r="N1594" s="1" t="s">
        <v>1610</v>
      </c>
      <c r="O1594" s="1" t="s">
        <v>27</v>
      </c>
      <c r="P1594" s="1" t="s">
        <v>28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13">
        <v>0</v>
      </c>
      <c r="BC1594" s="4">
        <v>0</v>
      </c>
      <c r="BD1594" s="4"/>
      <c r="BE1594" s="4"/>
      <c r="BF1594" s="4"/>
      <c r="BG1594" s="4"/>
      <c r="BH1594" s="4"/>
      <c r="BI1594" s="4"/>
      <c r="BJ1594" s="4"/>
      <c r="BK1594" s="4"/>
      <c r="BL1594" s="4"/>
    </row>
    <row r="1595" spans="1:64" x14ac:dyDescent="0.35">
      <c r="A1595" s="1" t="s">
        <v>18</v>
      </c>
      <c r="B1595" s="1" t="s">
        <v>1580</v>
      </c>
      <c r="C1595" s="1" t="s">
        <v>29</v>
      </c>
      <c r="D1595" s="1" t="s">
        <v>21</v>
      </c>
      <c r="E1595" s="1"/>
      <c r="F1595" s="1"/>
      <c r="G1595" s="1"/>
      <c r="H1595" s="1">
        <v>880868</v>
      </c>
      <c r="I1595" s="3" t="s">
        <v>242</v>
      </c>
      <c r="J1595" s="3">
        <f>IFERROR(VLOOKUP(I1595,'[1]Z-&gt;ABBOTT-&gt;IMS'!A:D,3,0),"")</f>
        <v>880868</v>
      </c>
      <c r="K1595" s="3">
        <f>IFERROR(VLOOKUP(I1595,'[1]Z-&gt;ABBOTT-&gt;IMS'!A:D,2,0),"")</f>
        <v>269001</v>
      </c>
      <c r="L1595" s="3" t="str">
        <f t="shared" si="26"/>
        <v>NO DESCONTINUADO</v>
      </c>
      <c r="M1595" s="1" t="s">
        <v>243</v>
      </c>
      <c r="N1595" s="1" t="s">
        <v>244</v>
      </c>
      <c r="O1595" s="1" t="s">
        <v>27</v>
      </c>
      <c r="P1595" s="1" t="s">
        <v>28</v>
      </c>
      <c r="Q1595" s="4">
        <v>202</v>
      </c>
      <c r="R1595" s="4">
        <v>183</v>
      </c>
      <c r="S1595" s="4">
        <v>240</v>
      </c>
      <c r="T1595" s="4">
        <v>345</v>
      </c>
      <c r="U1595" s="4">
        <v>238</v>
      </c>
      <c r="V1595" s="4">
        <v>177</v>
      </c>
      <c r="W1595" s="4">
        <v>197</v>
      </c>
      <c r="X1595" s="4">
        <v>170</v>
      </c>
      <c r="Y1595" s="4">
        <v>262</v>
      </c>
      <c r="Z1595" s="4">
        <v>311</v>
      </c>
      <c r="AA1595" s="4">
        <v>236</v>
      </c>
      <c r="AB1595" s="4">
        <v>158</v>
      </c>
      <c r="AC1595" s="4">
        <v>339</v>
      </c>
      <c r="AD1595" s="4">
        <v>412</v>
      </c>
      <c r="AE1595" s="4">
        <v>384</v>
      </c>
      <c r="AF1595" s="4">
        <v>417</v>
      </c>
      <c r="AG1595" s="4">
        <v>326</v>
      </c>
      <c r="AH1595" s="4">
        <v>386</v>
      </c>
      <c r="AI1595" s="4">
        <v>350</v>
      </c>
      <c r="AJ1595" s="4">
        <v>605</v>
      </c>
      <c r="AK1595" s="4">
        <v>398</v>
      </c>
      <c r="AL1595" s="4">
        <v>386</v>
      </c>
      <c r="AM1595" s="4">
        <v>457</v>
      </c>
      <c r="AN1595" s="4">
        <v>276</v>
      </c>
      <c r="AO1595" s="4">
        <v>351</v>
      </c>
      <c r="AP1595" s="4">
        <v>239</v>
      </c>
      <c r="AQ1595" s="4">
        <v>453</v>
      </c>
      <c r="AR1595" s="4">
        <v>372</v>
      </c>
      <c r="AS1595" s="4">
        <v>491</v>
      </c>
      <c r="AT1595" s="4">
        <v>305</v>
      </c>
      <c r="AU1595" s="4">
        <v>449</v>
      </c>
      <c r="AV1595" s="4">
        <v>328</v>
      </c>
      <c r="AW1595" s="4">
        <v>350</v>
      </c>
      <c r="AX1595" s="4">
        <v>335</v>
      </c>
      <c r="AY1595" s="4">
        <v>603</v>
      </c>
      <c r="AZ1595" s="4">
        <v>349</v>
      </c>
      <c r="BA1595" s="4">
        <v>778</v>
      </c>
      <c r="BB1595" s="13">
        <v>403</v>
      </c>
      <c r="BC1595" s="4">
        <v>0</v>
      </c>
      <c r="BD1595" s="4"/>
      <c r="BE1595" s="4"/>
      <c r="BF1595" s="4"/>
      <c r="BG1595" s="4"/>
      <c r="BH1595" s="4"/>
      <c r="BI1595" s="4"/>
      <c r="BJ1595" s="4"/>
      <c r="BK1595" s="4"/>
      <c r="BL1595" s="4"/>
    </row>
    <row r="1596" spans="1:64" x14ac:dyDescent="0.35">
      <c r="A1596" s="1" t="s">
        <v>18</v>
      </c>
      <c r="B1596" s="1" t="s">
        <v>1580</v>
      </c>
      <c r="C1596" s="1" t="s">
        <v>152</v>
      </c>
      <c r="D1596" s="1" t="s">
        <v>153</v>
      </c>
      <c r="E1596" s="1"/>
      <c r="F1596" s="1"/>
      <c r="G1596" s="1"/>
      <c r="H1596" s="1">
        <v>880993</v>
      </c>
      <c r="I1596" s="3" t="s">
        <v>1611</v>
      </c>
      <c r="J1596" s="3" t="str">
        <f>IFERROR(VLOOKUP(I1596,'[1]Z-&gt;ABBOTT-&gt;IMS'!A:D,3,0),"")</f>
        <v/>
      </c>
      <c r="K1596" s="3" t="str">
        <f>IFERROR(VLOOKUP(I1596,'[1]Z-&gt;ABBOTT-&gt;IMS'!A:D,2,0),"")</f>
        <v/>
      </c>
      <c r="L1596" s="3" t="str">
        <f t="shared" si="26"/>
        <v>DESCONTINUADO</v>
      </c>
      <c r="M1596" s="1" t="s">
        <v>1612</v>
      </c>
      <c r="N1596" s="1" t="s">
        <v>1613</v>
      </c>
      <c r="O1596" s="1" t="s">
        <v>27</v>
      </c>
      <c r="P1596" s="1" t="s">
        <v>28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13">
        <v>0</v>
      </c>
      <c r="BC1596" s="4">
        <v>0</v>
      </c>
      <c r="BD1596" s="4"/>
      <c r="BE1596" s="4"/>
      <c r="BF1596" s="4"/>
      <c r="BG1596" s="4"/>
      <c r="BH1596" s="4"/>
      <c r="BI1596" s="4"/>
      <c r="BJ1596" s="4"/>
      <c r="BK1596" s="4"/>
      <c r="BL1596" s="4"/>
    </row>
    <row r="1597" spans="1:64" x14ac:dyDescent="0.35">
      <c r="A1597" s="1" t="s">
        <v>18</v>
      </c>
      <c r="B1597" s="1" t="s">
        <v>1580</v>
      </c>
      <c r="C1597" s="1" t="s">
        <v>152</v>
      </c>
      <c r="D1597" s="1" t="s">
        <v>153</v>
      </c>
      <c r="E1597" s="1"/>
      <c r="F1597" s="1"/>
      <c r="G1597" s="1"/>
      <c r="H1597" s="1">
        <v>880994</v>
      </c>
      <c r="I1597" s="3" t="s">
        <v>1614</v>
      </c>
      <c r="J1597" s="3" t="str">
        <f>IFERROR(VLOOKUP(I1597,'[1]Z-&gt;ABBOTT-&gt;IMS'!A:D,3,0),"")</f>
        <v/>
      </c>
      <c r="K1597" s="3" t="str">
        <f>IFERROR(VLOOKUP(I1597,'[1]Z-&gt;ABBOTT-&gt;IMS'!A:D,2,0),"")</f>
        <v/>
      </c>
      <c r="L1597" s="3" t="str">
        <f t="shared" si="26"/>
        <v>DESCONTINUADO</v>
      </c>
      <c r="M1597" s="1" t="s">
        <v>1612</v>
      </c>
      <c r="N1597" s="1" t="s">
        <v>1615</v>
      </c>
      <c r="O1597" s="1" t="s">
        <v>27</v>
      </c>
      <c r="P1597" s="1" t="s">
        <v>28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13">
        <v>0</v>
      </c>
      <c r="BC1597" s="4">
        <v>0</v>
      </c>
      <c r="BD1597" s="4"/>
      <c r="BE1597" s="4"/>
      <c r="BF1597" s="4"/>
      <c r="BG1597" s="4"/>
      <c r="BH1597" s="4"/>
      <c r="BI1597" s="4"/>
      <c r="BJ1597" s="4"/>
      <c r="BK1597" s="4"/>
      <c r="BL1597" s="4"/>
    </row>
    <row r="1598" spans="1:64" x14ac:dyDescent="0.35">
      <c r="A1598" s="1" t="s">
        <v>18</v>
      </c>
      <c r="B1598" s="1" t="s">
        <v>1580</v>
      </c>
      <c r="C1598" s="1" t="s">
        <v>152</v>
      </c>
      <c r="D1598" s="1" t="s">
        <v>153</v>
      </c>
      <c r="E1598" s="1"/>
      <c r="F1598" s="1"/>
      <c r="G1598" s="1"/>
      <c r="H1598" s="1">
        <v>881163</v>
      </c>
      <c r="I1598" s="3" t="s">
        <v>1616</v>
      </c>
      <c r="J1598" s="3">
        <f>IFERROR(VLOOKUP(I1598,'[1]Z-&gt;ABBOTT-&gt;IMS'!A:D,3,0),"")</f>
        <v>881163</v>
      </c>
      <c r="K1598" s="3">
        <f>IFERROR(VLOOKUP(I1598,'[1]Z-&gt;ABBOTT-&gt;IMS'!A:D,2,0),"")</f>
        <v>306401</v>
      </c>
      <c r="L1598" s="3" t="str">
        <f t="shared" si="26"/>
        <v>NO DESCONTINUADO</v>
      </c>
      <c r="M1598" s="1" t="s">
        <v>1617</v>
      </c>
      <c r="N1598" s="1" t="s">
        <v>1618</v>
      </c>
      <c r="O1598" s="1" t="s">
        <v>27</v>
      </c>
      <c r="P1598" s="1" t="s">
        <v>28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13">
        <v>0</v>
      </c>
      <c r="BC1598" s="4">
        <v>0</v>
      </c>
      <c r="BD1598" s="4"/>
      <c r="BE1598" s="4"/>
      <c r="BF1598" s="4"/>
      <c r="BG1598" s="4"/>
      <c r="BH1598" s="4"/>
      <c r="BI1598" s="4"/>
      <c r="BJ1598" s="4"/>
      <c r="BK1598" s="4"/>
      <c r="BL1598" s="4"/>
    </row>
    <row r="1599" spans="1:64" x14ac:dyDescent="0.35">
      <c r="A1599" s="1" t="s">
        <v>18</v>
      </c>
      <c r="B1599" s="1" t="s">
        <v>1580</v>
      </c>
      <c r="C1599" s="1" t="s">
        <v>35</v>
      </c>
      <c r="D1599" s="1" t="s">
        <v>36</v>
      </c>
      <c r="E1599" s="1"/>
      <c r="F1599" s="1"/>
      <c r="G1599" s="1"/>
      <c r="H1599" s="1">
        <v>115000</v>
      </c>
      <c r="I1599" s="3" t="s">
        <v>1517</v>
      </c>
      <c r="J1599" s="3">
        <f>IFERROR(VLOOKUP(I1599,'[1]Z-&gt;ABBOTT-&gt;IMS'!A:D,3,0),"")</f>
        <v>115000</v>
      </c>
      <c r="K1599" s="3">
        <f>IFERROR(VLOOKUP(I1599,'[1]Z-&gt;ABBOTT-&gt;IMS'!A:D,2,0),"")</f>
        <v>1200510</v>
      </c>
      <c r="L1599" s="3" t="str">
        <f t="shared" si="26"/>
        <v>NO DESCONTINUADO</v>
      </c>
      <c r="M1599" s="1" t="s">
        <v>247</v>
      </c>
      <c r="N1599" s="1" t="s">
        <v>1518</v>
      </c>
      <c r="O1599" s="1" t="s">
        <v>27</v>
      </c>
      <c r="P1599" s="1" t="s">
        <v>28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13">
        <v>0</v>
      </c>
      <c r="BC1599" s="4">
        <v>0</v>
      </c>
      <c r="BD1599" s="4"/>
      <c r="BE1599" s="4"/>
      <c r="BF1599" s="4"/>
      <c r="BG1599" s="4"/>
      <c r="BH1599" s="4"/>
      <c r="BI1599" s="4"/>
      <c r="BJ1599" s="4"/>
      <c r="BK1599" s="4"/>
      <c r="BL1599" s="4"/>
    </row>
    <row r="1600" spans="1:64" x14ac:dyDescent="0.35">
      <c r="A1600" s="1" t="s">
        <v>18</v>
      </c>
      <c r="B1600" s="1" t="s">
        <v>1580</v>
      </c>
      <c r="C1600" s="1" t="s">
        <v>35</v>
      </c>
      <c r="D1600" s="1" t="s">
        <v>36</v>
      </c>
      <c r="E1600" s="1"/>
      <c r="F1600" s="1"/>
      <c r="G1600" s="1"/>
      <c r="H1600" s="1">
        <v>115050</v>
      </c>
      <c r="I1600" s="3" t="s">
        <v>1519</v>
      </c>
      <c r="J1600" s="3">
        <f>IFERROR(VLOOKUP(I1600,'[1]Z-&gt;ABBOTT-&gt;IMS'!A:D,3,0),"")</f>
        <v>115050</v>
      </c>
      <c r="K1600" s="3">
        <f>IFERROR(VLOOKUP(I1600,'[1]Z-&gt;ABBOTT-&gt;IMS'!A:D,2,0),"")</f>
        <v>1200520</v>
      </c>
      <c r="L1600" s="3" t="str">
        <f t="shared" si="26"/>
        <v>NO DESCONTINUADO</v>
      </c>
      <c r="M1600" s="1" t="s">
        <v>247</v>
      </c>
      <c r="N1600" s="1" t="s">
        <v>1520</v>
      </c>
      <c r="O1600" s="1" t="s">
        <v>27</v>
      </c>
      <c r="P1600" s="1" t="s">
        <v>28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1768</v>
      </c>
      <c r="AS1600" s="4">
        <v>1890</v>
      </c>
      <c r="AT1600" s="4">
        <v>4911</v>
      </c>
      <c r="AU1600" s="4">
        <v>705</v>
      </c>
      <c r="AV1600" s="4">
        <v>574</v>
      </c>
      <c r="AW1600" s="4">
        <v>1859</v>
      </c>
      <c r="AX1600" s="4">
        <v>528</v>
      </c>
      <c r="AY1600" s="4">
        <v>3</v>
      </c>
      <c r="AZ1600" s="4">
        <v>1</v>
      </c>
      <c r="BA1600" s="4">
        <v>7</v>
      </c>
      <c r="BB1600" s="13">
        <v>0</v>
      </c>
      <c r="BC1600" s="4">
        <v>0</v>
      </c>
      <c r="BD1600" s="4"/>
      <c r="BE1600" s="4"/>
      <c r="BF1600" s="4"/>
      <c r="BG1600" s="4"/>
      <c r="BH1600" s="4"/>
      <c r="BI1600" s="4"/>
      <c r="BJ1600" s="4"/>
      <c r="BK1600" s="4"/>
      <c r="BL1600" s="4"/>
    </row>
    <row r="1601" spans="1:64" x14ac:dyDescent="0.35">
      <c r="A1601" s="1" t="s">
        <v>18</v>
      </c>
      <c r="B1601" s="1" t="s">
        <v>1580</v>
      </c>
      <c r="C1601" s="1" t="s">
        <v>35</v>
      </c>
      <c r="D1601" s="1" t="s">
        <v>36</v>
      </c>
      <c r="E1601" s="1"/>
      <c r="F1601" s="1"/>
      <c r="G1601" s="1"/>
      <c r="H1601" s="1">
        <v>881418</v>
      </c>
      <c r="I1601" s="3" t="s">
        <v>246</v>
      </c>
      <c r="J1601" s="3">
        <f>IFERROR(VLOOKUP(I1601,'[1]Z-&gt;ABBOTT-&gt;IMS'!A:D,3,0),"")</f>
        <v>881418</v>
      </c>
      <c r="K1601" s="3">
        <f>IFERROR(VLOOKUP(I1601,'[1]Z-&gt;ABBOTT-&gt;IMS'!A:D,2,0),"")</f>
        <v>1200525</v>
      </c>
      <c r="L1601" s="3" t="str">
        <f t="shared" si="26"/>
        <v>NO DESCONTINUADO</v>
      </c>
      <c r="M1601" s="1" t="s">
        <v>247</v>
      </c>
      <c r="N1601" s="1" t="s">
        <v>248</v>
      </c>
      <c r="O1601" s="1" t="s">
        <v>27</v>
      </c>
      <c r="P1601" s="1" t="s">
        <v>28</v>
      </c>
      <c r="Q1601" s="4">
        <v>244</v>
      </c>
      <c r="R1601" s="4">
        <v>132</v>
      </c>
      <c r="S1601" s="4">
        <v>425</v>
      </c>
      <c r="T1601" s="4">
        <v>568</v>
      </c>
      <c r="U1601" s="4">
        <v>415</v>
      </c>
      <c r="V1601" s="4">
        <v>442</v>
      </c>
      <c r="W1601" s="4">
        <v>244</v>
      </c>
      <c r="X1601" s="4">
        <v>273</v>
      </c>
      <c r="Y1601" s="4">
        <v>195</v>
      </c>
      <c r="Z1601" s="4">
        <v>209</v>
      </c>
      <c r="AA1601" s="4">
        <v>102</v>
      </c>
      <c r="AB1601" s="4">
        <v>170</v>
      </c>
      <c r="AC1601" s="4">
        <v>158</v>
      </c>
      <c r="AD1601" s="4">
        <v>163</v>
      </c>
      <c r="AE1601" s="4">
        <v>205</v>
      </c>
      <c r="AF1601" s="4">
        <v>318</v>
      </c>
      <c r="AG1601" s="4">
        <v>435</v>
      </c>
      <c r="AH1601" s="4">
        <v>703</v>
      </c>
      <c r="AI1601" s="4">
        <v>972</v>
      </c>
      <c r="AJ1601" s="4">
        <v>421</v>
      </c>
      <c r="AK1601" s="4">
        <v>140</v>
      </c>
      <c r="AL1601" s="4">
        <v>727</v>
      </c>
      <c r="AM1601" s="4">
        <v>543</v>
      </c>
      <c r="AN1601" s="4">
        <v>382</v>
      </c>
      <c r="AO1601" s="4">
        <v>703</v>
      </c>
      <c r="AP1601" s="4">
        <v>992</v>
      </c>
      <c r="AQ1601" s="4">
        <v>847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13">
        <v>0</v>
      </c>
      <c r="BC1601" s="4">
        <v>0</v>
      </c>
      <c r="BD1601" s="4"/>
      <c r="BE1601" s="4"/>
      <c r="BF1601" s="4"/>
      <c r="BG1601" s="4"/>
      <c r="BH1601" s="4"/>
      <c r="BI1601" s="4"/>
      <c r="BJ1601" s="4"/>
      <c r="BK1601" s="4"/>
      <c r="BL1601" s="4"/>
    </row>
    <row r="1602" spans="1:64" x14ac:dyDescent="0.35">
      <c r="A1602" s="1" t="s">
        <v>18</v>
      </c>
      <c r="B1602" s="1" t="s">
        <v>1580</v>
      </c>
      <c r="C1602" s="1" t="s">
        <v>35</v>
      </c>
      <c r="D1602" s="1" t="s">
        <v>36</v>
      </c>
      <c r="E1602" s="1"/>
      <c r="F1602" s="1"/>
      <c r="G1602" s="1"/>
      <c r="H1602" s="1">
        <v>881419</v>
      </c>
      <c r="I1602" s="3" t="s">
        <v>249</v>
      </c>
      <c r="J1602" s="3">
        <f>IFERROR(VLOOKUP(I1602,'[1]Z-&gt;ABBOTT-&gt;IMS'!A:D,3,0),"")</f>
        <v>881419</v>
      </c>
      <c r="K1602" s="3">
        <f>IFERROR(VLOOKUP(I1602,'[1]Z-&gt;ABBOTT-&gt;IMS'!A:D,2,0),"")</f>
        <v>1200530</v>
      </c>
      <c r="L1602" s="3" t="str">
        <f t="shared" si="26"/>
        <v>NO DESCONTINUADO</v>
      </c>
      <c r="M1602" s="1" t="s">
        <v>247</v>
      </c>
      <c r="N1602" s="1" t="s">
        <v>250</v>
      </c>
      <c r="O1602" s="1" t="s">
        <v>27</v>
      </c>
      <c r="P1602" s="1" t="s">
        <v>28</v>
      </c>
      <c r="Q1602" s="4">
        <v>166</v>
      </c>
      <c r="R1602" s="4">
        <v>558</v>
      </c>
      <c r="S1602" s="4">
        <v>392</v>
      </c>
      <c r="T1602" s="4">
        <v>224</v>
      </c>
      <c r="U1602" s="4">
        <v>208</v>
      </c>
      <c r="V1602" s="4">
        <v>153</v>
      </c>
      <c r="W1602" s="4">
        <v>94</v>
      </c>
      <c r="X1602" s="4">
        <v>73</v>
      </c>
      <c r="Y1602" s="4">
        <v>77</v>
      </c>
      <c r="Z1602" s="4">
        <v>101</v>
      </c>
      <c r="AA1602" s="4">
        <v>171</v>
      </c>
      <c r="AB1602" s="4">
        <v>91</v>
      </c>
      <c r="AC1602" s="4">
        <v>129</v>
      </c>
      <c r="AD1602" s="4">
        <v>95</v>
      </c>
      <c r="AE1602" s="4">
        <v>136</v>
      </c>
      <c r="AF1602" s="4">
        <v>203</v>
      </c>
      <c r="AG1602" s="4">
        <v>65</v>
      </c>
      <c r="AH1602" s="4">
        <v>64</v>
      </c>
      <c r="AI1602" s="4">
        <v>34</v>
      </c>
      <c r="AJ1602" s="4">
        <v>2</v>
      </c>
      <c r="AK1602" s="4">
        <v>96</v>
      </c>
      <c r="AL1602" s="4">
        <v>194</v>
      </c>
      <c r="AM1602" s="4">
        <v>340</v>
      </c>
      <c r="AN1602" s="4">
        <v>191</v>
      </c>
      <c r="AO1602" s="4">
        <v>447</v>
      </c>
      <c r="AP1602" s="4">
        <v>289</v>
      </c>
      <c r="AQ1602" s="4">
        <v>867</v>
      </c>
      <c r="AR1602" s="4">
        <v>702</v>
      </c>
      <c r="AS1602" s="4">
        <v>456</v>
      </c>
      <c r="AT1602" s="4">
        <v>17</v>
      </c>
      <c r="AU1602" s="4">
        <v>0</v>
      </c>
      <c r="AV1602" s="4">
        <v>511</v>
      </c>
      <c r="AW1602" s="4">
        <v>1239</v>
      </c>
      <c r="AX1602" s="4">
        <v>1199</v>
      </c>
      <c r="AY1602" s="4">
        <v>1078</v>
      </c>
      <c r="AZ1602" s="4">
        <v>0</v>
      </c>
      <c r="BA1602" s="4">
        <v>0</v>
      </c>
      <c r="BB1602" s="13">
        <v>0</v>
      </c>
      <c r="BC1602" s="4">
        <v>0</v>
      </c>
      <c r="BD1602" s="4"/>
      <c r="BE1602" s="4"/>
      <c r="BF1602" s="4"/>
      <c r="BG1602" s="4"/>
      <c r="BH1602" s="4"/>
      <c r="BI1602" s="4"/>
      <c r="BJ1602" s="4"/>
      <c r="BK1602" s="4"/>
      <c r="BL1602" s="4"/>
    </row>
    <row r="1603" spans="1:64" x14ac:dyDescent="0.35">
      <c r="A1603" s="1" t="s">
        <v>18</v>
      </c>
      <c r="B1603" s="1" t="s">
        <v>1580</v>
      </c>
      <c r="C1603" s="1" t="s">
        <v>35</v>
      </c>
      <c r="D1603" s="1" t="s">
        <v>36</v>
      </c>
      <c r="E1603" s="1"/>
      <c r="F1603" s="1"/>
      <c r="G1603" s="1"/>
      <c r="H1603" s="1">
        <v>881420</v>
      </c>
      <c r="I1603" s="3" t="s">
        <v>251</v>
      </c>
      <c r="J1603" s="3">
        <f>IFERROR(VLOOKUP(I1603,'[1]Z-&gt;ABBOTT-&gt;IMS'!A:D,3,0),"")</f>
        <v>881420</v>
      </c>
      <c r="K1603" s="3">
        <f>IFERROR(VLOOKUP(I1603,'[1]Z-&gt;ABBOTT-&gt;IMS'!A:D,2,0),"")</f>
        <v>1200505</v>
      </c>
      <c r="L1603" s="3" t="str">
        <f t="shared" si="26"/>
        <v>NO DESCONTINUADO</v>
      </c>
      <c r="M1603" s="1" t="s">
        <v>247</v>
      </c>
      <c r="N1603" s="1" t="s">
        <v>252</v>
      </c>
      <c r="O1603" s="1" t="s">
        <v>27</v>
      </c>
      <c r="P1603" s="1" t="s">
        <v>28</v>
      </c>
      <c r="Q1603" s="4">
        <v>320</v>
      </c>
      <c r="R1603" s="4">
        <v>234</v>
      </c>
      <c r="S1603" s="4">
        <v>617</v>
      </c>
      <c r="T1603" s="4">
        <v>362</v>
      </c>
      <c r="U1603" s="4">
        <v>100</v>
      </c>
      <c r="V1603" s="4">
        <v>119</v>
      </c>
      <c r="W1603" s="4">
        <v>78</v>
      </c>
      <c r="X1603" s="4">
        <v>101</v>
      </c>
      <c r="Y1603" s="4">
        <v>180</v>
      </c>
      <c r="Z1603" s="4">
        <v>212</v>
      </c>
      <c r="AA1603" s="4">
        <v>104</v>
      </c>
      <c r="AB1603" s="4">
        <v>166</v>
      </c>
      <c r="AC1603" s="4">
        <v>190</v>
      </c>
      <c r="AD1603" s="4">
        <v>117</v>
      </c>
      <c r="AE1603" s="4">
        <v>261</v>
      </c>
      <c r="AF1603" s="4">
        <v>359</v>
      </c>
      <c r="AG1603" s="4">
        <v>341</v>
      </c>
      <c r="AH1603" s="4">
        <v>695</v>
      </c>
      <c r="AI1603" s="4">
        <v>718</v>
      </c>
      <c r="AJ1603" s="4">
        <v>1005</v>
      </c>
      <c r="AK1603" s="4">
        <v>962</v>
      </c>
      <c r="AL1603" s="4">
        <v>964</v>
      </c>
      <c r="AM1603" s="4">
        <v>1104</v>
      </c>
      <c r="AN1603" s="4">
        <v>809</v>
      </c>
      <c r="AO1603" s="4">
        <v>756</v>
      </c>
      <c r="AP1603" s="4">
        <v>627</v>
      </c>
      <c r="AQ1603" s="4">
        <v>1430</v>
      </c>
      <c r="AR1603" s="4">
        <v>1396</v>
      </c>
      <c r="AS1603" s="4">
        <v>2353</v>
      </c>
      <c r="AT1603" s="4">
        <v>2580</v>
      </c>
      <c r="AU1603" s="4">
        <v>1627</v>
      </c>
      <c r="AV1603" s="4">
        <v>788</v>
      </c>
      <c r="AW1603" s="4">
        <v>643</v>
      </c>
      <c r="AX1603" s="4">
        <v>1400</v>
      </c>
      <c r="AY1603" s="4">
        <v>873</v>
      </c>
      <c r="AZ1603" s="4">
        <v>221</v>
      </c>
      <c r="BA1603" s="4">
        <v>99</v>
      </c>
      <c r="BB1603" s="13">
        <v>0</v>
      </c>
      <c r="BC1603" s="4">
        <v>0</v>
      </c>
      <c r="BD1603" s="4"/>
      <c r="BE1603" s="4"/>
      <c r="BF1603" s="4"/>
      <c r="BG1603" s="4"/>
      <c r="BH1603" s="4"/>
      <c r="BI1603" s="4"/>
      <c r="BJ1603" s="4"/>
      <c r="BK1603" s="4"/>
      <c r="BL1603" s="4"/>
    </row>
    <row r="1604" spans="1:64" x14ac:dyDescent="0.35">
      <c r="A1604" s="1" t="s">
        <v>18</v>
      </c>
      <c r="B1604" s="1" t="s">
        <v>1580</v>
      </c>
      <c r="C1604" s="1" t="s">
        <v>35</v>
      </c>
      <c r="D1604" s="1" t="s">
        <v>153</v>
      </c>
      <c r="E1604" s="1"/>
      <c r="F1604" s="1"/>
      <c r="G1604" s="1"/>
      <c r="H1604" s="1">
        <v>210800</v>
      </c>
      <c r="I1604" s="3" t="s">
        <v>1537</v>
      </c>
      <c r="J1604" s="3">
        <f>IFERROR(VLOOKUP(I1604,'[1]Z-&gt;ABBOTT-&gt;IMS'!A:D,3,0),"")</f>
        <v>210800</v>
      </c>
      <c r="K1604" s="3">
        <f>IFERROR(VLOOKUP(I1604,'[1]Z-&gt;ABBOTT-&gt;IMS'!A:D,2,0),"")</f>
        <v>432903</v>
      </c>
      <c r="L1604" s="3" t="str">
        <f t="shared" si="26"/>
        <v>NO DESCONTINUADO</v>
      </c>
      <c r="M1604" s="1" t="s">
        <v>255</v>
      </c>
      <c r="N1604" s="1" t="s">
        <v>1538</v>
      </c>
      <c r="O1604" s="1" t="s">
        <v>27</v>
      </c>
      <c r="P1604" s="1" t="s">
        <v>28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13">
        <v>0</v>
      </c>
      <c r="BC1604" s="4">
        <v>0</v>
      </c>
      <c r="BD1604" s="4"/>
      <c r="BE1604" s="4"/>
      <c r="BF1604" s="4"/>
      <c r="BG1604" s="4"/>
      <c r="BH1604" s="4"/>
      <c r="BI1604" s="4"/>
      <c r="BJ1604" s="4"/>
      <c r="BK1604" s="4"/>
      <c r="BL1604" s="4"/>
    </row>
    <row r="1605" spans="1:64" x14ac:dyDescent="0.35">
      <c r="A1605" s="1" t="s">
        <v>18</v>
      </c>
      <c r="B1605" s="1" t="s">
        <v>1580</v>
      </c>
      <c r="C1605" s="1" t="s">
        <v>35</v>
      </c>
      <c r="D1605" s="1" t="s">
        <v>36</v>
      </c>
      <c r="E1605" s="1"/>
      <c r="F1605" s="1"/>
      <c r="G1605" s="1"/>
      <c r="H1605" s="1">
        <v>881423</v>
      </c>
      <c r="I1605" s="3" t="s">
        <v>254</v>
      </c>
      <c r="J1605" s="3">
        <f>IFERROR(VLOOKUP(I1605,'[1]Z-&gt;ABBOTT-&gt;IMS'!A:D,3,0),"")</f>
        <v>881423</v>
      </c>
      <c r="K1605" s="3">
        <f>IFERROR(VLOOKUP(I1605,'[1]Z-&gt;ABBOTT-&gt;IMS'!A:D,2,0),"")</f>
        <v>1204930</v>
      </c>
      <c r="L1605" s="3" t="str">
        <f t="shared" si="26"/>
        <v>NO DESCONTINUADO</v>
      </c>
      <c r="M1605" s="1" t="s">
        <v>255</v>
      </c>
      <c r="N1605" s="1" t="s">
        <v>256</v>
      </c>
      <c r="O1605" s="1" t="s">
        <v>27</v>
      </c>
      <c r="P1605" s="1" t="s">
        <v>28</v>
      </c>
      <c r="Q1605" s="4">
        <v>2</v>
      </c>
      <c r="R1605" s="4">
        <v>2</v>
      </c>
      <c r="S1605" s="4">
        <v>4</v>
      </c>
      <c r="T1605" s="4">
        <v>1</v>
      </c>
      <c r="U1605" s="4">
        <v>5</v>
      </c>
      <c r="V1605" s="4">
        <v>6</v>
      </c>
      <c r="W1605" s="4">
        <v>5</v>
      </c>
      <c r="X1605" s="4">
        <v>3</v>
      </c>
      <c r="Y1605" s="4">
        <v>0</v>
      </c>
      <c r="Z1605" s="4">
        <v>3</v>
      </c>
      <c r="AA1605" s="4">
        <v>0</v>
      </c>
      <c r="AB1605" s="4">
        <v>5</v>
      </c>
      <c r="AC1605" s="4">
        <v>0</v>
      </c>
      <c r="AD1605" s="4">
        <v>10</v>
      </c>
      <c r="AE1605" s="4">
        <v>28</v>
      </c>
      <c r="AF1605" s="4">
        <v>15</v>
      </c>
      <c r="AG1605" s="4">
        <v>8</v>
      </c>
      <c r="AH1605" s="4">
        <v>16</v>
      </c>
      <c r="AI1605" s="4">
        <v>18</v>
      </c>
      <c r="AJ1605" s="4">
        <v>20</v>
      </c>
      <c r="AK1605" s="4">
        <v>5</v>
      </c>
      <c r="AL1605" s="4">
        <v>25</v>
      </c>
      <c r="AM1605" s="4">
        <v>23</v>
      </c>
      <c r="AN1605" s="4">
        <v>5</v>
      </c>
      <c r="AO1605" s="4">
        <v>5</v>
      </c>
      <c r="AP1605" s="4">
        <v>18</v>
      </c>
      <c r="AQ1605" s="4">
        <v>76</v>
      </c>
      <c r="AR1605" s="4">
        <v>21</v>
      </c>
      <c r="AS1605" s="4">
        <v>7</v>
      </c>
      <c r="AT1605" s="4">
        <v>21</v>
      </c>
      <c r="AU1605" s="4">
        <v>5</v>
      </c>
      <c r="AV1605" s="4">
        <v>13</v>
      </c>
      <c r="AW1605" s="4">
        <v>5</v>
      </c>
      <c r="AX1605" s="4">
        <v>10</v>
      </c>
      <c r="AY1605" s="4">
        <v>17</v>
      </c>
      <c r="AZ1605" s="4">
        <v>12</v>
      </c>
      <c r="BA1605" s="4">
        <v>114</v>
      </c>
      <c r="BB1605" s="13">
        <v>6</v>
      </c>
      <c r="BC1605" s="4">
        <v>0</v>
      </c>
      <c r="BD1605" s="4"/>
      <c r="BE1605" s="4"/>
      <c r="BF1605" s="4"/>
      <c r="BG1605" s="4"/>
      <c r="BH1605" s="4"/>
      <c r="BI1605" s="4"/>
      <c r="BJ1605" s="4"/>
      <c r="BK1605" s="4"/>
      <c r="BL1605" s="4"/>
    </row>
    <row r="1606" spans="1:64" x14ac:dyDescent="0.35">
      <c r="A1606" s="1" t="s">
        <v>18</v>
      </c>
      <c r="B1606" s="1" t="s">
        <v>1580</v>
      </c>
      <c r="C1606" s="1" t="s">
        <v>35</v>
      </c>
      <c r="D1606" s="1" t="s">
        <v>153</v>
      </c>
      <c r="E1606" s="1"/>
      <c r="F1606" s="1"/>
      <c r="G1606" s="1"/>
      <c r="H1606" s="1">
        <v>115200</v>
      </c>
      <c r="I1606" s="3" t="s">
        <v>1542</v>
      </c>
      <c r="J1606" s="3">
        <f>IFERROR(VLOOKUP(I1606,'[1]Z-&gt;ABBOTT-&gt;IMS'!A:D,3,0),"")</f>
        <v>115200</v>
      </c>
      <c r="K1606" s="3">
        <f>IFERROR(VLOOKUP(I1606,'[1]Z-&gt;ABBOTT-&gt;IMS'!A:D,2,0),"")</f>
        <v>432901</v>
      </c>
      <c r="L1606" s="3" t="str">
        <f t="shared" si="26"/>
        <v>NO DESCONTINUADO</v>
      </c>
      <c r="M1606" s="1" t="s">
        <v>255</v>
      </c>
      <c r="N1606" s="1" t="s">
        <v>1543</v>
      </c>
      <c r="O1606" s="1" t="s">
        <v>27</v>
      </c>
      <c r="P1606" s="1" t="s">
        <v>28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13">
        <v>0</v>
      </c>
      <c r="BC1606" s="4">
        <v>0</v>
      </c>
      <c r="BD1606" s="4"/>
      <c r="BE1606" s="4"/>
      <c r="BF1606" s="4"/>
      <c r="BG1606" s="4"/>
      <c r="BH1606" s="4"/>
      <c r="BI1606" s="4"/>
      <c r="BJ1606" s="4"/>
      <c r="BK1606" s="4"/>
      <c r="BL1606" s="4"/>
    </row>
    <row r="1607" spans="1:64" x14ac:dyDescent="0.35">
      <c r="A1607" s="1" t="s">
        <v>18</v>
      </c>
      <c r="B1607" s="1" t="s">
        <v>1580</v>
      </c>
      <c r="C1607" s="1" t="s">
        <v>35</v>
      </c>
      <c r="D1607" s="1" t="s">
        <v>36</v>
      </c>
      <c r="E1607" s="1"/>
      <c r="F1607" s="1"/>
      <c r="G1607" s="1"/>
      <c r="H1607" s="1">
        <v>881421</v>
      </c>
      <c r="I1607" s="3" t="s">
        <v>257</v>
      </c>
      <c r="J1607" s="3">
        <f>IFERROR(VLOOKUP(I1607,'[1]Z-&gt;ABBOTT-&gt;IMS'!A:D,3,0),"")</f>
        <v>881421</v>
      </c>
      <c r="K1607" s="3">
        <f>IFERROR(VLOOKUP(I1607,'[1]Z-&gt;ABBOTT-&gt;IMS'!A:D,2,0),"")</f>
        <v>1204910</v>
      </c>
      <c r="L1607" s="3" t="str">
        <f t="shared" ref="L1607:L1670" si="27">IF(K1607="","DESCONTINUADO","NO DESCONTINUADO")</f>
        <v>NO DESCONTINUADO</v>
      </c>
      <c r="M1607" s="1" t="s">
        <v>255</v>
      </c>
      <c r="N1607" s="1" t="s">
        <v>258</v>
      </c>
      <c r="O1607" s="1" t="s">
        <v>27</v>
      </c>
      <c r="P1607" s="1" t="s">
        <v>28</v>
      </c>
      <c r="Q1607" s="4">
        <v>0</v>
      </c>
      <c r="R1607" s="4">
        <v>3</v>
      </c>
      <c r="S1607" s="4">
        <v>0</v>
      </c>
      <c r="T1607" s="4">
        <v>2</v>
      </c>
      <c r="U1607" s="4">
        <v>2</v>
      </c>
      <c r="V1607" s="4">
        <v>0</v>
      </c>
      <c r="W1607" s="4">
        <v>0</v>
      </c>
      <c r="X1607" s="4">
        <v>0</v>
      </c>
      <c r="Y1607" s="4">
        <v>0</v>
      </c>
      <c r="Z1607" s="4">
        <v>2</v>
      </c>
      <c r="AA1607" s="4">
        <v>0</v>
      </c>
      <c r="AB1607" s="4">
        <v>0</v>
      </c>
      <c r="AC1607" s="4">
        <v>0</v>
      </c>
      <c r="AD1607" s="4">
        <v>4</v>
      </c>
      <c r="AE1607" s="4">
        <v>3</v>
      </c>
      <c r="AF1607" s="4">
        <v>1</v>
      </c>
      <c r="AG1607" s="4">
        <v>0</v>
      </c>
      <c r="AH1607" s="4">
        <v>8</v>
      </c>
      <c r="AI1607" s="4">
        <v>10</v>
      </c>
      <c r="AJ1607" s="4">
        <v>1</v>
      </c>
      <c r="AK1607" s="4">
        <v>3</v>
      </c>
      <c r="AL1607" s="4">
        <v>8</v>
      </c>
      <c r="AM1607" s="4">
        <v>2</v>
      </c>
      <c r="AN1607" s="4">
        <v>0</v>
      </c>
      <c r="AO1607" s="4">
        <v>2</v>
      </c>
      <c r="AP1607" s="4">
        <v>0</v>
      </c>
      <c r="AQ1607" s="4">
        <v>1</v>
      </c>
      <c r="AR1607" s="4">
        <v>5</v>
      </c>
      <c r="AS1607" s="4">
        <v>4</v>
      </c>
      <c r="AT1607" s="4">
        <v>6</v>
      </c>
      <c r="AU1607" s="4">
        <v>0</v>
      </c>
      <c r="AV1607" s="4">
        <v>0</v>
      </c>
      <c r="AW1607" s="4">
        <v>0</v>
      </c>
      <c r="AX1607" s="4">
        <v>2</v>
      </c>
      <c r="AY1607" s="4">
        <v>0</v>
      </c>
      <c r="AZ1607" s="4">
        <v>0</v>
      </c>
      <c r="BA1607" s="4">
        <v>0</v>
      </c>
      <c r="BB1607" s="13">
        <v>0</v>
      </c>
      <c r="BC1607" s="4">
        <v>0</v>
      </c>
      <c r="BD1607" s="4"/>
      <c r="BE1607" s="4"/>
      <c r="BF1607" s="4"/>
      <c r="BG1607" s="4"/>
      <c r="BH1607" s="4"/>
      <c r="BI1607" s="4"/>
      <c r="BJ1607" s="4"/>
      <c r="BK1607" s="4"/>
      <c r="BL1607" s="4"/>
    </row>
    <row r="1608" spans="1:64" x14ac:dyDescent="0.35">
      <c r="A1608" s="1" t="s">
        <v>18</v>
      </c>
      <c r="B1608" s="1" t="s">
        <v>1580</v>
      </c>
      <c r="C1608" s="1" t="s">
        <v>35</v>
      </c>
      <c r="D1608" s="1" t="s">
        <v>36</v>
      </c>
      <c r="E1608" s="1"/>
      <c r="F1608" s="1"/>
      <c r="G1608" s="1"/>
      <c r="H1608" s="1">
        <v>881422</v>
      </c>
      <c r="I1608" s="3" t="s">
        <v>259</v>
      </c>
      <c r="J1608" s="3">
        <f>IFERROR(VLOOKUP(I1608,'[1]Z-&gt;ABBOTT-&gt;IMS'!A:D,3,0),"")</f>
        <v>881422</v>
      </c>
      <c r="K1608" s="3">
        <f>IFERROR(VLOOKUP(I1608,'[1]Z-&gt;ABBOTT-&gt;IMS'!A:D,2,0),"")</f>
        <v>1204920</v>
      </c>
      <c r="L1608" s="3" t="str">
        <f t="shared" si="27"/>
        <v>NO DESCONTINUADO</v>
      </c>
      <c r="M1608" s="1" t="s">
        <v>255</v>
      </c>
      <c r="N1608" s="1" t="s">
        <v>260</v>
      </c>
      <c r="O1608" s="1" t="s">
        <v>27</v>
      </c>
      <c r="P1608" s="1" t="s">
        <v>28</v>
      </c>
      <c r="Q1608" s="4">
        <v>0</v>
      </c>
      <c r="R1608" s="4">
        <v>2</v>
      </c>
      <c r="S1608" s="4">
        <v>4</v>
      </c>
      <c r="T1608" s="4">
        <v>1</v>
      </c>
      <c r="U1608" s="4">
        <v>0</v>
      </c>
      <c r="V1608" s="4">
        <v>3</v>
      </c>
      <c r="W1608" s="4">
        <v>3</v>
      </c>
      <c r="X1608" s="4">
        <v>7</v>
      </c>
      <c r="Y1608" s="4">
        <v>2</v>
      </c>
      <c r="Z1608" s="4">
        <v>5</v>
      </c>
      <c r="AA1608" s="4">
        <v>2</v>
      </c>
      <c r="AB1608" s="4">
        <v>0</v>
      </c>
      <c r="AC1608" s="4">
        <v>2</v>
      </c>
      <c r="AD1608" s="4">
        <v>0</v>
      </c>
      <c r="AE1608" s="4">
        <v>3</v>
      </c>
      <c r="AF1608" s="4">
        <v>0</v>
      </c>
      <c r="AG1608" s="4">
        <v>0</v>
      </c>
      <c r="AH1608" s="4">
        <v>8</v>
      </c>
      <c r="AI1608" s="4">
        <v>5</v>
      </c>
      <c r="AJ1608" s="4">
        <v>8</v>
      </c>
      <c r="AK1608" s="4">
        <v>2</v>
      </c>
      <c r="AL1608" s="4">
        <v>6</v>
      </c>
      <c r="AM1608" s="4">
        <v>7</v>
      </c>
      <c r="AN1608" s="4">
        <v>0</v>
      </c>
      <c r="AO1608" s="4">
        <v>0</v>
      </c>
      <c r="AP1608" s="4">
        <v>2</v>
      </c>
      <c r="AQ1608" s="4">
        <v>1</v>
      </c>
      <c r="AR1608" s="4">
        <v>4</v>
      </c>
      <c r="AS1608" s="4">
        <v>4</v>
      </c>
      <c r="AT1608" s="4">
        <v>10</v>
      </c>
      <c r="AU1608" s="4">
        <v>2</v>
      </c>
      <c r="AV1608" s="4">
        <v>0</v>
      </c>
      <c r="AW1608" s="4">
        <v>2</v>
      </c>
      <c r="AX1608" s="4">
        <v>3</v>
      </c>
      <c r="AY1608" s="4">
        <v>5</v>
      </c>
      <c r="AZ1608" s="4">
        <v>1</v>
      </c>
      <c r="BA1608" s="4">
        <v>7</v>
      </c>
      <c r="BB1608" s="13">
        <v>0</v>
      </c>
      <c r="BC1608" s="4">
        <v>0</v>
      </c>
      <c r="BD1608" s="4"/>
      <c r="BE1608" s="4"/>
      <c r="BF1608" s="4"/>
      <c r="BG1608" s="4"/>
      <c r="BH1608" s="4"/>
      <c r="BI1608" s="4"/>
      <c r="BJ1608" s="4"/>
      <c r="BK1608" s="4"/>
      <c r="BL1608" s="4"/>
    </row>
    <row r="1609" spans="1:64" x14ac:dyDescent="0.35">
      <c r="A1609" s="1" t="s">
        <v>18</v>
      </c>
      <c r="B1609" s="1" t="s">
        <v>1580</v>
      </c>
      <c r="C1609" s="1" t="s">
        <v>35</v>
      </c>
      <c r="D1609" s="1" t="s">
        <v>36</v>
      </c>
      <c r="E1609" s="1"/>
      <c r="F1609" s="1"/>
      <c r="G1609" s="1"/>
      <c r="H1609" s="1">
        <v>881424</v>
      </c>
      <c r="I1609" s="3" t="s">
        <v>261</v>
      </c>
      <c r="J1609" s="3">
        <f>IFERROR(VLOOKUP(I1609,'[1]Z-&gt;ABBOTT-&gt;IMS'!A:D,3,0),"")</f>
        <v>881424</v>
      </c>
      <c r="K1609" s="3">
        <f>IFERROR(VLOOKUP(I1609,'[1]Z-&gt;ABBOTT-&gt;IMS'!A:D,2,0),"")</f>
        <v>1204901</v>
      </c>
      <c r="L1609" s="3" t="str">
        <f t="shared" si="27"/>
        <v>NO DESCONTINUADO</v>
      </c>
      <c r="M1609" s="1" t="s">
        <v>255</v>
      </c>
      <c r="N1609" s="1" t="s">
        <v>262</v>
      </c>
      <c r="O1609" s="1" t="s">
        <v>27</v>
      </c>
      <c r="P1609" s="1" t="s">
        <v>28</v>
      </c>
      <c r="Q1609" s="4">
        <v>14</v>
      </c>
      <c r="R1609" s="4">
        <v>11</v>
      </c>
      <c r="S1609" s="4">
        <v>20</v>
      </c>
      <c r="T1609" s="4">
        <v>16</v>
      </c>
      <c r="U1609" s="4">
        <v>9</v>
      </c>
      <c r="V1609" s="4">
        <v>13</v>
      </c>
      <c r="W1609" s="4">
        <v>6</v>
      </c>
      <c r="X1609" s="4">
        <v>5</v>
      </c>
      <c r="Y1609" s="4">
        <v>2</v>
      </c>
      <c r="Z1609" s="4">
        <v>6</v>
      </c>
      <c r="AA1609" s="4">
        <v>0</v>
      </c>
      <c r="AB1609" s="4">
        <v>1</v>
      </c>
      <c r="AC1609" s="4">
        <v>4</v>
      </c>
      <c r="AD1609" s="4">
        <v>0</v>
      </c>
      <c r="AE1609" s="4">
        <v>2</v>
      </c>
      <c r="AF1609" s="4">
        <v>2</v>
      </c>
      <c r="AG1609" s="4">
        <v>2</v>
      </c>
      <c r="AH1609" s="4">
        <v>8</v>
      </c>
      <c r="AI1609" s="4">
        <v>6</v>
      </c>
      <c r="AJ1609" s="4">
        <v>12</v>
      </c>
      <c r="AK1609" s="4">
        <v>16</v>
      </c>
      <c r="AL1609" s="4">
        <v>27</v>
      </c>
      <c r="AM1609" s="4">
        <v>11</v>
      </c>
      <c r="AN1609" s="4">
        <v>1</v>
      </c>
      <c r="AO1609" s="4">
        <v>6</v>
      </c>
      <c r="AP1609" s="4">
        <v>3</v>
      </c>
      <c r="AQ1609" s="4">
        <v>3</v>
      </c>
      <c r="AR1609" s="4">
        <v>6</v>
      </c>
      <c r="AS1609" s="4">
        <v>3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13">
        <v>0</v>
      </c>
      <c r="BC1609" s="4">
        <v>0</v>
      </c>
      <c r="BD1609" s="4"/>
      <c r="BE1609" s="4"/>
      <c r="BF1609" s="4"/>
      <c r="BG1609" s="4"/>
      <c r="BH1609" s="4"/>
      <c r="BI1609" s="4"/>
      <c r="BJ1609" s="4"/>
      <c r="BK1609" s="4"/>
      <c r="BL1609" s="4"/>
    </row>
    <row r="1610" spans="1:64" x14ac:dyDescent="0.35">
      <c r="A1610" s="1" t="s">
        <v>18</v>
      </c>
      <c r="B1610" s="1" t="s">
        <v>1580</v>
      </c>
      <c r="C1610" s="1" t="s">
        <v>35</v>
      </c>
      <c r="D1610" s="1" t="s">
        <v>36</v>
      </c>
      <c r="E1610" s="1"/>
      <c r="F1610" s="1"/>
      <c r="G1610" s="1"/>
      <c r="H1610" s="1">
        <v>112201</v>
      </c>
      <c r="I1610" s="3" t="s">
        <v>1405</v>
      </c>
      <c r="J1610" s="3">
        <f>IFERROR(VLOOKUP(I1610,'[1]Z-&gt;ABBOTT-&gt;IMS'!A:D,3,0),"")</f>
        <v>112201</v>
      </c>
      <c r="K1610" s="3">
        <f>IFERROR(VLOOKUP(I1610,'[1]Z-&gt;ABBOTT-&gt;IMS'!A:D,2,0),"")</f>
        <v>1213940</v>
      </c>
      <c r="L1610" s="3" t="str">
        <f t="shared" si="27"/>
        <v>NO DESCONTINUADO</v>
      </c>
      <c r="M1610" s="1" t="s">
        <v>44</v>
      </c>
      <c r="N1610" s="1" t="s">
        <v>1406</v>
      </c>
      <c r="O1610" s="1" t="s">
        <v>27</v>
      </c>
      <c r="P1610" s="1" t="s">
        <v>28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13">
        <v>0</v>
      </c>
      <c r="BC1610" s="4">
        <v>0</v>
      </c>
      <c r="BD1610" s="4"/>
      <c r="BE1610" s="4"/>
      <c r="BF1610" s="4"/>
      <c r="BG1610" s="4"/>
      <c r="BH1610" s="4"/>
      <c r="BI1610" s="4"/>
      <c r="BJ1610" s="4"/>
      <c r="BK1610" s="4"/>
      <c r="BL1610" s="4"/>
    </row>
    <row r="1611" spans="1:64" x14ac:dyDescent="0.35">
      <c r="A1611" s="1" t="s">
        <v>18</v>
      </c>
      <c r="B1611" s="1" t="s">
        <v>1580</v>
      </c>
      <c r="C1611" s="1" t="s">
        <v>35</v>
      </c>
      <c r="D1611" s="1" t="s">
        <v>36</v>
      </c>
      <c r="E1611" s="1"/>
      <c r="F1611" s="1"/>
      <c r="G1611" s="1"/>
      <c r="H1611" s="1">
        <v>880689</v>
      </c>
      <c r="I1611" s="3" t="s">
        <v>43</v>
      </c>
      <c r="J1611" s="3">
        <f>IFERROR(VLOOKUP(I1611,'[1]Z-&gt;ABBOTT-&gt;IMS'!A:D,3,0),"")</f>
        <v>881775</v>
      </c>
      <c r="K1611" s="3">
        <f>IFERROR(VLOOKUP(I1611,'[1]Z-&gt;ABBOTT-&gt;IMS'!A:D,2,0),"")</f>
        <v>1213901</v>
      </c>
      <c r="L1611" s="3" t="str">
        <f t="shared" si="27"/>
        <v>NO DESCONTINUADO</v>
      </c>
      <c r="M1611" s="1" t="s">
        <v>44</v>
      </c>
      <c r="N1611" s="1" t="s">
        <v>45</v>
      </c>
      <c r="O1611" s="1" t="s">
        <v>27</v>
      </c>
      <c r="P1611" s="1" t="s">
        <v>28</v>
      </c>
      <c r="Q1611" s="4">
        <v>99</v>
      </c>
      <c r="R1611" s="4">
        <v>277</v>
      </c>
      <c r="S1611" s="4">
        <v>5369</v>
      </c>
      <c r="T1611" s="4">
        <v>214</v>
      </c>
      <c r="U1611" s="4">
        <v>220</v>
      </c>
      <c r="V1611" s="4">
        <v>183</v>
      </c>
      <c r="W1611" s="4">
        <v>77</v>
      </c>
      <c r="X1611" s="4">
        <v>86</v>
      </c>
      <c r="Y1611" s="4">
        <v>99</v>
      </c>
      <c r="Z1611" s="4">
        <v>48</v>
      </c>
      <c r="AA1611" s="4">
        <v>55</v>
      </c>
      <c r="AB1611" s="4">
        <v>65</v>
      </c>
      <c r="AC1611" s="4">
        <v>103</v>
      </c>
      <c r="AD1611" s="4">
        <v>79</v>
      </c>
      <c r="AE1611" s="4">
        <v>139</v>
      </c>
      <c r="AF1611" s="4">
        <v>142</v>
      </c>
      <c r="AG1611" s="4">
        <v>150</v>
      </c>
      <c r="AH1611" s="4">
        <v>248</v>
      </c>
      <c r="AI1611" s="4">
        <v>252</v>
      </c>
      <c r="AJ1611" s="4">
        <v>173</v>
      </c>
      <c r="AK1611" s="4">
        <v>148</v>
      </c>
      <c r="AL1611" s="4">
        <v>248</v>
      </c>
      <c r="AM1611" s="4">
        <v>259</v>
      </c>
      <c r="AN1611" s="4">
        <v>189</v>
      </c>
      <c r="AO1611" s="4">
        <v>194</v>
      </c>
      <c r="AP1611" s="4">
        <v>201</v>
      </c>
      <c r="AQ1611" s="4">
        <v>369</v>
      </c>
      <c r="AR1611" s="4">
        <v>379</v>
      </c>
      <c r="AS1611" s="4">
        <v>1110</v>
      </c>
      <c r="AT1611" s="4">
        <v>727</v>
      </c>
      <c r="AU1611" s="4">
        <v>89</v>
      </c>
      <c r="AV1611" s="4">
        <v>13</v>
      </c>
      <c r="AW1611" s="4">
        <v>4</v>
      </c>
      <c r="AX1611" s="4">
        <v>268</v>
      </c>
      <c r="AY1611" s="4">
        <v>509</v>
      </c>
      <c r="AZ1611" s="4">
        <v>219</v>
      </c>
      <c r="BA1611" s="4">
        <v>250</v>
      </c>
      <c r="BB1611" s="13">
        <v>26</v>
      </c>
      <c r="BC1611" s="4">
        <v>0</v>
      </c>
      <c r="BD1611" s="4"/>
      <c r="BE1611" s="4"/>
      <c r="BF1611" s="4"/>
      <c r="BG1611" s="4"/>
      <c r="BH1611" s="4"/>
      <c r="BI1611" s="4"/>
      <c r="BJ1611" s="4"/>
      <c r="BK1611" s="4"/>
      <c r="BL1611" s="4"/>
    </row>
    <row r="1612" spans="1:64" x14ac:dyDescent="0.35">
      <c r="A1612" s="1" t="s">
        <v>18</v>
      </c>
      <c r="B1612" s="1" t="s">
        <v>1580</v>
      </c>
      <c r="C1612" s="1" t="s">
        <v>194</v>
      </c>
      <c r="D1612" s="1" t="s">
        <v>194</v>
      </c>
      <c r="E1612" s="1"/>
      <c r="F1612" s="1"/>
      <c r="G1612" s="1"/>
      <c r="H1612" s="1">
        <v>880948</v>
      </c>
      <c r="I1612" s="3" t="s">
        <v>1003</v>
      </c>
      <c r="J1612" s="3">
        <f>IFERROR(VLOOKUP(I1612,'[1]Z-&gt;ABBOTT-&gt;IMS'!A:D,3,0),"")</f>
        <v>880948</v>
      </c>
      <c r="K1612" s="3">
        <f>IFERROR(VLOOKUP(I1612,'[1]Z-&gt;ABBOTT-&gt;IMS'!A:D,2,0),"")</f>
        <v>76101</v>
      </c>
      <c r="L1612" s="3" t="str">
        <f t="shared" si="27"/>
        <v>NO DESCONTINUADO</v>
      </c>
      <c r="M1612" s="1" t="s">
        <v>1004</v>
      </c>
      <c r="N1612" s="1" t="s">
        <v>1005</v>
      </c>
      <c r="O1612" s="1" t="s">
        <v>127</v>
      </c>
      <c r="P1612" s="1" t="s">
        <v>28</v>
      </c>
      <c r="Q1612" s="4">
        <v>0</v>
      </c>
      <c r="R1612" s="4">
        <v>1</v>
      </c>
      <c r="S1612" s="4">
        <v>0</v>
      </c>
      <c r="T1612" s="4">
        <v>0</v>
      </c>
      <c r="U1612" s="4">
        <v>0</v>
      </c>
      <c r="V1612" s="4">
        <v>2</v>
      </c>
      <c r="W1612" s="4">
        <v>2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13">
        <v>0</v>
      </c>
      <c r="BC1612" s="4">
        <v>0</v>
      </c>
      <c r="BD1612" s="4"/>
      <c r="BE1612" s="4"/>
      <c r="BF1612" s="4"/>
      <c r="BG1612" s="4"/>
      <c r="BH1612" s="4"/>
      <c r="BI1612" s="4"/>
      <c r="BJ1612" s="4"/>
      <c r="BK1612" s="4"/>
      <c r="BL1612" s="4"/>
    </row>
    <row r="1613" spans="1:64" x14ac:dyDescent="0.35">
      <c r="A1613" s="1" t="s">
        <v>18</v>
      </c>
      <c r="B1613" s="1" t="s">
        <v>1580</v>
      </c>
      <c r="C1613" s="1" t="s">
        <v>194</v>
      </c>
      <c r="D1613" s="1" t="s">
        <v>194</v>
      </c>
      <c r="E1613" s="1"/>
      <c r="F1613" s="1"/>
      <c r="G1613" s="1"/>
      <c r="H1613" s="1">
        <v>880949</v>
      </c>
      <c r="I1613" s="3" t="s">
        <v>1619</v>
      </c>
      <c r="J1613" s="3">
        <f>IFERROR(VLOOKUP(I1613,'[1]Z-&gt;ABBOTT-&gt;IMS'!A:D,3,0),"")</f>
        <v>880949</v>
      </c>
      <c r="K1613" s="3">
        <f>IFERROR(VLOOKUP(I1613,'[1]Z-&gt;ABBOTT-&gt;IMS'!A:D,2,0),"")</f>
        <v>76102</v>
      </c>
      <c r="L1613" s="3" t="str">
        <f t="shared" si="27"/>
        <v>NO DESCONTINUADO</v>
      </c>
      <c r="M1613" s="1" t="s">
        <v>1004</v>
      </c>
      <c r="N1613" s="1" t="s">
        <v>1620</v>
      </c>
      <c r="O1613" s="1" t="s">
        <v>127</v>
      </c>
      <c r="P1613" s="1" t="s">
        <v>28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2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14</v>
      </c>
      <c r="AV1613" s="4">
        <v>8</v>
      </c>
      <c r="AW1613" s="4">
        <v>0</v>
      </c>
      <c r="AX1613" s="4">
        <v>0</v>
      </c>
      <c r="AY1613" s="4">
        <v>0</v>
      </c>
      <c r="AZ1613" s="4">
        <v>7</v>
      </c>
      <c r="BA1613" s="4">
        <v>7</v>
      </c>
      <c r="BB1613" s="13">
        <v>10</v>
      </c>
      <c r="BC1613" s="4">
        <v>0</v>
      </c>
      <c r="BD1613" s="4"/>
      <c r="BE1613" s="4"/>
      <c r="BF1613" s="4"/>
      <c r="BG1613" s="4"/>
      <c r="BH1613" s="4"/>
      <c r="BI1613" s="4"/>
      <c r="BJ1613" s="4"/>
      <c r="BK1613" s="4"/>
      <c r="BL1613" s="4"/>
    </row>
    <row r="1614" spans="1:64" x14ac:dyDescent="0.35">
      <c r="A1614" s="1" t="s">
        <v>18</v>
      </c>
      <c r="B1614" s="1" t="s">
        <v>1580</v>
      </c>
      <c r="C1614" s="1" t="s">
        <v>163</v>
      </c>
      <c r="D1614" s="1" t="s">
        <v>47</v>
      </c>
      <c r="E1614" s="1"/>
      <c r="F1614" s="1"/>
      <c r="G1614" s="1"/>
      <c r="H1614" s="1">
        <v>33950</v>
      </c>
      <c r="I1614" s="3" t="s">
        <v>1323</v>
      </c>
      <c r="J1614" s="3">
        <f>IFERROR(VLOOKUP(I1614,'[1]Z-&gt;ABBOTT-&gt;IMS'!A:D,3,0),"")</f>
        <v>33950</v>
      </c>
      <c r="K1614" s="3">
        <f>IFERROR(VLOOKUP(I1614,'[1]Z-&gt;ABBOTT-&gt;IMS'!A:D,2,0),"")</f>
        <v>1376320</v>
      </c>
      <c r="L1614" s="3" t="str">
        <f t="shared" si="27"/>
        <v>NO DESCONTINUADO</v>
      </c>
      <c r="M1614" s="1" t="s">
        <v>265</v>
      </c>
      <c r="N1614" s="1" t="s">
        <v>1324</v>
      </c>
      <c r="O1614" s="1" t="s">
        <v>27</v>
      </c>
      <c r="P1614" s="1" t="s">
        <v>28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4">
        <v>0</v>
      </c>
      <c r="BB1614" s="13">
        <v>0</v>
      </c>
      <c r="BC1614" s="4">
        <v>0</v>
      </c>
      <c r="BD1614" s="4"/>
      <c r="BE1614" s="4"/>
      <c r="BF1614" s="4"/>
      <c r="BG1614" s="4"/>
      <c r="BH1614" s="4"/>
      <c r="BI1614" s="4"/>
      <c r="BJ1614" s="4"/>
      <c r="BK1614" s="4"/>
      <c r="BL1614" s="4"/>
    </row>
    <row r="1615" spans="1:64" x14ac:dyDescent="0.35">
      <c r="A1615" s="1" t="s">
        <v>18</v>
      </c>
      <c r="B1615" s="1" t="s">
        <v>1580</v>
      </c>
      <c r="C1615" s="1" t="s">
        <v>163</v>
      </c>
      <c r="D1615" s="1" t="s">
        <v>47</v>
      </c>
      <c r="E1615" s="1"/>
      <c r="F1615" s="1"/>
      <c r="G1615" s="1"/>
      <c r="H1615" s="1">
        <v>881362</v>
      </c>
      <c r="I1615" s="3" t="s">
        <v>264</v>
      </c>
      <c r="J1615" s="3">
        <f>IFERROR(VLOOKUP(I1615,'[1]Z-&gt;ABBOTT-&gt;IMS'!A:D,3,0),"")</f>
        <v>881362</v>
      </c>
      <c r="K1615" s="3">
        <f>IFERROR(VLOOKUP(I1615,'[1]Z-&gt;ABBOTT-&gt;IMS'!A:D,2,0),"")</f>
        <v>1376322</v>
      </c>
      <c r="L1615" s="3" t="str">
        <f t="shared" si="27"/>
        <v>NO DESCONTINUADO</v>
      </c>
      <c r="M1615" s="1" t="s">
        <v>265</v>
      </c>
      <c r="N1615" s="1" t="s">
        <v>266</v>
      </c>
      <c r="O1615" s="1" t="s">
        <v>27</v>
      </c>
      <c r="P1615" s="1" t="s">
        <v>28</v>
      </c>
      <c r="Q1615" s="4">
        <v>169</v>
      </c>
      <c r="R1615" s="4">
        <v>242</v>
      </c>
      <c r="S1615" s="4">
        <v>157</v>
      </c>
      <c r="T1615" s="4">
        <v>177</v>
      </c>
      <c r="U1615" s="4">
        <v>1098</v>
      </c>
      <c r="V1615" s="4">
        <v>331</v>
      </c>
      <c r="W1615" s="4">
        <v>431</v>
      </c>
      <c r="X1615" s="4">
        <v>302</v>
      </c>
      <c r="Y1615" s="4">
        <v>352</v>
      </c>
      <c r="Z1615" s="4">
        <v>458</v>
      </c>
      <c r="AA1615" s="4">
        <v>388</v>
      </c>
      <c r="AB1615" s="4">
        <v>222</v>
      </c>
      <c r="AC1615" s="4">
        <v>284</v>
      </c>
      <c r="AD1615" s="4">
        <v>224</v>
      </c>
      <c r="AE1615" s="4">
        <v>343</v>
      </c>
      <c r="AF1615" s="4">
        <v>409</v>
      </c>
      <c r="AG1615" s="4">
        <v>294</v>
      </c>
      <c r="AH1615" s="4">
        <v>354</v>
      </c>
      <c r="AI1615" s="4">
        <v>618</v>
      </c>
      <c r="AJ1615" s="4">
        <v>343</v>
      </c>
      <c r="AK1615" s="4">
        <v>298</v>
      </c>
      <c r="AL1615" s="4">
        <v>298</v>
      </c>
      <c r="AM1615" s="4">
        <v>247</v>
      </c>
      <c r="AN1615" s="4">
        <v>207</v>
      </c>
      <c r="AO1615" s="4">
        <v>367</v>
      </c>
      <c r="AP1615" s="4">
        <v>355</v>
      </c>
      <c r="AQ1615" s="4">
        <v>250</v>
      </c>
      <c r="AR1615" s="4">
        <v>186</v>
      </c>
      <c r="AS1615" s="4">
        <v>228</v>
      </c>
      <c r="AT1615" s="4">
        <v>248</v>
      </c>
      <c r="AU1615" s="4">
        <v>210</v>
      </c>
      <c r="AV1615" s="4">
        <v>460</v>
      </c>
      <c r="AW1615" s="4">
        <v>433</v>
      </c>
      <c r="AX1615" s="4">
        <v>91</v>
      </c>
      <c r="AY1615" s="4">
        <v>234</v>
      </c>
      <c r="AZ1615" s="4">
        <v>146</v>
      </c>
      <c r="BA1615" s="4">
        <v>340</v>
      </c>
      <c r="BB1615" s="13">
        <v>106</v>
      </c>
      <c r="BC1615" s="4">
        <v>0</v>
      </c>
      <c r="BD1615" s="4"/>
      <c r="BE1615" s="4"/>
      <c r="BF1615" s="4"/>
      <c r="BG1615" s="4"/>
      <c r="BH1615" s="4"/>
      <c r="BI1615" s="4"/>
      <c r="BJ1615" s="4"/>
      <c r="BK1615" s="4"/>
      <c r="BL1615" s="4"/>
    </row>
    <row r="1616" spans="1:64" x14ac:dyDescent="0.35">
      <c r="A1616" s="1" t="s">
        <v>18</v>
      </c>
      <c r="B1616" s="1" t="s">
        <v>1580</v>
      </c>
      <c r="C1616" s="1" t="s">
        <v>135</v>
      </c>
      <c r="D1616" s="1" t="s">
        <v>36</v>
      </c>
      <c r="E1616" s="1"/>
      <c r="F1616" s="1"/>
      <c r="G1616" s="1"/>
      <c r="H1616" s="1">
        <v>881006</v>
      </c>
      <c r="I1616" s="3" t="s">
        <v>267</v>
      </c>
      <c r="J1616" s="3">
        <f>IFERROR(VLOOKUP(I1616,'[1]Z-&gt;ABBOTT-&gt;IMS'!A:D,3,0),"")</f>
        <v>881006</v>
      </c>
      <c r="K1616" s="3">
        <f>IFERROR(VLOOKUP(I1616,'[1]Z-&gt;ABBOTT-&gt;IMS'!A:D,2,0),"")</f>
        <v>43303</v>
      </c>
      <c r="L1616" s="3" t="str">
        <f t="shared" si="27"/>
        <v>NO DESCONTINUADO</v>
      </c>
      <c r="M1616" s="1" t="s">
        <v>268</v>
      </c>
      <c r="N1616" s="1" t="s">
        <v>269</v>
      </c>
      <c r="O1616" s="1" t="s">
        <v>27</v>
      </c>
      <c r="P1616" s="1" t="s">
        <v>28</v>
      </c>
      <c r="Q1616" s="4">
        <v>0</v>
      </c>
      <c r="R1616" s="4">
        <v>0</v>
      </c>
      <c r="S1616" s="4">
        <v>1</v>
      </c>
      <c r="T1616" s="4">
        <v>0</v>
      </c>
      <c r="U1616" s="4">
        <v>1</v>
      </c>
      <c r="V1616" s="4">
        <v>1</v>
      </c>
      <c r="W1616" s="4">
        <v>2</v>
      </c>
      <c r="X1616" s="4">
        <v>2</v>
      </c>
      <c r="Y1616" s="4">
        <v>2</v>
      </c>
      <c r="Z1616" s="4">
        <v>2</v>
      </c>
      <c r="AA1616" s="4">
        <v>3</v>
      </c>
      <c r="AB1616" s="4">
        <v>4</v>
      </c>
      <c r="AC1616" s="4">
        <v>2</v>
      </c>
      <c r="AD1616" s="4">
        <v>3</v>
      </c>
      <c r="AE1616" s="4">
        <v>4</v>
      </c>
      <c r="AF1616" s="4">
        <v>3</v>
      </c>
      <c r="AG1616" s="4">
        <v>3</v>
      </c>
      <c r="AH1616" s="4">
        <v>12</v>
      </c>
      <c r="AI1616" s="4">
        <v>5</v>
      </c>
      <c r="AJ1616" s="4">
        <v>2</v>
      </c>
      <c r="AK1616" s="4">
        <v>2</v>
      </c>
      <c r="AL1616" s="4">
        <v>4</v>
      </c>
      <c r="AM1616" s="4">
        <v>16</v>
      </c>
      <c r="AN1616" s="4">
        <v>0</v>
      </c>
      <c r="AO1616" s="4">
        <v>2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13">
        <v>0</v>
      </c>
      <c r="BC1616" s="4">
        <v>0</v>
      </c>
      <c r="BD1616" s="4"/>
      <c r="BE1616" s="4"/>
      <c r="BF1616" s="4"/>
      <c r="BG1616" s="4"/>
      <c r="BH1616" s="4"/>
      <c r="BI1616" s="4"/>
      <c r="BJ1616" s="4"/>
      <c r="BK1616" s="4"/>
      <c r="BL1616" s="4"/>
    </row>
    <row r="1617" spans="1:64" x14ac:dyDescent="0.35">
      <c r="A1617" s="1" t="s">
        <v>18</v>
      </c>
      <c r="B1617" s="1" t="s">
        <v>1580</v>
      </c>
      <c r="C1617" s="1" t="s">
        <v>135</v>
      </c>
      <c r="D1617" s="1" t="s">
        <v>36</v>
      </c>
      <c r="E1617" s="1"/>
      <c r="F1617" s="1"/>
      <c r="G1617" s="1"/>
      <c r="H1617" s="1">
        <v>260026</v>
      </c>
      <c r="I1617" s="3" t="s">
        <v>1621</v>
      </c>
      <c r="J1617" s="3">
        <f>IFERROR(VLOOKUP(I1617,'[1]Z-&gt;ABBOTT-&gt;IMS'!A:D,3,0),"")</f>
        <v>260026</v>
      </c>
      <c r="K1617" s="3">
        <f>IFERROR(VLOOKUP(I1617,'[1]Z-&gt;ABBOTT-&gt;IMS'!A:D,2,0),"")</f>
        <v>43302</v>
      </c>
      <c r="L1617" s="3" t="str">
        <f t="shared" si="27"/>
        <v>NO DESCONTINUADO</v>
      </c>
      <c r="M1617" s="1" t="s">
        <v>268</v>
      </c>
      <c r="N1617" s="1" t="s">
        <v>1622</v>
      </c>
      <c r="O1617" s="1" t="s">
        <v>27</v>
      </c>
      <c r="P1617" s="1" t="s">
        <v>28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13">
        <v>0</v>
      </c>
      <c r="BC1617" s="4">
        <v>0</v>
      </c>
      <c r="BD1617" s="4"/>
      <c r="BE1617" s="4"/>
      <c r="BF1617" s="4"/>
      <c r="BG1617" s="4"/>
      <c r="BH1617" s="4"/>
      <c r="BI1617" s="4"/>
      <c r="BJ1617" s="4"/>
      <c r="BK1617" s="4"/>
      <c r="BL1617" s="4"/>
    </row>
    <row r="1618" spans="1:64" x14ac:dyDescent="0.35">
      <c r="A1618" s="1" t="s">
        <v>18</v>
      </c>
      <c r="B1618" s="1" t="s">
        <v>1580</v>
      </c>
      <c r="C1618" s="1" t="s">
        <v>135</v>
      </c>
      <c r="D1618" s="1" t="s">
        <v>36</v>
      </c>
      <c r="E1618" s="1"/>
      <c r="F1618" s="1"/>
      <c r="G1618" s="1"/>
      <c r="H1618" s="1">
        <v>881003</v>
      </c>
      <c r="I1618" s="3" t="s">
        <v>958</v>
      </c>
      <c r="J1618" s="3">
        <f>IFERROR(VLOOKUP(I1618,'[1]Z-&gt;ABBOTT-&gt;IMS'!A:D,3,0),"")</f>
        <v>881003</v>
      </c>
      <c r="K1618" s="3">
        <f>IFERROR(VLOOKUP(I1618,'[1]Z-&gt;ABBOTT-&gt;IMS'!A:D,2,0),"")</f>
        <v>43301</v>
      </c>
      <c r="L1618" s="3" t="str">
        <f t="shared" si="27"/>
        <v>NO DESCONTINUADO</v>
      </c>
      <c r="M1618" s="1" t="s">
        <v>268</v>
      </c>
      <c r="N1618" s="1" t="s">
        <v>959</v>
      </c>
      <c r="O1618" s="1" t="s">
        <v>27</v>
      </c>
      <c r="P1618" s="1" t="s">
        <v>28</v>
      </c>
      <c r="Q1618" s="4">
        <v>3</v>
      </c>
      <c r="R1618" s="4">
        <v>1</v>
      </c>
      <c r="S1618" s="4">
        <v>1</v>
      </c>
      <c r="T1618" s="4">
        <v>4</v>
      </c>
      <c r="U1618" s="4">
        <v>0</v>
      </c>
      <c r="V1618" s="4">
        <v>5</v>
      </c>
      <c r="W1618" s="4">
        <v>0</v>
      </c>
      <c r="X1618" s="4">
        <v>1</v>
      </c>
      <c r="Y1618" s="4">
        <v>10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3</v>
      </c>
      <c r="AG1618" s="4">
        <v>4</v>
      </c>
      <c r="AH1618" s="4">
        <v>6</v>
      </c>
      <c r="AI1618" s="4">
        <v>0</v>
      </c>
      <c r="AJ1618" s="4">
        <v>21</v>
      </c>
      <c r="AK1618" s="4">
        <v>10</v>
      </c>
      <c r="AL1618" s="4">
        <v>3</v>
      </c>
      <c r="AM1618" s="4">
        <v>12</v>
      </c>
      <c r="AN1618" s="4">
        <v>0</v>
      </c>
      <c r="AO1618" s="4">
        <v>17</v>
      </c>
      <c r="AP1618" s="4">
        <v>2</v>
      </c>
      <c r="AQ1618" s="4">
        <v>10</v>
      </c>
      <c r="AR1618" s="4">
        <v>12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0</v>
      </c>
      <c r="BB1618" s="13">
        <v>0</v>
      </c>
      <c r="BC1618" s="4">
        <v>0</v>
      </c>
      <c r="BD1618" s="4"/>
      <c r="BE1618" s="4"/>
      <c r="BF1618" s="4"/>
      <c r="BG1618" s="4"/>
      <c r="BH1618" s="4"/>
      <c r="BI1618" s="4"/>
      <c r="BJ1618" s="4"/>
      <c r="BK1618" s="4"/>
      <c r="BL1618" s="4"/>
    </row>
    <row r="1619" spans="1:64" x14ac:dyDescent="0.35">
      <c r="A1619" s="1" t="s">
        <v>18</v>
      </c>
      <c r="B1619" s="1" t="s">
        <v>1580</v>
      </c>
      <c r="C1619" s="1" t="s">
        <v>163</v>
      </c>
      <c r="D1619" s="1" t="s">
        <v>47</v>
      </c>
      <c r="E1619" s="1"/>
      <c r="F1619" s="1"/>
      <c r="G1619" s="1"/>
      <c r="H1619" s="1">
        <v>881392</v>
      </c>
      <c r="I1619" s="3" t="s">
        <v>271</v>
      </c>
      <c r="J1619" s="3">
        <f>IFERROR(VLOOKUP(I1619,'[1]Z-&gt;ABBOTT-&gt;IMS'!A:D,3,0),"")</f>
        <v>881392</v>
      </c>
      <c r="K1619" s="3">
        <f>IFERROR(VLOOKUP(I1619,'[1]Z-&gt;ABBOTT-&gt;IMS'!A:D,2,0),"")</f>
        <v>1414640</v>
      </c>
      <c r="L1619" s="3" t="str">
        <f t="shared" si="27"/>
        <v>NO DESCONTINUADO</v>
      </c>
      <c r="M1619" s="1" t="s">
        <v>272</v>
      </c>
      <c r="N1619" s="1" t="s">
        <v>273</v>
      </c>
      <c r="O1619" s="1" t="s">
        <v>27</v>
      </c>
      <c r="P1619" s="1" t="s">
        <v>28</v>
      </c>
      <c r="Q1619" s="4">
        <v>309</v>
      </c>
      <c r="R1619" s="4">
        <v>1366</v>
      </c>
      <c r="S1619" s="4">
        <v>351</v>
      </c>
      <c r="T1619" s="4">
        <v>405</v>
      </c>
      <c r="U1619" s="4">
        <v>423</v>
      </c>
      <c r="V1619" s="4">
        <v>364</v>
      </c>
      <c r="W1619" s="4">
        <v>378</v>
      </c>
      <c r="X1619" s="4">
        <v>354</v>
      </c>
      <c r="Y1619" s="4">
        <v>348</v>
      </c>
      <c r="Z1619" s="4">
        <v>471</v>
      </c>
      <c r="AA1619" s="4">
        <v>455</v>
      </c>
      <c r="AB1619" s="4">
        <v>693</v>
      </c>
      <c r="AC1619" s="4">
        <v>615</v>
      </c>
      <c r="AD1619" s="4">
        <v>1031</v>
      </c>
      <c r="AE1619" s="4">
        <v>706</v>
      </c>
      <c r="AF1619" s="4">
        <v>258</v>
      </c>
      <c r="AG1619" s="4">
        <v>610</v>
      </c>
      <c r="AH1619" s="4">
        <v>1413</v>
      </c>
      <c r="AI1619" s="4">
        <v>438</v>
      </c>
      <c r="AJ1619" s="4">
        <v>331</v>
      </c>
      <c r="AK1619" s="4">
        <v>527</v>
      </c>
      <c r="AL1619" s="4">
        <v>753</v>
      </c>
      <c r="AM1619" s="4">
        <v>910</v>
      </c>
      <c r="AN1619" s="4">
        <v>683</v>
      </c>
      <c r="AO1619" s="4">
        <v>1331</v>
      </c>
      <c r="AP1619" s="4">
        <v>1126</v>
      </c>
      <c r="AQ1619" s="4">
        <v>1490</v>
      </c>
      <c r="AR1619" s="4">
        <v>127</v>
      </c>
      <c r="AS1619" s="4">
        <v>107</v>
      </c>
      <c r="AT1619" s="4">
        <v>52</v>
      </c>
      <c r="AU1619" s="4">
        <v>95</v>
      </c>
      <c r="AV1619" s="4">
        <v>82</v>
      </c>
      <c r="AW1619" s="4">
        <v>92</v>
      </c>
      <c r="AX1619" s="4">
        <v>105</v>
      </c>
      <c r="AY1619" s="4">
        <v>159</v>
      </c>
      <c r="AZ1619" s="4">
        <v>168</v>
      </c>
      <c r="BA1619" s="4">
        <v>773</v>
      </c>
      <c r="BB1619" s="13">
        <v>139</v>
      </c>
      <c r="BC1619" s="4">
        <v>0</v>
      </c>
      <c r="BD1619" s="4"/>
      <c r="BE1619" s="4"/>
      <c r="BF1619" s="4"/>
      <c r="BG1619" s="4"/>
      <c r="BH1619" s="4"/>
      <c r="BI1619" s="4"/>
      <c r="BJ1619" s="4"/>
      <c r="BK1619" s="4"/>
      <c r="BL1619" s="4"/>
    </row>
    <row r="1620" spans="1:64" x14ac:dyDescent="0.35">
      <c r="A1620" s="1" t="s">
        <v>18</v>
      </c>
      <c r="B1620" s="1" t="s">
        <v>1580</v>
      </c>
      <c r="C1620" s="1" t="s">
        <v>163</v>
      </c>
      <c r="D1620" s="1" t="s">
        <v>153</v>
      </c>
      <c r="E1620" s="1"/>
      <c r="F1620" s="1"/>
      <c r="G1620" s="1"/>
      <c r="H1620" s="1">
        <v>255598</v>
      </c>
      <c r="I1620" s="3" t="s">
        <v>1332</v>
      </c>
      <c r="J1620" s="3">
        <f>IFERROR(VLOOKUP(I1620,'[1]Z-&gt;ABBOTT-&gt;IMS'!A:D,3,0),"")</f>
        <v>255598</v>
      </c>
      <c r="K1620" s="3">
        <f>IFERROR(VLOOKUP(I1620,'[1]Z-&gt;ABBOTT-&gt;IMS'!A:D,2,0),"")</f>
        <v>433001</v>
      </c>
      <c r="L1620" s="3" t="str">
        <f t="shared" si="27"/>
        <v>NO DESCONTINUADO</v>
      </c>
      <c r="M1620" s="1" t="s">
        <v>272</v>
      </c>
      <c r="N1620" s="1" t="s">
        <v>1333</v>
      </c>
      <c r="O1620" s="1" t="s">
        <v>27</v>
      </c>
      <c r="P1620" s="1" t="s">
        <v>28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1372</v>
      </c>
      <c r="AS1620" s="4">
        <v>465</v>
      </c>
      <c r="AT1620" s="4">
        <v>471</v>
      </c>
      <c r="AU1620" s="4">
        <v>589</v>
      </c>
      <c r="AV1620" s="4">
        <v>486</v>
      </c>
      <c r="AW1620" s="4">
        <v>840</v>
      </c>
      <c r="AX1620" s="4">
        <v>370</v>
      </c>
      <c r="AY1620" s="4">
        <v>487</v>
      </c>
      <c r="AZ1620" s="4">
        <v>665</v>
      </c>
      <c r="BA1620" s="4">
        <v>739</v>
      </c>
      <c r="BB1620" s="13">
        <v>571</v>
      </c>
      <c r="BC1620" s="4">
        <v>0</v>
      </c>
      <c r="BD1620" s="4"/>
      <c r="BE1620" s="4"/>
      <c r="BF1620" s="4"/>
      <c r="BG1620" s="4"/>
      <c r="BH1620" s="4"/>
      <c r="BI1620" s="4"/>
      <c r="BJ1620" s="4"/>
      <c r="BK1620" s="4"/>
      <c r="BL1620" s="4"/>
    </row>
    <row r="1621" spans="1:64" x14ac:dyDescent="0.35">
      <c r="A1621" s="1" t="s">
        <v>18</v>
      </c>
      <c r="B1621" s="1" t="s">
        <v>1580</v>
      </c>
      <c r="C1621" s="1" t="s">
        <v>163</v>
      </c>
      <c r="D1621" s="1" t="s">
        <v>47</v>
      </c>
      <c r="E1621" s="1"/>
      <c r="F1621" s="1"/>
      <c r="G1621" s="1"/>
      <c r="H1621" s="1">
        <v>881391</v>
      </c>
      <c r="I1621" s="3" t="s">
        <v>274</v>
      </c>
      <c r="J1621" s="3">
        <f>IFERROR(VLOOKUP(I1621,'[1]Z-&gt;ABBOTT-&gt;IMS'!A:D,3,0),"")</f>
        <v>881391</v>
      </c>
      <c r="K1621" s="3">
        <f>IFERROR(VLOOKUP(I1621,'[1]Z-&gt;ABBOTT-&gt;IMS'!A:D,2,0),"")</f>
        <v>1414630</v>
      </c>
      <c r="L1621" s="3" t="str">
        <f t="shared" si="27"/>
        <v>NO DESCONTINUADO</v>
      </c>
      <c r="M1621" s="1" t="s">
        <v>272</v>
      </c>
      <c r="N1621" s="1" t="s">
        <v>275</v>
      </c>
      <c r="O1621" s="1" t="s">
        <v>27</v>
      </c>
      <c r="P1621" s="1" t="s">
        <v>28</v>
      </c>
      <c r="Q1621" s="4">
        <v>114</v>
      </c>
      <c r="R1621" s="4">
        <v>466</v>
      </c>
      <c r="S1621" s="4">
        <v>108</v>
      </c>
      <c r="T1621" s="4">
        <v>163</v>
      </c>
      <c r="U1621" s="4">
        <v>166</v>
      </c>
      <c r="V1621" s="4">
        <v>172</v>
      </c>
      <c r="W1621" s="4">
        <v>162</v>
      </c>
      <c r="X1621" s="4">
        <v>144</v>
      </c>
      <c r="Y1621" s="4">
        <v>132</v>
      </c>
      <c r="Z1621" s="4">
        <v>115</v>
      </c>
      <c r="AA1621" s="4">
        <v>88</v>
      </c>
      <c r="AB1621" s="4">
        <v>128</v>
      </c>
      <c r="AC1621" s="4">
        <v>137</v>
      </c>
      <c r="AD1621" s="4">
        <v>135</v>
      </c>
      <c r="AE1621" s="4">
        <v>149</v>
      </c>
      <c r="AF1621" s="4">
        <v>118</v>
      </c>
      <c r="AG1621" s="4">
        <v>189</v>
      </c>
      <c r="AH1621" s="4">
        <v>150</v>
      </c>
      <c r="AI1621" s="4">
        <v>155</v>
      </c>
      <c r="AJ1621" s="4">
        <v>201</v>
      </c>
      <c r="AK1621" s="4">
        <v>248</v>
      </c>
      <c r="AL1621" s="4">
        <v>146</v>
      </c>
      <c r="AM1621" s="4">
        <v>722</v>
      </c>
      <c r="AN1621" s="4">
        <v>192</v>
      </c>
      <c r="AO1621" s="4">
        <v>174</v>
      </c>
      <c r="AP1621" s="4">
        <v>141</v>
      </c>
      <c r="AQ1621" s="4">
        <v>154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13">
        <v>0</v>
      </c>
      <c r="BC1621" s="4">
        <v>0</v>
      </c>
      <c r="BD1621" s="4"/>
      <c r="BE1621" s="4"/>
      <c r="BF1621" s="4"/>
      <c r="BG1621" s="4"/>
      <c r="BH1621" s="4"/>
      <c r="BI1621" s="4"/>
      <c r="BJ1621" s="4"/>
      <c r="BK1621" s="4"/>
      <c r="BL1621" s="4"/>
    </row>
    <row r="1622" spans="1:64" x14ac:dyDescent="0.35">
      <c r="A1622" s="1" t="s">
        <v>18</v>
      </c>
      <c r="B1622" s="1" t="s">
        <v>1580</v>
      </c>
      <c r="C1622" s="1" t="s">
        <v>163</v>
      </c>
      <c r="D1622" s="1" t="s">
        <v>47</v>
      </c>
      <c r="E1622" s="1"/>
      <c r="F1622" s="1"/>
      <c r="G1622" s="1"/>
      <c r="H1622" s="1">
        <v>255595</v>
      </c>
      <c r="I1622" s="3" t="s">
        <v>1330</v>
      </c>
      <c r="J1622" s="3">
        <f>IFERROR(VLOOKUP(I1622,'[1]Z-&gt;ABBOTT-&gt;IMS'!A:D,3,0),"")</f>
        <v>255595</v>
      </c>
      <c r="K1622" s="3">
        <f>IFERROR(VLOOKUP(I1622,'[1]Z-&gt;ABBOTT-&gt;IMS'!A:D,2,0),"")</f>
        <v>1414610</v>
      </c>
      <c r="L1622" s="3" t="str">
        <f t="shared" si="27"/>
        <v>NO DESCONTINUADO</v>
      </c>
      <c r="M1622" s="1" t="s">
        <v>272</v>
      </c>
      <c r="N1622" s="1" t="s">
        <v>1331</v>
      </c>
      <c r="O1622" s="1" t="s">
        <v>27</v>
      </c>
      <c r="P1622" s="1" t="s">
        <v>28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13">
        <v>0</v>
      </c>
      <c r="BC1622" s="4">
        <v>0</v>
      </c>
      <c r="BD1622" s="4"/>
      <c r="BE1622" s="4"/>
      <c r="BF1622" s="4"/>
      <c r="BG1622" s="4"/>
      <c r="BH1622" s="4"/>
      <c r="BI1622" s="4"/>
      <c r="BJ1622" s="4"/>
      <c r="BK1622" s="4"/>
      <c r="BL1622" s="4"/>
    </row>
    <row r="1623" spans="1:64" x14ac:dyDescent="0.35">
      <c r="A1623" s="1" t="s">
        <v>18</v>
      </c>
      <c r="B1623" s="1" t="s">
        <v>1580</v>
      </c>
      <c r="C1623" s="1" t="s">
        <v>163</v>
      </c>
      <c r="D1623" s="1" t="s">
        <v>153</v>
      </c>
      <c r="E1623" s="1"/>
      <c r="F1623" s="1"/>
      <c r="G1623" s="1"/>
      <c r="H1623" s="1">
        <v>255593</v>
      </c>
      <c r="I1623" s="3" t="s">
        <v>1328</v>
      </c>
      <c r="J1623" s="3">
        <f>IFERROR(VLOOKUP(I1623,'[1]Z-&gt;ABBOTT-&gt;IMS'!A:D,3,0),"")</f>
        <v>255593</v>
      </c>
      <c r="K1623" s="3">
        <f>IFERROR(VLOOKUP(I1623,'[1]Z-&gt;ABBOTT-&gt;IMS'!A:D,2,0),"")</f>
        <v>1414720</v>
      </c>
      <c r="L1623" s="3" t="str">
        <f t="shared" si="27"/>
        <v>NO DESCONTINUADO</v>
      </c>
      <c r="M1623" s="1" t="s">
        <v>272</v>
      </c>
      <c r="N1623" s="1" t="s">
        <v>1329</v>
      </c>
      <c r="O1623" s="1" t="s">
        <v>27</v>
      </c>
      <c r="P1623" s="1" t="s">
        <v>28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13">
        <v>0</v>
      </c>
      <c r="BC1623" s="4">
        <v>0</v>
      </c>
      <c r="BD1623" s="4"/>
      <c r="BE1623" s="4"/>
      <c r="BF1623" s="4"/>
      <c r="BG1623" s="4"/>
      <c r="BH1623" s="4"/>
      <c r="BI1623" s="4"/>
      <c r="BJ1623" s="4"/>
      <c r="BK1623" s="4"/>
      <c r="BL1623" s="4"/>
    </row>
    <row r="1624" spans="1:64" x14ac:dyDescent="0.35">
      <c r="A1624" s="1" t="s">
        <v>18</v>
      </c>
      <c r="B1624" s="1" t="s">
        <v>1580</v>
      </c>
      <c r="C1624" s="1" t="s">
        <v>20</v>
      </c>
      <c r="D1624" s="1" t="s">
        <v>21</v>
      </c>
      <c r="E1624" s="1"/>
      <c r="F1624" s="1"/>
      <c r="G1624" s="1"/>
      <c r="H1624" s="1">
        <v>880898</v>
      </c>
      <c r="I1624" s="3" t="s">
        <v>276</v>
      </c>
      <c r="J1624" s="3">
        <f>IFERROR(VLOOKUP(I1624,'[1]Z-&gt;ABBOTT-&gt;IMS'!A:D,3,0),"")</f>
        <v>880898</v>
      </c>
      <c r="K1624" s="3">
        <f>IFERROR(VLOOKUP(I1624,'[1]Z-&gt;ABBOTT-&gt;IMS'!A:D,2,0),"")</f>
        <v>31001</v>
      </c>
      <c r="L1624" s="3" t="str">
        <f t="shared" si="27"/>
        <v>NO DESCONTINUADO</v>
      </c>
      <c r="M1624" s="1" t="s">
        <v>277</v>
      </c>
      <c r="N1624" s="1" t="s">
        <v>278</v>
      </c>
      <c r="O1624" s="1" t="s">
        <v>27</v>
      </c>
      <c r="P1624" s="1" t="s">
        <v>28</v>
      </c>
      <c r="Q1624" s="4">
        <v>43</v>
      </c>
      <c r="R1624" s="4">
        <v>29</v>
      </c>
      <c r="S1624" s="4">
        <v>46</v>
      </c>
      <c r="T1624" s="4">
        <v>66</v>
      </c>
      <c r="U1624" s="4">
        <v>61</v>
      </c>
      <c r="V1624" s="4">
        <v>72</v>
      </c>
      <c r="W1624" s="4">
        <v>93</v>
      </c>
      <c r="X1624" s="4">
        <v>86</v>
      </c>
      <c r="Y1624" s="4">
        <v>68</v>
      </c>
      <c r="Z1624" s="4">
        <v>91</v>
      </c>
      <c r="AA1624" s="4">
        <v>84</v>
      </c>
      <c r="AB1624" s="4">
        <v>63</v>
      </c>
      <c r="AC1624" s="4">
        <v>137</v>
      </c>
      <c r="AD1624" s="4">
        <v>105</v>
      </c>
      <c r="AE1624" s="4">
        <v>101</v>
      </c>
      <c r="AF1624" s="4">
        <v>59</v>
      </c>
      <c r="AG1624" s="4">
        <v>15</v>
      </c>
      <c r="AH1624" s="4">
        <v>0</v>
      </c>
      <c r="AI1624" s="4">
        <v>1</v>
      </c>
      <c r="AJ1624" s="4">
        <v>3</v>
      </c>
      <c r="AK1624" s="4">
        <v>0</v>
      </c>
      <c r="AL1624" s="4">
        <v>0</v>
      </c>
      <c r="AM1624" s="4">
        <v>0</v>
      </c>
      <c r="AN1624" s="4">
        <v>1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13">
        <v>0</v>
      </c>
      <c r="BC1624" s="4">
        <v>0</v>
      </c>
      <c r="BD1624" s="4"/>
      <c r="BE1624" s="4"/>
      <c r="BF1624" s="4"/>
      <c r="BG1624" s="4"/>
      <c r="BH1624" s="4"/>
      <c r="BI1624" s="4"/>
      <c r="BJ1624" s="4"/>
      <c r="BK1624" s="4"/>
      <c r="BL1624" s="4"/>
    </row>
    <row r="1625" spans="1:64" x14ac:dyDescent="0.35">
      <c r="A1625" s="1" t="s">
        <v>18</v>
      </c>
      <c r="B1625" s="1" t="s">
        <v>1580</v>
      </c>
      <c r="C1625" s="1" t="s">
        <v>20</v>
      </c>
      <c r="D1625" s="1" t="s">
        <v>21</v>
      </c>
      <c r="E1625" s="1"/>
      <c r="F1625" s="1"/>
      <c r="G1625" s="1"/>
      <c r="H1625" s="1">
        <v>880843</v>
      </c>
      <c r="I1625" s="3" t="s">
        <v>279</v>
      </c>
      <c r="J1625" s="3">
        <f>IFERROR(VLOOKUP(I1625,'[1]Z-&gt;ABBOTT-&gt;IMS'!A:D,3,0),"")</f>
        <v>880843</v>
      </c>
      <c r="K1625" s="3">
        <f>IFERROR(VLOOKUP(I1625,'[1]Z-&gt;ABBOTT-&gt;IMS'!A:D,2,0),"")</f>
        <v>31002</v>
      </c>
      <c r="L1625" s="3" t="str">
        <f t="shared" si="27"/>
        <v>NO DESCONTINUADO</v>
      </c>
      <c r="M1625" s="1" t="s">
        <v>277</v>
      </c>
      <c r="N1625" s="1" t="s">
        <v>280</v>
      </c>
      <c r="O1625" s="1" t="s">
        <v>27</v>
      </c>
      <c r="P1625" s="1" t="s">
        <v>28</v>
      </c>
      <c r="Q1625" s="4">
        <v>295</v>
      </c>
      <c r="R1625" s="4">
        <v>90</v>
      </c>
      <c r="S1625" s="4">
        <v>343</v>
      </c>
      <c r="T1625" s="4">
        <v>149</v>
      </c>
      <c r="U1625" s="4">
        <v>156</v>
      </c>
      <c r="V1625" s="4">
        <v>1234</v>
      </c>
      <c r="W1625" s="4">
        <v>204</v>
      </c>
      <c r="X1625" s="4">
        <v>159</v>
      </c>
      <c r="Y1625" s="4">
        <v>219</v>
      </c>
      <c r="Z1625" s="4">
        <v>127</v>
      </c>
      <c r="AA1625" s="4">
        <v>174</v>
      </c>
      <c r="AB1625" s="4">
        <v>167</v>
      </c>
      <c r="AC1625" s="4">
        <v>189</v>
      </c>
      <c r="AD1625" s="4">
        <v>170</v>
      </c>
      <c r="AE1625" s="4">
        <v>165</v>
      </c>
      <c r="AF1625" s="4">
        <v>7</v>
      </c>
      <c r="AG1625" s="4">
        <v>187</v>
      </c>
      <c r="AH1625" s="4">
        <v>384</v>
      </c>
      <c r="AI1625" s="4">
        <v>752</v>
      </c>
      <c r="AJ1625" s="4">
        <v>10</v>
      </c>
      <c r="AK1625" s="4">
        <v>0</v>
      </c>
      <c r="AL1625" s="4">
        <v>6</v>
      </c>
      <c r="AM1625" s="4">
        <v>4</v>
      </c>
      <c r="AN1625" s="4">
        <v>5</v>
      </c>
      <c r="AO1625" s="4">
        <v>1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13">
        <v>0</v>
      </c>
      <c r="BC1625" s="4">
        <v>0</v>
      </c>
      <c r="BD1625" s="4"/>
      <c r="BE1625" s="4"/>
      <c r="BF1625" s="4"/>
      <c r="BG1625" s="4"/>
      <c r="BH1625" s="4"/>
      <c r="BI1625" s="4"/>
      <c r="BJ1625" s="4"/>
      <c r="BK1625" s="4"/>
      <c r="BL1625" s="4"/>
    </row>
    <row r="1626" spans="1:64" x14ac:dyDescent="0.35">
      <c r="A1626" s="1" t="s">
        <v>18</v>
      </c>
      <c r="B1626" s="1" t="s">
        <v>1580</v>
      </c>
      <c r="C1626" s="1" t="s">
        <v>20</v>
      </c>
      <c r="D1626" s="1" t="s">
        <v>153</v>
      </c>
      <c r="E1626" s="1"/>
      <c r="F1626" s="1"/>
      <c r="G1626" s="1"/>
      <c r="H1626" s="1">
        <v>208514</v>
      </c>
      <c r="I1626" s="3" t="s">
        <v>1182</v>
      </c>
      <c r="J1626" s="3">
        <f>IFERROR(VLOOKUP(I1626,'[1]Z-&gt;ABBOTT-&gt;IMS'!A:D,3,0),"")</f>
        <v>208514</v>
      </c>
      <c r="K1626" s="3">
        <f>IFERROR(VLOOKUP(I1626,'[1]Z-&gt;ABBOTT-&gt;IMS'!A:D,2,0),"")</f>
        <v>58303</v>
      </c>
      <c r="L1626" s="3" t="str">
        <f t="shared" si="27"/>
        <v>NO DESCONTINUADO</v>
      </c>
      <c r="M1626" s="1" t="s">
        <v>277</v>
      </c>
      <c r="N1626" s="1" t="s">
        <v>1183</v>
      </c>
      <c r="O1626" s="1" t="s">
        <v>27</v>
      </c>
      <c r="P1626" s="1" t="s">
        <v>28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13">
        <v>0</v>
      </c>
      <c r="BC1626" s="4">
        <v>0</v>
      </c>
      <c r="BD1626" s="4"/>
      <c r="BE1626" s="4"/>
      <c r="BF1626" s="4"/>
      <c r="BG1626" s="4"/>
      <c r="BH1626" s="4"/>
      <c r="BI1626" s="4"/>
      <c r="BJ1626" s="4"/>
      <c r="BK1626" s="4"/>
      <c r="BL1626" s="4"/>
    </row>
    <row r="1627" spans="1:64" x14ac:dyDescent="0.35">
      <c r="A1627" s="1" t="s">
        <v>18</v>
      </c>
      <c r="B1627" s="1" t="s">
        <v>1580</v>
      </c>
      <c r="C1627" s="1" t="s">
        <v>20</v>
      </c>
      <c r="D1627" s="1" t="s">
        <v>153</v>
      </c>
      <c r="E1627" s="1"/>
      <c r="F1627" s="1"/>
      <c r="G1627" s="1"/>
      <c r="H1627" s="1">
        <v>208517</v>
      </c>
      <c r="I1627" s="3" t="s">
        <v>1178</v>
      </c>
      <c r="J1627" s="3">
        <f>IFERROR(VLOOKUP(I1627,'[1]Z-&gt;ABBOTT-&gt;IMS'!A:D,3,0),"")</f>
        <v>208517</v>
      </c>
      <c r="K1627" s="3">
        <f>IFERROR(VLOOKUP(I1627,'[1]Z-&gt;ABBOTT-&gt;IMS'!A:D,2,0),"")</f>
        <v>58301</v>
      </c>
      <c r="L1627" s="3" t="str">
        <f t="shared" si="27"/>
        <v>NO DESCONTINUADO</v>
      </c>
      <c r="M1627" s="1" t="s">
        <v>277</v>
      </c>
      <c r="N1627" s="1" t="s">
        <v>1179</v>
      </c>
      <c r="O1627" s="1" t="s">
        <v>27</v>
      </c>
      <c r="P1627" s="1" t="s">
        <v>28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13">
        <v>0</v>
      </c>
      <c r="BC1627" s="4">
        <v>0</v>
      </c>
      <c r="BD1627" s="4"/>
      <c r="BE1627" s="4"/>
      <c r="BF1627" s="4"/>
      <c r="BG1627" s="4"/>
      <c r="BH1627" s="4"/>
      <c r="BI1627" s="4"/>
      <c r="BJ1627" s="4"/>
      <c r="BK1627" s="4"/>
      <c r="BL1627" s="4"/>
    </row>
    <row r="1628" spans="1:64" x14ac:dyDescent="0.35">
      <c r="A1628" s="1" t="s">
        <v>18</v>
      </c>
      <c r="B1628" s="1" t="s">
        <v>1580</v>
      </c>
      <c r="C1628" s="1" t="s">
        <v>20</v>
      </c>
      <c r="D1628" s="1" t="s">
        <v>153</v>
      </c>
      <c r="E1628" s="1"/>
      <c r="F1628" s="1"/>
      <c r="G1628" s="1"/>
      <c r="H1628" s="1">
        <v>208515</v>
      </c>
      <c r="I1628" s="3" t="s">
        <v>1180</v>
      </c>
      <c r="J1628" s="3">
        <f>IFERROR(VLOOKUP(I1628,'[1]Z-&gt;ABBOTT-&gt;IMS'!A:D,3,0),"")</f>
        <v>208515</v>
      </c>
      <c r="K1628" s="3">
        <f>IFERROR(VLOOKUP(I1628,'[1]Z-&gt;ABBOTT-&gt;IMS'!A:D,2,0),"")</f>
        <v>58304</v>
      </c>
      <c r="L1628" s="3" t="str">
        <f t="shared" si="27"/>
        <v>NO DESCONTINUADO</v>
      </c>
      <c r="M1628" s="1" t="s">
        <v>277</v>
      </c>
      <c r="N1628" s="1" t="s">
        <v>1181</v>
      </c>
      <c r="O1628" s="1" t="s">
        <v>27</v>
      </c>
      <c r="P1628" s="1" t="s">
        <v>28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13">
        <v>0</v>
      </c>
      <c r="BC1628" s="4">
        <v>0</v>
      </c>
      <c r="BD1628" s="4"/>
      <c r="BE1628" s="4"/>
      <c r="BF1628" s="4"/>
      <c r="BG1628" s="4"/>
      <c r="BH1628" s="4"/>
      <c r="BI1628" s="4"/>
      <c r="BJ1628" s="4"/>
      <c r="BK1628" s="4"/>
      <c r="BL1628" s="4"/>
    </row>
    <row r="1629" spans="1:64" x14ac:dyDescent="0.35">
      <c r="A1629" s="1" t="s">
        <v>18</v>
      </c>
      <c r="B1629" s="1" t="s">
        <v>1580</v>
      </c>
      <c r="C1629" s="1" t="s">
        <v>20</v>
      </c>
      <c r="D1629" s="1" t="s">
        <v>153</v>
      </c>
      <c r="E1629" s="1"/>
      <c r="F1629" s="1"/>
      <c r="G1629" s="1"/>
      <c r="H1629" s="1">
        <v>208516</v>
      </c>
      <c r="I1629" s="3" t="s">
        <v>1168</v>
      </c>
      <c r="J1629" s="3">
        <f>IFERROR(VLOOKUP(I1629,'[1]Z-&gt;ABBOTT-&gt;IMS'!A:D,3,0),"")</f>
        <v>208516</v>
      </c>
      <c r="K1629" s="3">
        <f>IFERROR(VLOOKUP(I1629,'[1]Z-&gt;ABBOTT-&gt;IMS'!A:D,2,0),"")</f>
        <v>58302</v>
      </c>
      <c r="L1629" s="3" t="str">
        <f t="shared" si="27"/>
        <v>NO DESCONTINUADO</v>
      </c>
      <c r="M1629" s="1" t="s">
        <v>277</v>
      </c>
      <c r="N1629" s="1" t="s">
        <v>1169</v>
      </c>
      <c r="O1629" s="1" t="s">
        <v>27</v>
      </c>
      <c r="P1629" s="1" t="s">
        <v>28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13">
        <v>0</v>
      </c>
      <c r="BC1629" s="4">
        <v>0</v>
      </c>
      <c r="BD1629" s="4"/>
      <c r="BE1629" s="4"/>
      <c r="BF1629" s="4"/>
      <c r="BG1629" s="4"/>
      <c r="BH1629" s="4"/>
      <c r="BI1629" s="4"/>
      <c r="BJ1629" s="4"/>
      <c r="BK1629" s="4"/>
      <c r="BL1629" s="4"/>
    </row>
    <row r="1630" spans="1:64" x14ac:dyDescent="0.35">
      <c r="A1630" s="1" t="s">
        <v>18</v>
      </c>
      <c r="B1630" s="1" t="s">
        <v>1580</v>
      </c>
      <c r="C1630" s="1" t="s">
        <v>20</v>
      </c>
      <c r="D1630" s="1" t="s">
        <v>153</v>
      </c>
      <c r="E1630" s="1"/>
      <c r="F1630" s="1"/>
      <c r="G1630" s="1"/>
      <c r="H1630" s="1">
        <v>208518</v>
      </c>
      <c r="I1630" s="3" t="s">
        <v>1623</v>
      </c>
      <c r="J1630" s="3">
        <f>IFERROR(VLOOKUP(I1630,'[1]Z-&gt;ABBOTT-&gt;IMS'!A:D,3,0),"")</f>
        <v>208518</v>
      </c>
      <c r="K1630" s="3">
        <f>IFERROR(VLOOKUP(I1630,'[1]Z-&gt;ABBOTT-&gt;IMS'!A:D,2,0),"")</f>
        <v>140601</v>
      </c>
      <c r="L1630" s="3" t="str">
        <f t="shared" si="27"/>
        <v>NO DESCONTINUADO</v>
      </c>
      <c r="M1630" s="1" t="s">
        <v>277</v>
      </c>
      <c r="N1630" s="1" t="s">
        <v>1624</v>
      </c>
      <c r="O1630" s="1" t="s">
        <v>27</v>
      </c>
      <c r="P1630" s="1" t="s">
        <v>28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13">
        <v>0</v>
      </c>
      <c r="BC1630" s="4">
        <v>0</v>
      </c>
      <c r="BD1630" s="4"/>
      <c r="BE1630" s="4"/>
      <c r="BF1630" s="4"/>
      <c r="BG1630" s="4"/>
      <c r="BH1630" s="4"/>
      <c r="BI1630" s="4"/>
      <c r="BJ1630" s="4"/>
      <c r="BK1630" s="4"/>
      <c r="BL1630" s="4"/>
    </row>
    <row r="1631" spans="1:64" x14ac:dyDescent="0.35">
      <c r="A1631" s="1" t="s">
        <v>18</v>
      </c>
      <c r="B1631" s="1" t="s">
        <v>1580</v>
      </c>
      <c r="C1631" s="1" t="s">
        <v>20</v>
      </c>
      <c r="D1631" s="1" t="s">
        <v>21</v>
      </c>
      <c r="E1631" s="1"/>
      <c r="F1631" s="1"/>
      <c r="G1631" s="1"/>
      <c r="H1631" s="1">
        <v>880899</v>
      </c>
      <c r="I1631" s="3" t="s">
        <v>281</v>
      </c>
      <c r="J1631" s="3">
        <f>IFERROR(VLOOKUP(I1631,'[1]Z-&gt;ABBOTT-&gt;IMS'!A:D,3,0),"")</f>
        <v>880899</v>
      </c>
      <c r="K1631" s="3">
        <f>IFERROR(VLOOKUP(I1631,'[1]Z-&gt;ABBOTT-&gt;IMS'!A:D,2,0),"")</f>
        <v>31101</v>
      </c>
      <c r="L1631" s="3" t="str">
        <f t="shared" si="27"/>
        <v>NO DESCONTINUADO</v>
      </c>
      <c r="M1631" s="1" t="s">
        <v>277</v>
      </c>
      <c r="N1631" s="1" t="s">
        <v>282</v>
      </c>
      <c r="O1631" s="1" t="s">
        <v>27</v>
      </c>
      <c r="P1631" s="1" t="s">
        <v>28</v>
      </c>
      <c r="Q1631" s="4">
        <v>82</v>
      </c>
      <c r="R1631" s="4">
        <v>65</v>
      </c>
      <c r="S1631" s="4">
        <v>2846</v>
      </c>
      <c r="T1631" s="4">
        <v>133</v>
      </c>
      <c r="U1631" s="4">
        <v>62</v>
      </c>
      <c r="V1631" s="4">
        <v>86</v>
      </c>
      <c r="W1631" s="4">
        <v>137</v>
      </c>
      <c r="X1631" s="4">
        <v>95</v>
      </c>
      <c r="Y1631" s="4">
        <v>68</v>
      </c>
      <c r="Z1631" s="4">
        <v>85</v>
      </c>
      <c r="AA1631" s="4">
        <v>70</v>
      </c>
      <c r="AB1631" s="4">
        <v>70</v>
      </c>
      <c r="AC1631" s="4">
        <v>98</v>
      </c>
      <c r="AD1631" s="4">
        <v>113</v>
      </c>
      <c r="AE1631" s="4">
        <v>92</v>
      </c>
      <c r="AF1631" s="4">
        <v>190</v>
      </c>
      <c r="AG1631" s="4">
        <v>155</v>
      </c>
      <c r="AH1631" s="4">
        <v>143</v>
      </c>
      <c r="AI1631" s="4">
        <v>164</v>
      </c>
      <c r="AJ1631" s="4">
        <v>73</v>
      </c>
      <c r="AK1631" s="4">
        <v>13</v>
      </c>
      <c r="AL1631" s="4">
        <v>0</v>
      </c>
      <c r="AM1631" s="4">
        <v>2</v>
      </c>
      <c r="AN1631" s="4">
        <v>7</v>
      </c>
      <c r="AO1631" s="4">
        <v>2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13">
        <v>0</v>
      </c>
      <c r="BC1631" s="4">
        <v>0</v>
      </c>
      <c r="BD1631" s="4"/>
      <c r="BE1631" s="4"/>
      <c r="BF1631" s="4"/>
      <c r="BG1631" s="4"/>
      <c r="BH1631" s="4"/>
      <c r="BI1631" s="4"/>
      <c r="BJ1631" s="4"/>
      <c r="BK1631" s="4"/>
      <c r="BL1631" s="4"/>
    </row>
    <row r="1632" spans="1:64" x14ac:dyDescent="0.35">
      <c r="A1632" s="1" t="s">
        <v>18</v>
      </c>
      <c r="B1632" s="1" t="s">
        <v>1580</v>
      </c>
      <c r="C1632" s="1" t="s">
        <v>20</v>
      </c>
      <c r="D1632" s="1" t="s">
        <v>21</v>
      </c>
      <c r="E1632" s="1"/>
      <c r="F1632" s="1"/>
      <c r="G1632" s="1"/>
      <c r="H1632" s="1">
        <v>880900</v>
      </c>
      <c r="I1632" s="3" t="s">
        <v>283</v>
      </c>
      <c r="J1632" s="3">
        <f>IFERROR(VLOOKUP(I1632,'[1]Z-&gt;ABBOTT-&gt;IMS'!A:D,3,0),"")</f>
        <v>880900</v>
      </c>
      <c r="K1632" s="3">
        <f>IFERROR(VLOOKUP(I1632,'[1]Z-&gt;ABBOTT-&gt;IMS'!A:D,2,0),"")</f>
        <v>31102</v>
      </c>
      <c r="L1632" s="3" t="str">
        <f t="shared" si="27"/>
        <v>NO DESCONTINUADO</v>
      </c>
      <c r="M1632" s="1" t="s">
        <v>277</v>
      </c>
      <c r="N1632" s="1" t="s">
        <v>284</v>
      </c>
      <c r="O1632" s="1" t="s">
        <v>27</v>
      </c>
      <c r="P1632" s="1" t="s">
        <v>28</v>
      </c>
      <c r="Q1632" s="4">
        <v>204</v>
      </c>
      <c r="R1632" s="4">
        <v>141</v>
      </c>
      <c r="S1632" s="4">
        <v>358</v>
      </c>
      <c r="T1632" s="4">
        <v>191</v>
      </c>
      <c r="U1632" s="4">
        <v>169</v>
      </c>
      <c r="V1632" s="4">
        <v>3471</v>
      </c>
      <c r="W1632" s="4">
        <v>208</v>
      </c>
      <c r="X1632" s="4">
        <v>176</v>
      </c>
      <c r="Y1632" s="4">
        <v>178</v>
      </c>
      <c r="Z1632" s="4">
        <v>128</v>
      </c>
      <c r="AA1632" s="4">
        <v>134</v>
      </c>
      <c r="AB1632" s="4">
        <v>101</v>
      </c>
      <c r="AC1632" s="4">
        <v>148</v>
      </c>
      <c r="AD1632" s="4">
        <v>176</v>
      </c>
      <c r="AE1632" s="4">
        <v>178</v>
      </c>
      <c r="AF1632" s="4">
        <v>211</v>
      </c>
      <c r="AG1632" s="4">
        <v>209</v>
      </c>
      <c r="AH1632" s="4">
        <v>41</v>
      </c>
      <c r="AI1632" s="4">
        <v>1</v>
      </c>
      <c r="AJ1632" s="4">
        <v>46</v>
      </c>
      <c r="AK1632" s="4">
        <v>10</v>
      </c>
      <c r="AL1632" s="4">
        <v>3</v>
      </c>
      <c r="AM1632" s="4">
        <v>3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13">
        <v>0</v>
      </c>
      <c r="BC1632" s="4">
        <v>0</v>
      </c>
      <c r="BD1632" s="4"/>
      <c r="BE1632" s="4"/>
      <c r="BF1632" s="4"/>
      <c r="BG1632" s="4"/>
      <c r="BH1632" s="4"/>
      <c r="BI1632" s="4"/>
      <c r="BJ1632" s="4"/>
      <c r="BK1632" s="4"/>
      <c r="BL1632" s="4"/>
    </row>
    <row r="1633" spans="1:64" x14ac:dyDescent="0.35">
      <c r="A1633" s="1" t="s">
        <v>18</v>
      </c>
      <c r="B1633" s="1" t="s">
        <v>1580</v>
      </c>
      <c r="C1633" s="1" t="s">
        <v>152</v>
      </c>
      <c r="D1633" s="1" t="s">
        <v>153</v>
      </c>
      <c r="E1633" s="1"/>
      <c r="F1633" s="1"/>
      <c r="G1633" s="1"/>
      <c r="H1633" s="1">
        <v>880669</v>
      </c>
      <c r="I1633" s="3" t="s">
        <v>1625</v>
      </c>
      <c r="J1633" s="3">
        <f>IFERROR(VLOOKUP(I1633,'[1]Z-&gt;ABBOTT-&gt;IMS'!A:D,3,0),"")</f>
        <v>880669</v>
      </c>
      <c r="K1633" s="3">
        <f>IFERROR(VLOOKUP(I1633,'[1]Z-&gt;ABBOTT-&gt;IMS'!A:D,2,0),"")</f>
        <v>194901</v>
      </c>
      <c r="L1633" s="3" t="str">
        <f t="shared" si="27"/>
        <v>NO DESCONTINUADO</v>
      </c>
      <c r="M1633" s="1" t="s">
        <v>1626</v>
      </c>
      <c r="N1633" s="1" t="s">
        <v>1627</v>
      </c>
      <c r="O1633" s="1" t="s">
        <v>27</v>
      </c>
      <c r="P1633" s="1" t="s">
        <v>28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13">
        <v>0</v>
      </c>
      <c r="BC1633" s="4">
        <v>0</v>
      </c>
      <c r="BD1633" s="4"/>
      <c r="BE1633" s="4"/>
      <c r="BF1633" s="4"/>
      <c r="BG1633" s="4"/>
      <c r="BH1633" s="4"/>
      <c r="BI1633" s="4"/>
      <c r="BJ1633" s="4"/>
      <c r="BK1633" s="4"/>
      <c r="BL1633" s="4"/>
    </row>
    <row r="1634" spans="1:64" x14ac:dyDescent="0.35">
      <c r="A1634" s="1" t="s">
        <v>18</v>
      </c>
      <c r="B1634" s="1" t="s">
        <v>1580</v>
      </c>
      <c r="C1634" s="1" t="s">
        <v>152</v>
      </c>
      <c r="D1634" s="1" t="s">
        <v>153</v>
      </c>
      <c r="E1634" s="1"/>
      <c r="F1634" s="1"/>
      <c r="G1634" s="1"/>
      <c r="H1634" s="1">
        <v>880670</v>
      </c>
      <c r="I1634" s="3" t="s">
        <v>1628</v>
      </c>
      <c r="J1634" s="3">
        <f>IFERROR(VLOOKUP(I1634,'[1]Z-&gt;ABBOTT-&gt;IMS'!A:D,3,0),"")</f>
        <v>880670</v>
      </c>
      <c r="K1634" s="3">
        <f>IFERROR(VLOOKUP(I1634,'[1]Z-&gt;ABBOTT-&gt;IMS'!A:D,2,0),"")</f>
        <v>194902</v>
      </c>
      <c r="L1634" s="3" t="str">
        <f t="shared" si="27"/>
        <v>NO DESCONTINUADO</v>
      </c>
      <c r="M1634" s="1" t="s">
        <v>1626</v>
      </c>
      <c r="N1634" s="1" t="s">
        <v>1629</v>
      </c>
      <c r="O1634" s="1" t="s">
        <v>27</v>
      </c>
      <c r="P1634" s="1" t="s">
        <v>28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13">
        <v>0</v>
      </c>
      <c r="BC1634" s="4">
        <v>0</v>
      </c>
      <c r="BD1634" s="4"/>
      <c r="BE1634" s="4"/>
      <c r="BF1634" s="4"/>
      <c r="BG1634" s="4"/>
      <c r="BH1634" s="4"/>
      <c r="BI1634" s="4"/>
      <c r="BJ1634" s="4"/>
      <c r="BK1634" s="4"/>
      <c r="BL1634" s="4"/>
    </row>
    <row r="1635" spans="1:64" x14ac:dyDescent="0.35">
      <c r="A1635" s="1" t="s">
        <v>18</v>
      </c>
      <c r="B1635" s="1" t="s">
        <v>1580</v>
      </c>
      <c r="C1635" s="1" t="s">
        <v>152</v>
      </c>
      <c r="D1635" s="1" t="s">
        <v>153</v>
      </c>
      <c r="E1635" s="1"/>
      <c r="F1635" s="1"/>
      <c r="G1635" s="1"/>
      <c r="H1635" s="1">
        <v>212036</v>
      </c>
      <c r="I1635" s="3" t="s">
        <v>1416</v>
      </c>
      <c r="J1635" s="3">
        <f>IFERROR(VLOOKUP(I1635,'[1]Z-&gt;ABBOTT-&gt;IMS'!A:D,3,0),"")</f>
        <v>212036</v>
      </c>
      <c r="K1635" s="3">
        <f>IFERROR(VLOOKUP(I1635,'[1]Z-&gt;ABBOTT-&gt;IMS'!A:D,2,0),"")</f>
        <v>85302</v>
      </c>
      <c r="L1635" s="3" t="str">
        <f t="shared" si="27"/>
        <v>NO DESCONTINUADO</v>
      </c>
      <c r="M1635" s="1" t="s">
        <v>1417</v>
      </c>
      <c r="N1635" s="1" t="s">
        <v>1418</v>
      </c>
      <c r="O1635" s="1" t="s">
        <v>27</v>
      </c>
      <c r="P1635" s="1" t="s">
        <v>28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13">
        <v>0</v>
      </c>
      <c r="BC1635" s="4">
        <v>0</v>
      </c>
      <c r="BD1635" s="4"/>
      <c r="BE1635" s="4"/>
      <c r="BF1635" s="4"/>
      <c r="BG1635" s="4"/>
      <c r="BH1635" s="4"/>
      <c r="BI1635" s="4"/>
      <c r="BJ1635" s="4"/>
      <c r="BK1635" s="4"/>
      <c r="BL1635" s="4"/>
    </row>
    <row r="1636" spans="1:64" x14ac:dyDescent="0.35">
      <c r="A1636" s="1" t="s">
        <v>18</v>
      </c>
      <c r="B1636" s="1" t="s">
        <v>1580</v>
      </c>
      <c r="C1636" s="1" t="s">
        <v>35</v>
      </c>
      <c r="D1636" s="1" t="s">
        <v>36</v>
      </c>
      <c r="E1636" s="1"/>
      <c r="F1636" s="1"/>
      <c r="G1636" s="1"/>
      <c r="H1636" s="1">
        <v>880407</v>
      </c>
      <c r="I1636" s="3" t="s">
        <v>39</v>
      </c>
      <c r="J1636" s="3">
        <f>IFERROR(VLOOKUP(I1636,'[1]Z-&gt;ABBOTT-&gt;IMS'!A:D,3,0),"")</f>
        <v>880407</v>
      </c>
      <c r="K1636" s="3">
        <f>IFERROR(VLOOKUP(I1636,'[1]Z-&gt;ABBOTT-&gt;IMS'!A:D,2,0),"")</f>
        <v>52501</v>
      </c>
      <c r="L1636" s="3" t="str">
        <f t="shared" si="27"/>
        <v>NO DESCONTINUADO</v>
      </c>
      <c r="M1636" s="1" t="s">
        <v>40</v>
      </c>
      <c r="N1636" s="1" t="s">
        <v>41</v>
      </c>
      <c r="O1636" s="1" t="s">
        <v>27</v>
      </c>
      <c r="P1636" s="1" t="s">
        <v>28</v>
      </c>
      <c r="Q1636" s="4">
        <v>37</v>
      </c>
      <c r="R1636" s="4">
        <v>15</v>
      </c>
      <c r="S1636" s="4">
        <v>19</v>
      </c>
      <c r="T1636" s="4">
        <v>26</v>
      </c>
      <c r="U1636" s="4">
        <v>15</v>
      </c>
      <c r="V1636" s="4">
        <v>15</v>
      </c>
      <c r="W1636" s="4">
        <v>4</v>
      </c>
      <c r="X1636" s="4">
        <v>8</v>
      </c>
      <c r="Y1636" s="4">
        <v>0</v>
      </c>
      <c r="Z1636" s="4">
        <v>6</v>
      </c>
      <c r="AA1636" s="4">
        <v>3</v>
      </c>
      <c r="AB1636" s="4">
        <v>3</v>
      </c>
      <c r="AC1636" s="4">
        <v>2</v>
      </c>
      <c r="AD1636" s="4">
        <v>2</v>
      </c>
      <c r="AE1636" s="4">
        <v>4</v>
      </c>
      <c r="AF1636" s="4">
        <v>4</v>
      </c>
      <c r="AG1636" s="4">
        <v>3</v>
      </c>
      <c r="AH1636" s="4">
        <v>4</v>
      </c>
      <c r="AI1636" s="4">
        <v>4</v>
      </c>
      <c r="AJ1636" s="4">
        <v>4</v>
      </c>
      <c r="AK1636" s="4">
        <v>4</v>
      </c>
      <c r="AL1636" s="4">
        <v>4</v>
      </c>
      <c r="AM1636" s="4">
        <v>4</v>
      </c>
      <c r="AN1636" s="4">
        <v>4</v>
      </c>
      <c r="AO1636" s="4">
        <v>3</v>
      </c>
      <c r="AP1636" s="4">
        <v>3</v>
      </c>
      <c r="AQ1636" s="4">
        <v>3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13">
        <v>0</v>
      </c>
      <c r="BC1636" s="4">
        <v>0</v>
      </c>
      <c r="BD1636" s="4"/>
      <c r="BE1636" s="4"/>
      <c r="BF1636" s="4"/>
      <c r="BG1636" s="4"/>
      <c r="BH1636" s="4"/>
      <c r="BI1636" s="4"/>
      <c r="BJ1636" s="4"/>
      <c r="BK1636" s="4"/>
      <c r="BL1636" s="4"/>
    </row>
    <row r="1637" spans="1:64" x14ac:dyDescent="0.35">
      <c r="A1637" s="1" t="s">
        <v>18</v>
      </c>
      <c r="B1637" s="1" t="s">
        <v>1580</v>
      </c>
      <c r="C1637" s="1" t="s">
        <v>46</v>
      </c>
      <c r="D1637" s="1" t="s">
        <v>47</v>
      </c>
      <c r="E1637" s="1"/>
      <c r="F1637" s="1"/>
      <c r="G1637" s="1"/>
      <c r="H1637" s="1">
        <v>881505</v>
      </c>
      <c r="I1637" s="3" t="s">
        <v>285</v>
      </c>
      <c r="J1637" s="3">
        <f>IFERROR(VLOOKUP(I1637,'[1]Z-&gt;ABBOTT-&gt;IMS'!A:D,3,0),"")</f>
        <v>881505</v>
      </c>
      <c r="K1637" s="3">
        <f>IFERROR(VLOOKUP(I1637,'[1]Z-&gt;ABBOTT-&gt;IMS'!A:D,2,0),"")</f>
        <v>1615715</v>
      </c>
      <c r="L1637" s="3" t="str">
        <f t="shared" si="27"/>
        <v>NO DESCONTINUADO</v>
      </c>
      <c r="M1637" s="1" t="s">
        <v>286</v>
      </c>
      <c r="N1637" s="1" t="s">
        <v>287</v>
      </c>
      <c r="O1637" s="1" t="s">
        <v>27</v>
      </c>
      <c r="P1637" s="1" t="s">
        <v>28</v>
      </c>
      <c r="Q1637" s="4">
        <v>311</v>
      </c>
      <c r="R1637" s="4">
        <v>112</v>
      </c>
      <c r="S1637" s="4">
        <v>18</v>
      </c>
      <c r="T1637" s="4">
        <v>21</v>
      </c>
      <c r="U1637" s="4">
        <v>873</v>
      </c>
      <c r="V1637" s="4">
        <v>291</v>
      </c>
      <c r="W1637" s="4">
        <v>237</v>
      </c>
      <c r="X1637" s="4">
        <v>378</v>
      </c>
      <c r="Y1637" s="4">
        <v>486</v>
      </c>
      <c r="Z1637" s="4">
        <v>133</v>
      </c>
      <c r="AA1637" s="4">
        <v>54</v>
      </c>
      <c r="AB1637" s="4">
        <v>2</v>
      </c>
      <c r="AC1637" s="4">
        <v>846</v>
      </c>
      <c r="AD1637" s="4">
        <v>401</v>
      </c>
      <c r="AE1637" s="4">
        <v>397</v>
      </c>
      <c r="AF1637" s="4">
        <v>452</v>
      </c>
      <c r="AG1637" s="4">
        <v>329</v>
      </c>
      <c r="AH1637" s="4">
        <v>879</v>
      </c>
      <c r="AI1637" s="4">
        <v>547</v>
      </c>
      <c r="AJ1637" s="4">
        <v>751</v>
      </c>
      <c r="AK1637" s="4">
        <v>633</v>
      </c>
      <c r="AL1637" s="4">
        <v>546</v>
      </c>
      <c r="AM1637" s="4">
        <v>734</v>
      </c>
      <c r="AN1637" s="4">
        <v>726</v>
      </c>
      <c r="AO1637" s="4">
        <v>634</v>
      </c>
      <c r="AP1637" s="4">
        <v>697</v>
      </c>
      <c r="AQ1637" s="4">
        <v>748</v>
      </c>
      <c r="AR1637" s="4">
        <v>753</v>
      </c>
      <c r="AS1637" s="4">
        <v>1033</v>
      </c>
      <c r="AT1637" s="4">
        <v>824</v>
      </c>
      <c r="AU1637" s="4">
        <v>532</v>
      </c>
      <c r="AV1637" s="4">
        <v>592</v>
      </c>
      <c r="AW1637" s="4">
        <v>764</v>
      </c>
      <c r="AX1637" s="4">
        <v>584</v>
      </c>
      <c r="AY1637" s="4">
        <v>1177</v>
      </c>
      <c r="AZ1637" s="4">
        <v>632</v>
      </c>
      <c r="BA1637" s="4">
        <v>590</v>
      </c>
      <c r="BB1637" s="13">
        <v>612</v>
      </c>
      <c r="BC1637" s="4">
        <v>0</v>
      </c>
      <c r="BD1637" s="4"/>
      <c r="BE1637" s="4"/>
      <c r="BF1637" s="4"/>
      <c r="BG1637" s="4"/>
      <c r="BH1637" s="4"/>
      <c r="BI1637" s="4"/>
      <c r="BJ1637" s="4"/>
      <c r="BK1637" s="4"/>
      <c r="BL1637" s="4"/>
    </row>
    <row r="1638" spans="1:64" x14ac:dyDescent="0.35">
      <c r="A1638" s="1" t="s">
        <v>18</v>
      </c>
      <c r="B1638" s="1" t="s">
        <v>1580</v>
      </c>
      <c r="C1638" s="1" t="s">
        <v>46</v>
      </c>
      <c r="D1638" s="1" t="s">
        <v>47</v>
      </c>
      <c r="E1638" s="1"/>
      <c r="F1638" s="1"/>
      <c r="G1638" s="1"/>
      <c r="H1638" s="1">
        <v>881506</v>
      </c>
      <c r="I1638" s="3" t="s">
        <v>288</v>
      </c>
      <c r="J1638" s="3">
        <f>IFERROR(VLOOKUP(I1638,'[1]Z-&gt;ABBOTT-&gt;IMS'!A:D,3,0),"")</f>
        <v>882151</v>
      </c>
      <c r="K1638" s="3">
        <f>IFERROR(VLOOKUP(I1638,'[1]Z-&gt;ABBOTT-&gt;IMS'!A:D,2,0),"")</f>
        <v>1615720</v>
      </c>
      <c r="L1638" s="3" t="str">
        <f t="shared" si="27"/>
        <v>NO DESCONTINUADO</v>
      </c>
      <c r="M1638" s="1" t="s">
        <v>286</v>
      </c>
      <c r="N1638" s="1" t="s">
        <v>289</v>
      </c>
      <c r="O1638" s="1" t="s">
        <v>27</v>
      </c>
      <c r="P1638" s="1" t="s">
        <v>28</v>
      </c>
      <c r="Q1638" s="4">
        <v>355</v>
      </c>
      <c r="R1638" s="4">
        <v>778</v>
      </c>
      <c r="S1638" s="4">
        <v>1729</v>
      </c>
      <c r="T1638" s="4">
        <v>533</v>
      </c>
      <c r="U1638" s="4">
        <v>231</v>
      </c>
      <c r="V1638" s="4">
        <v>559</v>
      </c>
      <c r="W1638" s="4">
        <v>551</v>
      </c>
      <c r="X1638" s="4">
        <v>485</v>
      </c>
      <c r="Y1638" s="4">
        <v>407</v>
      </c>
      <c r="Z1638" s="4">
        <v>315</v>
      </c>
      <c r="AA1638" s="4">
        <v>480</v>
      </c>
      <c r="AB1638" s="4">
        <v>567</v>
      </c>
      <c r="AC1638" s="4">
        <v>457</v>
      </c>
      <c r="AD1638" s="4">
        <v>779</v>
      </c>
      <c r="AE1638" s="4">
        <v>778</v>
      </c>
      <c r="AF1638" s="4">
        <v>656</v>
      </c>
      <c r="AG1638" s="4">
        <v>307</v>
      </c>
      <c r="AH1638" s="4">
        <v>768</v>
      </c>
      <c r="AI1638" s="4">
        <v>549</v>
      </c>
      <c r="AJ1638" s="4">
        <v>402</v>
      </c>
      <c r="AK1638" s="4">
        <v>585</v>
      </c>
      <c r="AL1638" s="4">
        <v>630</v>
      </c>
      <c r="AM1638" s="4">
        <v>683</v>
      </c>
      <c r="AN1638" s="4">
        <v>809</v>
      </c>
      <c r="AO1638" s="4">
        <v>793</v>
      </c>
      <c r="AP1638" s="4">
        <v>738</v>
      </c>
      <c r="AQ1638" s="4">
        <v>739</v>
      </c>
      <c r="AR1638" s="4">
        <v>785</v>
      </c>
      <c r="AS1638" s="4">
        <v>543</v>
      </c>
      <c r="AT1638" s="4">
        <v>653</v>
      </c>
      <c r="AU1638" s="4">
        <v>692</v>
      </c>
      <c r="AV1638" s="4">
        <v>691</v>
      </c>
      <c r="AW1638" s="4">
        <v>698</v>
      </c>
      <c r="AX1638" s="4">
        <v>609</v>
      </c>
      <c r="AY1638" s="4">
        <v>717</v>
      </c>
      <c r="AZ1638" s="4">
        <v>596</v>
      </c>
      <c r="BA1638" s="4">
        <v>1168</v>
      </c>
      <c r="BB1638" s="13">
        <v>458</v>
      </c>
      <c r="BC1638" s="4">
        <v>0</v>
      </c>
      <c r="BD1638" s="4"/>
      <c r="BE1638" s="4"/>
      <c r="BF1638" s="4"/>
      <c r="BG1638" s="4"/>
      <c r="BH1638" s="4"/>
      <c r="BI1638" s="4"/>
      <c r="BJ1638" s="4"/>
      <c r="BK1638" s="4"/>
      <c r="BL1638" s="4"/>
    </row>
    <row r="1639" spans="1:64" x14ac:dyDescent="0.35">
      <c r="A1639" s="1" t="s">
        <v>18</v>
      </c>
      <c r="B1639" s="1" t="s">
        <v>1580</v>
      </c>
      <c r="C1639" s="1" t="s">
        <v>53</v>
      </c>
      <c r="D1639" s="1" t="s">
        <v>54</v>
      </c>
      <c r="E1639" s="1"/>
      <c r="F1639" s="1"/>
      <c r="G1639" s="1"/>
      <c r="H1639" s="1">
        <v>881813</v>
      </c>
      <c r="I1639" s="3" t="s">
        <v>82</v>
      </c>
      <c r="J1639" s="3">
        <f>IFERROR(VLOOKUP(I1639,'[1]Z-&gt;ABBOTT-&gt;IMS'!A:D,3,0),"")</f>
        <v>881813</v>
      </c>
      <c r="K1639" s="3">
        <f>IFERROR(VLOOKUP(I1639,'[1]Z-&gt;ABBOTT-&gt;IMS'!A:D,2,0),"")</f>
        <v>81301</v>
      </c>
      <c r="L1639" s="3" t="str">
        <f t="shared" si="27"/>
        <v>NO DESCONTINUADO</v>
      </c>
      <c r="M1639" s="1" t="s">
        <v>80</v>
      </c>
      <c r="N1639" s="1" t="s">
        <v>83</v>
      </c>
      <c r="O1639" s="1" t="s">
        <v>27</v>
      </c>
      <c r="P1639" s="1" t="s">
        <v>28</v>
      </c>
      <c r="Q1639" s="4">
        <v>6198</v>
      </c>
      <c r="R1639" s="4">
        <v>2448</v>
      </c>
      <c r="S1639" s="4">
        <v>2537</v>
      </c>
      <c r="T1639" s="4">
        <v>3235</v>
      </c>
      <c r="U1639" s="4">
        <v>1815</v>
      </c>
      <c r="V1639" s="4">
        <v>6088</v>
      </c>
      <c r="W1639" s="4">
        <v>1469</v>
      </c>
      <c r="X1639" s="4">
        <v>3787</v>
      </c>
      <c r="Y1639" s="4">
        <v>4452</v>
      </c>
      <c r="Z1639" s="4">
        <v>997</v>
      </c>
      <c r="AA1639" s="4">
        <v>3604</v>
      </c>
      <c r="AB1639" s="4">
        <v>4688</v>
      </c>
      <c r="AC1639" s="4">
        <v>4774</v>
      </c>
      <c r="AD1639" s="4">
        <v>1367</v>
      </c>
      <c r="AE1639" s="4">
        <v>4054</v>
      </c>
      <c r="AF1639" s="4">
        <v>4827</v>
      </c>
      <c r="AG1639" s="4">
        <v>3259</v>
      </c>
      <c r="AH1639" s="4">
        <v>3053</v>
      </c>
      <c r="AI1639" s="4">
        <v>2919</v>
      </c>
      <c r="AJ1639" s="4">
        <v>3606</v>
      </c>
      <c r="AK1639" s="4">
        <v>3670</v>
      </c>
      <c r="AL1639" s="4">
        <v>3120</v>
      </c>
      <c r="AM1639" s="4">
        <v>3785</v>
      </c>
      <c r="AN1639" s="4">
        <v>4636</v>
      </c>
      <c r="AO1639" s="4">
        <v>2384</v>
      </c>
      <c r="AP1639" s="4">
        <v>2562</v>
      </c>
      <c r="AQ1639" s="4">
        <v>2993</v>
      </c>
      <c r="AR1639" s="4">
        <v>2410</v>
      </c>
      <c r="AS1639" s="4">
        <v>2126</v>
      </c>
      <c r="AT1639" s="4">
        <v>3420</v>
      </c>
      <c r="AU1639" s="4">
        <v>2880</v>
      </c>
      <c r="AV1639" s="4">
        <v>7588</v>
      </c>
      <c r="AW1639" s="4">
        <v>9165</v>
      </c>
      <c r="AX1639" s="4">
        <v>278</v>
      </c>
      <c r="AY1639" s="4">
        <v>554</v>
      </c>
      <c r="AZ1639" s="4">
        <v>637</v>
      </c>
      <c r="BA1639" s="4">
        <v>916</v>
      </c>
      <c r="BB1639" s="13">
        <v>1235</v>
      </c>
      <c r="BC1639" s="4">
        <v>0</v>
      </c>
      <c r="BD1639" s="4"/>
      <c r="BE1639" s="4"/>
      <c r="BF1639" s="4"/>
      <c r="BG1639" s="4"/>
      <c r="BH1639" s="4"/>
      <c r="BI1639" s="4"/>
      <c r="BJ1639" s="4"/>
      <c r="BK1639" s="4"/>
      <c r="BL1639" s="4"/>
    </row>
    <row r="1640" spans="1:64" x14ac:dyDescent="0.35">
      <c r="A1640" s="1" t="s">
        <v>18</v>
      </c>
      <c r="B1640" s="1" t="s">
        <v>1580</v>
      </c>
      <c r="C1640" s="1" t="s">
        <v>53</v>
      </c>
      <c r="D1640" s="1" t="s">
        <v>54</v>
      </c>
      <c r="E1640" s="1"/>
      <c r="F1640" s="1"/>
      <c r="G1640" s="1"/>
      <c r="H1640" s="1">
        <v>881814</v>
      </c>
      <c r="I1640" s="3" t="s">
        <v>960</v>
      </c>
      <c r="J1640" s="3">
        <f>IFERROR(VLOOKUP(I1640,'[1]Z-&gt;ABBOTT-&gt;IMS'!A:D,3,0),"")</f>
        <v>881814</v>
      </c>
      <c r="K1640" s="3">
        <f>IFERROR(VLOOKUP(I1640,'[1]Z-&gt;ABBOTT-&gt;IMS'!A:D,2,0),"")</f>
        <v>1619920</v>
      </c>
      <c r="L1640" s="3" t="str">
        <f t="shared" si="27"/>
        <v>NO DESCONTINUADO</v>
      </c>
      <c r="M1640" s="1" t="s">
        <v>80</v>
      </c>
      <c r="N1640" s="1" t="s">
        <v>961</v>
      </c>
      <c r="O1640" s="1" t="s">
        <v>27</v>
      </c>
      <c r="P1640" s="1" t="s">
        <v>28</v>
      </c>
      <c r="Q1640" s="4">
        <v>260</v>
      </c>
      <c r="R1640" s="4">
        <v>134</v>
      </c>
      <c r="S1640" s="4">
        <v>183</v>
      </c>
      <c r="T1640" s="4">
        <v>344</v>
      </c>
      <c r="U1640" s="4">
        <v>265</v>
      </c>
      <c r="V1640" s="4">
        <v>634</v>
      </c>
      <c r="W1640" s="4">
        <v>295</v>
      </c>
      <c r="X1640" s="4">
        <v>247</v>
      </c>
      <c r="Y1640" s="4">
        <v>334</v>
      </c>
      <c r="Z1640" s="4">
        <v>271</v>
      </c>
      <c r="AA1640" s="4">
        <v>203</v>
      </c>
      <c r="AB1640" s="4">
        <v>241</v>
      </c>
      <c r="AC1640" s="4">
        <v>436</v>
      </c>
      <c r="AD1640" s="4">
        <v>346</v>
      </c>
      <c r="AE1640" s="4">
        <v>290</v>
      </c>
      <c r="AF1640" s="4">
        <v>525</v>
      </c>
      <c r="AG1640" s="4">
        <v>227</v>
      </c>
      <c r="AH1640" s="4">
        <v>313</v>
      </c>
      <c r="AI1640" s="4">
        <v>383</v>
      </c>
      <c r="AJ1640" s="4">
        <v>256</v>
      </c>
      <c r="AK1640" s="4">
        <v>199</v>
      </c>
      <c r="AL1640" s="4">
        <v>252</v>
      </c>
      <c r="AM1640" s="4">
        <v>310</v>
      </c>
      <c r="AN1640" s="4">
        <v>258</v>
      </c>
      <c r="AO1640" s="4">
        <v>432</v>
      </c>
      <c r="AP1640" s="4">
        <v>243</v>
      </c>
      <c r="AQ1640" s="4">
        <v>236</v>
      </c>
      <c r="AR1640" s="4">
        <v>368</v>
      </c>
      <c r="AS1640" s="4">
        <v>149</v>
      </c>
      <c r="AT1640" s="4">
        <v>112</v>
      </c>
      <c r="AU1640" s="4">
        <v>202</v>
      </c>
      <c r="AV1640" s="4">
        <v>320</v>
      </c>
      <c r="AW1640" s="4">
        <v>378</v>
      </c>
      <c r="AX1640" s="4">
        <v>125</v>
      </c>
      <c r="AY1640" s="4">
        <v>139</v>
      </c>
      <c r="AZ1640" s="4">
        <v>193</v>
      </c>
      <c r="BA1640" s="4">
        <v>264</v>
      </c>
      <c r="BB1640" s="13">
        <v>293</v>
      </c>
      <c r="BC1640" s="4">
        <v>0</v>
      </c>
      <c r="BD1640" s="4"/>
      <c r="BE1640" s="4"/>
      <c r="BF1640" s="4"/>
      <c r="BG1640" s="4"/>
      <c r="BH1640" s="4"/>
      <c r="BI1640" s="4"/>
      <c r="BJ1640" s="4"/>
      <c r="BK1640" s="4"/>
      <c r="BL1640" s="4"/>
    </row>
    <row r="1641" spans="1:64" x14ac:dyDescent="0.35">
      <c r="A1641" s="1" t="s">
        <v>18</v>
      </c>
      <c r="B1641" s="1" t="s">
        <v>1580</v>
      </c>
      <c r="C1641" s="1" t="s">
        <v>53</v>
      </c>
      <c r="D1641" s="1" t="s">
        <v>54</v>
      </c>
      <c r="E1641" s="1"/>
      <c r="F1641" s="1"/>
      <c r="G1641" s="1"/>
      <c r="H1641" s="1">
        <v>881815</v>
      </c>
      <c r="I1641" s="3" t="s">
        <v>79</v>
      </c>
      <c r="J1641" s="3">
        <f>IFERROR(VLOOKUP(I1641,'[1]Z-&gt;ABBOTT-&gt;IMS'!A:D,3,0),"")</f>
        <v>881815</v>
      </c>
      <c r="K1641" s="3">
        <f>IFERROR(VLOOKUP(I1641,'[1]Z-&gt;ABBOTT-&gt;IMS'!A:D,2,0),"")</f>
        <v>1619820</v>
      </c>
      <c r="L1641" s="3" t="str">
        <f t="shared" si="27"/>
        <v>NO DESCONTINUADO</v>
      </c>
      <c r="M1641" s="1" t="s">
        <v>80</v>
      </c>
      <c r="N1641" s="1" t="s">
        <v>81</v>
      </c>
      <c r="O1641" s="1" t="s">
        <v>27</v>
      </c>
      <c r="P1641" s="1" t="s">
        <v>28</v>
      </c>
      <c r="Q1641" s="4">
        <v>849</v>
      </c>
      <c r="R1641" s="4">
        <v>858</v>
      </c>
      <c r="S1641" s="4">
        <v>482</v>
      </c>
      <c r="T1641" s="4">
        <v>815</v>
      </c>
      <c r="U1641" s="4">
        <v>722</v>
      </c>
      <c r="V1641" s="4">
        <v>1512</v>
      </c>
      <c r="W1641" s="4">
        <v>463</v>
      </c>
      <c r="X1641" s="4">
        <v>748</v>
      </c>
      <c r="Y1641" s="4">
        <v>1245</v>
      </c>
      <c r="Z1641" s="4">
        <v>512</v>
      </c>
      <c r="AA1641" s="4">
        <v>862</v>
      </c>
      <c r="AB1641" s="4">
        <v>1063</v>
      </c>
      <c r="AC1641" s="4">
        <v>1146</v>
      </c>
      <c r="AD1641" s="4">
        <v>524</v>
      </c>
      <c r="AE1641" s="4">
        <v>991</v>
      </c>
      <c r="AF1641" s="4">
        <v>978</v>
      </c>
      <c r="AG1641" s="4">
        <v>834</v>
      </c>
      <c r="AH1641" s="4">
        <v>1167</v>
      </c>
      <c r="AI1641" s="4">
        <v>891</v>
      </c>
      <c r="AJ1641" s="4">
        <v>484</v>
      </c>
      <c r="AK1641" s="4">
        <v>1307</v>
      </c>
      <c r="AL1641" s="4">
        <v>945</v>
      </c>
      <c r="AM1641" s="4">
        <v>1204</v>
      </c>
      <c r="AN1641" s="4">
        <v>917</v>
      </c>
      <c r="AO1641" s="4">
        <v>574</v>
      </c>
      <c r="AP1641" s="4">
        <v>642</v>
      </c>
      <c r="AQ1641" s="4">
        <v>689</v>
      </c>
      <c r="AR1641" s="4">
        <v>773</v>
      </c>
      <c r="AS1641" s="4">
        <v>907</v>
      </c>
      <c r="AT1641" s="4">
        <v>1037</v>
      </c>
      <c r="AU1641" s="4">
        <v>587</v>
      </c>
      <c r="AV1641" s="4">
        <v>1009</v>
      </c>
      <c r="AW1641" s="4">
        <v>644</v>
      </c>
      <c r="AX1641" s="4">
        <v>154</v>
      </c>
      <c r="AY1641" s="4">
        <v>971</v>
      </c>
      <c r="AZ1641" s="4">
        <v>803</v>
      </c>
      <c r="BA1641" s="4">
        <v>1145</v>
      </c>
      <c r="BB1641" s="13">
        <v>392</v>
      </c>
      <c r="BC1641" s="4">
        <v>0</v>
      </c>
      <c r="BD1641" s="4"/>
      <c r="BE1641" s="4"/>
      <c r="BF1641" s="4"/>
      <c r="BG1641" s="4"/>
      <c r="BH1641" s="4"/>
      <c r="BI1641" s="4"/>
      <c r="BJ1641" s="4"/>
      <c r="BK1641" s="4"/>
      <c r="BL1641" s="4"/>
    </row>
    <row r="1642" spans="1:64" x14ac:dyDescent="0.35">
      <c r="A1642" s="1" t="s">
        <v>18</v>
      </c>
      <c r="B1642" s="1" t="s">
        <v>1580</v>
      </c>
      <c r="C1642" s="1" t="s">
        <v>53</v>
      </c>
      <c r="D1642" s="1" t="s">
        <v>54</v>
      </c>
      <c r="E1642" s="1"/>
      <c r="F1642" s="1"/>
      <c r="G1642" s="1"/>
      <c r="H1642" s="1">
        <v>881821</v>
      </c>
      <c r="I1642" s="3" t="s">
        <v>294</v>
      </c>
      <c r="J1642" s="3">
        <f>IFERROR(VLOOKUP(I1642,'[1]Z-&gt;ABBOTT-&gt;IMS'!A:D,3,0),"")</f>
        <v>881821</v>
      </c>
      <c r="K1642" s="3">
        <f>IFERROR(VLOOKUP(I1642,'[1]Z-&gt;ABBOTT-&gt;IMS'!A:D,2,0),"")</f>
        <v>1628720</v>
      </c>
      <c r="L1642" s="3" t="str">
        <f t="shared" si="27"/>
        <v>NO DESCONTINUADO</v>
      </c>
      <c r="M1642" s="1" t="s">
        <v>65</v>
      </c>
      <c r="N1642" s="1" t="s">
        <v>295</v>
      </c>
      <c r="O1642" s="1" t="s">
        <v>27</v>
      </c>
      <c r="P1642" s="1" t="s">
        <v>28</v>
      </c>
      <c r="Q1642" s="4">
        <v>339</v>
      </c>
      <c r="R1642" s="4">
        <v>166</v>
      </c>
      <c r="S1642" s="4">
        <v>367</v>
      </c>
      <c r="T1642" s="4">
        <v>519</v>
      </c>
      <c r="U1642" s="4">
        <v>368</v>
      </c>
      <c r="V1642" s="4">
        <v>366</v>
      </c>
      <c r="W1642" s="4">
        <v>529</v>
      </c>
      <c r="X1642" s="4">
        <v>393</v>
      </c>
      <c r="Y1642" s="4">
        <v>888</v>
      </c>
      <c r="Z1642" s="4">
        <v>754</v>
      </c>
      <c r="AA1642" s="4">
        <v>297</v>
      </c>
      <c r="AB1642" s="4">
        <v>283</v>
      </c>
      <c r="AC1642" s="4">
        <v>313</v>
      </c>
      <c r="AD1642" s="4">
        <v>261</v>
      </c>
      <c r="AE1642" s="4">
        <v>302</v>
      </c>
      <c r="AF1642" s="4">
        <v>258</v>
      </c>
      <c r="AG1642" s="4">
        <v>22</v>
      </c>
      <c r="AH1642" s="4">
        <v>604</v>
      </c>
      <c r="AI1642" s="4">
        <v>414</v>
      </c>
      <c r="AJ1642" s="4">
        <v>457</v>
      </c>
      <c r="AK1642" s="4">
        <v>398</v>
      </c>
      <c r="AL1642" s="4">
        <v>394</v>
      </c>
      <c r="AM1642" s="4">
        <v>513</v>
      </c>
      <c r="AN1642" s="4">
        <v>498</v>
      </c>
      <c r="AO1642" s="4">
        <v>346</v>
      </c>
      <c r="AP1642" s="4">
        <v>304</v>
      </c>
      <c r="AQ1642" s="4">
        <v>306</v>
      </c>
      <c r="AR1642" s="4">
        <v>95</v>
      </c>
      <c r="AS1642" s="4">
        <v>212</v>
      </c>
      <c r="AT1642" s="4">
        <v>401</v>
      </c>
      <c r="AU1642" s="4">
        <v>333</v>
      </c>
      <c r="AV1642" s="4">
        <v>294</v>
      </c>
      <c r="AW1642" s="4">
        <v>404</v>
      </c>
      <c r="AX1642" s="4">
        <v>286</v>
      </c>
      <c r="AY1642" s="4">
        <v>333</v>
      </c>
      <c r="AZ1642" s="4">
        <v>391</v>
      </c>
      <c r="BA1642" s="4">
        <v>191</v>
      </c>
      <c r="BB1642" s="13">
        <v>217</v>
      </c>
      <c r="BC1642" s="4">
        <v>0</v>
      </c>
      <c r="BD1642" s="4"/>
      <c r="BE1642" s="4"/>
      <c r="BF1642" s="4"/>
      <c r="BG1642" s="4"/>
      <c r="BH1642" s="4"/>
      <c r="BI1642" s="4"/>
      <c r="BJ1642" s="4"/>
      <c r="BK1642" s="4"/>
      <c r="BL1642" s="4"/>
    </row>
    <row r="1643" spans="1:64" x14ac:dyDescent="0.35">
      <c r="A1643" s="1" t="s">
        <v>18</v>
      </c>
      <c r="B1643" s="1" t="s">
        <v>1580</v>
      </c>
      <c r="C1643" s="1" t="s">
        <v>53</v>
      </c>
      <c r="D1643" s="1" t="s">
        <v>54</v>
      </c>
      <c r="E1643" s="1"/>
      <c r="F1643" s="1"/>
      <c r="G1643" s="1"/>
      <c r="H1643" s="1">
        <v>881816</v>
      </c>
      <c r="I1643" s="3" t="s">
        <v>77</v>
      </c>
      <c r="J1643" s="3">
        <f>IFERROR(VLOOKUP(I1643,'[1]Z-&gt;ABBOTT-&gt;IMS'!A:D,3,0),"")</f>
        <v>881816</v>
      </c>
      <c r="K1643" s="3">
        <f>IFERROR(VLOOKUP(I1643,'[1]Z-&gt;ABBOTT-&gt;IMS'!A:D,2,0),"")</f>
        <v>1633810</v>
      </c>
      <c r="L1643" s="3" t="str">
        <f t="shared" si="27"/>
        <v>NO DESCONTINUADO</v>
      </c>
      <c r="M1643" s="1" t="s">
        <v>65</v>
      </c>
      <c r="N1643" s="1" t="s">
        <v>78</v>
      </c>
      <c r="O1643" s="1" t="s">
        <v>27</v>
      </c>
      <c r="P1643" s="1" t="s">
        <v>28</v>
      </c>
      <c r="Q1643" s="4">
        <v>1817</v>
      </c>
      <c r="R1643" s="4">
        <v>1863</v>
      </c>
      <c r="S1643" s="4">
        <v>1685</v>
      </c>
      <c r="T1643" s="4">
        <v>2199</v>
      </c>
      <c r="U1643" s="4">
        <v>798</v>
      </c>
      <c r="V1643" s="4">
        <v>4339</v>
      </c>
      <c r="W1643" s="4">
        <v>1211</v>
      </c>
      <c r="X1643" s="4">
        <v>1762</v>
      </c>
      <c r="Y1643" s="4">
        <v>1958</v>
      </c>
      <c r="Z1643" s="4">
        <v>1287</v>
      </c>
      <c r="AA1643" s="4">
        <v>2213</v>
      </c>
      <c r="AB1643" s="4">
        <v>2901</v>
      </c>
      <c r="AC1643" s="4">
        <v>2399</v>
      </c>
      <c r="AD1643" s="4">
        <v>1525</v>
      </c>
      <c r="AE1643" s="4">
        <v>2555</v>
      </c>
      <c r="AF1643" s="4">
        <v>3251</v>
      </c>
      <c r="AG1643" s="4">
        <v>1466</v>
      </c>
      <c r="AH1643" s="4">
        <v>3309</v>
      </c>
      <c r="AI1643" s="4">
        <v>1873</v>
      </c>
      <c r="AJ1643" s="4">
        <v>1898</v>
      </c>
      <c r="AK1643" s="4">
        <v>2672</v>
      </c>
      <c r="AL1643" s="4">
        <v>2391</v>
      </c>
      <c r="AM1643" s="4">
        <v>2473</v>
      </c>
      <c r="AN1643" s="4">
        <v>3037</v>
      </c>
      <c r="AO1643" s="4">
        <v>1041</v>
      </c>
      <c r="AP1643" s="4">
        <v>1760</v>
      </c>
      <c r="AQ1643" s="4">
        <v>2678</v>
      </c>
      <c r="AR1643" s="4">
        <v>1102</v>
      </c>
      <c r="AS1643" s="4">
        <v>1700</v>
      </c>
      <c r="AT1643" s="4">
        <v>2314</v>
      </c>
      <c r="AU1643" s="4">
        <v>2076</v>
      </c>
      <c r="AV1643" s="4">
        <v>7364</v>
      </c>
      <c r="AW1643" s="4">
        <v>6400</v>
      </c>
      <c r="AX1643" s="4">
        <v>220</v>
      </c>
      <c r="AY1643" s="4">
        <v>252</v>
      </c>
      <c r="AZ1643" s="4">
        <v>500</v>
      </c>
      <c r="BA1643" s="4">
        <v>304</v>
      </c>
      <c r="BB1643" s="13">
        <v>340</v>
      </c>
      <c r="BC1643" s="4">
        <v>0</v>
      </c>
      <c r="BD1643" s="4"/>
      <c r="BE1643" s="4"/>
      <c r="BF1643" s="4"/>
      <c r="BG1643" s="4"/>
      <c r="BH1643" s="4"/>
      <c r="BI1643" s="4"/>
      <c r="BJ1643" s="4"/>
      <c r="BK1643" s="4"/>
      <c r="BL1643" s="4"/>
    </row>
    <row r="1644" spans="1:64" x14ac:dyDescent="0.35">
      <c r="A1644" s="1" t="s">
        <v>18</v>
      </c>
      <c r="B1644" s="1" t="s">
        <v>1580</v>
      </c>
      <c r="C1644" s="1" t="s">
        <v>53</v>
      </c>
      <c r="D1644" s="1" t="s">
        <v>54</v>
      </c>
      <c r="E1644" s="1"/>
      <c r="F1644" s="1"/>
      <c r="G1644" s="1"/>
      <c r="H1644" s="1">
        <v>881817</v>
      </c>
      <c r="I1644" s="3" t="s">
        <v>67</v>
      </c>
      <c r="J1644" s="3">
        <f>IFERROR(VLOOKUP(I1644,'[1]Z-&gt;ABBOTT-&gt;IMS'!A:D,3,0),"")</f>
        <v>881817</v>
      </c>
      <c r="K1644" s="3">
        <f>IFERROR(VLOOKUP(I1644,'[1]Z-&gt;ABBOTT-&gt;IMS'!A:D,2,0),"")</f>
        <v>77501</v>
      </c>
      <c r="L1644" s="3" t="str">
        <f t="shared" si="27"/>
        <v>NO DESCONTINUADO</v>
      </c>
      <c r="M1644" s="1" t="s">
        <v>65</v>
      </c>
      <c r="N1644" s="1" t="s">
        <v>68</v>
      </c>
      <c r="O1644" s="1" t="s">
        <v>27</v>
      </c>
      <c r="P1644" s="1" t="s">
        <v>28</v>
      </c>
      <c r="Q1644" s="4">
        <v>4914</v>
      </c>
      <c r="R1644" s="4">
        <v>5302</v>
      </c>
      <c r="S1644" s="4">
        <v>6186</v>
      </c>
      <c r="T1644" s="4">
        <v>6222</v>
      </c>
      <c r="U1644" s="4">
        <v>3045</v>
      </c>
      <c r="V1644" s="4">
        <v>11280</v>
      </c>
      <c r="W1644" s="4">
        <v>3775</v>
      </c>
      <c r="X1644" s="4">
        <v>3996</v>
      </c>
      <c r="Y1644" s="4">
        <v>12024</v>
      </c>
      <c r="Z1644" s="4">
        <v>3809</v>
      </c>
      <c r="AA1644" s="4">
        <v>7107</v>
      </c>
      <c r="AB1644" s="4">
        <v>9111</v>
      </c>
      <c r="AC1644" s="4">
        <v>8562</v>
      </c>
      <c r="AD1644" s="4">
        <v>4048</v>
      </c>
      <c r="AE1644" s="4">
        <v>9061</v>
      </c>
      <c r="AF1644" s="4">
        <v>9405</v>
      </c>
      <c r="AG1644" s="4">
        <v>5643</v>
      </c>
      <c r="AH1644" s="4">
        <v>9788</v>
      </c>
      <c r="AI1644" s="4">
        <v>4505</v>
      </c>
      <c r="AJ1644" s="4">
        <v>8500</v>
      </c>
      <c r="AK1644" s="4">
        <v>6324</v>
      </c>
      <c r="AL1644" s="4">
        <v>6265</v>
      </c>
      <c r="AM1644" s="4">
        <v>6242</v>
      </c>
      <c r="AN1644" s="4">
        <v>6160</v>
      </c>
      <c r="AO1644" s="4">
        <v>4933</v>
      </c>
      <c r="AP1644" s="4">
        <v>4972</v>
      </c>
      <c r="AQ1644" s="4">
        <v>8557</v>
      </c>
      <c r="AR1644" s="4">
        <v>3538</v>
      </c>
      <c r="AS1644" s="4">
        <v>3856</v>
      </c>
      <c r="AT1644" s="4">
        <v>6720</v>
      </c>
      <c r="AU1644" s="4">
        <v>5299</v>
      </c>
      <c r="AV1644" s="4">
        <v>5954</v>
      </c>
      <c r="AW1644" s="4">
        <v>6533</v>
      </c>
      <c r="AX1644" s="4">
        <v>1320</v>
      </c>
      <c r="AY1644" s="4">
        <v>7237</v>
      </c>
      <c r="AZ1644" s="4">
        <v>10596</v>
      </c>
      <c r="BA1644" s="4">
        <v>3006</v>
      </c>
      <c r="BB1644" s="13">
        <v>6221</v>
      </c>
      <c r="BC1644" s="4">
        <v>0</v>
      </c>
      <c r="BD1644" s="4"/>
      <c r="BE1644" s="4"/>
      <c r="BF1644" s="4"/>
      <c r="BG1644" s="4"/>
      <c r="BH1644" s="4"/>
      <c r="BI1644" s="4"/>
      <c r="BJ1644" s="4"/>
      <c r="BK1644" s="4"/>
      <c r="BL1644" s="4"/>
    </row>
    <row r="1645" spans="1:64" x14ac:dyDescent="0.35">
      <c r="A1645" s="1" t="s">
        <v>18</v>
      </c>
      <c r="B1645" s="1" t="s">
        <v>1580</v>
      </c>
      <c r="C1645" s="1" t="s">
        <v>53</v>
      </c>
      <c r="D1645" s="1" t="s">
        <v>54</v>
      </c>
      <c r="E1645" s="1"/>
      <c r="F1645" s="1"/>
      <c r="G1645" s="1"/>
      <c r="H1645" s="1">
        <v>881819</v>
      </c>
      <c r="I1645" s="3" t="s">
        <v>296</v>
      </c>
      <c r="J1645" s="3">
        <f>IFERROR(VLOOKUP(I1645,'[1]Z-&gt;ABBOTT-&gt;IMS'!A:D,3,0),"")</f>
        <v>881819</v>
      </c>
      <c r="K1645" s="3">
        <f>IFERROR(VLOOKUP(I1645,'[1]Z-&gt;ABBOTT-&gt;IMS'!A:D,2,0),"")</f>
        <v>1633930</v>
      </c>
      <c r="L1645" s="3" t="str">
        <f t="shared" si="27"/>
        <v>NO DESCONTINUADO</v>
      </c>
      <c r="M1645" s="1" t="s">
        <v>65</v>
      </c>
      <c r="N1645" s="1" t="s">
        <v>297</v>
      </c>
      <c r="O1645" s="1" t="s">
        <v>27</v>
      </c>
      <c r="P1645" s="1" t="s">
        <v>28</v>
      </c>
      <c r="Q1645" s="4">
        <v>987</v>
      </c>
      <c r="R1645" s="4">
        <v>546</v>
      </c>
      <c r="S1645" s="4">
        <v>861</v>
      </c>
      <c r="T1645" s="4">
        <v>1116</v>
      </c>
      <c r="U1645" s="4">
        <v>800</v>
      </c>
      <c r="V1645" s="4">
        <v>1002</v>
      </c>
      <c r="W1645" s="4">
        <v>1092</v>
      </c>
      <c r="X1645" s="4">
        <v>897</v>
      </c>
      <c r="Y1645" s="4">
        <v>1551</v>
      </c>
      <c r="Z1645" s="4">
        <v>1677</v>
      </c>
      <c r="AA1645" s="4">
        <v>1046</v>
      </c>
      <c r="AB1645" s="4">
        <v>1015</v>
      </c>
      <c r="AC1645" s="4">
        <v>1434</v>
      </c>
      <c r="AD1645" s="4">
        <v>1030</v>
      </c>
      <c r="AE1645" s="4">
        <v>1187</v>
      </c>
      <c r="AF1645" s="4">
        <v>1841</v>
      </c>
      <c r="AG1645" s="4">
        <v>734</v>
      </c>
      <c r="AH1645" s="4">
        <v>1394</v>
      </c>
      <c r="AI1645" s="4">
        <v>1131</v>
      </c>
      <c r="AJ1645" s="4">
        <v>1440</v>
      </c>
      <c r="AK1645" s="4">
        <v>984</v>
      </c>
      <c r="AL1645" s="4">
        <v>955</v>
      </c>
      <c r="AM1645" s="4">
        <v>1245</v>
      </c>
      <c r="AN1645" s="4">
        <v>1185</v>
      </c>
      <c r="AO1645" s="4">
        <v>1265</v>
      </c>
      <c r="AP1645" s="4">
        <v>988</v>
      </c>
      <c r="AQ1645" s="4">
        <v>770</v>
      </c>
      <c r="AR1645" s="4">
        <v>1445</v>
      </c>
      <c r="AS1645" s="4">
        <v>695</v>
      </c>
      <c r="AT1645" s="4">
        <v>426</v>
      </c>
      <c r="AU1645" s="4">
        <v>835</v>
      </c>
      <c r="AV1645" s="4">
        <v>644</v>
      </c>
      <c r="AW1645" s="4">
        <v>873</v>
      </c>
      <c r="AX1645" s="4">
        <v>474</v>
      </c>
      <c r="AY1645" s="4">
        <v>623</v>
      </c>
      <c r="AZ1645" s="4">
        <v>901</v>
      </c>
      <c r="BA1645" s="4">
        <v>521</v>
      </c>
      <c r="BB1645" s="13">
        <v>404</v>
      </c>
      <c r="BC1645" s="4">
        <v>0</v>
      </c>
      <c r="BD1645" s="4"/>
      <c r="BE1645" s="4"/>
      <c r="BF1645" s="4"/>
      <c r="BG1645" s="4"/>
      <c r="BH1645" s="4"/>
      <c r="BI1645" s="4"/>
      <c r="BJ1645" s="4"/>
      <c r="BK1645" s="4"/>
      <c r="BL1645" s="4"/>
    </row>
    <row r="1646" spans="1:64" x14ac:dyDescent="0.35">
      <c r="A1646" s="1" t="s">
        <v>18</v>
      </c>
      <c r="B1646" s="1" t="s">
        <v>1580</v>
      </c>
      <c r="C1646" s="1" t="s">
        <v>53</v>
      </c>
      <c r="D1646" s="1" t="s">
        <v>54</v>
      </c>
      <c r="E1646" s="1"/>
      <c r="F1646" s="1"/>
      <c r="G1646" s="1"/>
      <c r="H1646" s="1">
        <v>881820</v>
      </c>
      <c r="I1646" s="3" t="s">
        <v>64</v>
      </c>
      <c r="J1646" s="3">
        <f>IFERROR(VLOOKUP(I1646,'[1]Z-&gt;ABBOTT-&gt;IMS'!A:D,3,0),"")</f>
        <v>881820</v>
      </c>
      <c r="K1646" s="3">
        <f>IFERROR(VLOOKUP(I1646,'[1]Z-&gt;ABBOTT-&gt;IMS'!A:D,2,0),"")</f>
        <v>77601</v>
      </c>
      <c r="L1646" s="3" t="str">
        <f t="shared" si="27"/>
        <v>NO DESCONTINUADO</v>
      </c>
      <c r="M1646" s="1" t="s">
        <v>65</v>
      </c>
      <c r="N1646" s="1" t="s">
        <v>66</v>
      </c>
      <c r="O1646" s="1" t="s">
        <v>27</v>
      </c>
      <c r="P1646" s="1" t="s">
        <v>28</v>
      </c>
      <c r="Q1646" s="4">
        <v>3103</v>
      </c>
      <c r="R1646" s="4">
        <v>3055</v>
      </c>
      <c r="S1646" s="4">
        <v>3909</v>
      </c>
      <c r="T1646" s="4">
        <v>3655</v>
      </c>
      <c r="U1646" s="4">
        <v>2039</v>
      </c>
      <c r="V1646" s="4">
        <v>6936</v>
      </c>
      <c r="W1646" s="4">
        <v>1558</v>
      </c>
      <c r="X1646" s="4">
        <v>3789</v>
      </c>
      <c r="Y1646" s="4">
        <v>4429</v>
      </c>
      <c r="Z1646" s="4">
        <v>1523</v>
      </c>
      <c r="AA1646" s="4">
        <v>3636</v>
      </c>
      <c r="AB1646" s="4">
        <v>4883</v>
      </c>
      <c r="AC1646" s="4">
        <v>5365</v>
      </c>
      <c r="AD1646" s="4">
        <v>1331</v>
      </c>
      <c r="AE1646" s="4">
        <v>5457</v>
      </c>
      <c r="AF1646" s="4">
        <v>4162</v>
      </c>
      <c r="AG1646" s="4">
        <v>3852</v>
      </c>
      <c r="AH1646" s="4">
        <v>4358</v>
      </c>
      <c r="AI1646" s="4">
        <v>3874</v>
      </c>
      <c r="AJ1646" s="4">
        <v>4155</v>
      </c>
      <c r="AK1646" s="4">
        <v>4563</v>
      </c>
      <c r="AL1646" s="4">
        <v>3732</v>
      </c>
      <c r="AM1646" s="4">
        <v>4159</v>
      </c>
      <c r="AN1646" s="4">
        <v>5637</v>
      </c>
      <c r="AO1646" s="4">
        <v>2476</v>
      </c>
      <c r="AP1646" s="4">
        <v>3015</v>
      </c>
      <c r="AQ1646" s="4">
        <v>4686</v>
      </c>
      <c r="AR1646" s="4">
        <v>3215</v>
      </c>
      <c r="AS1646" s="4">
        <v>3069</v>
      </c>
      <c r="AT1646" s="4">
        <v>3999</v>
      </c>
      <c r="AU1646" s="4">
        <v>3082</v>
      </c>
      <c r="AV1646" s="4">
        <v>13921</v>
      </c>
      <c r="AW1646" s="4">
        <v>6147</v>
      </c>
      <c r="AX1646" s="4">
        <v>1225</v>
      </c>
      <c r="AY1646" s="4">
        <v>1013</v>
      </c>
      <c r="AZ1646" s="4">
        <v>1796</v>
      </c>
      <c r="BA1646" s="4">
        <v>1050</v>
      </c>
      <c r="BB1646" s="13">
        <v>2727</v>
      </c>
      <c r="BC1646" s="4">
        <v>0</v>
      </c>
      <c r="BD1646" s="4"/>
      <c r="BE1646" s="4"/>
      <c r="BF1646" s="4"/>
      <c r="BG1646" s="4"/>
      <c r="BH1646" s="4"/>
      <c r="BI1646" s="4"/>
      <c r="BJ1646" s="4"/>
      <c r="BK1646" s="4"/>
      <c r="BL1646" s="4"/>
    </row>
    <row r="1647" spans="1:64" x14ac:dyDescent="0.35">
      <c r="A1647" s="1" t="s">
        <v>18</v>
      </c>
      <c r="B1647" s="1" t="s">
        <v>1580</v>
      </c>
      <c r="C1647" s="1" t="s">
        <v>152</v>
      </c>
      <c r="D1647" s="1" t="s">
        <v>153</v>
      </c>
      <c r="E1647" s="1"/>
      <c r="F1647" s="1"/>
      <c r="G1647" s="1"/>
      <c r="H1647" s="1">
        <v>211005</v>
      </c>
      <c r="I1647" s="3" t="s">
        <v>1441</v>
      </c>
      <c r="J1647" s="3">
        <f>IFERROR(VLOOKUP(I1647,'[1]Z-&gt;ABBOTT-&gt;IMS'!A:D,3,0),"")</f>
        <v>211005</v>
      </c>
      <c r="K1647" s="3">
        <f>IFERROR(VLOOKUP(I1647,'[1]Z-&gt;ABBOTT-&gt;IMS'!A:D,2,0),"")</f>
        <v>1671915</v>
      </c>
      <c r="L1647" s="3" t="str">
        <f t="shared" si="27"/>
        <v>NO DESCONTINUADO</v>
      </c>
      <c r="M1647" s="1" t="s">
        <v>1442</v>
      </c>
      <c r="N1647" s="1" t="s">
        <v>1443</v>
      </c>
      <c r="O1647" s="1" t="s">
        <v>27</v>
      </c>
      <c r="P1647" s="1" t="s">
        <v>28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13">
        <v>0</v>
      </c>
      <c r="BC1647" s="4">
        <v>0</v>
      </c>
      <c r="BD1647" s="4"/>
      <c r="BE1647" s="4"/>
      <c r="BF1647" s="4"/>
      <c r="BG1647" s="4"/>
      <c r="BH1647" s="4"/>
      <c r="BI1647" s="4"/>
      <c r="BJ1647" s="4"/>
      <c r="BK1647" s="4"/>
      <c r="BL1647" s="4"/>
    </row>
    <row r="1648" spans="1:64" x14ac:dyDescent="0.35">
      <c r="A1648" s="1" t="s">
        <v>18</v>
      </c>
      <c r="B1648" s="1" t="s">
        <v>1580</v>
      </c>
      <c r="C1648" s="1" t="s">
        <v>46</v>
      </c>
      <c r="D1648" s="1" t="s">
        <v>47</v>
      </c>
      <c r="E1648" s="1"/>
      <c r="F1648" s="1"/>
      <c r="G1648" s="1"/>
      <c r="H1648" s="1">
        <v>881822</v>
      </c>
      <c r="I1648" s="3" t="s">
        <v>298</v>
      </c>
      <c r="J1648" s="3">
        <f>IFERROR(VLOOKUP(I1648,'[1]Z-&gt;ABBOTT-&gt;IMS'!A:D,3,0),"")</f>
        <v>881822</v>
      </c>
      <c r="K1648" s="3">
        <f>IFERROR(VLOOKUP(I1648,'[1]Z-&gt;ABBOTT-&gt;IMS'!A:D,2,0),"")</f>
        <v>1671865</v>
      </c>
      <c r="L1648" s="3" t="str">
        <f t="shared" si="27"/>
        <v>NO DESCONTINUADO</v>
      </c>
      <c r="M1648" s="1" t="s">
        <v>299</v>
      </c>
      <c r="N1648" s="1" t="s">
        <v>300</v>
      </c>
      <c r="O1648" s="1" t="s">
        <v>127</v>
      </c>
      <c r="P1648" s="1" t="s">
        <v>28</v>
      </c>
      <c r="Q1648" s="4">
        <v>212</v>
      </c>
      <c r="R1648" s="4">
        <v>210</v>
      </c>
      <c r="S1648" s="4">
        <v>206</v>
      </c>
      <c r="T1648" s="4">
        <v>408</v>
      </c>
      <c r="U1648" s="4">
        <v>47</v>
      </c>
      <c r="V1648" s="4">
        <v>8</v>
      </c>
      <c r="W1648" s="4">
        <v>0</v>
      </c>
      <c r="X1648" s="4">
        <v>2</v>
      </c>
      <c r="Y1648" s="4">
        <v>3</v>
      </c>
      <c r="Z1648" s="4">
        <v>2</v>
      </c>
      <c r="AA1648" s="4">
        <v>4</v>
      </c>
      <c r="AB1648" s="4">
        <v>1</v>
      </c>
      <c r="AC1648" s="4">
        <v>0</v>
      </c>
      <c r="AD1648" s="4">
        <v>9</v>
      </c>
      <c r="AE1648" s="4">
        <v>1</v>
      </c>
      <c r="AF1648" s="4">
        <v>7</v>
      </c>
      <c r="AG1648" s="4">
        <v>302</v>
      </c>
      <c r="AH1648" s="4">
        <v>0</v>
      </c>
      <c r="AI1648" s="4">
        <v>41</v>
      </c>
      <c r="AJ1648" s="4">
        <v>27</v>
      </c>
      <c r="AK1648" s="4">
        <v>2</v>
      </c>
      <c r="AL1648" s="4">
        <v>53</v>
      </c>
      <c r="AM1648" s="4">
        <v>46</v>
      </c>
      <c r="AN1648" s="4">
        <v>43</v>
      </c>
      <c r="AO1648" s="4">
        <v>34</v>
      </c>
      <c r="AP1648" s="4">
        <v>164</v>
      </c>
      <c r="AQ1648" s="4">
        <v>60</v>
      </c>
      <c r="AR1648" s="4">
        <v>61</v>
      </c>
      <c r="AS1648" s="4">
        <v>86</v>
      </c>
      <c r="AT1648" s="4">
        <v>43</v>
      </c>
      <c r="AU1648" s="4">
        <v>105</v>
      </c>
      <c r="AV1648" s="4">
        <v>65</v>
      </c>
      <c r="AW1648" s="4">
        <v>657</v>
      </c>
      <c r="AX1648" s="4">
        <v>3</v>
      </c>
      <c r="AY1648" s="4">
        <v>0</v>
      </c>
      <c r="AZ1648" s="4">
        <v>0</v>
      </c>
      <c r="BA1648" s="4">
        <v>1</v>
      </c>
      <c r="BB1648" s="13">
        <v>0</v>
      </c>
      <c r="BC1648" s="4">
        <v>0</v>
      </c>
      <c r="BD1648" s="4"/>
      <c r="BE1648" s="4"/>
      <c r="BF1648" s="4"/>
      <c r="BG1648" s="4"/>
      <c r="BH1648" s="4"/>
      <c r="BI1648" s="4"/>
      <c r="BJ1648" s="4"/>
      <c r="BK1648" s="4"/>
      <c r="BL1648" s="4"/>
    </row>
    <row r="1649" spans="1:64" x14ac:dyDescent="0.35">
      <c r="A1649" s="1" t="s">
        <v>18</v>
      </c>
      <c r="B1649" s="1" t="s">
        <v>1580</v>
      </c>
      <c r="C1649" s="1" t="s">
        <v>46</v>
      </c>
      <c r="D1649" s="1" t="s">
        <v>153</v>
      </c>
      <c r="E1649" s="1"/>
      <c r="F1649" s="1"/>
      <c r="G1649" s="1"/>
      <c r="H1649" s="1">
        <v>466033</v>
      </c>
      <c r="I1649" s="3" t="s">
        <v>1339</v>
      </c>
      <c r="J1649" s="3">
        <f>IFERROR(VLOOKUP(I1649,'[1]Z-&gt;ABBOTT-&gt;IMS'!A:D,3,0),"")</f>
        <v>466033</v>
      </c>
      <c r="K1649" s="3">
        <f>IFERROR(VLOOKUP(I1649,'[1]Z-&gt;ABBOTT-&gt;IMS'!A:D,2,0),"")</f>
        <v>433102</v>
      </c>
      <c r="L1649" s="3" t="str">
        <f t="shared" si="27"/>
        <v>NO DESCONTINUADO</v>
      </c>
      <c r="M1649" s="1" t="s">
        <v>299</v>
      </c>
      <c r="N1649" s="1" t="s">
        <v>1340</v>
      </c>
      <c r="O1649" s="1" t="s">
        <v>27</v>
      </c>
      <c r="P1649" s="1" t="s">
        <v>28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13">
        <v>0</v>
      </c>
      <c r="BC1649" s="4">
        <v>0</v>
      </c>
      <c r="BD1649" s="4"/>
      <c r="BE1649" s="4"/>
      <c r="BF1649" s="4"/>
      <c r="BG1649" s="4"/>
      <c r="BH1649" s="4"/>
      <c r="BI1649" s="4"/>
      <c r="BJ1649" s="4"/>
      <c r="BK1649" s="4"/>
      <c r="BL1649" s="4"/>
    </row>
    <row r="1650" spans="1:64" x14ac:dyDescent="0.35">
      <c r="A1650" s="1" t="s">
        <v>18</v>
      </c>
      <c r="B1650" s="1" t="s">
        <v>1580</v>
      </c>
      <c r="C1650" s="1" t="s">
        <v>35</v>
      </c>
      <c r="D1650" s="1" t="s">
        <v>36</v>
      </c>
      <c r="E1650" s="1"/>
      <c r="F1650" s="1"/>
      <c r="G1650" s="1"/>
      <c r="H1650" s="1">
        <v>881019</v>
      </c>
      <c r="I1650" s="3" t="s">
        <v>1630</v>
      </c>
      <c r="J1650" s="3">
        <f>IFERROR(VLOOKUP(I1650,'[1]Z-&gt;ABBOTT-&gt;IMS'!A:D,3,0),"")</f>
        <v>881019</v>
      </c>
      <c r="K1650" s="3">
        <f>IFERROR(VLOOKUP(I1650,'[1]Z-&gt;ABBOTT-&gt;IMS'!A:D,2,0),"")</f>
        <v>1698201</v>
      </c>
      <c r="L1650" s="3" t="str">
        <f t="shared" si="27"/>
        <v>NO DESCONTINUADO</v>
      </c>
      <c r="M1650" s="1" t="s">
        <v>302</v>
      </c>
      <c r="N1650" s="1" t="s">
        <v>1631</v>
      </c>
      <c r="O1650" s="1" t="s">
        <v>27</v>
      </c>
      <c r="P1650" s="1" t="s">
        <v>28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13">
        <v>0</v>
      </c>
      <c r="BC1650" s="4">
        <v>0</v>
      </c>
      <c r="BD1650" s="4"/>
      <c r="BE1650" s="4"/>
      <c r="BF1650" s="4"/>
      <c r="BG1650" s="4"/>
      <c r="BH1650" s="4"/>
      <c r="BI1650" s="4"/>
      <c r="BJ1650" s="4"/>
      <c r="BK1650" s="4"/>
      <c r="BL1650" s="4"/>
    </row>
    <row r="1651" spans="1:64" x14ac:dyDescent="0.35">
      <c r="A1651" s="1" t="s">
        <v>18</v>
      </c>
      <c r="B1651" s="1" t="s">
        <v>1580</v>
      </c>
      <c r="C1651" s="1" t="s">
        <v>35</v>
      </c>
      <c r="D1651" s="1" t="s">
        <v>36</v>
      </c>
      <c r="E1651" s="1"/>
      <c r="F1651" s="1"/>
      <c r="G1651" s="1"/>
      <c r="H1651" s="1">
        <v>212022</v>
      </c>
      <c r="I1651" s="3" t="s">
        <v>301</v>
      </c>
      <c r="J1651" s="3">
        <f>IFERROR(VLOOKUP(I1651,'[1]Z-&gt;ABBOTT-&gt;IMS'!A:D,3,0),"")</f>
        <v>881425</v>
      </c>
      <c r="K1651" s="3">
        <f>IFERROR(VLOOKUP(I1651,'[1]Z-&gt;ABBOTT-&gt;IMS'!A:D,2,0),"")</f>
        <v>1698230</v>
      </c>
      <c r="L1651" s="3" t="str">
        <f t="shared" si="27"/>
        <v>NO DESCONTINUADO</v>
      </c>
      <c r="M1651" s="1" t="s">
        <v>302</v>
      </c>
      <c r="N1651" s="1" t="s">
        <v>303</v>
      </c>
      <c r="O1651" s="1" t="s">
        <v>27</v>
      </c>
      <c r="P1651" s="1" t="s">
        <v>28</v>
      </c>
      <c r="Q1651" s="4">
        <v>19</v>
      </c>
      <c r="R1651" s="4">
        <v>25</v>
      </c>
      <c r="S1651" s="4">
        <v>144</v>
      </c>
      <c r="T1651" s="4">
        <v>29</v>
      </c>
      <c r="U1651" s="4">
        <v>23</v>
      </c>
      <c r="V1651" s="4">
        <v>18</v>
      </c>
      <c r="W1651" s="4">
        <v>22</v>
      </c>
      <c r="X1651" s="4">
        <v>24</v>
      </c>
      <c r="Y1651" s="4">
        <v>17</v>
      </c>
      <c r="Z1651" s="4">
        <v>14</v>
      </c>
      <c r="AA1651" s="4">
        <v>41</v>
      </c>
      <c r="AB1651" s="4">
        <v>19</v>
      </c>
      <c r="AC1651" s="4">
        <v>8</v>
      </c>
      <c r="AD1651" s="4">
        <v>8</v>
      </c>
      <c r="AE1651" s="4">
        <v>42</v>
      </c>
      <c r="AF1651" s="4">
        <v>26</v>
      </c>
      <c r="AG1651" s="4">
        <v>10</v>
      </c>
      <c r="AH1651" s="4">
        <v>68</v>
      </c>
      <c r="AI1651" s="4">
        <v>52</v>
      </c>
      <c r="AJ1651" s="4">
        <v>10</v>
      </c>
      <c r="AK1651" s="4">
        <v>21</v>
      </c>
      <c r="AL1651" s="4">
        <v>0</v>
      </c>
      <c r="AM1651" s="4">
        <v>21</v>
      </c>
      <c r="AN1651" s="4">
        <v>44</v>
      </c>
      <c r="AO1651" s="4">
        <v>58</v>
      </c>
      <c r="AP1651" s="4">
        <v>16</v>
      </c>
      <c r="AQ1651" s="4">
        <v>87</v>
      </c>
      <c r="AR1651" s="4">
        <v>58</v>
      </c>
      <c r="AS1651" s="4">
        <v>26</v>
      </c>
      <c r="AT1651" s="4">
        <v>37</v>
      </c>
      <c r="AU1651" s="4">
        <v>102</v>
      </c>
      <c r="AV1651" s="4">
        <v>12</v>
      </c>
      <c r="AW1651" s="4">
        <v>20</v>
      </c>
      <c r="AX1651" s="4">
        <v>106</v>
      </c>
      <c r="AY1651" s="4">
        <v>72</v>
      </c>
      <c r="AZ1651" s="4">
        <v>56</v>
      </c>
      <c r="BA1651" s="4">
        <v>59</v>
      </c>
      <c r="BB1651" s="13">
        <v>3</v>
      </c>
      <c r="BC1651" s="4">
        <v>0</v>
      </c>
      <c r="BD1651" s="4"/>
      <c r="BE1651" s="4"/>
      <c r="BF1651" s="4"/>
      <c r="BG1651" s="4"/>
      <c r="BH1651" s="4"/>
      <c r="BI1651" s="4"/>
      <c r="BJ1651" s="4"/>
      <c r="BK1651" s="4"/>
      <c r="BL1651" s="4"/>
    </row>
    <row r="1652" spans="1:64" x14ac:dyDescent="0.35">
      <c r="A1652" s="1" t="s">
        <v>18</v>
      </c>
      <c r="B1652" s="1" t="s">
        <v>1580</v>
      </c>
      <c r="C1652" s="1" t="s">
        <v>35</v>
      </c>
      <c r="D1652" s="1" t="s">
        <v>36</v>
      </c>
      <c r="E1652" s="1"/>
      <c r="F1652" s="1"/>
      <c r="G1652" s="1"/>
      <c r="H1652" s="1">
        <v>880414</v>
      </c>
      <c r="I1652" s="3" t="s">
        <v>304</v>
      </c>
      <c r="J1652" s="3">
        <f>IFERROR(VLOOKUP(I1652,'[1]Z-&gt;ABBOTT-&gt;IMS'!A:D,3,0),"")</f>
        <v>881426</v>
      </c>
      <c r="K1652" s="3">
        <f>IFERROR(VLOOKUP(I1652,'[1]Z-&gt;ABBOTT-&gt;IMS'!A:D,2,0),"")</f>
        <v>1698240</v>
      </c>
      <c r="L1652" s="3" t="str">
        <f t="shared" si="27"/>
        <v>NO DESCONTINUADO</v>
      </c>
      <c r="M1652" s="1" t="s">
        <v>302</v>
      </c>
      <c r="N1652" s="1" t="s">
        <v>305</v>
      </c>
      <c r="O1652" s="1" t="s">
        <v>27</v>
      </c>
      <c r="P1652" s="1" t="s">
        <v>28</v>
      </c>
      <c r="Q1652" s="4">
        <v>90</v>
      </c>
      <c r="R1652" s="4">
        <v>15</v>
      </c>
      <c r="S1652" s="4">
        <v>16</v>
      </c>
      <c r="T1652" s="4">
        <v>1219</v>
      </c>
      <c r="U1652" s="4">
        <v>16</v>
      </c>
      <c r="V1652" s="4">
        <v>16</v>
      </c>
      <c r="W1652" s="4">
        <v>6</v>
      </c>
      <c r="X1652" s="4">
        <v>14</v>
      </c>
      <c r="Y1652" s="4">
        <v>7</v>
      </c>
      <c r="Z1652" s="4">
        <v>5</v>
      </c>
      <c r="AA1652" s="4">
        <v>4</v>
      </c>
      <c r="AB1652" s="4">
        <v>3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13">
        <v>0</v>
      </c>
      <c r="BC1652" s="4">
        <v>0</v>
      </c>
      <c r="BD1652" s="4"/>
      <c r="BE1652" s="4"/>
      <c r="BF1652" s="4"/>
      <c r="BG1652" s="4"/>
      <c r="BH1652" s="4"/>
      <c r="BI1652" s="4"/>
      <c r="BJ1652" s="4"/>
      <c r="BK1652" s="4"/>
      <c r="BL1652" s="4"/>
    </row>
    <row r="1653" spans="1:64" x14ac:dyDescent="0.35">
      <c r="A1653" s="1" t="s">
        <v>18</v>
      </c>
      <c r="B1653" s="1" t="s">
        <v>1580</v>
      </c>
      <c r="C1653" s="1" t="s">
        <v>152</v>
      </c>
      <c r="D1653" s="1" t="s">
        <v>54</v>
      </c>
      <c r="E1653" s="1"/>
      <c r="F1653" s="1"/>
      <c r="G1653" s="1"/>
      <c r="H1653" s="1">
        <v>212330</v>
      </c>
      <c r="I1653" s="3" t="s">
        <v>1560</v>
      </c>
      <c r="J1653" s="3">
        <f>IFERROR(VLOOKUP(I1653,'[1]Z-&gt;ABBOTT-&gt;IMS'!A:D,3,0),"")</f>
        <v>212330</v>
      </c>
      <c r="K1653" s="3">
        <f>IFERROR(VLOOKUP(I1653,'[1]Z-&gt;ABBOTT-&gt;IMS'!A:D,2,0),"")</f>
        <v>1701930</v>
      </c>
      <c r="L1653" s="3" t="str">
        <f t="shared" si="27"/>
        <v>NO DESCONTINUADO</v>
      </c>
      <c r="M1653" s="1" t="s">
        <v>1558</v>
      </c>
      <c r="N1653" s="1" t="s">
        <v>1561</v>
      </c>
      <c r="O1653" s="1" t="s">
        <v>27</v>
      </c>
      <c r="P1653" s="1" t="s">
        <v>28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13">
        <v>0</v>
      </c>
      <c r="BC1653" s="4">
        <v>0</v>
      </c>
      <c r="BD1653" s="4"/>
      <c r="BE1653" s="4"/>
      <c r="BF1653" s="4"/>
      <c r="BG1653" s="4"/>
      <c r="BH1653" s="4"/>
      <c r="BI1653" s="4"/>
      <c r="BJ1653" s="4"/>
      <c r="BK1653" s="4"/>
      <c r="BL1653" s="4"/>
    </row>
    <row r="1654" spans="1:64" x14ac:dyDescent="0.35">
      <c r="A1654" s="1" t="s">
        <v>18</v>
      </c>
      <c r="B1654" s="1" t="s">
        <v>1580</v>
      </c>
      <c r="C1654" s="1" t="s">
        <v>53</v>
      </c>
      <c r="D1654" s="1" t="s">
        <v>54</v>
      </c>
      <c r="E1654" s="1"/>
      <c r="F1654" s="1"/>
      <c r="G1654" s="1"/>
      <c r="H1654" s="1">
        <v>880933</v>
      </c>
      <c r="I1654" s="3" t="s">
        <v>92</v>
      </c>
      <c r="J1654" s="3">
        <f>IFERROR(VLOOKUP(I1654,'[1]Z-&gt;ABBOTT-&gt;IMS'!A:D,3,0),"")</f>
        <v>880933</v>
      </c>
      <c r="K1654" s="3">
        <f>IFERROR(VLOOKUP(I1654,'[1]Z-&gt;ABBOTT-&gt;IMS'!A:D,2,0),"")</f>
        <v>1697860</v>
      </c>
      <c r="L1654" s="3" t="str">
        <f t="shared" si="27"/>
        <v>NO DESCONTINUADO</v>
      </c>
      <c r="M1654" s="1" t="s">
        <v>93</v>
      </c>
      <c r="N1654" s="1" t="s">
        <v>94</v>
      </c>
      <c r="O1654" s="1" t="s">
        <v>27</v>
      </c>
      <c r="P1654" s="1" t="s">
        <v>28</v>
      </c>
      <c r="Q1654" s="4">
        <v>354</v>
      </c>
      <c r="R1654" s="4">
        <v>325</v>
      </c>
      <c r="S1654" s="4">
        <v>416</v>
      </c>
      <c r="T1654" s="4">
        <v>623</v>
      </c>
      <c r="U1654" s="4">
        <v>545</v>
      </c>
      <c r="V1654" s="4">
        <v>500</v>
      </c>
      <c r="W1654" s="4">
        <v>464</v>
      </c>
      <c r="X1654" s="4">
        <v>514</v>
      </c>
      <c r="Y1654" s="4">
        <v>1630</v>
      </c>
      <c r="Z1654" s="4">
        <v>1619</v>
      </c>
      <c r="AA1654" s="4">
        <v>1315</v>
      </c>
      <c r="AB1654" s="4">
        <v>1595</v>
      </c>
      <c r="AC1654" s="4">
        <v>1763</v>
      </c>
      <c r="AD1654" s="4">
        <v>1769</v>
      </c>
      <c r="AE1654" s="4">
        <v>1626</v>
      </c>
      <c r="AF1654" s="4">
        <v>2702</v>
      </c>
      <c r="AG1654" s="4">
        <v>289</v>
      </c>
      <c r="AH1654" s="4">
        <v>2</v>
      </c>
      <c r="AI1654" s="4">
        <v>1705</v>
      </c>
      <c r="AJ1654" s="4">
        <v>6410</v>
      </c>
      <c r="AK1654" s="4">
        <v>5539</v>
      </c>
      <c r="AL1654" s="4">
        <v>2587</v>
      </c>
      <c r="AM1654" s="4">
        <v>1954</v>
      </c>
      <c r="AN1654" s="4">
        <v>2489</v>
      </c>
      <c r="AO1654" s="4">
        <v>1783</v>
      </c>
      <c r="AP1654" s="4">
        <v>1738</v>
      </c>
      <c r="AQ1654" s="4">
        <v>3041</v>
      </c>
      <c r="AR1654" s="4">
        <v>3213</v>
      </c>
      <c r="AS1654" s="4">
        <v>1429</v>
      </c>
      <c r="AT1654" s="4">
        <v>3372</v>
      </c>
      <c r="AU1654" s="4">
        <v>1748</v>
      </c>
      <c r="AV1654" s="4">
        <v>2224</v>
      </c>
      <c r="AW1654" s="4">
        <v>2538</v>
      </c>
      <c r="AX1654" s="4">
        <v>829</v>
      </c>
      <c r="AY1654" s="4">
        <v>3315</v>
      </c>
      <c r="AZ1654" s="4">
        <v>4856</v>
      </c>
      <c r="BA1654" s="4">
        <v>2829</v>
      </c>
      <c r="BB1654" s="13">
        <v>2972</v>
      </c>
      <c r="BC1654" s="4">
        <v>0</v>
      </c>
      <c r="BD1654" s="4"/>
      <c r="BE1654" s="4"/>
      <c r="BF1654" s="4"/>
      <c r="BG1654" s="4"/>
      <c r="BH1654" s="4"/>
      <c r="BI1654" s="4"/>
      <c r="BJ1654" s="4"/>
      <c r="BK1654" s="4"/>
      <c r="BL1654" s="4"/>
    </row>
    <row r="1655" spans="1:64" x14ac:dyDescent="0.35">
      <c r="A1655" s="1" t="s">
        <v>18</v>
      </c>
      <c r="B1655" s="1" t="s">
        <v>1580</v>
      </c>
      <c r="C1655" s="1" t="s">
        <v>53</v>
      </c>
      <c r="D1655" s="1" t="s">
        <v>54</v>
      </c>
      <c r="E1655" s="1"/>
      <c r="F1655" s="1"/>
      <c r="G1655" s="1"/>
      <c r="H1655" s="1">
        <v>881075</v>
      </c>
      <c r="I1655" s="3" t="s">
        <v>307</v>
      </c>
      <c r="J1655" s="3">
        <f>IFERROR(VLOOKUP(I1655,'[1]Z-&gt;ABBOTT-&gt;IMS'!A:D,3,0),"")</f>
        <v>881075</v>
      </c>
      <c r="K1655" s="3">
        <f>IFERROR(VLOOKUP(I1655,'[1]Z-&gt;ABBOTT-&gt;IMS'!A:D,2,0),"")</f>
        <v>1701260</v>
      </c>
      <c r="L1655" s="3" t="str">
        <f t="shared" si="27"/>
        <v>NO DESCONTINUADO</v>
      </c>
      <c r="M1655" s="1" t="s">
        <v>308</v>
      </c>
      <c r="N1655" s="1" t="s">
        <v>309</v>
      </c>
      <c r="O1655" s="1" t="s">
        <v>127</v>
      </c>
      <c r="P1655" s="1" t="s">
        <v>28</v>
      </c>
      <c r="Q1655" s="4">
        <v>66</v>
      </c>
      <c r="R1655" s="4">
        <v>47</v>
      </c>
      <c r="S1655" s="4">
        <v>42</v>
      </c>
      <c r="T1655" s="4">
        <v>65</v>
      </c>
      <c r="U1655" s="4">
        <v>72</v>
      </c>
      <c r="V1655" s="4">
        <v>22</v>
      </c>
      <c r="W1655" s="4">
        <v>0</v>
      </c>
      <c r="X1655" s="4">
        <v>5</v>
      </c>
      <c r="Y1655" s="4">
        <v>12</v>
      </c>
      <c r="Z1655" s="4">
        <v>0</v>
      </c>
      <c r="AA1655" s="4">
        <v>2</v>
      </c>
      <c r="AB1655" s="4">
        <v>3</v>
      </c>
      <c r="AC1655" s="4">
        <v>4</v>
      </c>
      <c r="AD1655" s="4">
        <v>2</v>
      </c>
      <c r="AE1655" s="4">
        <v>3</v>
      </c>
      <c r="AF1655" s="4">
        <v>3</v>
      </c>
      <c r="AG1655" s="4">
        <v>16</v>
      </c>
      <c r="AH1655" s="4">
        <v>89</v>
      </c>
      <c r="AI1655" s="4">
        <v>160</v>
      </c>
      <c r="AJ1655" s="4">
        <v>102</v>
      </c>
      <c r="AK1655" s="4">
        <v>81</v>
      </c>
      <c r="AL1655" s="4">
        <v>105</v>
      </c>
      <c r="AM1655" s="4">
        <v>238</v>
      </c>
      <c r="AN1655" s="4">
        <v>221</v>
      </c>
      <c r="AO1655" s="4">
        <v>182</v>
      </c>
      <c r="AP1655" s="4">
        <v>98</v>
      </c>
      <c r="AQ1655" s="4">
        <v>192</v>
      </c>
      <c r="AR1655" s="4">
        <v>145</v>
      </c>
      <c r="AS1655" s="4">
        <v>167</v>
      </c>
      <c r="AT1655" s="4">
        <v>143</v>
      </c>
      <c r="AU1655" s="4">
        <v>93</v>
      </c>
      <c r="AV1655" s="4">
        <v>101</v>
      </c>
      <c r="AW1655" s="4">
        <v>88</v>
      </c>
      <c r="AX1655" s="4">
        <v>80</v>
      </c>
      <c r="AY1655" s="4">
        <v>77</v>
      </c>
      <c r="AZ1655" s="4">
        <v>24</v>
      </c>
      <c r="BA1655" s="4">
        <v>17</v>
      </c>
      <c r="BB1655" s="13">
        <v>17</v>
      </c>
      <c r="BC1655" s="4">
        <v>0</v>
      </c>
      <c r="BD1655" s="4"/>
      <c r="BE1655" s="4"/>
      <c r="BF1655" s="4"/>
      <c r="BG1655" s="4"/>
      <c r="BH1655" s="4"/>
      <c r="BI1655" s="4"/>
      <c r="BJ1655" s="4"/>
      <c r="BK1655" s="4"/>
      <c r="BL1655" s="4"/>
    </row>
    <row r="1656" spans="1:64" x14ac:dyDescent="0.35">
      <c r="A1656" s="1" t="s">
        <v>18</v>
      </c>
      <c r="B1656" s="1" t="s">
        <v>1580</v>
      </c>
      <c r="C1656" s="1" t="s">
        <v>53</v>
      </c>
      <c r="D1656" s="1" t="s">
        <v>54</v>
      </c>
      <c r="E1656" s="1"/>
      <c r="F1656" s="1"/>
      <c r="G1656" s="1"/>
      <c r="H1656" s="1">
        <v>881074</v>
      </c>
      <c r="I1656" s="3" t="s">
        <v>310</v>
      </c>
      <c r="J1656" s="3">
        <f>IFERROR(VLOOKUP(I1656,'[1]Z-&gt;ABBOTT-&gt;IMS'!A:D,3,0),"")</f>
        <v>881074</v>
      </c>
      <c r="K1656" s="3">
        <f>IFERROR(VLOOKUP(I1656,'[1]Z-&gt;ABBOTT-&gt;IMS'!A:D,2,0),"")</f>
        <v>1701250</v>
      </c>
      <c r="L1656" s="3" t="str">
        <f t="shared" si="27"/>
        <v>NO DESCONTINUADO</v>
      </c>
      <c r="M1656" s="1" t="s">
        <v>308</v>
      </c>
      <c r="N1656" s="1" t="s">
        <v>311</v>
      </c>
      <c r="O1656" s="1" t="s">
        <v>127</v>
      </c>
      <c r="P1656" s="1" t="s">
        <v>28</v>
      </c>
      <c r="Q1656" s="4">
        <v>77</v>
      </c>
      <c r="R1656" s="4">
        <v>55</v>
      </c>
      <c r="S1656" s="4">
        <v>55</v>
      </c>
      <c r="T1656" s="4">
        <v>76</v>
      </c>
      <c r="U1656" s="4">
        <v>72</v>
      </c>
      <c r="V1656" s="4">
        <v>76</v>
      </c>
      <c r="W1656" s="4">
        <v>28</v>
      </c>
      <c r="X1656" s="4">
        <v>25</v>
      </c>
      <c r="Y1656" s="4">
        <v>7</v>
      </c>
      <c r="Z1656" s="4">
        <v>0</v>
      </c>
      <c r="AA1656" s="4">
        <v>14</v>
      </c>
      <c r="AB1656" s="4">
        <v>10</v>
      </c>
      <c r="AC1656" s="4">
        <v>10</v>
      </c>
      <c r="AD1656" s="4">
        <v>10</v>
      </c>
      <c r="AE1656" s="4">
        <v>12</v>
      </c>
      <c r="AF1656" s="4">
        <v>10</v>
      </c>
      <c r="AG1656" s="4">
        <v>20</v>
      </c>
      <c r="AH1656" s="4">
        <v>67</v>
      </c>
      <c r="AI1656" s="4">
        <v>90</v>
      </c>
      <c r="AJ1656" s="4">
        <v>91</v>
      </c>
      <c r="AK1656" s="4">
        <v>104</v>
      </c>
      <c r="AL1656" s="4">
        <v>98</v>
      </c>
      <c r="AM1656" s="4">
        <v>166</v>
      </c>
      <c r="AN1656" s="4">
        <v>136</v>
      </c>
      <c r="AO1656" s="4">
        <v>134</v>
      </c>
      <c r="AP1656" s="4">
        <v>60</v>
      </c>
      <c r="AQ1656" s="4">
        <v>140</v>
      </c>
      <c r="AR1656" s="4">
        <v>94</v>
      </c>
      <c r="AS1656" s="4">
        <v>127</v>
      </c>
      <c r="AT1656" s="4">
        <v>89</v>
      </c>
      <c r="AU1656" s="4">
        <v>90</v>
      </c>
      <c r="AV1656" s="4">
        <v>58</v>
      </c>
      <c r="AW1656" s="4">
        <v>40</v>
      </c>
      <c r="AX1656" s="4">
        <v>26</v>
      </c>
      <c r="AY1656" s="4">
        <v>30</v>
      </c>
      <c r="AZ1656" s="4">
        <v>12</v>
      </c>
      <c r="BA1656" s="4">
        <v>0</v>
      </c>
      <c r="BB1656" s="13">
        <v>0</v>
      </c>
      <c r="BC1656" s="4">
        <v>0</v>
      </c>
      <c r="BD1656" s="4"/>
      <c r="BE1656" s="4"/>
      <c r="BF1656" s="4"/>
      <c r="BG1656" s="4"/>
      <c r="BH1656" s="4"/>
      <c r="BI1656" s="4"/>
      <c r="BJ1656" s="4"/>
      <c r="BK1656" s="4"/>
      <c r="BL1656" s="4"/>
    </row>
    <row r="1657" spans="1:64" x14ac:dyDescent="0.35">
      <c r="A1657" s="1" t="s">
        <v>18</v>
      </c>
      <c r="B1657" s="1" t="s">
        <v>1580</v>
      </c>
      <c r="C1657" s="1" t="s">
        <v>46</v>
      </c>
      <c r="D1657" s="1" t="s">
        <v>47</v>
      </c>
      <c r="E1657" s="1"/>
      <c r="F1657" s="1"/>
      <c r="G1657" s="1"/>
      <c r="H1657" s="1">
        <v>881508</v>
      </c>
      <c r="I1657" s="3" t="s">
        <v>312</v>
      </c>
      <c r="J1657" s="3">
        <f>IFERROR(VLOOKUP(I1657,'[1]Z-&gt;ABBOTT-&gt;IMS'!A:D,3,0),"")</f>
        <v>881508</v>
      </c>
      <c r="K1657" s="3">
        <f>IFERROR(VLOOKUP(I1657,'[1]Z-&gt;ABBOTT-&gt;IMS'!A:D,2,0),"")</f>
        <v>182501</v>
      </c>
      <c r="L1657" s="3" t="str">
        <f t="shared" si="27"/>
        <v>NO DESCONTINUADO</v>
      </c>
      <c r="M1657" s="1" t="s">
        <v>313</v>
      </c>
      <c r="N1657" s="1" t="s">
        <v>314</v>
      </c>
      <c r="O1657" s="1" t="s">
        <v>127</v>
      </c>
      <c r="P1657" s="1" t="s">
        <v>28</v>
      </c>
      <c r="Q1657" s="4">
        <v>5</v>
      </c>
      <c r="R1657" s="4">
        <v>3</v>
      </c>
      <c r="S1657" s="4">
        <v>5</v>
      </c>
      <c r="T1657" s="4">
        <v>4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0</v>
      </c>
      <c r="BB1657" s="13">
        <v>0</v>
      </c>
      <c r="BC1657" s="4">
        <v>0</v>
      </c>
      <c r="BD1657" s="4"/>
      <c r="BE1657" s="4"/>
      <c r="BF1657" s="4"/>
      <c r="BG1657" s="4"/>
      <c r="BH1657" s="4"/>
      <c r="BI1657" s="4"/>
      <c r="BJ1657" s="4"/>
      <c r="BK1657" s="4"/>
      <c r="BL1657" s="4"/>
    </row>
    <row r="1658" spans="1:64" x14ac:dyDescent="0.35">
      <c r="A1658" s="1" t="s">
        <v>18</v>
      </c>
      <c r="B1658" s="1" t="s">
        <v>1580</v>
      </c>
      <c r="C1658" s="1" t="s">
        <v>46</v>
      </c>
      <c r="D1658" s="1" t="s">
        <v>153</v>
      </c>
      <c r="E1658" s="1"/>
      <c r="F1658" s="1"/>
      <c r="G1658" s="1"/>
      <c r="H1658" s="1">
        <v>880344</v>
      </c>
      <c r="I1658" s="3" t="s">
        <v>1378</v>
      </c>
      <c r="J1658" s="3">
        <f>IFERROR(VLOOKUP(I1658,'[1]Z-&gt;ABBOTT-&gt;IMS'!A:D,3,0),"")</f>
        <v>880344</v>
      </c>
      <c r="K1658" s="3">
        <f>IFERROR(VLOOKUP(I1658,'[1]Z-&gt;ABBOTT-&gt;IMS'!A:D,2,0),"")</f>
        <v>195001</v>
      </c>
      <c r="L1658" s="3" t="str">
        <f t="shared" si="27"/>
        <v>NO DESCONTINUADO</v>
      </c>
      <c r="M1658" s="1" t="s">
        <v>313</v>
      </c>
      <c r="N1658" s="1" t="s">
        <v>1379</v>
      </c>
      <c r="O1658" s="1" t="s">
        <v>27</v>
      </c>
      <c r="P1658" s="1" t="s">
        <v>28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13">
        <v>0</v>
      </c>
      <c r="BC1658" s="4">
        <v>0</v>
      </c>
      <c r="BD1658" s="4"/>
      <c r="BE1658" s="4"/>
      <c r="BF1658" s="4"/>
      <c r="BG1658" s="4"/>
      <c r="BH1658" s="4"/>
      <c r="BI1658" s="4"/>
      <c r="BJ1658" s="4"/>
      <c r="BK1658" s="4"/>
      <c r="BL1658" s="4"/>
    </row>
    <row r="1659" spans="1:64" x14ac:dyDescent="0.35">
      <c r="A1659" s="1" t="s">
        <v>18</v>
      </c>
      <c r="B1659" s="1" t="s">
        <v>1580</v>
      </c>
      <c r="C1659" s="1" t="s">
        <v>35</v>
      </c>
      <c r="D1659" s="1" t="s">
        <v>36</v>
      </c>
      <c r="E1659" s="1"/>
      <c r="F1659" s="1"/>
      <c r="G1659" s="1"/>
      <c r="H1659" s="1">
        <v>881428</v>
      </c>
      <c r="I1659" s="3" t="s">
        <v>316</v>
      </c>
      <c r="J1659" s="3">
        <f>IFERROR(VLOOKUP(I1659,'[1]Z-&gt;ABBOTT-&gt;IMS'!A:D,3,0),"")</f>
        <v>881428</v>
      </c>
      <c r="K1659" s="3">
        <f>IFERROR(VLOOKUP(I1659,'[1]Z-&gt;ABBOTT-&gt;IMS'!A:D,2,0),"")</f>
        <v>1913801</v>
      </c>
      <c r="L1659" s="3" t="str">
        <f t="shared" si="27"/>
        <v>NO DESCONTINUADO</v>
      </c>
      <c r="M1659" s="1" t="s">
        <v>317</v>
      </c>
      <c r="N1659" s="1" t="s">
        <v>318</v>
      </c>
      <c r="O1659" s="1" t="s">
        <v>27</v>
      </c>
      <c r="P1659" s="1" t="s">
        <v>28</v>
      </c>
      <c r="Q1659" s="4">
        <v>278</v>
      </c>
      <c r="R1659" s="4">
        <v>203</v>
      </c>
      <c r="S1659" s="4">
        <v>739</v>
      </c>
      <c r="T1659" s="4">
        <v>7362</v>
      </c>
      <c r="U1659" s="4">
        <v>271</v>
      </c>
      <c r="V1659" s="4">
        <v>128</v>
      </c>
      <c r="W1659" s="4">
        <v>70</v>
      </c>
      <c r="X1659" s="4">
        <v>112</v>
      </c>
      <c r="Y1659" s="4">
        <v>208</v>
      </c>
      <c r="Z1659" s="4">
        <v>319</v>
      </c>
      <c r="AA1659" s="4">
        <v>208</v>
      </c>
      <c r="AB1659" s="4">
        <v>198</v>
      </c>
      <c r="AC1659" s="4">
        <v>269</v>
      </c>
      <c r="AD1659" s="4">
        <v>181</v>
      </c>
      <c r="AE1659" s="4">
        <v>393</v>
      </c>
      <c r="AF1659" s="4">
        <v>446</v>
      </c>
      <c r="AG1659" s="4">
        <v>493</v>
      </c>
      <c r="AH1659" s="4">
        <v>839</v>
      </c>
      <c r="AI1659" s="4">
        <v>1245</v>
      </c>
      <c r="AJ1659" s="4">
        <v>716</v>
      </c>
      <c r="AK1659" s="4">
        <v>119</v>
      </c>
      <c r="AL1659" s="4">
        <v>0</v>
      </c>
      <c r="AM1659" s="4">
        <v>8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4">
        <v>0</v>
      </c>
      <c r="BB1659" s="13">
        <v>0</v>
      </c>
      <c r="BC1659" s="4">
        <v>0</v>
      </c>
      <c r="BD1659" s="4"/>
      <c r="BE1659" s="4"/>
      <c r="BF1659" s="4"/>
      <c r="BG1659" s="4"/>
      <c r="BH1659" s="4"/>
      <c r="BI1659" s="4"/>
      <c r="BJ1659" s="4"/>
      <c r="BK1659" s="4"/>
      <c r="BL1659" s="4"/>
    </row>
    <row r="1660" spans="1:64" x14ac:dyDescent="0.35">
      <c r="A1660" s="1" t="s">
        <v>18</v>
      </c>
      <c r="B1660" s="1" t="s">
        <v>1580</v>
      </c>
      <c r="C1660" s="1" t="s">
        <v>35</v>
      </c>
      <c r="D1660" s="1" t="s">
        <v>36</v>
      </c>
      <c r="E1660" s="1"/>
      <c r="F1660" s="1"/>
      <c r="G1660" s="1"/>
      <c r="H1660" s="1">
        <v>881429</v>
      </c>
      <c r="I1660" s="3" t="s">
        <v>319</v>
      </c>
      <c r="J1660" s="3">
        <f>IFERROR(VLOOKUP(I1660,'[1]Z-&gt;ABBOTT-&gt;IMS'!A:D,3,0),"")</f>
        <v>881429</v>
      </c>
      <c r="K1660" s="3">
        <f>IFERROR(VLOOKUP(I1660,'[1]Z-&gt;ABBOTT-&gt;IMS'!A:D,2,0),"")</f>
        <v>1913820</v>
      </c>
      <c r="L1660" s="3" t="str">
        <f t="shared" si="27"/>
        <v>NO DESCONTINUADO</v>
      </c>
      <c r="M1660" s="1" t="s">
        <v>317</v>
      </c>
      <c r="N1660" s="1" t="s">
        <v>320</v>
      </c>
      <c r="O1660" s="1" t="s">
        <v>27</v>
      </c>
      <c r="P1660" s="1" t="s">
        <v>28</v>
      </c>
      <c r="Q1660" s="4">
        <v>573</v>
      </c>
      <c r="R1660" s="4">
        <v>436</v>
      </c>
      <c r="S1660" s="4">
        <v>2974</v>
      </c>
      <c r="T1660" s="4">
        <v>4607</v>
      </c>
      <c r="U1660" s="4">
        <v>294</v>
      </c>
      <c r="V1660" s="4">
        <v>262</v>
      </c>
      <c r="W1660" s="4">
        <v>153</v>
      </c>
      <c r="X1660" s="4">
        <v>155</v>
      </c>
      <c r="Y1660" s="4">
        <v>326</v>
      </c>
      <c r="Z1660" s="4">
        <v>434</v>
      </c>
      <c r="AA1660" s="4">
        <v>307</v>
      </c>
      <c r="AB1660" s="4">
        <v>516</v>
      </c>
      <c r="AC1660" s="4">
        <v>463</v>
      </c>
      <c r="AD1660" s="4">
        <v>385</v>
      </c>
      <c r="AE1660" s="4">
        <v>756</v>
      </c>
      <c r="AF1660" s="4">
        <v>788</v>
      </c>
      <c r="AG1660" s="4">
        <v>1087</v>
      </c>
      <c r="AH1660" s="4">
        <v>1354</v>
      </c>
      <c r="AI1660" s="4">
        <v>1651</v>
      </c>
      <c r="AJ1660" s="4">
        <v>2046</v>
      </c>
      <c r="AK1660" s="4">
        <v>2515</v>
      </c>
      <c r="AL1660" s="4">
        <v>2170</v>
      </c>
      <c r="AM1660" s="4">
        <v>1052</v>
      </c>
      <c r="AN1660" s="4">
        <v>803</v>
      </c>
      <c r="AO1660" s="4">
        <v>613</v>
      </c>
      <c r="AP1660" s="4">
        <v>561</v>
      </c>
      <c r="AQ1660" s="4">
        <v>116</v>
      </c>
      <c r="AR1660" s="4">
        <v>0</v>
      </c>
      <c r="AS1660" s="4">
        <v>25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13">
        <v>0</v>
      </c>
      <c r="BC1660" s="4">
        <v>0</v>
      </c>
      <c r="BD1660" s="4"/>
      <c r="BE1660" s="4"/>
      <c r="BF1660" s="4"/>
      <c r="BG1660" s="4"/>
      <c r="BH1660" s="4"/>
      <c r="BI1660" s="4"/>
      <c r="BJ1660" s="4"/>
      <c r="BK1660" s="4"/>
      <c r="BL1660" s="4"/>
    </row>
    <row r="1661" spans="1:64" x14ac:dyDescent="0.35">
      <c r="A1661" s="1" t="s">
        <v>18</v>
      </c>
      <c r="B1661" s="1" t="s">
        <v>1580</v>
      </c>
      <c r="C1661" s="1" t="s">
        <v>35</v>
      </c>
      <c r="D1661" s="1" t="s">
        <v>36</v>
      </c>
      <c r="E1661" s="1"/>
      <c r="F1661" s="1"/>
      <c r="G1661" s="1"/>
      <c r="H1661" s="1">
        <v>881427</v>
      </c>
      <c r="I1661" s="3" t="s">
        <v>321</v>
      </c>
      <c r="J1661" s="3">
        <f>IFERROR(VLOOKUP(I1661,'[1]Z-&gt;ABBOTT-&gt;IMS'!A:D,3,0),"")</f>
        <v>881427</v>
      </c>
      <c r="K1661" s="3">
        <f>IFERROR(VLOOKUP(I1661,'[1]Z-&gt;ABBOTT-&gt;IMS'!A:D,2,0),"")</f>
        <v>1913810</v>
      </c>
      <c r="L1661" s="3" t="str">
        <f t="shared" si="27"/>
        <v>NO DESCONTINUADO</v>
      </c>
      <c r="M1661" s="1" t="s">
        <v>317</v>
      </c>
      <c r="N1661" s="1" t="s">
        <v>322</v>
      </c>
      <c r="O1661" s="1" t="s">
        <v>27</v>
      </c>
      <c r="P1661" s="1" t="s">
        <v>28</v>
      </c>
      <c r="Q1661" s="4">
        <v>736</v>
      </c>
      <c r="R1661" s="4">
        <v>565</v>
      </c>
      <c r="S1661" s="4">
        <v>3084</v>
      </c>
      <c r="T1661" s="4">
        <v>2230</v>
      </c>
      <c r="U1661" s="4">
        <v>1003</v>
      </c>
      <c r="V1661" s="4">
        <v>1247</v>
      </c>
      <c r="W1661" s="4">
        <v>581</v>
      </c>
      <c r="X1661" s="4">
        <v>586</v>
      </c>
      <c r="Y1661" s="4">
        <v>757</v>
      </c>
      <c r="Z1661" s="4">
        <v>914</v>
      </c>
      <c r="AA1661" s="4">
        <v>544</v>
      </c>
      <c r="AB1661" s="4">
        <v>600</v>
      </c>
      <c r="AC1661" s="4">
        <v>810</v>
      </c>
      <c r="AD1661" s="4">
        <v>681</v>
      </c>
      <c r="AE1661" s="4">
        <v>755</v>
      </c>
      <c r="AF1661" s="4">
        <v>700</v>
      </c>
      <c r="AG1661" s="4">
        <v>1455</v>
      </c>
      <c r="AH1661" s="4">
        <v>2238</v>
      </c>
      <c r="AI1661" s="4">
        <v>2449</v>
      </c>
      <c r="AJ1661" s="4">
        <v>2107</v>
      </c>
      <c r="AK1661" s="4">
        <v>838</v>
      </c>
      <c r="AL1661" s="4">
        <v>1653</v>
      </c>
      <c r="AM1661" s="4">
        <v>2416</v>
      </c>
      <c r="AN1661" s="4">
        <v>1729</v>
      </c>
      <c r="AO1661" s="4">
        <v>2600</v>
      </c>
      <c r="AP1661" s="4">
        <v>2222</v>
      </c>
      <c r="AQ1661" s="4">
        <v>350</v>
      </c>
      <c r="AR1661" s="4">
        <v>9</v>
      </c>
      <c r="AS1661" s="4">
        <v>14</v>
      </c>
      <c r="AT1661" s="4">
        <v>2</v>
      </c>
      <c r="AU1661" s="4">
        <v>0</v>
      </c>
      <c r="AV1661" s="4">
        <v>0</v>
      </c>
      <c r="AW1661" s="4">
        <v>0</v>
      </c>
      <c r="AX1661" s="4">
        <v>1</v>
      </c>
      <c r="AY1661" s="4">
        <v>0</v>
      </c>
      <c r="AZ1661" s="4">
        <v>2</v>
      </c>
      <c r="BA1661" s="4">
        <v>0</v>
      </c>
      <c r="BB1661" s="13">
        <v>0</v>
      </c>
      <c r="BC1661" s="4">
        <v>0</v>
      </c>
      <c r="BD1661" s="4"/>
      <c r="BE1661" s="4"/>
      <c r="BF1661" s="4"/>
      <c r="BG1661" s="4"/>
      <c r="BH1661" s="4"/>
      <c r="BI1661" s="4"/>
      <c r="BJ1661" s="4"/>
      <c r="BK1661" s="4"/>
      <c r="BL1661" s="4"/>
    </row>
    <row r="1662" spans="1:64" x14ac:dyDescent="0.35">
      <c r="A1662" s="1" t="s">
        <v>18</v>
      </c>
      <c r="B1662" s="1" t="s">
        <v>1580</v>
      </c>
      <c r="C1662" s="1" t="s">
        <v>152</v>
      </c>
      <c r="D1662" s="1" t="s">
        <v>153</v>
      </c>
      <c r="E1662" s="1"/>
      <c r="F1662" s="1"/>
      <c r="G1662" s="1"/>
      <c r="H1662" s="1">
        <v>255660</v>
      </c>
      <c r="I1662" s="3" t="s">
        <v>1399</v>
      </c>
      <c r="J1662" s="3">
        <f>IFERROR(VLOOKUP(I1662,'[1]Z-&gt;ABBOTT-&gt;IMS'!A:D,3,0),"")</f>
        <v>255660</v>
      </c>
      <c r="K1662" s="3">
        <f>IFERROR(VLOOKUP(I1662,'[1]Z-&gt;ABBOTT-&gt;IMS'!A:D,2,0),"")</f>
        <v>1918035</v>
      </c>
      <c r="L1662" s="3" t="str">
        <f t="shared" si="27"/>
        <v>NO DESCONTINUADO</v>
      </c>
      <c r="M1662" s="1" t="s">
        <v>1400</v>
      </c>
      <c r="N1662" s="1" t="s">
        <v>1401</v>
      </c>
      <c r="O1662" s="1" t="s">
        <v>27</v>
      </c>
      <c r="P1662" s="1" t="s">
        <v>28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13">
        <v>0</v>
      </c>
      <c r="BC1662" s="4">
        <v>0</v>
      </c>
      <c r="BD1662" s="4"/>
      <c r="BE1662" s="4"/>
      <c r="BF1662" s="4"/>
      <c r="BG1662" s="4"/>
      <c r="BH1662" s="4"/>
      <c r="BI1662" s="4"/>
      <c r="BJ1662" s="4"/>
      <c r="BK1662" s="4"/>
      <c r="BL1662" s="4"/>
    </row>
    <row r="1663" spans="1:64" x14ac:dyDescent="0.35">
      <c r="A1663" s="1" t="s">
        <v>18</v>
      </c>
      <c r="B1663" s="1" t="s">
        <v>1580</v>
      </c>
      <c r="C1663" s="1" t="s">
        <v>20</v>
      </c>
      <c r="D1663" s="1" t="s">
        <v>21</v>
      </c>
      <c r="E1663" s="1"/>
      <c r="F1663" s="1"/>
      <c r="G1663" s="1"/>
      <c r="H1663" s="1">
        <v>28121</v>
      </c>
      <c r="I1663" s="3" t="s">
        <v>323</v>
      </c>
      <c r="J1663" s="3">
        <f>IFERROR(VLOOKUP(I1663,'[1]Z-&gt;ABBOTT-&gt;IMS'!A:D,3,0),"")</f>
        <v>28121</v>
      </c>
      <c r="K1663" s="3">
        <f>IFERROR(VLOOKUP(I1663,'[1]Z-&gt;ABBOTT-&gt;IMS'!A:D,2,0),"")</f>
        <v>18702</v>
      </c>
      <c r="L1663" s="3" t="str">
        <f t="shared" si="27"/>
        <v>NO DESCONTINUADO</v>
      </c>
      <c r="M1663" s="1" t="s">
        <v>324</v>
      </c>
      <c r="N1663" s="1" t="s">
        <v>325</v>
      </c>
      <c r="O1663" s="1" t="s">
        <v>127</v>
      </c>
      <c r="P1663" s="1" t="s">
        <v>28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13">
        <v>0</v>
      </c>
      <c r="BC1663" s="4">
        <v>0</v>
      </c>
      <c r="BD1663" s="4"/>
      <c r="BE1663" s="4"/>
      <c r="BF1663" s="4"/>
      <c r="BG1663" s="4"/>
      <c r="BH1663" s="4"/>
      <c r="BI1663" s="4"/>
      <c r="BJ1663" s="4"/>
      <c r="BK1663" s="4"/>
      <c r="BL1663" s="4"/>
    </row>
    <row r="1664" spans="1:64" x14ac:dyDescent="0.35">
      <c r="A1664" s="1" t="s">
        <v>18</v>
      </c>
      <c r="B1664" s="1" t="s">
        <v>1580</v>
      </c>
      <c r="C1664" s="1" t="s">
        <v>20</v>
      </c>
      <c r="D1664" s="1" t="s">
        <v>21</v>
      </c>
      <c r="E1664" s="1"/>
      <c r="F1664" s="1"/>
      <c r="G1664" s="1"/>
      <c r="H1664" s="1">
        <v>880855</v>
      </c>
      <c r="I1664" s="3" t="s">
        <v>326</v>
      </c>
      <c r="J1664" s="3">
        <f>IFERROR(VLOOKUP(I1664,'[1]Z-&gt;ABBOTT-&gt;IMS'!A:D,3,0),"")</f>
        <v>880855</v>
      </c>
      <c r="K1664" s="3">
        <f>IFERROR(VLOOKUP(I1664,'[1]Z-&gt;ABBOTT-&gt;IMS'!A:D,2,0),"")</f>
        <v>18801</v>
      </c>
      <c r="L1664" s="3" t="str">
        <f t="shared" si="27"/>
        <v>NO DESCONTINUADO</v>
      </c>
      <c r="M1664" s="1" t="s">
        <v>324</v>
      </c>
      <c r="N1664" s="1" t="s">
        <v>327</v>
      </c>
      <c r="O1664" s="1" t="s">
        <v>27</v>
      </c>
      <c r="P1664" s="1" t="s">
        <v>28</v>
      </c>
      <c r="Q1664" s="4">
        <v>212</v>
      </c>
      <c r="R1664" s="4">
        <v>208</v>
      </c>
      <c r="S1664" s="4">
        <v>245</v>
      </c>
      <c r="T1664" s="4">
        <v>263</v>
      </c>
      <c r="U1664" s="4">
        <v>255</v>
      </c>
      <c r="V1664" s="4">
        <v>267</v>
      </c>
      <c r="W1664" s="4">
        <v>228</v>
      </c>
      <c r="X1664" s="4">
        <v>232</v>
      </c>
      <c r="Y1664" s="4">
        <v>223</v>
      </c>
      <c r="Z1664" s="4">
        <v>196</v>
      </c>
      <c r="AA1664" s="4">
        <v>229</v>
      </c>
      <c r="AB1664" s="4">
        <v>193</v>
      </c>
      <c r="AC1664" s="4">
        <v>252</v>
      </c>
      <c r="AD1664" s="4">
        <v>266</v>
      </c>
      <c r="AE1664" s="4">
        <v>268</v>
      </c>
      <c r="AF1664" s="4">
        <v>217</v>
      </c>
      <c r="AG1664" s="4">
        <v>349</v>
      </c>
      <c r="AH1664" s="4">
        <v>70</v>
      </c>
      <c r="AI1664" s="4">
        <v>9</v>
      </c>
      <c r="AJ1664" s="4">
        <v>5</v>
      </c>
      <c r="AK1664" s="4">
        <v>0</v>
      </c>
      <c r="AL1664" s="4">
        <v>2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13">
        <v>0</v>
      </c>
      <c r="BC1664" s="4">
        <v>0</v>
      </c>
      <c r="BD1664" s="4"/>
      <c r="BE1664" s="4"/>
      <c r="BF1664" s="4"/>
      <c r="BG1664" s="4"/>
      <c r="BH1664" s="4"/>
      <c r="BI1664" s="4"/>
      <c r="BJ1664" s="4"/>
      <c r="BK1664" s="4"/>
      <c r="BL1664" s="4"/>
    </row>
    <row r="1665" spans="1:64" x14ac:dyDescent="0.35">
      <c r="A1665" s="1" t="s">
        <v>18</v>
      </c>
      <c r="B1665" s="1" t="s">
        <v>1580</v>
      </c>
      <c r="C1665" s="1" t="s">
        <v>20</v>
      </c>
      <c r="D1665" s="1" t="s">
        <v>21</v>
      </c>
      <c r="E1665" s="1"/>
      <c r="F1665" s="1"/>
      <c r="G1665" s="1"/>
      <c r="H1665" s="1">
        <v>28113</v>
      </c>
      <c r="I1665" s="3" t="s">
        <v>328</v>
      </c>
      <c r="J1665" s="3">
        <f>IFERROR(VLOOKUP(I1665,'[1]Z-&gt;ABBOTT-&gt;IMS'!A:D,3,0),"")</f>
        <v>28113</v>
      </c>
      <c r="K1665" s="3">
        <f>IFERROR(VLOOKUP(I1665,'[1]Z-&gt;ABBOTT-&gt;IMS'!A:D,2,0),"")</f>
        <v>18802</v>
      </c>
      <c r="L1665" s="3" t="str">
        <f t="shared" si="27"/>
        <v>NO DESCONTINUADO</v>
      </c>
      <c r="M1665" s="1" t="s">
        <v>324</v>
      </c>
      <c r="N1665" s="1" t="s">
        <v>329</v>
      </c>
      <c r="O1665" s="1" t="s">
        <v>27</v>
      </c>
      <c r="P1665" s="1" t="s">
        <v>28</v>
      </c>
      <c r="Q1665" s="4">
        <v>523</v>
      </c>
      <c r="R1665" s="4">
        <v>550</v>
      </c>
      <c r="S1665" s="4">
        <v>661</v>
      </c>
      <c r="T1665" s="4">
        <v>826</v>
      </c>
      <c r="U1665" s="4">
        <v>651</v>
      </c>
      <c r="V1665" s="4">
        <v>761</v>
      </c>
      <c r="W1665" s="4">
        <v>602</v>
      </c>
      <c r="X1665" s="4">
        <v>625</v>
      </c>
      <c r="Y1665" s="4">
        <v>485</v>
      </c>
      <c r="Z1665" s="4">
        <v>582</v>
      </c>
      <c r="AA1665" s="4">
        <v>734</v>
      </c>
      <c r="AB1665" s="4">
        <v>474</v>
      </c>
      <c r="AC1665" s="4">
        <v>753</v>
      </c>
      <c r="AD1665" s="4">
        <v>653</v>
      </c>
      <c r="AE1665" s="4">
        <v>745</v>
      </c>
      <c r="AF1665" s="4">
        <v>739</v>
      </c>
      <c r="AG1665" s="4">
        <v>209</v>
      </c>
      <c r="AH1665" s="4">
        <v>17</v>
      </c>
      <c r="AI1665" s="4">
        <v>2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13">
        <v>0</v>
      </c>
      <c r="BC1665" s="4">
        <v>0</v>
      </c>
      <c r="BD1665" s="4"/>
      <c r="BE1665" s="4"/>
      <c r="BF1665" s="4"/>
      <c r="BG1665" s="4"/>
      <c r="BH1665" s="4"/>
      <c r="BI1665" s="4"/>
      <c r="BJ1665" s="4"/>
      <c r="BK1665" s="4"/>
      <c r="BL1665" s="4"/>
    </row>
    <row r="1666" spans="1:64" x14ac:dyDescent="0.35">
      <c r="A1666" s="1" t="s">
        <v>18</v>
      </c>
      <c r="B1666" s="1" t="s">
        <v>1580</v>
      </c>
      <c r="C1666" s="1" t="s">
        <v>20</v>
      </c>
      <c r="D1666" s="1" t="s">
        <v>21</v>
      </c>
      <c r="E1666" s="1"/>
      <c r="F1666" s="1"/>
      <c r="G1666" s="1"/>
      <c r="H1666" s="1">
        <v>880976</v>
      </c>
      <c r="I1666" s="3" t="s">
        <v>330</v>
      </c>
      <c r="J1666" s="3">
        <f>IFERROR(VLOOKUP(I1666,'[1]Z-&gt;ABBOTT-&gt;IMS'!A:D,3,0),"")</f>
        <v>880976</v>
      </c>
      <c r="K1666" s="3">
        <f>IFERROR(VLOOKUP(I1666,'[1]Z-&gt;ABBOTT-&gt;IMS'!A:D,2,0),"")</f>
        <v>110001</v>
      </c>
      <c r="L1666" s="3" t="str">
        <f t="shared" si="27"/>
        <v>NO DESCONTINUADO</v>
      </c>
      <c r="M1666" s="1" t="s">
        <v>324</v>
      </c>
      <c r="N1666" s="1" t="s">
        <v>331</v>
      </c>
      <c r="O1666" s="1" t="s">
        <v>127</v>
      </c>
      <c r="P1666" s="1" t="s">
        <v>28</v>
      </c>
      <c r="Q1666" s="4">
        <v>83</v>
      </c>
      <c r="R1666" s="4">
        <v>54</v>
      </c>
      <c r="S1666" s="4">
        <v>112</v>
      </c>
      <c r="T1666" s="4">
        <v>131</v>
      </c>
      <c r="U1666" s="4">
        <v>102</v>
      </c>
      <c r="V1666" s="4">
        <v>108</v>
      </c>
      <c r="W1666" s="4">
        <v>99</v>
      </c>
      <c r="X1666" s="4">
        <v>90</v>
      </c>
      <c r="Y1666" s="4">
        <v>126</v>
      </c>
      <c r="Z1666" s="4">
        <v>83</v>
      </c>
      <c r="AA1666" s="4">
        <v>123</v>
      </c>
      <c r="AB1666" s="4">
        <v>77</v>
      </c>
      <c r="AC1666" s="4">
        <v>13</v>
      </c>
      <c r="AD1666" s="4">
        <v>8</v>
      </c>
      <c r="AE1666" s="4">
        <v>224</v>
      </c>
      <c r="AF1666" s="4">
        <v>8</v>
      </c>
      <c r="AG1666" s="4">
        <v>38</v>
      </c>
      <c r="AH1666" s="4">
        <v>88</v>
      </c>
      <c r="AI1666" s="4">
        <v>92</v>
      </c>
      <c r="AJ1666" s="4">
        <v>97</v>
      </c>
      <c r="AK1666" s="4">
        <v>92</v>
      </c>
      <c r="AL1666" s="4">
        <v>122</v>
      </c>
      <c r="AM1666" s="4">
        <v>87</v>
      </c>
      <c r="AN1666" s="4">
        <v>9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13">
        <v>0</v>
      </c>
      <c r="BC1666" s="4">
        <v>0</v>
      </c>
      <c r="BD1666" s="4"/>
      <c r="BE1666" s="4"/>
      <c r="BF1666" s="4"/>
      <c r="BG1666" s="4"/>
      <c r="BH1666" s="4"/>
      <c r="BI1666" s="4"/>
      <c r="BJ1666" s="4"/>
      <c r="BK1666" s="4"/>
      <c r="BL1666" s="4"/>
    </row>
    <row r="1667" spans="1:64" x14ac:dyDescent="0.35">
      <c r="A1667" s="1" t="s">
        <v>18</v>
      </c>
      <c r="B1667" s="1" t="s">
        <v>1580</v>
      </c>
      <c r="C1667" s="1" t="s">
        <v>20</v>
      </c>
      <c r="D1667" s="1" t="s">
        <v>21</v>
      </c>
      <c r="E1667" s="1"/>
      <c r="F1667" s="1"/>
      <c r="G1667" s="1"/>
      <c r="H1667" s="1">
        <v>880977</v>
      </c>
      <c r="I1667" s="3" t="s">
        <v>332</v>
      </c>
      <c r="J1667" s="3">
        <f>IFERROR(VLOOKUP(I1667,'[1]Z-&gt;ABBOTT-&gt;IMS'!A:D,3,0),"")</f>
        <v>880977</v>
      </c>
      <c r="K1667" s="3">
        <f>IFERROR(VLOOKUP(I1667,'[1]Z-&gt;ABBOTT-&gt;IMS'!A:D,2,0),"")</f>
        <v>110003</v>
      </c>
      <c r="L1667" s="3" t="str">
        <f t="shared" si="27"/>
        <v>NO DESCONTINUADO</v>
      </c>
      <c r="M1667" s="1" t="s">
        <v>324</v>
      </c>
      <c r="N1667" s="1" t="s">
        <v>333</v>
      </c>
      <c r="O1667" s="1" t="s">
        <v>127</v>
      </c>
      <c r="P1667" s="1" t="s">
        <v>28</v>
      </c>
      <c r="Q1667" s="4">
        <v>66</v>
      </c>
      <c r="R1667" s="4">
        <v>132</v>
      </c>
      <c r="S1667" s="4">
        <v>126</v>
      </c>
      <c r="T1667" s="4">
        <v>187</v>
      </c>
      <c r="U1667" s="4">
        <v>136</v>
      </c>
      <c r="V1667" s="4">
        <v>149</v>
      </c>
      <c r="W1667" s="4">
        <v>226</v>
      </c>
      <c r="X1667" s="4">
        <v>77</v>
      </c>
      <c r="Y1667" s="4">
        <v>160</v>
      </c>
      <c r="Z1667" s="4">
        <v>139</v>
      </c>
      <c r="AA1667" s="4">
        <v>136</v>
      </c>
      <c r="AB1667" s="4">
        <v>49</v>
      </c>
      <c r="AC1667" s="4">
        <v>88</v>
      </c>
      <c r="AD1667" s="4">
        <v>68</v>
      </c>
      <c r="AE1667" s="4">
        <v>108</v>
      </c>
      <c r="AF1667" s="4">
        <v>24</v>
      </c>
      <c r="AG1667" s="4">
        <v>1</v>
      </c>
      <c r="AH1667" s="4">
        <v>8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5</v>
      </c>
      <c r="AW1667" s="4">
        <v>9</v>
      </c>
      <c r="AX1667" s="4">
        <v>16</v>
      </c>
      <c r="AY1667" s="4">
        <v>25</v>
      </c>
      <c r="AZ1667" s="4">
        <v>32</v>
      </c>
      <c r="BA1667" s="4">
        <v>33</v>
      </c>
      <c r="BB1667" s="13">
        <v>43</v>
      </c>
      <c r="BC1667" s="4">
        <v>0</v>
      </c>
      <c r="BD1667" s="4"/>
      <c r="BE1667" s="4"/>
      <c r="BF1667" s="4"/>
      <c r="BG1667" s="4"/>
      <c r="BH1667" s="4"/>
      <c r="BI1667" s="4"/>
      <c r="BJ1667" s="4"/>
      <c r="BK1667" s="4"/>
      <c r="BL1667" s="4"/>
    </row>
    <row r="1668" spans="1:64" x14ac:dyDescent="0.35">
      <c r="A1668" s="1" t="s">
        <v>18</v>
      </c>
      <c r="B1668" s="1" t="s">
        <v>1580</v>
      </c>
      <c r="C1668" s="1" t="s">
        <v>20</v>
      </c>
      <c r="D1668" s="1" t="s">
        <v>21</v>
      </c>
      <c r="E1668" s="1"/>
      <c r="F1668" s="1"/>
      <c r="G1668" s="1"/>
      <c r="H1668" s="1">
        <v>880978</v>
      </c>
      <c r="I1668" s="3" t="s">
        <v>334</v>
      </c>
      <c r="J1668" s="3">
        <f>IFERROR(VLOOKUP(I1668,'[1]Z-&gt;ABBOTT-&gt;IMS'!A:D,3,0),"")</f>
        <v>880978</v>
      </c>
      <c r="K1668" s="3">
        <f>IFERROR(VLOOKUP(I1668,'[1]Z-&gt;ABBOTT-&gt;IMS'!A:D,2,0),"")</f>
        <v>110002</v>
      </c>
      <c r="L1668" s="3" t="str">
        <f t="shared" si="27"/>
        <v>NO DESCONTINUADO</v>
      </c>
      <c r="M1668" s="1" t="s">
        <v>324</v>
      </c>
      <c r="N1668" s="1" t="s">
        <v>335</v>
      </c>
      <c r="O1668" s="1" t="s">
        <v>127</v>
      </c>
      <c r="P1668" s="1" t="s">
        <v>28</v>
      </c>
      <c r="Q1668" s="4">
        <v>137</v>
      </c>
      <c r="R1668" s="4">
        <v>146</v>
      </c>
      <c r="S1668" s="4">
        <v>192</v>
      </c>
      <c r="T1668" s="4">
        <v>243</v>
      </c>
      <c r="U1668" s="4">
        <v>195</v>
      </c>
      <c r="V1668" s="4">
        <v>230</v>
      </c>
      <c r="W1668" s="4">
        <v>267</v>
      </c>
      <c r="X1668" s="4">
        <v>233</v>
      </c>
      <c r="Y1668" s="4">
        <v>210</v>
      </c>
      <c r="Z1668" s="4">
        <v>185</v>
      </c>
      <c r="AA1668" s="4">
        <v>83</v>
      </c>
      <c r="AB1668" s="4">
        <v>34</v>
      </c>
      <c r="AC1668" s="4">
        <v>6</v>
      </c>
      <c r="AD1668" s="4">
        <v>0</v>
      </c>
      <c r="AE1668" s="4">
        <v>11</v>
      </c>
      <c r="AF1668" s="4">
        <v>4</v>
      </c>
      <c r="AG1668" s="4">
        <v>0</v>
      </c>
      <c r="AH1668" s="4">
        <v>0</v>
      </c>
      <c r="AI1668" s="4">
        <v>0</v>
      </c>
      <c r="AJ1668" s="4">
        <v>1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13">
        <v>0</v>
      </c>
      <c r="BC1668" s="4">
        <v>0</v>
      </c>
      <c r="BD1668" s="4"/>
      <c r="BE1668" s="4"/>
      <c r="BF1668" s="4"/>
      <c r="BG1668" s="4"/>
      <c r="BH1668" s="4"/>
      <c r="BI1668" s="4"/>
      <c r="BJ1668" s="4"/>
      <c r="BK1668" s="4"/>
      <c r="BL1668" s="4"/>
    </row>
    <row r="1669" spans="1:64" x14ac:dyDescent="0.35">
      <c r="A1669" s="1" t="s">
        <v>18</v>
      </c>
      <c r="B1669" s="1" t="s">
        <v>1580</v>
      </c>
      <c r="C1669" s="1" t="s">
        <v>20</v>
      </c>
      <c r="D1669" s="1" t="s">
        <v>21</v>
      </c>
      <c r="E1669" s="1"/>
      <c r="F1669" s="1"/>
      <c r="G1669" s="1"/>
      <c r="H1669" s="1">
        <v>880897</v>
      </c>
      <c r="I1669" s="3" t="s">
        <v>336</v>
      </c>
      <c r="J1669" s="3">
        <f>IFERROR(VLOOKUP(I1669,'[1]Z-&gt;ABBOTT-&gt;IMS'!A:D,3,0),"")</f>
        <v>880897</v>
      </c>
      <c r="K1669" s="3">
        <f>IFERROR(VLOOKUP(I1669,'[1]Z-&gt;ABBOTT-&gt;IMS'!A:D,2,0),"")</f>
        <v>18701</v>
      </c>
      <c r="L1669" s="3" t="str">
        <f t="shared" si="27"/>
        <v>NO DESCONTINUADO</v>
      </c>
      <c r="M1669" s="1" t="s">
        <v>324</v>
      </c>
      <c r="N1669" s="1" t="s">
        <v>337</v>
      </c>
      <c r="O1669" s="1" t="s">
        <v>27</v>
      </c>
      <c r="P1669" s="1" t="s">
        <v>28</v>
      </c>
      <c r="Q1669" s="4">
        <v>117</v>
      </c>
      <c r="R1669" s="4">
        <v>86</v>
      </c>
      <c r="S1669" s="4">
        <v>85</v>
      </c>
      <c r="T1669" s="4">
        <v>134</v>
      </c>
      <c r="U1669" s="4">
        <v>98</v>
      </c>
      <c r="V1669" s="4">
        <v>113</v>
      </c>
      <c r="W1669" s="4">
        <v>80</v>
      </c>
      <c r="X1669" s="4">
        <v>117</v>
      </c>
      <c r="Y1669" s="4">
        <v>87</v>
      </c>
      <c r="Z1669" s="4">
        <v>34</v>
      </c>
      <c r="AA1669" s="4">
        <v>191</v>
      </c>
      <c r="AB1669" s="4">
        <v>94</v>
      </c>
      <c r="AC1669" s="4">
        <v>126</v>
      </c>
      <c r="AD1669" s="4">
        <v>87</v>
      </c>
      <c r="AE1669" s="4">
        <v>86</v>
      </c>
      <c r="AF1669" s="4">
        <v>123</v>
      </c>
      <c r="AG1669" s="4">
        <v>100</v>
      </c>
      <c r="AH1669" s="4">
        <v>96</v>
      </c>
      <c r="AI1669" s="4">
        <v>11</v>
      </c>
      <c r="AJ1669" s="4">
        <v>0</v>
      </c>
      <c r="AK1669" s="4">
        <v>2</v>
      </c>
      <c r="AL1669" s="4">
        <v>1</v>
      </c>
      <c r="AM1669" s="4">
        <v>0</v>
      </c>
      <c r="AN1669" s="4">
        <v>1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13">
        <v>0</v>
      </c>
      <c r="BC1669" s="4">
        <v>0</v>
      </c>
      <c r="BD1669" s="4"/>
      <c r="BE1669" s="4"/>
      <c r="BF1669" s="4"/>
      <c r="BG1669" s="4"/>
      <c r="BH1669" s="4"/>
      <c r="BI1669" s="4"/>
      <c r="BJ1669" s="4"/>
      <c r="BK1669" s="4"/>
      <c r="BL1669" s="4"/>
    </row>
    <row r="1670" spans="1:64" x14ac:dyDescent="0.35">
      <c r="A1670" s="1" t="s">
        <v>18</v>
      </c>
      <c r="B1670" s="1" t="s">
        <v>1580</v>
      </c>
      <c r="C1670" s="1" t="s">
        <v>20</v>
      </c>
      <c r="D1670" s="1" t="s">
        <v>21</v>
      </c>
      <c r="E1670" s="1"/>
      <c r="F1670" s="1"/>
      <c r="G1670" s="1"/>
      <c r="H1670" s="1">
        <v>880942</v>
      </c>
      <c r="I1670" s="3" t="s">
        <v>338</v>
      </c>
      <c r="J1670" s="3">
        <f>IFERROR(VLOOKUP(I1670,'[1]Z-&gt;ABBOTT-&gt;IMS'!A:D,3,0),"")</f>
        <v>880942</v>
      </c>
      <c r="K1670" s="3">
        <f>IFERROR(VLOOKUP(I1670,'[1]Z-&gt;ABBOTT-&gt;IMS'!A:D,2,0),"")</f>
        <v>2005920</v>
      </c>
      <c r="L1670" s="3" t="str">
        <f t="shared" si="27"/>
        <v>NO DESCONTINUADO</v>
      </c>
      <c r="M1670" s="1" t="s">
        <v>339</v>
      </c>
      <c r="N1670" s="1" t="s">
        <v>340</v>
      </c>
      <c r="O1670" s="1" t="s">
        <v>27</v>
      </c>
      <c r="P1670" s="1" t="s">
        <v>28</v>
      </c>
      <c r="Q1670" s="4">
        <v>6</v>
      </c>
      <c r="R1670" s="4">
        <v>3</v>
      </c>
      <c r="S1670" s="4">
        <v>11</v>
      </c>
      <c r="T1670" s="4">
        <v>20</v>
      </c>
      <c r="U1670" s="4">
        <v>7</v>
      </c>
      <c r="V1670" s="4">
        <v>12</v>
      </c>
      <c r="W1670" s="4">
        <v>11</v>
      </c>
      <c r="X1670" s="4">
        <v>12</v>
      </c>
      <c r="Y1670" s="4">
        <v>22</v>
      </c>
      <c r="Z1670" s="4">
        <v>11</v>
      </c>
      <c r="AA1670" s="4">
        <v>6</v>
      </c>
      <c r="AB1670" s="4">
        <v>10</v>
      </c>
      <c r="AC1670" s="4">
        <v>1</v>
      </c>
      <c r="AD1670" s="4">
        <v>15</v>
      </c>
      <c r="AE1670" s="4">
        <v>5</v>
      </c>
      <c r="AF1670" s="4">
        <v>9</v>
      </c>
      <c r="AG1670" s="4">
        <v>15</v>
      </c>
      <c r="AH1670" s="4">
        <v>11</v>
      </c>
      <c r="AI1670" s="4">
        <v>11</v>
      </c>
      <c r="AJ1670" s="4">
        <v>10</v>
      </c>
      <c r="AK1670" s="4">
        <v>9</v>
      </c>
      <c r="AL1670" s="4">
        <v>21</v>
      </c>
      <c r="AM1670" s="4">
        <v>22</v>
      </c>
      <c r="AN1670" s="4">
        <v>5</v>
      </c>
      <c r="AO1670" s="4">
        <v>4</v>
      </c>
      <c r="AP1670" s="4">
        <v>6</v>
      </c>
      <c r="AQ1670" s="4">
        <v>4</v>
      </c>
      <c r="AR1670" s="4">
        <v>16</v>
      </c>
      <c r="AS1670" s="4">
        <v>6</v>
      </c>
      <c r="AT1670" s="4">
        <v>12</v>
      </c>
      <c r="AU1670" s="4">
        <v>5</v>
      </c>
      <c r="AV1670" s="4">
        <v>5</v>
      </c>
      <c r="AW1670" s="4">
        <v>9</v>
      </c>
      <c r="AX1670" s="4">
        <v>6</v>
      </c>
      <c r="AY1670" s="4">
        <v>11</v>
      </c>
      <c r="AZ1670" s="4">
        <v>9</v>
      </c>
      <c r="BA1670" s="4">
        <v>67</v>
      </c>
      <c r="BB1670" s="13">
        <v>8</v>
      </c>
      <c r="BC1670" s="4">
        <v>0</v>
      </c>
      <c r="BD1670" s="4"/>
      <c r="BE1670" s="4"/>
      <c r="BF1670" s="4"/>
      <c r="BG1670" s="4"/>
      <c r="BH1670" s="4"/>
      <c r="BI1670" s="4"/>
      <c r="BJ1670" s="4"/>
      <c r="BK1670" s="4"/>
      <c r="BL1670" s="4"/>
    </row>
    <row r="1671" spans="1:64" x14ac:dyDescent="0.35">
      <c r="A1671" s="1" t="s">
        <v>18</v>
      </c>
      <c r="B1671" s="1" t="s">
        <v>1580</v>
      </c>
      <c r="C1671" s="1" t="s">
        <v>20</v>
      </c>
      <c r="D1671" s="1" t="s">
        <v>21</v>
      </c>
      <c r="E1671" s="1"/>
      <c r="F1671" s="1"/>
      <c r="G1671" s="1"/>
      <c r="H1671" s="1">
        <v>880943</v>
      </c>
      <c r="I1671" s="3" t="s">
        <v>341</v>
      </c>
      <c r="J1671" s="3">
        <f>IFERROR(VLOOKUP(I1671,'[1]Z-&gt;ABBOTT-&gt;IMS'!A:D,3,0),"")</f>
        <v>882490</v>
      </c>
      <c r="K1671" s="3">
        <f>IFERROR(VLOOKUP(I1671,'[1]Z-&gt;ABBOTT-&gt;IMS'!A:D,2,0),"")</f>
        <v>2005912</v>
      </c>
      <c r="L1671" s="3" t="str">
        <f t="shared" ref="L1671:L1734" si="28">IF(K1671="","DESCONTINUADO","NO DESCONTINUADO")</f>
        <v>NO DESCONTINUADO</v>
      </c>
      <c r="M1671" s="1" t="s">
        <v>339</v>
      </c>
      <c r="N1671" s="1" t="s">
        <v>342</v>
      </c>
      <c r="O1671" s="1" t="s">
        <v>27</v>
      </c>
      <c r="P1671" s="1" t="s">
        <v>28</v>
      </c>
      <c r="Q1671" s="4">
        <v>20</v>
      </c>
      <c r="R1671" s="4">
        <v>22</v>
      </c>
      <c r="S1671" s="4">
        <v>34</v>
      </c>
      <c r="T1671" s="4">
        <v>24</v>
      </c>
      <c r="U1671" s="4">
        <v>35</v>
      </c>
      <c r="V1671" s="4">
        <v>39</v>
      </c>
      <c r="W1671" s="4">
        <v>45</v>
      </c>
      <c r="X1671" s="4">
        <v>34</v>
      </c>
      <c r="Y1671" s="4">
        <v>27</v>
      </c>
      <c r="Z1671" s="4">
        <v>26</v>
      </c>
      <c r="AA1671" s="4">
        <v>22</v>
      </c>
      <c r="AB1671" s="4">
        <v>12</v>
      </c>
      <c r="AC1671" s="4">
        <v>78</v>
      </c>
      <c r="AD1671" s="4">
        <v>21</v>
      </c>
      <c r="AE1671" s="4">
        <v>9</v>
      </c>
      <c r="AF1671" s="4">
        <v>23</v>
      </c>
      <c r="AG1671" s="4">
        <v>24</v>
      </c>
      <c r="AH1671" s="4">
        <v>33</v>
      </c>
      <c r="AI1671" s="4">
        <v>16</v>
      </c>
      <c r="AJ1671" s="4">
        <v>81</v>
      </c>
      <c r="AK1671" s="4">
        <v>46</v>
      </c>
      <c r="AL1671" s="4">
        <v>67</v>
      </c>
      <c r="AM1671" s="4">
        <v>61</v>
      </c>
      <c r="AN1671" s="4">
        <v>41</v>
      </c>
      <c r="AO1671" s="4">
        <v>26</v>
      </c>
      <c r="AP1671" s="4">
        <v>20</v>
      </c>
      <c r="AQ1671" s="4">
        <v>30</v>
      </c>
      <c r="AR1671" s="4">
        <v>22</v>
      </c>
      <c r="AS1671" s="4">
        <v>34</v>
      </c>
      <c r="AT1671" s="4">
        <v>26</v>
      </c>
      <c r="AU1671" s="4">
        <v>16</v>
      </c>
      <c r="AV1671" s="4">
        <v>49</v>
      </c>
      <c r="AW1671" s="4">
        <v>16</v>
      </c>
      <c r="AX1671" s="4">
        <v>35</v>
      </c>
      <c r="AY1671" s="4">
        <v>38</v>
      </c>
      <c r="AZ1671" s="4">
        <v>17</v>
      </c>
      <c r="BA1671" s="4">
        <v>46</v>
      </c>
      <c r="BB1671" s="13">
        <v>31</v>
      </c>
      <c r="BC1671" s="4">
        <v>0</v>
      </c>
      <c r="BD1671" s="4"/>
      <c r="BE1671" s="4"/>
      <c r="BF1671" s="4"/>
      <c r="BG1671" s="4"/>
      <c r="BH1671" s="4"/>
      <c r="BI1671" s="4"/>
      <c r="BJ1671" s="4"/>
      <c r="BK1671" s="4"/>
      <c r="BL1671" s="4"/>
    </row>
    <row r="1672" spans="1:64" x14ac:dyDescent="0.35">
      <c r="A1672" s="1" t="s">
        <v>18</v>
      </c>
      <c r="B1672" s="1" t="s">
        <v>1580</v>
      </c>
      <c r="C1672" s="1" t="s">
        <v>20</v>
      </c>
      <c r="D1672" s="1" t="s">
        <v>21</v>
      </c>
      <c r="E1672" s="1"/>
      <c r="F1672" s="1"/>
      <c r="G1672" s="1"/>
      <c r="H1672" s="1">
        <v>880895</v>
      </c>
      <c r="I1672" s="3" t="s">
        <v>343</v>
      </c>
      <c r="J1672" s="3">
        <f>IFERROR(VLOOKUP(I1672,'[1]Z-&gt;ABBOTT-&gt;IMS'!A:D,3,0),"")</f>
        <v>880895</v>
      </c>
      <c r="K1672" s="3">
        <f>IFERROR(VLOOKUP(I1672,'[1]Z-&gt;ABBOTT-&gt;IMS'!A:D,2,0),"")</f>
        <v>2009750</v>
      </c>
      <c r="L1672" s="3" t="str">
        <f t="shared" si="28"/>
        <v>NO DESCONTINUADO</v>
      </c>
      <c r="M1672" s="1" t="s">
        <v>339</v>
      </c>
      <c r="N1672" s="1" t="s">
        <v>344</v>
      </c>
      <c r="O1672" s="1" t="s">
        <v>27</v>
      </c>
      <c r="P1672" s="1" t="s">
        <v>28</v>
      </c>
      <c r="Q1672" s="4">
        <v>21</v>
      </c>
      <c r="R1672" s="4">
        <v>24</v>
      </c>
      <c r="S1672" s="4">
        <v>42</v>
      </c>
      <c r="T1672" s="4">
        <v>48</v>
      </c>
      <c r="U1672" s="4">
        <v>28</v>
      </c>
      <c r="V1672" s="4">
        <v>50</v>
      </c>
      <c r="W1672" s="4">
        <v>60</v>
      </c>
      <c r="X1672" s="4">
        <v>43</v>
      </c>
      <c r="Y1672" s="4">
        <v>43</v>
      </c>
      <c r="Z1672" s="4">
        <v>56</v>
      </c>
      <c r="AA1672" s="4">
        <v>35</v>
      </c>
      <c r="AB1672" s="4">
        <v>33</v>
      </c>
      <c r="AC1672" s="4">
        <v>22</v>
      </c>
      <c r="AD1672" s="4">
        <v>52</v>
      </c>
      <c r="AE1672" s="4">
        <v>45</v>
      </c>
      <c r="AF1672" s="4">
        <v>60</v>
      </c>
      <c r="AG1672" s="4">
        <v>27</v>
      </c>
      <c r="AH1672" s="4">
        <v>68</v>
      </c>
      <c r="AI1672" s="4">
        <v>35</v>
      </c>
      <c r="AJ1672" s="4">
        <v>76</v>
      </c>
      <c r="AK1672" s="4">
        <v>105</v>
      </c>
      <c r="AL1672" s="4">
        <v>33</v>
      </c>
      <c r="AM1672" s="4">
        <v>66</v>
      </c>
      <c r="AN1672" s="4">
        <v>25</v>
      </c>
      <c r="AO1672" s="4">
        <v>20</v>
      </c>
      <c r="AP1672" s="4">
        <v>115</v>
      </c>
      <c r="AQ1672" s="4">
        <v>25</v>
      </c>
      <c r="AR1672" s="4">
        <v>37</v>
      </c>
      <c r="AS1672" s="4">
        <v>39</v>
      </c>
      <c r="AT1672" s="4">
        <v>18</v>
      </c>
      <c r="AU1672" s="4">
        <v>40</v>
      </c>
      <c r="AV1672" s="4">
        <v>72</v>
      </c>
      <c r="AW1672" s="4">
        <v>78</v>
      </c>
      <c r="AX1672" s="4">
        <v>46</v>
      </c>
      <c r="AY1672" s="4">
        <v>15</v>
      </c>
      <c r="AZ1672" s="4">
        <v>68</v>
      </c>
      <c r="BA1672" s="4">
        <v>51</v>
      </c>
      <c r="BB1672" s="13">
        <v>18</v>
      </c>
      <c r="BC1672" s="4">
        <v>0</v>
      </c>
      <c r="BD1672" s="4"/>
      <c r="BE1672" s="4"/>
      <c r="BF1672" s="4"/>
      <c r="BG1672" s="4"/>
      <c r="BH1672" s="4"/>
      <c r="BI1672" s="4"/>
      <c r="BJ1672" s="4"/>
      <c r="BK1672" s="4"/>
      <c r="BL1672" s="4"/>
    </row>
    <row r="1673" spans="1:64" x14ac:dyDescent="0.35">
      <c r="A1673" s="1" t="s">
        <v>18</v>
      </c>
      <c r="B1673" s="1" t="s">
        <v>1580</v>
      </c>
      <c r="C1673" s="1" t="s">
        <v>20</v>
      </c>
      <c r="D1673" s="1" t="s">
        <v>21</v>
      </c>
      <c r="E1673" s="1"/>
      <c r="F1673" s="1"/>
      <c r="G1673" s="1"/>
      <c r="H1673" s="1">
        <v>880847</v>
      </c>
      <c r="I1673" s="3" t="s">
        <v>345</v>
      </c>
      <c r="J1673" s="3">
        <f>IFERROR(VLOOKUP(I1673,'[1]Z-&gt;ABBOTT-&gt;IMS'!A:D,3,0),"")</f>
        <v>880847</v>
      </c>
      <c r="K1673" s="3">
        <f>IFERROR(VLOOKUP(I1673,'[1]Z-&gt;ABBOTT-&gt;IMS'!A:D,2,0),"")</f>
        <v>2009745</v>
      </c>
      <c r="L1673" s="3" t="str">
        <f t="shared" si="28"/>
        <v>NO DESCONTINUADO</v>
      </c>
      <c r="M1673" s="1" t="s">
        <v>339</v>
      </c>
      <c r="N1673" s="1" t="s">
        <v>346</v>
      </c>
      <c r="O1673" s="1" t="s">
        <v>27</v>
      </c>
      <c r="P1673" s="1" t="s">
        <v>28</v>
      </c>
      <c r="Q1673" s="4">
        <v>23</v>
      </c>
      <c r="R1673" s="4">
        <v>39</v>
      </c>
      <c r="S1673" s="4">
        <v>351</v>
      </c>
      <c r="T1673" s="4">
        <v>57</v>
      </c>
      <c r="U1673" s="4">
        <v>54</v>
      </c>
      <c r="V1673" s="4">
        <v>40</v>
      </c>
      <c r="W1673" s="4">
        <v>48</v>
      </c>
      <c r="X1673" s="4">
        <v>38</v>
      </c>
      <c r="Y1673" s="4">
        <v>40</v>
      </c>
      <c r="Z1673" s="4">
        <v>57</v>
      </c>
      <c r="AA1673" s="4">
        <v>50</v>
      </c>
      <c r="AB1673" s="4">
        <v>49</v>
      </c>
      <c r="AC1673" s="4">
        <v>109</v>
      </c>
      <c r="AD1673" s="4">
        <v>75</v>
      </c>
      <c r="AE1673" s="4">
        <v>125</v>
      </c>
      <c r="AF1673" s="4">
        <v>181</v>
      </c>
      <c r="AG1673" s="4">
        <v>76</v>
      </c>
      <c r="AH1673" s="4">
        <v>137</v>
      </c>
      <c r="AI1673" s="4">
        <v>259</v>
      </c>
      <c r="AJ1673" s="4">
        <v>121</v>
      </c>
      <c r="AK1673" s="4">
        <v>47</v>
      </c>
      <c r="AL1673" s="4">
        <v>67</v>
      </c>
      <c r="AM1673" s="4">
        <v>186</v>
      </c>
      <c r="AN1673" s="4">
        <v>51</v>
      </c>
      <c r="AO1673" s="4">
        <v>109</v>
      </c>
      <c r="AP1673" s="4">
        <v>155</v>
      </c>
      <c r="AQ1673" s="4">
        <v>60</v>
      </c>
      <c r="AR1673" s="4">
        <v>97</v>
      </c>
      <c r="AS1673" s="4">
        <v>214</v>
      </c>
      <c r="AT1673" s="4">
        <v>106</v>
      </c>
      <c r="AU1673" s="4">
        <v>218</v>
      </c>
      <c r="AV1673" s="4">
        <v>251</v>
      </c>
      <c r="AW1673" s="4">
        <v>171</v>
      </c>
      <c r="AX1673" s="4">
        <v>151</v>
      </c>
      <c r="AY1673" s="4">
        <v>121</v>
      </c>
      <c r="AZ1673" s="4">
        <v>128</v>
      </c>
      <c r="BA1673" s="4">
        <v>155</v>
      </c>
      <c r="BB1673" s="13">
        <v>150</v>
      </c>
      <c r="BC1673" s="4">
        <v>0</v>
      </c>
      <c r="BD1673" s="4"/>
      <c r="BE1673" s="4"/>
      <c r="BF1673" s="4"/>
      <c r="BG1673" s="4"/>
      <c r="BH1673" s="4"/>
      <c r="BI1673" s="4"/>
      <c r="BJ1673" s="4"/>
      <c r="BK1673" s="4"/>
      <c r="BL1673" s="4"/>
    </row>
    <row r="1674" spans="1:64" x14ac:dyDescent="0.35">
      <c r="A1674" s="1" t="s">
        <v>18</v>
      </c>
      <c r="B1674" s="1" t="s">
        <v>1580</v>
      </c>
      <c r="C1674" s="1" t="s">
        <v>29</v>
      </c>
      <c r="D1674" s="1" t="s">
        <v>21</v>
      </c>
      <c r="E1674" s="1"/>
      <c r="F1674" s="1"/>
      <c r="G1674" s="1"/>
      <c r="H1674" s="1">
        <v>882194</v>
      </c>
      <c r="I1674" s="3" t="s">
        <v>1119</v>
      </c>
      <c r="J1674" s="3">
        <f>IFERROR(VLOOKUP(I1674,'[1]Z-&gt;ABBOTT-&gt;IMS'!A:D,3,0),"")</f>
        <v>10138595</v>
      </c>
      <c r="K1674" s="3">
        <f>IFERROR(VLOOKUP(I1674,'[1]Z-&gt;ABBOTT-&gt;IMS'!A:D,2,0),"")</f>
        <v>2071720</v>
      </c>
      <c r="L1674" s="3" t="str">
        <f t="shared" si="28"/>
        <v>NO DESCONTINUADO</v>
      </c>
      <c r="M1674" s="1" t="s">
        <v>1120</v>
      </c>
      <c r="N1674" s="1" t="s">
        <v>1121</v>
      </c>
      <c r="O1674" s="1" t="s">
        <v>27</v>
      </c>
      <c r="P1674" s="1" t="s">
        <v>950</v>
      </c>
      <c r="Q1674" s="4">
        <v>34</v>
      </c>
      <c r="R1674" s="4">
        <v>58</v>
      </c>
      <c r="S1674" s="4">
        <v>16</v>
      </c>
      <c r="T1674" s="4">
        <v>40</v>
      </c>
      <c r="U1674" s="4">
        <v>21</v>
      </c>
      <c r="V1674" s="4">
        <v>11</v>
      </c>
      <c r="W1674" s="4">
        <v>0</v>
      </c>
      <c r="X1674" s="4">
        <v>0</v>
      </c>
      <c r="Y1674" s="4">
        <v>13</v>
      </c>
      <c r="Z1674" s="4">
        <v>0</v>
      </c>
      <c r="AA1674" s="4">
        <v>0</v>
      </c>
      <c r="AB1674" s="4">
        <v>0</v>
      </c>
      <c r="AC1674" s="4">
        <v>96</v>
      </c>
      <c r="AD1674" s="4">
        <v>2</v>
      </c>
      <c r="AE1674" s="4">
        <v>156</v>
      </c>
      <c r="AF1674" s="4">
        <v>107</v>
      </c>
      <c r="AG1674" s="4">
        <v>72</v>
      </c>
      <c r="AH1674" s="4">
        <v>39</v>
      </c>
      <c r="AI1674" s="4">
        <v>27</v>
      </c>
      <c r="AJ1674" s="4">
        <v>14</v>
      </c>
      <c r="AK1674" s="4">
        <v>18</v>
      </c>
      <c r="AL1674" s="4">
        <v>12</v>
      </c>
      <c r="AM1674" s="4">
        <v>56</v>
      </c>
      <c r="AN1674" s="4">
        <v>14</v>
      </c>
      <c r="AO1674" s="4">
        <v>60</v>
      </c>
      <c r="AP1674" s="4">
        <v>39</v>
      </c>
      <c r="AQ1674" s="4">
        <v>90</v>
      </c>
      <c r="AR1674" s="4">
        <v>71</v>
      </c>
      <c r="AS1674" s="4">
        <v>53</v>
      </c>
      <c r="AT1674" s="4">
        <v>42</v>
      </c>
      <c r="AU1674" s="4">
        <v>60</v>
      </c>
      <c r="AV1674" s="4">
        <v>126</v>
      </c>
      <c r="AW1674" s="4">
        <v>45</v>
      </c>
      <c r="AX1674" s="4">
        <v>23</v>
      </c>
      <c r="AY1674" s="4">
        <v>39</v>
      </c>
      <c r="AZ1674" s="4">
        <v>65</v>
      </c>
      <c r="BA1674" s="4">
        <v>76</v>
      </c>
      <c r="BB1674" s="13">
        <v>58</v>
      </c>
      <c r="BC1674" s="4">
        <v>0</v>
      </c>
      <c r="BD1674" s="4"/>
      <c r="BE1674" s="4"/>
      <c r="BF1674" s="4"/>
      <c r="BG1674" s="4"/>
      <c r="BH1674" s="4"/>
      <c r="BI1674" s="4"/>
      <c r="BJ1674" s="4"/>
      <c r="BK1674" s="4"/>
      <c r="BL1674" s="4"/>
    </row>
    <row r="1675" spans="1:64" x14ac:dyDescent="0.35">
      <c r="A1675" s="1" t="s">
        <v>18</v>
      </c>
      <c r="B1675" s="1" t="s">
        <v>1580</v>
      </c>
      <c r="C1675" s="1" t="s">
        <v>29</v>
      </c>
      <c r="D1675" s="1" t="s">
        <v>21</v>
      </c>
      <c r="E1675" s="1"/>
      <c r="F1675" s="1"/>
      <c r="G1675" s="1"/>
      <c r="H1675" s="1">
        <v>882195</v>
      </c>
      <c r="I1675" s="3" t="s">
        <v>1146</v>
      </c>
      <c r="J1675" s="3">
        <f>IFERROR(VLOOKUP(I1675,'[1]Z-&gt;ABBOTT-&gt;IMS'!A:D,3,0),"")</f>
        <v>10138596</v>
      </c>
      <c r="K1675" s="3">
        <f>IFERROR(VLOOKUP(I1675,'[1]Z-&gt;ABBOTT-&gt;IMS'!A:D,2,0),"")</f>
        <v>2071702</v>
      </c>
      <c r="L1675" s="3" t="str">
        <f t="shared" si="28"/>
        <v>NO DESCONTINUADO</v>
      </c>
      <c r="M1675" s="1" t="s">
        <v>1120</v>
      </c>
      <c r="N1675" s="1" t="s">
        <v>1147</v>
      </c>
      <c r="O1675" s="1" t="s">
        <v>27</v>
      </c>
      <c r="P1675" s="1" t="s">
        <v>950</v>
      </c>
      <c r="Q1675" s="4">
        <v>8</v>
      </c>
      <c r="R1675" s="4">
        <v>4</v>
      </c>
      <c r="S1675" s="4">
        <v>5</v>
      </c>
      <c r="T1675" s="4">
        <v>3</v>
      </c>
      <c r="U1675" s="4">
        <v>15</v>
      </c>
      <c r="V1675" s="4">
        <v>44</v>
      </c>
      <c r="W1675" s="4">
        <v>7</v>
      </c>
      <c r="X1675" s="4">
        <v>9</v>
      </c>
      <c r="Y1675" s="4">
        <v>43</v>
      </c>
      <c r="Z1675" s="4">
        <v>3</v>
      </c>
      <c r="AA1675" s="4">
        <v>8</v>
      </c>
      <c r="AB1675" s="4">
        <v>24</v>
      </c>
      <c r="AC1675" s="4">
        <v>6</v>
      </c>
      <c r="AD1675" s="4">
        <v>9</v>
      </c>
      <c r="AE1675" s="4">
        <v>21</v>
      </c>
      <c r="AF1675" s="4">
        <v>12</v>
      </c>
      <c r="AG1675" s="4">
        <v>5</v>
      </c>
      <c r="AH1675" s="4">
        <v>19</v>
      </c>
      <c r="AI1675" s="4">
        <v>13</v>
      </c>
      <c r="AJ1675" s="4">
        <v>13</v>
      </c>
      <c r="AK1675" s="4">
        <v>8</v>
      </c>
      <c r="AL1675" s="4">
        <v>18</v>
      </c>
      <c r="AM1675" s="4">
        <v>39</v>
      </c>
      <c r="AN1675" s="4">
        <v>39</v>
      </c>
      <c r="AO1675" s="4">
        <v>26</v>
      </c>
      <c r="AP1675" s="4">
        <v>31</v>
      </c>
      <c r="AQ1675" s="4">
        <v>18</v>
      </c>
      <c r="AR1675" s="4">
        <v>38</v>
      </c>
      <c r="AS1675" s="4">
        <v>51</v>
      </c>
      <c r="AT1675" s="4">
        <v>13</v>
      </c>
      <c r="AU1675" s="4">
        <v>20</v>
      </c>
      <c r="AV1675" s="4">
        <v>43</v>
      </c>
      <c r="AW1675" s="4">
        <v>22</v>
      </c>
      <c r="AX1675" s="4">
        <v>6</v>
      </c>
      <c r="AY1675" s="4">
        <v>9</v>
      </c>
      <c r="AZ1675" s="4">
        <v>17</v>
      </c>
      <c r="BA1675" s="4">
        <v>12</v>
      </c>
      <c r="BB1675" s="13">
        <v>15</v>
      </c>
      <c r="BC1675" s="4">
        <v>0</v>
      </c>
      <c r="BD1675" s="4"/>
      <c r="BE1675" s="4"/>
      <c r="BF1675" s="4"/>
      <c r="BG1675" s="4"/>
      <c r="BH1675" s="4"/>
      <c r="BI1675" s="4"/>
      <c r="BJ1675" s="4"/>
      <c r="BK1675" s="4"/>
      <c r="BL1675" s="4"/>
    </row>
    <row r="1676" spans="1:64" x14ac:dyDescent="0.35">
      <c r="A1676" s="1" t="s">
        <v>18</v>
      </c>
      <c r="B1676" s="1" t="s">
        <v>1580</v>
      </c>
      <c r="C1676" s="1" t="s">
        <v>29</v>
      </c>
      <c r="D1676" s="1" t="s">
        <v>21</v>
      </c>
      <c r="E1676" s="1"/>
      <c r="F1676" s="1"/>
      <c r="G1676" s="1"/>
      <c r="H1676" s="1">
        <v>882352</v>
      </c>
      <c r="I1676" s="3" t="s">
        <v>1122</v>
      </c>
      <c r="J1676" s="3">
        <f>IFERROR(VLOOKUP(I1676,'[1]Z-&gt;ABBOTT-&gt;IMS'!A:D,3,0),"")</f>
        <v>10203910</v>
      </c>
      <c r="K1676" s="3">
        <f>IFERROR(VLOOKUP(I1676,'[1]Z-&gt;ABBOTT-&gt;IMS'!A:D,2,0),"")</f>
        <v>2071703</v>
      </c>
      <c r="L1676" s="3" t="str">
        <f t="shared" si="28"/>
        <v>NO DESCONTINUADO</v>
      </c>
      <c r="M1676" s="1" t="s">
        <v>1120</v>
      </c>
      <c r="N1676" s="1" t="s">
        <v>1123</v>
      </c>
      <c r="O1676" s="1" t="s">
        <v>27</v>
      </c>
      <c r="P1676" s="1" t="s">
        <v>950</v>
      </c>
      <c r="Q1676" s="4">
        <v>0</v>
      </c>
      <c r="R1676" s="4">
        <v>1</v>
      </c>
      <c r="S1676" s="4">
        <v>0</v>
      </c>
      <c r="T1676" s="4">
        <v>3</v>
      </c>
      <c r="U1676" s="4">
        <v>5</v>
      </c>
      <c r="V1676" s="4">
        <v>2</v>
      </c>
      <c r="W1676" s="4">
        <v>4</v>
      </c>
      <c r="X1676" s="4">
        <v>4</v>
      </c>
      <c r="Y1676" s="4">
        <v>4</v>
      </c>
      <c r="Z1676" s="4">
        <v>4</v>
      </c>
      <c r="AA1676" s="4">
        <v>2</v>
      </c>
      <c r="AB1676" s="4">
        <v>3</v>
      </c>
      <c r="AC1676" s="4">
        <v>0</v>
      </c>
      <c r="AD1676" s="4">
        <v>6</v>
      </c>
      <c r="AE1676" s="4">
        <v>5</v>
      </c>
      <c r="AF1676" s="4">
        <v>3</v>
      </c>
      <c r="AG1676" s="4">
        <v>0</v>
      </c>
      <c r="AH1676" s="4">
        <v>3</v>
      </c>
      <c r="AI1676" s="4">
        <v>3</v>
      </c>
      <c r="AJ1676" s="4">
        <v>6</v>
      </c>
      <c r="AK1676" s="4">
        <v>15</v>
      </c>
      <c r="AL1676" s="4">
        <v>6</v>
      </c>
      <c r="AM1676" s="4">
        <v>0</v>
      </c>
      <c r="AN1676" s="4">
        <v>0</v>
      </c>
      <c r="AO1676" s="4">
        <v>6</v>
      </c>
      <c r="AP1676" s="4">
        <v>0</v>
      </c>
      <c r="AQ1676" s="4">
        <v>3</v>
      </c>
      <c r="AR1676" s="4">
        <v>3</v>
      </c>
      <c r="AS1676" s="4">
        <v>6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13">
        <v>0</v>
      </c>
      <c r="BC1676" s="4">
        <v>0</v>
      </c>
      <c r="BD1676" s="4"/>
      <c r="BE1676" s="4"/>
      <c r="BF1676" s="4"/>
      <c r="BG1676" s="4"/>
      <c r="BH1676" s="4"/>
      <c r="BI1676" s="4"/>
      <c r="BJ1676" s="4"/>
      <c r="BK1676" s="4"/>
      <c r="BL1676" s="4"/>
    </row>
    <row r="1677" spans="1:64" x14ac:dyDescent="0.35">
      <c r="A1677" s="1" t="s">
        <v>18</v>
      </c>
      <c r="B1677" s="1" t="s">
        <v>1580</v>
      </c>
      <c r="C1677" s="1" t="s">
        <v>20</v>
      </c>
      <c r="D1677" s="1" t="s">
        <v>21</v>
      </c>
      <c r="E1677" s="1"/>
      <c r="F1677" s="1"/>
      <c r="G1677" s="1"/>
      <c r="H1677" s="1">
        <v>880979</v>
      </c>
      <c r="I1677" s="3" t="s">
        <v>348</v>
      </c>
      <c r="J1677" s="3">
        <f>IFERROR(VLOOKUP(I1677,'[1]Z-&gt;ABBOTT-&gt;IMS'!A:D,3,0),"")</f>
        <v>882522</v>
      </c>
      <c r="K1677" s="3">
        <f>IFERROR(VLOOKUP(I1677,'[1]Z-&gt;ABBOTT-&gt;IMS'!A:D,2,0),"")</f>
        <v>2073460</v>
      </c>
      <c r="L1677" s="3" t="str">
        <f t="shared" si="28"/>
        <v>NO DESCONTINUADO</v>
      </c>
      <c r="M1677" s="1" t="s">
        <v>349</v>
      </c>
      <c r="N1677" s="1" t="s">
        <v>350</v>
      </c>
      <c r="O1677" s="1" t="s">
        <v>27</v>
      </c>
      <c r="P1677" s="1" t="s">
        <v>28</v>
      </c>
      <c r="Q1677" s="4">
        <v>57</v>
      </c>
      <c r="R1677" s="4">
        <v>1</v>
      </c>
      <c r="S1677" s="4">
        <v>1</v>
      </c>
      <c r="T1677" s="4">
        <v>179</v>
      </c>
      <c r="U1677" s="4">
        <v>18</v>
      </c>
      <c r="V1677" s="4">
        <v>7</v>
      </c>
      <c r="W1677" s="4">
        <v>2</v>
      </c>
      <c r="X1677" s="4">
        <v>4</v>
      </c>
      <c r="Y1677" s="4">
        <v>8</v>
      </c>
      <c r="Z1677" s="4">
        <v>6</v>
      </c>
      <c r="AA1677" s="4">
        <v>0</v>
      </c>
      <c r="AB1677" s="4">
        <v>1</v>
      </c>
      <c r="AC1677" s="4">
        <v>0</v>
      </c>
      <c r="AD1677" s="4">
        <v>0</v>
      </c>
      <c r="AE1677" s="4">
        <v>3</v>
      </c>
      <c r="AF1677" s="4">
        <v>2</v>
      </c>
      <c r="AG1677" s="4">
        <v>1</v>
      </c>
      <c r="AH1677" s="4">
        <v>8</v>
      </c>
      <c r="AI1677" s="4">
        <v>0</v>
      </c>
      <c r="AJ1677" s="4">
        <v>6</v>
      </c>
      <c r="AK1677" s="4">
        <v>0</v>
      </c>
      <c r="AL1677" s="4">
        <v>1</v>
      </c>
      <c r="AM1677" s="4">
        <v>8</v>
      </c>
      <c r="AN1677" s="4">
        <v>3</v>
      </c>
      <c r="AO1677" s="4">
        <v>3</v>
      </c>
      <c r="AP1677" s="4">
        <v>2</v>
      </c>
      <c r="AQ1677" s="4">
        <v>0</v>
      </c>
      <c r="AR1677" s="4">
        <v>3</v>
      </c>
      <c r="AS1677" s="4">
        <v>2</v>
      </c>
      <c r="AT1677" s="4">
        <v>1</v>
      </c>
      <c r="AU1677" s="4">
        <v>0</v>
      </c>
      <c r="AV1677" s="4">
        <v>1</v>
      </c>
      <c r="AW1677" s="4">
        <v>1</v>
      </c>
      <c r="AX1677" s="4">
        <v>0</v>
      </c>
      <c r="AY1677" s="4">
        <v>0</v>
      </c>
      <c r="AZ1677" s="4">
        <v>0</v>
      </c>
      <c r="BA1677" s="4">
        <v>0</v>
      </c>
      <c r="BB1677" s="13">
        <v>0</v>
      </c>
      <c r="BC1677" s="4">
        <v>0</v>
      </c>
      <c r="BD1677" s="4"/>
      <c r="BE1677" s="4"/>
      <c r="BF1677" s="4"/>
      <c r="BG1677" s="4"/>
      <c r="BH1677" s="4"/>
      <c r="BI1677" s="4"/>
      <c r="BJ1677" s="4"/>
      <c r="BK1677" s="4"/>
      <c r="BL1677" s="4"/>
    </row>
    <row r="1678" spans="1:64" x14ac:dyDescent="0.35">
      <c r="A1678" s="1" t="s">
        <v>18</v>
      </c>
      <c r="B1678" s="1" t="s">
        <v>1580</v>
      </c>
      <c r="C1678" s="1" t="s">
        <v>20</v>
      </c>
      <c r="D1678" s="1" t="s">
        <v>21</v>
      </c>
      <c r="E1678" s="1"/>
      <c r="F1678" s="1"/>
      <c r="G1678" s="1"/>
      <c r="H1678" s="1">
        <v>880980</v>
      </c>
      <c r="I1678" s="3" t="s">
        <v>351</v>
      </c>
      <c r="J1678" s="3">
        <f>IFERROR(VLOOKUP(I1678,'[1]Z-&gt;ABBOTT-&gt;IMS'!A:D,3,0),"")</f>
        <v>882523</v>
      </c>
      <c r="K1678" s="3">
        <f>IFERROR(VLOOKUP(I1678,'[1]Z-&gt;ABBOTT-&gt;IMS'!A:D,2,0),"")</f>
        <v>2073470</v>
      </c>
      <c r="L1678" s="3" t="str">
        <f t="shared" si="28"/>
        <v>NO DESCONTINUADO</v>
      </c>
      <c r="M1678" s="1" t="s">
        <v>349</v>
      </c>
      <c r="N1678" s="1" t="s">
        <v>352</v>
      </c>
      <c r="O1678" s="1" t="s">
        <v>27</v>
      </c>
      <c r="P1678" s="1" t="s">
        <v>28</v>
      </c>
      <c r="Q1678" s="4">
        <v>6</v>
      </c>
      <c r="R1678" s="4">
        <v>88</v>
      </c>
      <c r="S1678" s="4">
        <v>2</v>
      </c>
      <c r="T1678" s="4">
        <v>89</v>
      </c>
      <c r="U1678" s="4">
        <v>2</v>
      </c>
      <c r="V1678" s="4">
        <v>2</v>
      </c>
      <c r="W1678" s="4">
        <v>6</v>
      </c>
      <c r="X1678" s="4">
        <v>13</v>
      </c>
      <c r="Y1678" s="4">
        <v>7</v>
      </c>
      <c r="Z1678" s="4">
        <v>20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4</v>
      </c>
      <c r="AG1678" s="4">
        <v>1</v>
      </c>
      <c r="AH1678" s="4">
        <v>1</v>
      </c>
      <c r="AI1678" s="4">
        <v>2</v>
      </c>
      <c r="AJ1678" s="4">
        <v>5</v>
      </c>
      <c r="AK1678" s="4">
        <v>1</v>
      </c>
      <c r="AL1678" s="4">
        <v>3</v>
      </c>
      <c r="AM1678" s="4">
        <v>8</v>
      </c>
      <c r="AN1678" s="4">
        <v>1</v>
      </c>
      <c r="AO1678" s="4">
        <v>7</v>
      </c>
      <c r="AP1678" s="4">
        <v>2</v>
      </c>
      <c r="AQ1678" s="4">
        <v>1</v>
      </c>
      <c r="AR1678" s="4">
        <v>1</v>
      </c>
      <c r="AS1678" s="4">
        <v>3</v>
      </c>
      <c r="AT1678" s="4">
        <v>5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13">
        <v>0</v>
      </c>
      <c r="BC1678" s="4">
        <v>0</v>
      </c>
      <c r="BD1678" s="4"/>
      <c r="BE1678" s="4"/>
      <c r="BF1678" s="4"/>
      <c r="BG1678" s="4"/>
      <c r="BH1678" s="4"/>
      <c r="BI1678" s="4"/>
      <c r="BJ1678" s="4"/>
      <c r="BK1678" s="4"/>
      <c r="BL1678" s="4"/>
    </row>
    <row r="1679" spans="1:64" x14ac:dyDescent="0.35">
      <c r="A1679" s="1" t="s">
        <v>18</v>
      </c>
      <c r="B1679" s="1" t="s">
        <v>1580</v>
      </c>
      <c r="C1679" s="1" t="s">
        <v>53</v>
      </c>
      <c r="D1679" s="1" t="s">
        <v>54</v>
      </c>
      <c r="E1679" s="1"/>
      <c r="F1679" s="1"/>
      <c r="G1679" s="1"/>
      <c r="H1679" s="1">
        <v>880925</v>
      </c>
      <c r="I1679" s="3" t="s">
        <v>353</v>
      </c>
      <c r="J1679" s="3">
        <f>IFERROR(VLOOKUP(I1679,'[1]Z-&gt;ABBOTT-&gt;IMS'!A:D,3,0),"")</f>
        <v>880925</v>
      </c>
      <c r="K1679" s="3">
        <f>IFERROR(VLOOKUP(I1679,'[1]Z-&gt;ABBOTT-&gt;IMS'!A:D,2,0),"")</f>
        <v>2152920</v>
      </c>
      <c r="L1679" s="3" t="str">
        <f t="shared" si="28"/>
        <v>NO DESCONTINUADO</v>
      </c>
      <c r="M1679" s="1" t="s">
        <v>354</v>
      </c>
      <c r="N1679" s="1" t="s">
        <v>355</v>
      </c>
      <c r="O1679" s="1" t="s">
        <v>27</v>
      </c>
      <c r="P1679" s="1" t="s">
        <v>28</v>
      </c>
      <c r="Q1679" s="4">
        <v>450</v>
      </c>
      <c r="R1679" s="4">
        <v>255</v>
      </c>
      <c r="S1679" s="4">
        <v>481</v>
      </c>
      <c r="T1679" s="4">
        <v>550</v>
      </c>
      <c r="U1679" s="4">
        <v>575</v>
      </c>
      <c r="V1679" s="4">
        <v>508</v>
      </c>
      <c r="W1679" s="4">
        <v>592</v>
      </c>
      <c r="X1679" s="4">
        <v>587</v>
      </c>
      <c r="Y1679" s="4">
        <v>887</v>
      </c>
      <c r="Z1679" s="4">
        <v>405</v>
      </c>
      <c r="AA1679" s="4">
        <v>574</v>
      </c>
      <c r="AB1679" s="4">
        <v>584</v>
      </c>
      <c r="AC1679" s="4">
        <v>1235</v>
      </c>
      <c r="AD1679" s="4">
        <v>383</v>
      </c>
      <c r="AE1679" s="4">
        <v>541</v>
      </c>
      <c r="AF1679" s="4">
        <v>638</v>
      </c>
      <c r="AG1679" s="4">
        <v>635</v>
      </c>
      <c r="AH1679" s="4">
        <v>687</v>
      </c>
      <c r="AI1679" s="4">
        <v>560</v>
      </c>
      <c r="AJ1679" s="4">
        <v>666</v>
      </c>
      <c r="AK1679" s="4">
        <v>509</v>
      </c>
      <c r="AL1679" s="4">
        <v>575</v>
      </c>
      <c r="AM1679" s="4">
        <v>755</v>
      </c>
      <c r="AN1679" s="4">
        <v>453</v>
      </c>
      <c r="AO1679" s="4">
        <v>506</v>
      </c>
      <c r="AP1679" s="4">
        <v>604</v>
      </c>
      <c r="AQ1679" s="4">
        <v>691</v>
      </c>
      <c r="AR1679" s="4">
        <v>700</v>
      </c>
      <c r="AS1679" s="4">
        <v>752</v>
      </c>
      <c r="AT1679" s="4">
        <v>310</v>
      </c>
      <c r="AU1679" s="4">
        <v>275</v>
      </c>
      <c r="AV1679" s="4">
        <v>443</v>
      </c>
      <c r="AW1679" s="4">
        <v>402</v>
      </c>
      <c r="AX1679" s="4">
        <v>194</v>
      </c>
      <c r="AY1679" s="4">
        <v>451</v>
      </c>
      <c r="AZ1679" s="4">
        <v>468</v>
      </c>
      <c r="BA1679" s="4">
        <v>389</v>
      </c>
      <c r="BB1679" s="13">
        <v>366</v>
      </c>
      <c r="BC1679" s="4">
        <v>0</v>
      </c>
      <c r="BD1679" s="4"/>
      <c r="BE1679" s="4"/>
      <c r="BF1679" s="4"/>
      <c r="BG1679" s="4"/>
      <c r="BH1679" s="4"/>
      <c r="BI1679" s="4"/>
      <c r="BJ1679" s="4"/>
      <c r="BK1679" s="4"/>
      <c r="BL1679" s="4"/>
    </row>
    <row r="1680" spans="1:64" x14ac:dyDescent="0.35">
      <c r="A1680" s="1" t="s">
        <v>18</v>
      </c>
      <c r="B1680" s="1" t="s">
        <v>1580</v>
      </c>
      <c r="C1680" s="1" t="s">
        <v>46</v>
      </c>
      <c r="D1680" s="1" t="s">
        <v>47</v>
      </c>
      <c r="E1680" s="1"/>
      <c r="F1680" s="1"/>
      <c r="G1680" s="1"/>
      <c r="H1680" s="1">
        <v>881510</v>
      </c>
      <c r="I1680" s="3" t="s">
        <v>357</v>
      </c>
      <c r="J1680" s="3">
        <f>IFERROR(VLOOKUP(I1680,'[1]Z-&gt;ABBOTT-&gt;IMS'!A:D,3,0),"")</f>
        <v>881510</v>
      </c>
      <c r="K1680" s="3">
        <f>IFERROR(VLOOKUP(I1680,'[1]Z-&gt;ABBOTT-&gt;IMS'!A:D,2,0),"")</f>
        <v>2221902</v>
      </c>
      <c r="L1680" s="3" t="str">
        <f t="shared" si="28"/>
        <v>NO DESCONTINUADO</v>
      </c>
      <c r="M1680" s="1" t="s">
        <v>358</v>
      </c>
      <c r="N1680" s="1" t="s">
        <v>359</v>
      </c>
      <c r="O1680" s="1" t="s">
        <v>27</v>
      </c>
      <c r="P1680" s="1" t="s">
        <v>28</v>
      </c>
      <c r="Q1680" s="4">
        <v>43</v>
      </c>
      <c r="R1680" s="4">
        <v>42</v>
      </c>
      <c r="S1680" s="4">
        <v>528</v>
      </c>
      <c r="T1680" s="4">
        <v>54</v>
      </c>
      <c r="U1680" s="4">
        <v>49</v>
      </c>
      <c r="V1680" s="4">
        <v>18</v>
      </c>
      <c r="W1680" s="4">
        <v>30</v>
      </c>
      <c r="X1680" s="4">
        <v>16</v>
      </c>
      <c r="Y1680" s="4">
        <v>26</v>
      </c>
      <c r="Z1680" s="4">
        <v>37</v>
      </c>
      <c r="AA1680" s="4">
        <v>28</v>
      </c>
      <c r="AB1680" s="4">
        <v>21</v>
      </c>
      <c r="AC1680" s="4">
        <v>19</v>
      </c>
      <c r="AD1680" s="4">
        <v>1</v>
      </c>
      <c r="AE1680" s="4">
        <v>4</v>
      </c>
      <c r="AF1680" s="4">
        <v>9</v>
      </c>
      <c r="AG1680" s="4">
        <v>2</v>
      </c>
      <c r="AH1680" s="4">
        <v>5</v>
      </c>
      <c r="AI1680" s="4">
        <v>11</v>
      </c>
      <c r="AJ1680" s="4">
        <v>8</v>
      </c>
      <c r="AK1680" s="4">
        <v>5</v>
      </c>
      <c r="AL1680" s="4">
        <v>3</v>
      </c>
      <c r="AM1680" s="4">
        <v>12</v>
      </c>
      <c r="AN1680" s="4">
        <v>6</v>
      </c>
      <c r="AO1680" s="4">
        <v>7</v>
      </c>
      <c r="AP1680" s="4">
        <v>12</v>
      </c>
      <c r="AQ1680" s="4">
        <v>5</v>
      </c>
      <c r="AR1680" s="4">
        <v>5</v>
      </c>
      <c r="AS1680" s="4">
        <v>15</v>
      </c>
      <c r="AT1680" s="4">
        <v>18</v>
      </c>
      <c r="AU1680" s="4">
        <v>4</v>
      </c>
      <c r="AV1680" s="4">
        <v>5</v>
      </c>
      <c r="AW1680" s="4">
        <v>7</v>
      </c>
      <c r="AX1680" s="4">
        <v>0</v>
      </c>
      <c r="AY1680" s="4">
        <v>0</v>
      </c>
      <c r="AZ1680" s="4">
        <v>0</v>
      </c>
      <c r="BA1680" s="4">
        <v>0</v>
      </c>
      <c r="BB1680" s="13">
        <v>0</v>
      </c>
      <c r="BC1680" s="4">
        <v>0</v>
      </c>
      <c r="BD1680" s="4"/>
      <c r="BE1680" s="4"/>
      <c r="BF1680" s="4"/>
      <c r="BG1680" s="4"/>
      <c r="BH1680" s="4"/>
      <c r="BI1680" s="4"/>
      <c r="BJ1680" s="4"/>
      <c r="BK1680" s="4"/>
      <c r="BL1680" s="4"/>
    </row>
    <row r="1681" spans="1:64" x14ac:dyDescent="0.35">
      <c r="A1681" s="1" t="s">
        <v>18</v>
      </c>
      <c r="B1681" s="1" t="s">
        <v>1580</v>
      </c>
      <c r="C1681" s="1" t="s">
        <v>46</v>
      </c>
      <c r="D1681" s="1" t="s">
        <v>47</v>
      </c>
      <c r="E1681" s="1"/>
      <c r="F1681" s="1"/>
      <c r="G1681" s="1"/>
      <c r="H1681" s="1">
        <v>881509</v>
      </c>
      <c r="I1681" s="3" t="s">
        <v>360</v>
      </c>
      <c r="J1681" s="3">
        <f>IFERROR(VLOOKUP(I1681,'[1]Z-&gt;ABBOTT-&gt;IMS'!A:D,3,0),"")</f>
        <v>881509</v>
      </c>
      <c r="K1681" s="3">
        <f>IFERROR(VLOOKUP(I1681,'[1]Z-&gt;ABBOTT-&gt;IMS'!A:D,2,0),"")</f>
        <v>2221901</v>
      </c>
      <c r="L1681" s="3" t="str">
        <f t="shared" si="28"/>
        <v>NO DESCONTINUADO</v>
      </c>
      <c r="M1681" s="1" t="s">
        <v>358</v>
      </c>
      <c r="N1681" s="1" t="s">
        <v>361</v>
      </c>
      <c r="O1681" s="1" t="s">
        <v>27</v>
      </c>
      <c r="P1681" s="1" t="s">
        <v>28</v>
      </c>
      <c r="Q1681" s="4">
        <v>5</v>
      </c>
      <c r="R1681" s="4">
        <v>3</v>
      </c>
      <c r="S1681" s="4">
        <v>112</v>
      </c>
      <c r="T1681" s="4">
        <v>2</v>
      </c>
      <c r="U1681" s="4">
        <v>6</v>
      </c>
      <c r="V1681" s="4">
        <v>5</v>
      </c>
      <c r="W1681" s="4">
        <v>5</v>
      </c>
      <c r="X1681" s="4">
        <v>3</v>
      </c>
      <c r="Y1681" s="4">
        <v>9</v>
      </c>
      <c r="Z1681" s="4">
        <v>5</v>
      </c>
      <c r="AA1681" s="4">
        <v>6</v>
      </c>
      <c r="AB1681" s="4">
        <v>9</v>
      </c>
      <c r="AC1681" s="4">
        <v>6</v>
      </c>
      <c r="AD1681" s="4">
        <v>2</v>
      </c>
      <c r="AE1681" s="4">
        <v>3</v>
      </c>
      <c r="AF1681" s="4">
        <v>9</v>
      </c>
      <c r="AG1681" s="4">
        <v>2</v>
      </c>
      <c r="AH1681" s="4">
        <v>6</v>
      </c>
      <c r="AI1681" s="4">
        <v>4</v>
      </c>
      <c r="AJ1681" s="4">
        <v>6</v>
      </c>
      <c r="AK1681" s="4">
        <v>2</v>
      </c>
      <c r="AL1681" s="4">
        <v>5</v>
      </c>
      <c r="AM1681" s="4">
        <v>9</v>
      </c>
      <c r="AN1681" s="4">
        <v>0</v>
      </c>
      <c r="AO1681" s="4">
        <v>3</v>
      </c>
      <c r="AP1681" s="4">
        <v>4</v>
      </c>
      <c r="AQ1681" s="4">
        <v>4</v>
      </c>
      <c r="AR1681" s="4">
        <v>4</v>
      </c>
      <c r="AS1681" s="4">
        <v>3</v>
      </c>
      <c r="AT1681" s="4">
        <v>7</v>
      </c>
      <c r="AU1681" s="4">
        <v>7</v>
      </c>
      <c r="AV1681" s="4">
        <v>5</v>
      </c>
      <c r="AW1681" s="4">
        <v>1</v>
      </c>
      <c r="AX1681" s="4">
        <v>0</v>
      </c>
      <c r="AY1681" s="4">
        <v>0</v>
      </c>
      <c r="AZ1681" s="4">
        <v>0</v>
      </c>
      <c r="BA1681" s="4">
        <v>0</v>
      </c>
      <c r="BB1681" s="13">
        <v>0</v>
      </c>
      <c r="BC1681" s="4">
        <v>0</v>
      </c>
      <c r="BD1681" s="4"/>
      <c r="BE1681" s="4"/>
      <c r="BF1681" s="4"/>
      <c r="BG1681" s="4"/>
      <c r="BH1681" s="4"/>
      <c r="BI1681" s="4"/>
      <c r="BJ1681" s="4"/>
      <c r="BK1681" s="4"/>
      <c r="BL1681" s="4"/>
    </row>
    <row r="1682" spans="1:64" x14ac:dyDescent="0.35">
      <c r="A1682" s="1" t="s">
        <v>18</v>
      </c>
      <c r="B1682" s="1" t="s">
        <v>1580</v>
      </c>
      <c r="C1682" s="1" t="s">
        <v>46</v>
      </c>
      <c r="D1682" s="1" t="s">
        <v>153</v>
      </c>
      <c r="E1682" s="1"/>
      <c r="F1682" s="1"/>
      <c r="G1682" s="1"/>
      <c r="H1682" s="1">
        <v>881511</v>
      </c>
      <c r="I1682" s="3" t="s">
        <v>1376</v>
      </c>
      <c r="J1682" s="3">
        <f>IFERROR(VLOOKUP(I1682,'[1]Z-&gt;ABBOTT-&gt;IMS'!A:D,3,0),"")</f>
        <v>881511</v>
      </c>
      <c r="K1682" s="3">
        <f>IFERROR(VLOOKUP(I1682,'[1]Z-&gt;ABBOTT-&gt;IMS'!A:D,2,0),"")</f>
        <v>185301</v>
      </c>
      <c r="L1682" s="3" t="str">
        <f t="shared" si="28"/>
        <v>NO DESCONTINUADO</v>
      </c>
      <c r="M1682" s="1" t="s">
        <v>358</v>
      </c>
      <c r="N1682" s="1" t="s">
        <v>1377</v>
      </c>
      <c r="O1682" s="1" t="s">
        <v>27</v>
      </c>
      <c r="P1682" s="1" t="s">
        <v>28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13">
        <v>0</v>
      </c>
      <c r="BC1682" s="4">
        <v>0</v>
      </c>
      <c r="BD1682" s="4"/>
      <c r="BE1682" s="4"/>
      <c r="BF1682" s="4"/>
      <c r="BG1682" s="4"/>
      <c r="BH1682" s="4"/>
      <c r="BI1682" s="4"/>
      <c r="BJ1682" s="4"/>
      <c r="BK1682" s="4"/>
      <c r="BL1682" s="4"/>
    </row>
    <row r="1683" spans="1:64" x14ac:dyDescent="0.35">
      <c r="A1683" s="1" t="s">
        <v>18</v>
      </c>
      <c r="B1683" s="1" t="s">
        <v>1580</v>
      </c>
      <c r="C1683" s="1" t="s">
        <v>135</v>
      </c>
      <c r="D1683" s="1" t="s">
        <v>36</v>
      </c>
      <c r="E1683" s="1"/>
      <c r="F1683" s="1"/>
      <c r="G1683" s="1"/>
      <c r="H1683" s="1">
        <v>881172</v>
      </c>
      <c r="I1683" s="3" t="s">
        <v>362</v>
      </c>
      <c r="J1683" s="3">
        <f>IFERROR(VLOOKUP(I1683,'[1]Z-&gt;ABBOTT-&gt;IMS'!A:D,3,0),"")</f>
        <v>881172</v>
      </c>
      <c r="K1683" s="3">
        <f>IFERROR(VLOOKUP(I1683,'[1]Z-&gt;ABBOTT-&gt;IMS'!A:D,2,0),"")</f>
        <v>248501</v>
      </c>
      <c r="L1683" s="3" t="str">
        <f t="shared" si="28"/>
        <v>NO DESCONTINUADO</v>
      </c>
      <c r="M1683" s="1" t="s">
        <v>363</v>
      </c>
      <c r="N1683" s="1" t="s">
        <v>364</v>
      </c>
      <c r="O1683" s="1" t="s">
        <v>27</v>
      </c>
      <c r="P1683" s="1" t="s">
        <v>28</v>
      </c>
      <c r="Q1683" s="4">
        <v>8</v>
      </c>
      <c r="R1683" s="4">
        <v>7</v>
      </c>
      <c r="S1683" s="4">
        <v>13</v>
      </c>
      <c r="T1683" s="4">
        <v>9</v>
      </c>
      <c r="U1683" s="4">
        <v>14</v>
      </c>
      <c r="V1683" s="4">
        <v>26</v>
      </c>
      <c r="W1683" s="4">
        <v>15</v>
      </c>
      <c r="X1683" s="4">
        <v>28</v>
      </c>
      <c r="Y1683" s="4">
        <v>22</v>
      </c>
      <c r="Z1683" s="4">
        <v>11</v>
      </c>
      <c r="AA1683" s="4">
        <v>7</v>
      </c>
      <c r="AB1683" s="4">
        <v>8</v>
      </c>
      <c r="AC1683" s="4">
        <v>38</v>
      </c>
      <c r="AD1683" s="4">
        <v>6</v>
      </c>
      <c r="AE1683" s="4">
        <v>21</v>
      </c>
      <c r="AF1683" s="4">
        <v>15</v>
      </c>
      <c r="AG1683" s="4">
        <v>35</v>
      </c>
      <c r="AH1683" s="4">
        <v>105</v>
      </c>
      <c r="AI1683" s="4">
        <v>21</v>
      </c>
      <c r="AJ1683" s="4">
        <v>19</v>
      </c>
      <c r="AK1683" s="4">
        <v>0</v>
      </c>
      <c r="AL1683" s="4">
        <v>0</v>
      </c>
      <c r="AM1683" s="4">
        <v>64</v>
      </c>
      <c r="AN1683" s="4">
        <v>17</v>
      </c>
      <c r="AO1683" s="4">
        <v>24</v>
      </c>
      <c r="AP1683" s="4">
        <v>21</v>
      </c>
      <c r="AQ1683" s="4">
        <v>18</v>
      </c>
      <c r="AR1683" s="4">
        <v>41</v>
      </c>
      <c r="AS1683" s="4">
        <v>24</v>
      </c>
      <c r="AT1683" s="4">
        <v>5</v>
      </c>
      <c r="AU1683" s="4">
        <v>0</v>
      </c>
      <c r="AV1683" s="4">
        <v>0</v>
      </c>
      <c r="AW1683" s="4">
        <v>50</v>
      </c>
      <c r="AX1683" s="4">
        <v>15</v>
      </c>
      <c r="AY1683" s="4">
        <v>21</v>
      </c>
      <c r="AZ1683" s="4">
        <v>21</v>
      </c>
      <c r="BA1683" s="4">
        <v>40</v>
      </c>
      <c r="BB1683" s="13">
        <v>24</v>
      </c>
      <c r="BC1683" s="4">
        <v>0</v>
      </c>
      <c r="BD1683" s="4"/>
      <c r="BE1683" s="4"/>
      <c r="BF1683" s="4"/>
      <c r="BG1683" s="4"/>
      <c r="BH1683" s="4"/>
      <c r="BI1683" s="4"/>
      <c r="BJ1683" s="4"/>
      <c r="BK1683" s="4"/>
      <c r="BL1683" s="4"/>
    </row>
    <row r="1684" spans="1:64" x14ac:dyDescent="0.35">
      <c r="A1684" s="1" t="s">
        <v>18</v>
      </c>
      <c r="B1684" s="1" t="s">
        <v>1580</v>
      </c>
      <c r="C1684" s="1" t="s">
        <v>46</v>
      </c>
      <c r="D1684" s="1" t="s">
        <v>47</v>
      </c>
      <c r="E1684" s="1"/>
      <c r="F1684" s="1"/>
      <c r="G1684" s="1"/>
      <c r="H1684" s="1">
        <v>882196</v>
      </c>
      <c r="I1684" s="3" t="s">
        <v>1124</v>
      </c>
      <c r="J1684" s="3">
        <f>IFERROR(VLOOKUP(I1684,'[1]Z-&gt;ABBOTT-&gt;IMS'!A:D,3,0),"")</f>
        <v>10118435</v>
      </c>
      <c r="K1684" s="3">
        <f>IFERROR(VLOOKUP(I1684,'[1]Z-&gt;ABBOTT-&gt;IMS'!A:D,2,0),"")</f>
        <v>2317715</v>
      </c>
      <c r="L1684" s="3" t="str">
        <f t="shared" si="28"/>
        <v>NO DESCONTINUADO</v>
      </c>
      <c r="M1684" s="1" t="s">
        <v>1125</v>
      </c>
      <c r="N1684" s="1" t="s">
        <v>1126</v>
      </c>
      <c r="O1684" s="1" t="s">
        <v>27</v>
      </c>
      <c r="P1684" s="1" t="s">
        <v>950</v>
      </c>
      <c r="Q1684" s="4">
        <v>0</v>
      </c>
      <c r="R1684" s="4">
        <v>0</v>
      </c>
      <c r="S1684" s="4">
        <v>536</v>
      </c>
      <c r="T1684" s="4">
        <v>140</v>
      </c>
      <c r="U1684" s="4">
        <v>0</v>
      </c>
      <c r="V1684" s="4">
        <v>3</v>
      </c>
      <c r="W1684" s="4">
        <v>2</v>
      </c>
      <c r="X1684" s="4">
        <v>2</v>
      </c>
      <c r="Y1684" s="4">
        <v>0</v>
      </c>
      <c r="Z1684" s="4">
        <v>1</v>
      </c>
      <c r="AA1684" s="4">
        <v>16</v>
      </c>
      <c r="AB1684" s="4">
        <v>39</v>
      </c>
      <c r="AC1684" s="4">
        <v>0</v>
      </c>
      <c r="AD1684" s="4">
        <v>78</v>
      </c>
      <c r="AE1684" s="4">
        <v>197</v>
      </c>
      <c r="AF1684" s="4">
        <v>73</v>
      </c>
      <c r="AG1684" s="4">
        <v>73</v>
      </c>
      <c r="AH1684" s="4">
        <v>50</v>
      </c>
      <c r="AI1684" s="4">
        <v>252</v>
      </c>
      <c r="AJ1684" s="4">
        <v>49</v>
      </c>
      <c r="AK1684" s="4">
        <v>145</v>
      </c>
      <c r="AL1684" s="4">
        <v>153</v>
      </c>
      <c r="AM1684" s="4">
        <v>121</v>
      </c>
      <c r="AN1684" s="4">
        <v>0</v>
      </c>
      <c r="AO1684" s="4">
        <v>136</v>
      </c>
      <c r="AP1684" s="4">
        <v>197</v>
      </c>
      <c r="AQ1684" s="4">
        <v>129</v>
      </c>
      <c r="AR1684" s="4">
        <v>198</v>
      </c>
      <c r="AS1684" s="4">
        <v>15</v>
      </c>
      <c r="AT1684" s="4">
        <v>206</v>
      </c>
      <c r="AU1684" s="4">
        <v>129</v>
      </c>
      <c r="AV1684" s="4">
        <v>132</v>
      </c>
      <c r="AW1684" s="4">
        <v>7</v>
      </c>
      <c r="AX1684" s="4">
        <v>157</v>
      </c>
      <c r="AY1684" s="4">
        <v>255</v>
      </c>
      <c r="AZ1684" s="4">
        <v>5</v>
      </c>
      <c r="BA1684" s="4">
        <v>338</v>
      </c>
      <c r="BB1684" s="13">
        <v>2</v>
      </c>
      <c r="BC1684" s="4">
        <v>0</v>
      </c>
      <c r="BD1684" s="4"/>
      <c r="BE1684" s="4"/>
      <c r="BF1684" s="4"/>
      <c r="BG1684" s="4"/>
      <c r="BH1684" s="4"/>
      <c r="BI1684" s="4"/>
      <c r="BJ1684" s="4"/>
      <c r="BK1684" s="4"/>
      <c r="BL1684" s="4"/>
    </row>
    <row r="1685" spans="1:64" x14ac:dyDescent="0.35">
      <c r="A1685" s="1" t="s">
        <v>18</v>
      </c>
      <c r="B1685" s="1" t="s">
        <v>1580</v>
      </c>
      <c r="C1685" s="1" t="s">
        <v>46</v>
      </c>
      <c r="D1685" s="1" t="s">
        <v>47</v>
      </c>
      <c r="E1685" s="1"/>
      <c r="F1685" s="1"/>
      <c r="G1685" s="1"/>
      <c r="H1685" s="1">
        <v>10118434</v>
      </c>
      <c r="I1685" s="3" t="s">
        <v>1127</v>
      </c>
      <c r="J1685" s="3">
        <f>IFERROR(VLOOKUP(I1685,'[1]Z-&gt;ABBOTT-&gt;IMS'!A:D,3,0),"")</f>
        <v>10118434</v>
      </c>
      <c r="K1685" s="3">
        <f>IFERROR(VLOOKUP(I1685,'[1]Z-&gt;ABBOTT-&gt;IMS'!A:D,2,0),"")</f>
        <v>0</v>
      </c>
      <c r="L1685" s="3" t="str">
        <f t="shared" si="28"/>
        <v>NO DESCONTINUADO</v>
      </c>
      <c r="M1685" s="1" t="s">
        <v>1125</v>
      </c>
      <c r="N1685" s="1" t="s">
        <v>1128</v>
      </c>
      <c r="O1685" s="1" t="s">
        <v>27</v>
      </c>
      <c r="P1685" s="1" t="s">
        <v>950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3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13">
        <v>0</v>
      </c>
      <c r="BC1685" s="4">
        <v>0</v>
      </c>
      <c r="BD1685" s="4"/>
      <c r="BE1685" s="4"/>
      <c r="BF1685" s="4"/>
      <c r="BG1685" s="4"/>
      <c r="BH1685" s="4"/>
      <c r="BI1685" s="4"/>
      <c r="BJ1685" s="4"/>
      <c r="BK1685" s="4"/>
      <c r="BL1685" s="4"/>
    </row>
    <row r="1686" spans="1:64" x14ac:dyDescent="0.35">
      <c r="A1686" s="1" t="s">
        <v>18</v>
      </c>
      <c r="B1686" s="1" t="s">
        <v>1580</v>
      </c>
      <c r="C1686" s="1" t="s">
        <v>46</v>
      </c>
      <c r="D1686" s="1" t="s">
        <v>47</v>
      </c>
      <c r="E1686" s="1"/>
      <c r="F1686" s="1"/>
      <c r="G1686" s="1"/>
      <c r="H1686" s="1">
        <v>882198</v>
      </c>
      <c r="I1686" s="3" t="s">
        <v>1129</v>
      </c>
      <c r="J1686" s="3">
        <f>IFERROR(VLOOKUP(I1686,'[1]Z-&gt;ABBOTT-&gt;IMS'!A:D,3,0),"")</f>
        <v>10118436</v>
      </c>
      <c r="K1686" s="3">
        <f>IFERROR(VLOOKUP(I1686,'[1]Z-&gt;ABBOTT-&gt;IMS'!A:D,2,0),"")</f>
        <v>2317707</v>
      </c>
      <c r="L1686" s="3" t="str">
        <f t="shared" si="28"/>
        <v>NO DESCONTINUADO</v>
      </c>
      <c r="M1686" s="1" t="s">
        <v>1125</v>
      </c>
      <c r="N1686" s="1" t="s">
        <v>1130</v>
      </c>
      <c r="O1686" s="1" t="s">
        <v>27</v>
      </c>
      <c r="P1686" s="1" t="s">
        <v>950</v>
      </c>
      <c r="Q1686" s="4">
        <v>438</v>
      </c>
      <c r="R1686" s="4">
        <v>1301</v>
      </c>
      <c r="S1686" s="4">
        <v>1287</v>
      </c>
      <c r="T1686" s="4">
        <v>598</v>
      </c>
      <c r="U1686" s="4">
        <v>1005</v>
      </c>
      <c r="V1686" s="4">
        <v>512</v>
      </c>
      <c r="W1686" s="4">
        <v>22</v>
      </c>
      <c r="X1686" s="4">
        <v>12</v>
      </c>
      <c r="Y1686" s="4">
        <v>1</v>
      </c>
      <c r="Z1686" s="4">
        <v>11</v>
      </c>
      <c r="AA1686" s="4">
        <v>1004</v>
      </c>
      <c r="AB1686" s="4">
        <v>6</v>
      </c>
      <c r="AC1686" s="4">
        <v>644</v>
      </c>
      <c r="AD1686" s="4">
        <v>6</v>
      </c>
      <c r="AE1686" s="4">
        <v>0</v>
      </c>
      <c r="AF1686" s="4">
        <v>1</v>
      </c>
      <c r="AG1686" s="4">
        <v>9</v>
      </c>
      <c r="AH1686" s="4">
        <v>3</v>
      </c>
      <c r="AI1686" s="4">
        <v>10</v>
      </c>
      <c r="AJ1686" s="4">
        <v>11</v>
      </c>
      <c r="AK1686" s="4">
        <v>798</v>
      </c>
      <c r="AL1686" s="4">
        <v>2</v>
      </c>
      <c r="AM1686" s="4">
        <v>11</v>
      </c>
      <c r="AN1686" s="4">
        <v>24</v>
      </c>
      <c r="AO1686" s="4">
        <v>10</v>
      </c>
      <c r="AP1686" s="4">
        <v>4</v>
      </c>
      <c r="AQ1686" s="4">
        <v>16</v>
      </c>
      <c r="AR1686" s="4">
        <v>21</v>
      </c>
      <c r="AS1686" s="4">
        <v>28</v>
      </c>
      <c r="AT1686" s="4">
        <v>6</v>
      </c>
      <c r="AU1686" s="4">
        <v>13</v>
      </c>
      <c r="AV1686" s="4">
        <v>9</v>
      </c>
      <c r="AW1686" s="4">
        <v>13</v>
      </c>
      <c r="AX1686" s="4">
        <v>8</v>
      </c>
      <c r="AY1686" s="4">
        <v>25</v>
      </c>
      <c r="AZ1686" s="4">
        <v>11</v>
      </c>
      <c r="BA1686" s="4">
        <v>4</v>
      </c>
      <c r="BB1686" s="13">
        <v>10</v>
      </c>
      <c r="BC1686" s="4">
        <v>0</v>
      </c>
      <c r="BD1686" s="4"/>
      <c r="BE1686" s="4"/>
      <c r="BF1686" s="4"/>
      <c r="BG1686" s="4"/>
      <c r="BH1686" s="4"/>
      <c r="BI1686" s="4"/>
      <c r="BJ1686" s="4"/>
      <c r="BK1686" s="4"/>
      <c r="BL1686" s="4"/>
    </row>
    <row r="1687" spans="1:64" x14ac:dyDescent="0.35">
      <c r="A1687" s="1" t="s">
        <v>18</v>
      </c>
      <c r="B1687" s="1" t="s">
        <v>1580</v>
      </c>
      <c r="C1687" s="1" t="s">
        <v>152</v>
      </c>
      <c r="D1687" s="1" t="s">
        <v>153</v>
      </c>
      <c r="E1687" s="1"/>
      <c r="F1687" s="1"/>
      <c r="G1687" s="1"/>
      <c r="H1687" s="1">
        <v>880784</v>
      </c>
      <c r="I1687" s="3" t="s">
        <v>962</v>
      </c>
      <c r="J1687" s="3" t="str">
        <f>IFERROR(VLOOKUP(I1687,'[1]Z-&gt;ABBOTT-&gt;IMS'!A:D,3,0),"")</f>
        <v/>
      </c>
      <c r="K1687" s="3"/>
      <c r="L1687" s="3" t="str">
        <f t="shared" si="28"/>
        <v>DESCONTINUADO</v>
      </c>
      <c r="M1687" s="1" t="s">
        <v>963</v>
      </c>
      <c r="N1687" s="1" t="s">
        <v>964</v>
      </c>
      <c r="O1687" s="1" t="s">
        <v>27</v>
      </c>
      <c r="P1687" s="1" t="s">
        <v>28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13">
        <v>0</v>
      </c>
      <c r="BC1687" s="4">
        <v>0</v>
      </c>
      <c r="BD1687" s="4"/>
      <c r="BE1687" s="4"/>
      <c r="BF1687" s="4"/>
      <c r="BG1687" s="4"/>
      <c r="BH1687" s="4"/>
      <c r="BI1687" s="4"/>
      <c r="BJ1687" s="4"/>
      <c r="BK1687" s="4"/>
      <c r="BL1687" s="4"/>
    </row>
    <row r="1688" spans="1:64" x14ac:dyDescent="0.35">
      <c r="A1688" s="1" t="s">
        <v>18</v>
      </c>
      <c r="B1688" s="1" t="s">
        <v>1580</v>
      </c>
      <c r="C1688" s="1" t="s">
        <v>152</v>
      </c>
      <c r="D1688" s="1" t="s">
        <v>153</v>
      </c>
      <c r="E1688" s="1"/>
      <c r="F1688" s="1"/>
      <c r="G1688" s="1"/>
      <c r="H1688" s="1">
        <v>880785</v>
      </c>
      <c r="I1688" s="3" t="s">
        <v>965</v>
      </c>
      <c r="J1688" s="3" t="str">
        <f>IFERROR(VLOOKUP(I1688,'[1]Z-&gt;ABBOTT-&gt;IMS'!A:D,3,0),"")</f>
        <v/>
      </c>
      <c r="K1688" s="3"/>
      <c r="L1688" s="3" t="str">
        <f t="shared" si="28"/>
        <v>DESCONTINUADO</v>
      </c>
      <c r="M1688" s="1" t="s">
        <v>963</v>
      </c>
      <c r="N1688" s="1" t="s">
        <v>966</v>
      </c>
      <c r="O1688" s="1" t="s">
        <v>27</v>
      </c>
      <c r="P1688" s="1" t="s">
        <v>28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13">
        <v>0</v>
      </c>
      <c r="BC1688" s="4">
        <v>0</v>
      </c>
      <c r="BD1688" s="4"/>
      <c r="BE1688" s="4"/>
      <c r="BF1688" s="4"/>
      <c r="BG1688" s="4"/>
      <c r="BH1688" s="4"/>
      <c r="BI1688" s="4"/>
      <c r="BJ1688" s="4"/>
      <c r="BK1688" s="4"/>
      <c r="BL1688" s="4"/>
    </row>
    <row r="1689" spans="1:64" x14ac:dyDescent="0.35">
      <c r="A1689" s="1" t="s">
        <v>18</v>
      </c>
      <c r="B1689" s="1" t="s">
        <v>1580</v>
      </c>
      <c r="C1689" s="1" t="s">
        <v>29</v>
      </c>
      <c r="D1689" s="1" t="s">
        <v>21</v>
      </c>
      <c r="E1689" s="1"/>
      <c r="F1689" s="1"/>
      <c r="G1689" s="1"/>
      <c r="H1689" s="1">
        <v>10191448</v>
      </c>
      <c r="I1689" s="3" t="s">
        <v>1300</v>
      </c>
      <c r="J1689" s="3">
        <f>IFERROR(VLOOKUP(I1689,'[1]Z-&gt;ABBOTT-&gt;IMS'!A:D,3,0),"")</f>
        <v>10191448</v>
      </c>
      <c r="K1689" s="3">
        <f>IFERROR(VLOOKUP(I1689,'[1]Z-&gt;ABBOTT-&gt;IMS'!A:D,2,0),"")</f>
        <v>193701</v>
      </c>
      <c r="L1689" s="3" t="str">
        <f t="shared" si="28"/>
        <v>NO DESCONTINUADO</v>
      </c>
      <c r="M1689" s="1" t="s">
        <v>1301</v>
      </c>
      <c r="N1689" s="1" t="s">
        <v>1302</v>
      </c>
      <c r="O1689" s="1" t="s">
        <v>27</v>
      </c>
      <c r="P1689" s="1" t="s">
        <v>950</v>
      </c>
      <c r="Q1689" s="4">
        <v>2</v>
      </c>
      <c r="R1689" s="4">
        <v>3</v>
      </c>
      <c r="S1689" s="4">
        <v>0</v>
      </c>
      <c r="T1689" s="4">
        <v>1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13">
        <v>0</v>
      </c>
      <c r="BC1689" s="4">
        <v>0</v>
      </c>
      <c r="BD1689" s="4"/>
      <c r="BE1689" s="4"/>
      <c r="BF1689" s="4"/>
      <c r="BG1689" s="4"/>
      <c r="BH1689" s="4"/>
      <c r="BI1689" s="4"/>
      <c r="BJ1689" s="4"/>
      <c r="BK1689" s="4"/>
      <c r="BL1689" s="4"/>
    </row>
    <row r="1690" spans="1:64" x14ac:dyDescent="0.35">
      <c r="A1690" s="1" t="s">
        <v>18</v>
      </c>
      <c r="B1690" s="1" t="s">
        <v>1580</v>
      </c>
      <c r="C1690" s="1" t="s">
        <v>46</v>
      </c>
      <c r="D1690" s="1" t="s">
        <v>47</v>
      </c>
      <c r="E1690" s="1"/>
      <c r="F1690" s="1"/>
      <c r="G1690" s="1"/>
      <c r="H1690" s="1">
        <v>881513</v>
      </c>
      <c r="I1690" s="3" t="s">
        <v>366</v>
      </c>
      <c r="J1690" s="3">
        <f>IFERROR(VLOOKUP(I1690,'[1]Z-&gt;ABBOTT-&gt;IMS'!A:D,3,0),"")</f>
        <v>881513</v>
      </c>
      <c r="K1690" s="3">
        <f>IFERROR(VLOOKUP(I1690,'[1]Z-&gt;ABBOTT-&gt;IMS'!A:D,2,0),"")</f>
        <v>2465670</v>
      </c>
      <c r="L1690" s="3" t="str">
        <f t="shared" si="28"/>
        <v>NO DESCONTINUADO</v>
      </c>
      <c r="M1690" s="1" t="s">
        <v>367</v>
      </c>
      <c r="N1690" s="1" t="s">
        <v>368</v>
      </c>
      <c r="O1690" s="1" t="s">
        <v>27</v>
      </c>
      <c r="P1690" s="1" t="s">
        <v>28</v>
      </c>
      <c r="Q1690" s="4">
        <v>2</v>
      </c>
      <c r="R1690" s="4">
        <v>0</v>
      </c>
      <c r="S1690" s="4">
        <v>1</v>
      </c>
      <c r="T1690" s="4">
        <v>2</v>
      </c>
      <c r="U1690" s="4">
        <v>2</v>
      </c>
      <c r="V1690" s="4">
        <v>0</v>
      </c>
      <c r="W1690" s="4">
        <v>0</v>
      </c>
      <c r="X1690" s="4">
        <v>0</v>
      </c>
      <c r="Y1690" s="4">
        <v>1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4</v>
      </c>
      <c r="AF1690" s="4">
        <v>0</v>
      </c>
      <c r="AG1690" s="4">
        <v>0</v>
      </c>
      <c r="AH1690" s="4">
        <v>4</v>
      </c>
      <c r="AI1690" s="4">
        <v>3</v>
      </c>
      <c r="AJ1690" s="4">
        <v>0</v>
      </c>
      <c r="AK1690" s="4">
        <v>0</v>
      </c>
      <c r="AL1690" s="4">
        <v>0</v>
      </c>
      <c r="AM1690" s="4">
        <v>3</v>
      </c>
      <c r="AN1690" s="4">
        <v>0</v>
      </c>
      <c r="AO1690" s="4">
        <v>5</v>
      </c>
      <c r="AP1690" s="4">
        <v>0</v>
      </c>
      <c r="AQ1690" s="4">
        <v>3</v>
      </c>
      <c r="AR1690" s="4">
        <v>0</v>
      </c>
      <c r="AS1690" s="4">
        <v>3</v>
      </c>
      <c r="AT1690" s="4">
        <v>0</v>
      </c>
      <c r="AU1690" s="4">
        <v>6</v>
      </c>
      <c r="AV1690" s="4">
        <v>0</v>
      </c>
      <c r="AW1690" s="4">
        <v>3</v>
      </c>
      <c r="AX1690" s="4">
        <v>0</v>
      </c>
      <c r="AY1690" s="4">
        <v>0</v>
      </c>
      <c r="AZ1690" s="4">
        <v>0</v>
      </c>
      <c r="BA1690" s="4">
        <v>0</v>
      </c>
      <c r="BB1690" s="13">
        <v>0</v>
      </c>
      <c r="BC1690" s="4">
        <v>0</v>
      </c>
      <c r="BD1690" s="4"/>
      <c r="BE1690" s="4"/>
      <c r="BF1690" s="4"/>
      <c r="BG1690" s="4"/>
      <c r="BH1690" s="4"/>
      <c r="BI1690" s="4"/>
      <c r="BJ1690" s="4"/>
      <c r="BK1690" s="4"/>
      <c r="BL1690" s="4"/>
    </row>
    <row r="1691" spans="1:64" x14ac:dyDescent="0.35">
      <c r="A1691" s="1" t="s">
        <v>18</v>
      </c>
      <c r="B1691" s="1" t="s">
        <v>1580</v>
      </c>
      <c r="C1691" s="1" t="s">
        <v>46</v>
      </c>
      <c r="D1691" s="1" t="s">
        <v>47</v>
      </c>
      <c r="E1691" s="1"/>
      <c r="F1691" s="1"/>
      <c r="G1691" s="1"/>
      <c r="H1691" s="1">
        <v>881512</v>
      </c>
      <c r="I1691" s="3" t="s">
        <v>967</v>
      </c>
      <c r="J1691" s="3">
        <f>IFERROR(VLOOKUP(I1691,'[1]Z-&gt;ABBOTT-&gt;IMS'!A:D,3,0),"")</f>
        <v>881512</v>
      </c>
      <c r="K1691" s="3">
        <f>IFERROR(VLOOKUP(I1691,'[1]Z-&gt;ABBOTT-&gt;IMS'!A:D,2,0),"")</f>
        <v>2465665</v>
      </c>
      <c r="L1691" s="3" t="str">
        <f t="shared" si="28"/>
        <v>NO DESCONTINUADO</v>
      </c>
      <c r="M1691" s="1" t="s">
        <v>367</v>
      </c>
      <c r="N1691" s="1" t="s">
        <v>968</v>
      </c>
      <c r="O1691" s="1" t="s">
        <v>27</v>
      </c>
      <c r="P1691" s="1" t="s">
        <v>28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3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4</v>
      </c>
      <c r="AF1691" s="4">
        <v>0</v>
      </c>
      <c r="AG1691" s="4">
        <v>0</v>
      </c>
      <c r="AH1691" s="4">
        <v>0</v>
      </c>
      <c r="AI1691" s="4">
        <v>1</v>
      </c>
      <c r="AJ1691" s="4">
        <v>5</v>
      </c>
      <c r="AK1691" s="4">
        <v>1</v>
      </c>
      <c r="AL1691" s="4">
        <v>1</v>
      </c>
      <c r="AM1691" s="4">
        <v>0</v>
      </c>
      <c r="AN1691" s="4">
        <v>1</v>
      </c>
      <c r="AO1691" s="4">
        <v>1</v>
      </c>
      <c r="AP1691" s="4">
        <v>0</v>
      </c>
      <c r="AQ1691" s="4">
        <v>0</v>
      </c>
      <c r="AR1691" s="4">
        <v>0</v>
      </c>
      <c r="AS1691" s="4">
        <v>0</v>
      </c>
      <c r="AT1691" s="4">
        <v>3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13">
        <v>0</v>
      </c>
      <c r="BC1691" s="4">
        <v>0</v>
      </c>
      <c r="BD1691" s="4"/>
      <c r="BE1691" s="4"/>
      <c r="BF1691" s="4"/>
      <c r="BG1691" s="4"/>
      <c r="BH1691" s="4"/>
      <c r="BI1691" s="4"/>
      <c r="BJ1691" s="4"/>
      <c r="BK1691" s="4"/>
      <c r="BL1691" s="4"/>
    </row>
    <row r="1692" spans="1:64" x14ac:dyDescent="0.35">
      <c r="A1692" s="1" t="s">
        <v>18</v>
      </c>
      <c r="B1692" s="1" t="s">
        <v>1580</v>
      </c>
      <c r="C1692" s="1" t="s">
        <v>46</v>
      </c>
      <c r="D1692" s="1" t="s">
        <v>47</v>
      </c>
      <c r="E1692" s="1"/>
      <c r="F1692" s="1"/>
      <c r="G1692" s="1"/>
      <c r="H1692" s="1">
        <v>881514</v>
      </c>
      <c r="I1692" s="3" t="s">
        <v>969</v>
      </c>
      <c r="J1692" s="3">
        <f>IFERROR(VLOOKUP(I1692,'[1]Z-&gt;ABBOTT-&gt;IMS'!A:D,3,0),"")</f>
        <v>881514</v>
      </c>
      <c r="K1692" s="3">
        <f>IFERROR(VLOOKUP(I1692,'[1]Z-&gt;ABBOTT-&gt;IMS'!A:D,2,0),"")</f>
        <v>2465660</v>
      </c>
      <c r="L1692" s="3" t="str">
        <f t="shared" si="28"/>
        <v>NO DESCONTINUADO</v>
      </c>
      <c r="M1692" s="1" t="s">
        <v>367</v>
      </c>
      <c r="N1692" s="1" t="s">
        <v>970</v>
      </c>
      <c r="O1692" s="1" t="s">
        <v>27</v>
      </c>
      <c r="P1692" s="1" t="s">
        <v>28</v>
      </c>
      <c r="Q1692" s="4">
        <v>2</v>
      </c>
      <c r="R1692" s="4">
        <v>0</v>
      </c>
      <c r="S1692" s="4">
        <v>2</v>
      </c>
      <c r="T1692" s="4">
        <v>0</v>
      </c>
      <c r="U1692" s="4">
        <v>0</v>
      </c>
      <c r="V1692" s="4">
        <v>2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4</v>
      </c>
      <c r="AF1692" s="4">
        <v>3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1</v>
      </c>
      <c r="AO1692" s="4">
        <v>1</v>
      </c>
      <c r="AP1692" s="4">
        <v>0</v>
      </c>
      <c r="AQ1692" s="4">
        <v>2</v>
      </c>
      <c r="AR1692" s="4">
        <v>0</v>
      </c>
      <c r="AS1692" s="4">
        <v>2</v>
      </c>
      <c r="AT1692" s="4">
        <v>2</v>
      </c>
      <c r="AU1692" s="4">
        <v>0</v>
      </c>
      <c r="AV1692" s="4">
        <v>0</v>
      </c>
      <c r="AW1692" s="4">
        <v>8</v>
      </c>
      <c r="AX1692" s="4">
        <v>0</v>
      </c>
      <c r="AY1692" s="4">
        <v>0</v>
      </c>
      <c r="AZ1692" s="4">
        <v>0</v>
      </c>
      <c r="BA1692" s="4">
        <v>0</v>
      </c>
      <c r="BB1692" s="13">
        <v>0</v>
      </c>
      <c r="BC1692" s="4">
        <v>0</v>
      </c>
      <c r="BD1692" s="4"/>
      <c r="BE1692" s="4"/>
      <c r="BF1692" s="4"/>
      <c r="BG1692" s="4"/>
      <c r="BH1692" s="4"/>
      <c r="BI1692" s="4"/>
      <c r="BJ1692" s="4"/>
      <c r="BK1692" s="4"/>
      <c r="BL1692" s="4"/>
    </row>
    <row r="1693" spans="1:64" x14ac:dyDescent="0.35">
      <c r="A1693" s="1" t="s">
        <v>18</v>
      </c>
      <c r="B1693" s="1" t="s">
        <v>1580</v>
      </c>
      <c r="C1693" s="1" t="s">
        <v>194</v>
      </c>
      <c r="D1693" s="1" t="s">
        <v>194</v>
      </c>
      <c r="E1693" s="1"/>
      <c r="F1693" s="1"/>
      <c r="G1693" s="1"/>
      <c r="H1693" s="1">
        <v>881981</v>
      </c>
      <c r="I1693" s="3" t="s">
        <v>1632</v>
      </c>
      <c r="J1693" s="3">
        <f>IFERROR(VLOOKUP(I1693,'[1]Z-&gt;ABBOTT-&gt;IMS'!A:D,3,0),"")</f>
        <v>881981</v>
      </c>
      <c r="K1693" s="3">
        <f>IFERROR(VLOOKUP(I1693,'[1]Z-&gt;ABBOTT-&gt;IMS'!A:D,2,0),"")</f>
        <v>330501</v>
      </c>
      <c r="L1693" s="3" t="str">
        <f t="shared" si="28"/>
        <v>NO DESCONTINUADO</v>
      </c>
      <c r="M1693" s="1" t="s">
        <v>1633</v>
      </c>
      <c r="N1693" s="1" t="s">
        <v>1634</v>
      </c>
      <c r="O1693" s="1" t="s">
        <v>27</v>
      </c>
      <c r="P1693" s="1" t="s">
        <v>28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5</v>
      </c>
      <c r="AI1693" s="4">
        <v>0</v>
      </c>
      <c r="AJ1693" s="4">
        <v>118</v>
      </c>
      <c r="AK1693" s="4">
        <v>120</v>
      </c>
      <c r="AL1693" s="4">
        <v>5</v>
      </c>
      <c r="AM1693" s="4">
        <v>39</v>
      </c>
      <c r="AN1693" s="4">
        <v>506</v>
      </c>
      <c r="AO1693" s="4">
        <v>68</v>
      </c>
      <c r="AP1693" s="4">
        <v>429</v>
      </c>
      <c r="AQ1693" s="4">
        <v>259</v>
      </c>
      <c r="AR1693" s="4">
        <v>592</v>
      </c>
      <c r="AS1693" s="4">
        <v>200</v>
      </c>
      <c r="AT1693" s="4">
        <v>337</v>
      </c>
      <c r="AU1693" s="4">
        <v>0</v>
      </c>
      <c r="AV1693" s="4">
        <v>949</v>
      </c>
      <c r="AW1693" s="4">
        <v>0</v>
      </c>
      <c r="AX1693" s="4">
        <v>500</v>
      </c>
      <c r="AY1693" s="4">
        <v>520</v>
      </c>
      <c r="AZ1693" s="4">
        <v>485</v>
      </c>
      <c r="BA1693" s="4">
        <v>2</v>
      </c>
      <c r="BB1693" s="13">
        <v>103</v>
      </c>
      <c r="BC1693" s="4">
        <v>0</v>
      </c>
      <c r="BD1693" s="4"/>
      <c r="BE1693" s="4"/>
      <c r="BF1693" s="4"/>
      <c r="BG1693" s="4"/>
      <c r="BH1693" s="4"/>
      <c r="BI1693" s="4"/>
      <c r="BJ1693" s="4"/>
      <c r="BK1693" s="4"/>
      <c r="BL1693" s="4"/>
    </row>
    <row r="1694" spans="1:64" x14ac:dyDescent="0.35">
      <c r="A1694" s="1" t="s">
        <v>18</v>
      </c>
      <c r="B1694" s="1" t="s">
        <v>1580</v>
      </c>
      <c r="C1694" s="1" t="s">
        <v>35</v>
      </c>
      <c r="D1694" s="1" t="s">
        <v>153</v>
      </c>
      <c r="E1694" s="1"/>
      <c r="F1694" s="1"/>
      <c r="G1694" s="1"/>
      <c r="H1694" s="1">
        <v>466181</v>
      </c>
      <c r="I1694" s="3" t="s">
        <v>1509</v>
      </c>
      <c r="J1694" s="3">
        <f>IFERROR(VLOOKUP(I1694,'[1]Z-&gt;ABBOTT-&gt;IMS'!A:D,3,0),"")</f>
        <v>466181</v>
      </c>
      <c r="K1694" s="3">
        <f>IFERROR(VLOOKUP(I1694,'[1]Z-&gt;ABBOTT-&gt;IMS'!A:D,2,0),"")</f>
        <v>85402</v>
      </c>
      <c r="L1694" s="3" t="str">
        <f t="shared" si="28"/>
        <v>NO DESCONTINUADO</v>
      </c>
      <c r="M1694" s="1" t="s">
        <v>1507</v>
      </c>
      <c r="N1694" s="1" t="s">
        <v>1510</v>
      </c>
      <c r="O1694" s="1" t="s">
        <v>27</v>
      </c>
      <c r="P1694" s="1" t="s">
        <v>28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13">
        <v>0</v>
      </c>
      <c r="BC1694" s="4">
        <v>0</v>
      </c>
      <c r="BD1694" s="4"/>
      <c r="BE1694" s="4"/>
      <c r="BF1694" s="4"/>
      <c r="BG1694" s="4"/>
      <c r="BH1694" s="4"/>
      <c r="BI1694" s="4"/>
      <c r="BJ1694" s="4"/>
      <c r="BK1694" s="4"/>
      <c r="BL1694" s="4"/>
    </row>
    <row r="1695" spans="1:64" x14ac:dyDescent="0.35">
      <c r="A1695" s="1" t="s">
        <v>18</v>
      </c>
      <c r="B1695" s="1" t="s">
        <v>1580</v>
      </c>
      <c r="C1695" s="1" t="s">
        <v>35</v>
      </c>
      <c r="D1695" s="1" t="s">
        <v>153</v>
      </c>
      <c r="E1695" s="1"/>
      <c r="F1695" s="1"/>
      <c r="G1695" s="1"/>
      <c r="H1695" s="1">
        <v>466180</v>
      </c>
      <c r="I1695" s="3" t="s">
        <v>1506</v>
      </c>
      <c r="J1695" s="3">
        <f>IFERROR(VLOOKUP(I1695,'[1]Z-&gt;ABBOTT-&gt;IMS'!A:D,3,0),"")</f>
        <v>466180</v>
      </c>
      <c r="K1695" s="3">
        <f>IFERROR(VLOOKUP(I1695,'[1]Z-&gt;ABBOTT-&gt;IMS'!A:D,2,0),"")</f>
        <v>85401</v>
      </c>
      <c r="L1695" s="3" t="str">
        <f t="shared" si="28"/>
        <v>NO DESCONTINUADO</v>
      </c>
      <c r="M1695" s="1" t="s">
        <v>1507</v>
      </c>
      <c r="N1695" s="1" t="s">
        <v>1508</v>
      </c>
      <c r="O1695" s="1" t="s">
        <v>27</v>
      </c>
      <c r="P1695" s="1" t="s">
        <v>28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13">
        <v>0</v>
      </c>
      <c r="BC1695" s="4">
        <v>0</v>
      </c>
      <c r="BD1695" s="4"/>
      <c r="BE1695" s="4"/>
      <c r="BF1695" s="4"/>
      <c r="BG1695" s="4"/>
      <c r="BH1695" s="4"/>
      <c r="BI1695" s="4"/>
      <c r="BJ1695" s="4"/>
      <c r="BK1695" s="4"/>
      <c r="BL1695" s="4"/>
    </row>
    <row r="1696" spans="1:64" x14ac:dyDescent="0.35">
      <c r="A1696" s="1" t="s">
        <v>18</v>
      </c>
      <c r="B1696" s="1" t="s">
        <v>1580</v>
      </c>
      <c r="C1696" s="1" t="s">
        <v>53</v>
      </c>
      <c r="D1696" s="1" t="s">
        <v>54</v>
      </c>
      <c r="E1696" s="1"/>
      <c r="F1696" s="1"/>
      <c r="G1696" s="1"/>
      <c r="H1696" s="1">
        <v>881463</v>
      </c>
      <c r="I1696" s="3" t="s">
        <v>370</v>
      </c>
      <c r="J1696" s="3">
        <f>IFERROR(VLOOKUP(I1696,'[1]Z-&gt;ABBOTT-&gt;IMS'!A:D,3,0),"")</f>
        <v>881463</v>
      </c>
      <c r="K1696" s="3">
        <f>IFERROR(VLOOKUP(I1696,'[1]Z-&gt;ABBOTT-&gt;IMS'!A:D,2,0),"")</f>
        <v>128101</v>
      </c>
      <c r="L1696" s="3" t="str">
        <f t="shared" si="28"/>
        <v>NO DESCONTINUADO</v>
      </c>
      <c r="M1696" s="1" t="s">
        <v>371</v>
      </c>
      <c r="N1696" s="1" t="s">
        <v>372</v>
      </c>
      <c r="O1696" s="1" t="s">
        <v>27</v>
      </c>
      <c r="P1696" s="1" t="s">
        <v>28</v>
      </c>
      <c r="Q1696" s="4">
        <v>34</v>
      </c>
      <c r="R1696" s="4">
        <v>36</v>
      </c>
      <c r="S1696" s="4">
        <v>50</v>
      </c>
      <c r="T1696" s="4">
        <v>61</v>
      </c>
      <c r="U1696" s="4">
        <v>66</v>
      </c>
      <c r="V1696" s="4">
        <v>80</v>
      </c>
      <c r="W1696" s="4">
        <v>73</v>
      </c>
      <c r="X1696" s="4">
        <v>68</v>
      </c>
      <c r="Y1696" s="4">
        <v>70</v>
      </c>
      <c r="Z1696" s="4">
        <v>104</v>
      </c>
      <c r="AA1696" s="4">
        <v>89</v>
      </c>
      <c r="AB1696" s="4">
        <v>130</v>
      </c>
      <c r="AC1696" s="4">
        <v>77</v>
      </c>
      <c r="AD1696" s="4">
        <v>86</v>
      </c>
      <c r="AE1696" s="4">
        <v>112</v>
      </c>
      <c r="AF1696" s="4">
        <v>111</v>
      </c>
      <c r="AG1696" s="4">
        <v>101</v>
      </c>
      <c r="AH1696" s="4">
        <v>131</v>
      </c>
      <c r="AI1696" s="4">
        <v>173</v>
      </c>
      <c r="AJ1696" s="4">
        <v>133</v>
      </c>
      <c r="AK1696" s="4">
        <v>199</v>
      </c>
      <c r="AL1696" s="4">
        <v>99</v>
      </c>
      <c r="AM1696" s="4">
        <v>196</v>
      </c>
      <c r="AN1696" s="4">
        <v>112</v>
      </c>
      <c r="AO1696" s="4">
        <v>103</v>
      </c>
      <c r="AP1696" s="4">
        <v>123</v>
      </c>
      <c r="AQ1696" s="4">
        <v>127</v>
      </c>
      <c r="AR1696" s="4">
        <v>87</v>
      </c>
      <c r="AS1696" s="4">
        <v>30</v>
      </c>
      <c r="AT1696" s="4">
        <v>11</v>
      </c>
      <c r="AU1696" s="4">
        <v>6</v>
      </c>
      <c r="AV1696" s="4">
        <v>0</v>
      </c>
      <c r="AW1696" s="4">
        <v>0</v>
      </c>
      <c r="AX1696" s="4">
        <v>0</v>
      </c>
      <c r="AY1696" s="4">
        <v>69</v>
      </c>
      <c r="AZ1696" s="4">
        <v>72</v>
      </c>
      <c r="BA1696" s="4">
        <v>70</v>
      </c>
      <c r="BB1696" s="13">
        <v>29</v>
      </c>
      <c r="BC1696" s="4">
        <v>0</v>
      </c>
      <c r="BD1696" s="4"/>
      <c r="BE1696" s="4"/>
      <c r="BF1696" s="4"/>
      <c r="BG1696" s="4"/>
      <c r="BH1696" s="4"/>
      <c r="BI1696" s="4"/>
      <c r="BJ1696" s="4"/>
      <c r="BK1696" s="4"/>
      <c r="BL1696" s="4"/>
    </row>
    <row r="1697" spans="1:64" x14ac:dyDescent="0.35">
      <c r="A1697" s="1" t="s">
        <v>18</v>
      </c>
      <c r="B1697" s="1" t="s">
        <v>1580</v>
      </c>
      <c r="C1697" s="1" t="s">
        <v>53</v>
      </c>
      <c r="D1697" s="1" t="s">
        <v>54</v>
      </c>
      <c r="E1697" s="1"/>
      <c r="F1697" s="1"/>
      <c r="G1697" s="1"/>
      <c r="H1697" s="1">
        <v>880952</v>
      </c>
      <c r="I1697" s="3" t="s">
        <v>374</v>
      </c>
      <c r="J1697" s="3">
        <f>IFERROR(VLOOKUP(I1697,'[1]Z-&gt;ABBOTT-&gt;IMS'!A:D,3,0),"")</f>
        <v>880952</v>
      </c>
      <c r="K1697" s="3">
        <f>IFERROR(VLOOKUP(I1697,'[1]Z-&gt;ABBOTT-&gt;IMS'!A:D,2,0),"")</f>
        <v>2571925</v>
      </c>
      <c r="L1697" s="3" t="str">
        <f t="shared" si="28"/>
        <v>NO DESCONTINUADO</v>
      </c>
      <c r="M1697" s="1" t="s">
        <v>58</v>
      </c>
      <c r="N1697" s="1" t="s">
        <v>375</v>
      </c>
      <c r="O1697" s="1" t="s">
        <v>27</v>
      </c>
      <c r="P1697" s="1" t="s">
        <v>28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13">
        <v>0</v>
      </c>
      <c r="BC1697" s="4">
        <v>0</v>
      </c>
      <c r="BD1697" s="4"/>
      <c r="BE1697" s="4"/>
      <c r="BF1697" s="4"/>
      <c r="BG1697" s="4"/>
      <c r="BH1697" s="4"/>
      <c r="BI1697" s="4"/>
      <c r="BJ1697" s="4"/>
      <c r="BK1697" s="4"/>
      <c r="BL1697" s="4"/>
    </row>
    <row r="1698" spans="1:64" x14ac:dyDescent="0.35">
      <c r="A1698" s="1" t="s">
        <v>18</v>
      </c>
      <c r="B1698" s="1" t="s">
        <v>1580</v>
      </c>
      <c r="C1698" s="1" t="s">
        <v>53</v>
      </c>
      <c r="D1698" s="1" t="s">
        <v>54</v>
      </c>
      <c r="E1698" s="1"/>
      <c r="F1698" s="1"/>
      <c r="G1698" s="1"/>
      <c r="H1698" s="1">
        <v>880951</v>
      </c>
      <c r="I1698" s="3" t="s">
        <v>57</v>
      </c>
      <c r="J1698" s="3">
        <f>IFERROR(VLOOKUP(I1698,'[1]Z-&gt;ABBOTT-&gt;IMS'!A:D,3,0),"")</f>
        <v>880951</v>
      </c>
      <c r="K1698" s="3">
        <f>IFERROR(VLOOKUP(I1698,'[1]Z-&gt;ABBOTT-&gt;IMS'!A:D,2,0),"")</f>
        <v>2571920</v>
      </c>
      <c r="L1698" s="3" t="str">
        <f t="shared" si="28"/>
        <v>NO DESCONTINUADO</v>
      </c>
      <c r="M1698" s="1" t="s">
        <v>58</v>
      </c>
      <c r="N1698" s="1" t="s">
        <v>59</v>
      </c>
      <c r="O1698" s="1" t="s">
        <v>27</v>
      </c>
      <c r="P1698" s="1" t="s">
        <v>28</v>
      </c>
      <c r="Q1698" s="4">
        <v>1896</v>
      </c>
      <c r="R1698" s="4">
        <v>1616</v>
      </c>
      <c r="S1698" s="4">
        <v>3255</v>
      </c>
      <c r="T1698" s="4">
        <v>3002</v>
      </c>
      <c r="U1698" s="4">
        <v>391</v>
      </c>
      <c r="V1698" s="4">
        <v>2895</v>
      </c>
      <c r="W1698" s="4">
        <v>1127</v>
      </c>
      <c r="X1698" s="4">
        <v>2234</v>
      </c>
      <c r="Y1698" s="4">
        <v>2808</v>
      </c>
      <c r="Z1698" s="4">
        <v>1354</v>
      </c>
      <c r="AA1698" s="4">
        <v>3161</v>
      </c>
      <c r="AB1698" s="4">
        <v>3116</v>
      </c>
      <c r="AC1698" s="4">
        <v>2890</v>
      </c>
      <c r="AD1698" s="4">
        <v>2248</v>
      </c>
      <c r="AE1698" s="4">
        <v>4088</v>
      </c>
      <c r="AF1698" s="4">
        <v>3558</v>
      </c>
      <c r="AG1698" s="4">
        <v>3005</v>
      </c>
      <c r="AH1698" s="4">
        <v>3534</v>
      </c>
      <c r="AI1698" s="4">
        <v>2933</v>
      </c>
      <c r="AJ1698" s="4">
        <v>3235</v>
      </c>
      <c r="AK1698" s="4">
        <v>4173</v>
      </c>
      <c r="AL1698" s="4">
        <v>2373</v>
      </c>
      <c r="AM1698" s="4">
        <v>4899</v>
      </c>
      <c r="AN1698" s="4">
        <v>4973</v>
      </c>
      <c r="AO1698" s="4">
        <v>1729</v>
      </c>
      <c r="AP1698" s="4">
        <v>2802</v>
      </c>
      <c r="AQ1698" s="4">
        <v>2785</v>
      </c>
      <c r="AR1698" s="4">
        <v>3363</v>
      </c>
      <c r="AS1698" s="4">
        <v>2410</v>
      </c>
      <c r="AT1698" s="4">
        <v>3587</v>
      </c>
      <c r="AU1698" s="4">
        <v>3022</v>
      </c>
      <c r="AV1698" s="4">
        <v>3887</v>
      </c>
      <c r="AW1698" s="4">
        <v>18336</v>
      </c>
      <c r="AX1698" s="4">
        <v>354</v>
      </c>
      <c r="AY1698" s="4">
        <v>718</v>
      </c>
      <c r="AZ1698" s="4">
        <v>718</v>
      </c>
      <c r="BA1698" s="4">
        <v>480</v>
      </c>
      <c r="BB1698" s="13">
        <v>629</v>
      </c>
      <c r="BC1698" s="4">
        <v>0</v>
      </c>
      <c r="BD1698" s="4"/>
      <c r="BE1698" s="4"/>
      <c r="BF1698" s="4"/>
      <c r="BG1698" s="4"/>
      <c r="BH1698" s="4"/>
      <c r="BI1698" s="4"/>
      <c r="BJ1698" s="4"/>
      <c r="BK1698" s="4"/>
      <c r="BL1698" s="4"/>
    </row>
    <row r="1699" spans="1:64" x14ac:dyDescent="0.35">
      <c r="A1699" s="1" t="s">
        <v>18</v>
      </c>
      <c r="B1699" s="1" t="s">
        <v>1580</v>
      </c>
      <c r="C1699" s="1" t="s">
        <v>46</v>
      </c>
      <c r="D1699" s="1" t="s">
        <v>153</v>
      </c>
      <c r="E1699" s="1"/>
      <c r="F1699" s="1"/>
      <c r="G1699" s="1"/>
      <c r="H1699" s="1">
        <v>466131</v>
      </c>
      <c r="I1699" s="3" t="s">
        <v>1635</v>
      </c>
      <c r="J1699" s="3">
        <f>IFERROR(VLOOKUP(I1699,'[1]Z-&gt;ABBOTT-&gt;IMS'!A:D,3,0),"")</f>
        <v>466131</v>
      </c>
      <c r="K1699" s="3">
        <f>IFERROR(VLOOKUP(I1699,'[1]Z-&gt;ABBOTT-&gt;IMS'!A:D,2,0),"")</f>
        <v>429501</v>
      </c>
      <c r="L1699" s="3" t="str">
        <f t="shared" si="28"/>
        <v>NO DESCONTINUADO</v>
      </c>
      <c r="M1699" s="1" t="s">
        <v>377</v>
      </c>
      <c r="N1699" s="1" t="s">
        <v>1636</v>
      </c>
      <c r="O1699" s="1" t="s">
        <v>27</v>
      </c>
      <c r="P1699" s="1" t="s">
        <v>28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13">
        <v>0</v>
      </c>
      <c r="BC1699" s="4">
        <v>0</v>
      </c>
      <c r="BD1699" s="4"/>
      <c r="BE1699" s="4"/>
      <c r="BF1699" s="4"/>
      <c r="BG1699" s="4"/>
      <c r="BH1699" s="4"/>
      <c r="BI1699" s="4"/>
      <c r="BJ1699" s="4"/>
      <c r="BK1699" s="4"/>
      <c r="BL1699" s="4"/>
    </row>
    <row r="1700" spans="1:64" x14ac:dyDescent="0.35">
      <c r="A1700" s="1" t="s">
        <v>18</v>
      </c>
      <c r="B1700" s="1" t="s">
        <v>1580</v>
      </c>
      <c r="C1700" s="1" t="s">
        <v>46</v>
      </c>
      <c r="D1700" s="1" t="s">
        <v>47</v>
      </c>
      <c r="E1700" s="1"/>
      <c r="F1700" s="1"/>
      <c r="G1700" s="1"/>
      <c r="H1700" s="1">
        <v>881515</v>
      </c>
      <c r="I1700" s="3" t="s">
        <v>376</v>
      </c>
      <c r="J1700" s="3">
        <f>IFERROR(VLOOKUP(I1700,'[1]Z-&gt;ABBOTT-&gt;IMS'!A:D,3,0),"")</f>
        <v>881515</v>
      </c>
      <c r="K1700" s="3">
        <f>IFERROR(VLOOKUP(I1700,'[1]Z-&gt;ABBOTT-&gt;IMS'!A:D,2,0),"")</f>
        <v>67902</v>
      </c>
      <c r="L1700" s="3" t="str">
        <f t="shared" si="28"/>
        <v>NO DESCONTINUADO</v>
      </c>
      <c r="M1700" s="1" t="s">
        <v>377</v>
      </c>
      <c r="N1700" s="1" t="s">
        <v>378</v>
      </c>
      <c r="O1700" s="1" t="s">
        <v>27</v>
      </c>
      <c r="P1700" s="1" t="s">
        <v>28</v>
      </c>
      <c r="Q1700" s="4">
        <v>144</v>
      </c>
      <c r="R1700" s="4">
        <v>28</v>
      </c>
      <c r="S1700" s="4">
        <v>22</v>
      </c>
      <c r="T1700" s="4">
        <v>16</v>
      </c>
      <c r="U1700" s="4">
        <v>24</v>
      </c>
      <c r="V1700" s="4">
        <v>27</v>
      </c>
      <c r="W1700" s="4">
        <v>22</v>
      </c>
      <c r="X1700" s="4">
        <v>33</v>
      </c>
      <c r="Y1700" s="4">
        <v>36</v>
      </c>
      <c r="Z1700" s="4">
        <v>8</v>
      </c>
      <c r="AA1700" s="4">
        <v>0</v>
      </c>
      <c r="AB1700" s="4">
        <v>4</v>
      </c>
      <c r="AC1700" s="4">
        <v>3</v>
      </c>
      <c r="AD1700" s="4">
        <v>0</v>
      </c>
      <c r="AE1700" s="4">
        <v>6</v>
      </c>
      <c r="AF1700" s="4">
        <v>46</v>
      </c>
      <c r="AG1700" s="4">
        <v>21</v>
      </c>
      <c r="AH1700" s="4">
        <v>41</v>
      </c>
      <c r="AI1700" s="4">
        <v>55</v>
      </c>
      <c r="AJ1700" s="4">
        <v>42</v>
      </c>
      <c r="AK1700" s="4">
        <v>79</v>
      </c>
      <c r="AL1700" s="4">
        <v>0</v>
      </c>
      <c r="AM1700" s="4">
        <v>4</v>
      </c>
      <c r="AN1700" s="4">
        <v>5</v>
      </c>
      <c r="AO1700" s="4">
        <v>0</v>
      </c>
      <c r="AP1700" s="4">
        <v>0</v>
      </c>
      <c r="AQ1700" s="4">
        <v>1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13">
        <v>0</v>
      </c>
      <c r="BC1700" s="4">
        <v>0</v>
      </c>
      <c r="BD1700" s="4"/>
      <c r="BE1700" s="4"/>
      <c r="BF1700" s="4"/>
      <c r="BG1700" s="4"/>
      <c r="BH1700" s="4"/>
      <c r="BI1700" s="4"/>
      <c r="BJ1700" s="4"/>
      <c r="BK1700" s="4"/>
      <c r="BL1700" s="4"/>
    </row>
    <row r="1701" spans="1:64" x14ac:dyDescent="0.35">
      <c r="A1701" s="1" t="s">
        <v>18</v>
      </c>
      <c r="B1701" s="1" t="s">
        <v>1580</v>
      </c>
      <c r="C1701" s="1" t="s">
        <v>163</v>
      </c>
      <c r="D1701" s="1" t="s">
        <v>47</v>
      </c>
      <c r="E1701" s="1"/>
      <c r="F1701" s="1"/>
      <c r="G1701" s="1"/>
      <c r="H1701" s="1">
        <v>881364</v>
      </c>
      <c r="I1701" s="3" t="s">
        <v>379</v>
      </c>
      <c r="J1701" s="3">
        <f>IFERROR(VLOOKUP(I1701,'[1]Z-&gt;ABBOTT-&gt;IMS'!A:D,3,0),"")</f>
        <v>881364</v>
      </c>
      <c r="K1701" s="3">
        <f>IFERROR(VLOOKUP(I1701,'[1]Z-&gt;ABBOTT-&gt;IMS'!A:D,2,0),"")</f>
        <v>2600110</v>
      </c>
      <c r="L1701" s="3" t="str">
        <f t="shared" si="28"/>
        <v>NO DESCONTINUADO</v>
      </c>
      <c r="M1701" s="1" t="s">
        <v>380</v>
      </c>
      <c r="N1701" s="1" t="s">
        <v>381</v>
      </c>
      <c r="O1701" s="1" t="s">
        <v>27</v>
      </c>
      <c r="P1701" s="1" t="s">
        <v>28</v>
      </c>
      <c r="Q1701" s="4">
        <v>374</v>
      </c>
      <c r="R1701" s="4">
        <v>295</v>
      </c>
      <c r="S1701" s="4">
        <v>357</v>
      </c>
      <c r="T1701" s="4">
        <v>452</v>
      </c>
      <c r="U1701" s="4">
        <v>465</v>
      </c>
      <c r="V1701" s="4">
        <v>603</v>
      </c>
      <c r="W1701" s="4">
        <v>546</v>
      </c>
      <c r="X1701" s="4">
        <v>635</v>
      </c>
      <c r="Y1701" s="4">
        <v>391</v>
      </c>
      <c r="Z1701" s="4">
        <v>210</v>
      </c>
      <c r="AA1701" s="4">
        <v>302</v>
      </c>
      <c r="AB1701" s="4">
        <v>497</v>
      </c>
      <c r="AC1701" s="4">
        <v>617</v>
      </c>
      <c r="AD1701" s="4">
        <v>618</v>
      </c>
      <c r="AE1701" s="4">
        <v>628</v>
      </c>
      <c r="AF1701" s="4">
        <v>753</v>
      </c>
      <c r="AG1701" s="4">
        <v>874</v>
      </c>
      <c r="AH1701" s="4">
        <v>912</v>
      </c>
      <c r="AI1701" s="4">
        <v>820</v>
      </c>
      <c r="AJ1701" s="4">
        <v>10</v>
      </c>
      <c r="AK1701" s="4">
        <v>16</v>
      </c>
      <c r="AL1701" s="4">
        <v>7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4">
        <v>0</v>
      </c>
      <c r="BB1701" s="13">
        <v>0</v>
      </c>
      <c r="BC1701" s="4">
        <v>0</v>
      </c>
      <c r="BD1701" s="4"/>
      <c r="BE1701" s="4"/>
      <c r="BF1701" s="4"/>
      <c r="BG1701" s="4"/>
      <c r="BH1701" s="4"/>
      <c r="BI1701" s="4"/>
      <c r="BJ1701" s="4"/>
      <c r="BK1701" s="4"/>
      <c r="BL1701" s="4"/>
    </row>
    <row r="1702" spans="1:64" x14ac:dyDescent="0.35">
      <c r="A1702" s="1" t="s">
        <v>18</v>
      </c>
      <c r="B1702" s="1" t="s">
        <v>1580</v>
      </c>
      <c r="C1702" s="1" t="s">
        <v>152</v>
      </c>
      <c r="D1702" s="1" t="s">
        <v>153</v>
      </c>
      <c r="E1702" s="1"/>
      <c r="F1702" s="1"/>
      <c r="G1702" s="1"/>
      <c r="H1702" s="1">
        <v>256512</v>
      </c>
      <c r="I1702" s="3" t="s">
        <v>1637</v>
      </c>
      <c r="J1702" s="3">
        <f>IFERROR(VLOOKUP(I1702,'[1]Z-&gt;ABBOTT-&gt;IMS'!A:D,3,0),"")</f>
        <v>256512</v>
      </c>
      <c r="K1702" s="3">
        <f>IFERROR(VLOOKUP(I1702,'[1]Z-&gt;ABBOTT-&gt;IMS'!A:D,2,0),"")</f>
        <v>2600425</v>
      </c>
      <c r="L1702" s="3" t="str">
        <f t="shared" si="28"/>
        <v>NO DESCONTINUADO</v>
      </c>
      <c r="M1702" s="1" t="s">
        <v>1638</v>
      </c>
      <c r="N1702" s="1" t="s">
        <v>1639</v>
      </c>
      <c r="O1702" s="1" t="s">
        <v>27</v>
      </c>
      <c r="P1702" s="1" t="s">
        <v>28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13">
        <v>0</v>
      </c>
      <c r="BC1702" s="4">
        <v>0</v>
      </c>
      <c r="BD1702" s="4"/>
      <c r="BE1702" s="4"/>
      <c r="BF1702" s="4"/>
      <c r="BG1702" s="4"/>
      <c r="BH1702" s="4"/>
      <c r="BI1702" s="4"/>
      <c r="BJ1702" s="4"/>
      <c r="BK1702" s="4"/>
      <c r="BL1702" s="4"/>
    </row>
    <row r="1703" spans="1:64" x14ac:dyDescent="0.35">
      <c r="A1703" s="1" t="s">
        <v>18</v>
      </c>
      <c r="B1703" s="1" t="s">
        <v>1580</v>
      </c>
      <c r="C1703" s="1" t="s">
        <v>46</v>
      </c>
      <c r="D1703" s="1" t="s">
        <v>153</v>
      </c>
      <c r="E1703" s="1"/>
      <c r="F1703" s="1"/>
      <c r="G1703" s="1"/>
      <c r="H1703" s="1">
        <v>466074</v>
      </c>
      <c r="I1703" s="3" t="s">
        <v>1640</v>
      </c>
      <c r="J1703" s="3">
        <f>IFERROR(VLOOKUP(I1703,'[1]Z-&gt;ABBOTT-&gt;IMS'!A:D,3,0),"")</f>
        <v>466074</v>
      </c>
      <c r="K1703" s="3">
        <f>IFERROR(VLOOKUP(I1703,'[1]Z-&gt;ABBOTT-&gt;IMS'!A:D,2,0),"")</f>
        <v>429003</v>
      </c>
      <c r="L1703" s="3" t="str">
        <f t="shared" si="28"/>
        <v>NO DESCONTINUADO</v>
      </c>
      <c r="M1703" s="1" t="s">
        <v>51</v>
      </c>
      <c r="N1703" s="1" t="s">
        <v>1641</v>
      </c>
      <c r="O1703" s="1" t="s">
        <v>27</v>
      </c>
      <c r="P1703" s="1" t="s">
        <v>28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0</v>
      </c>
      <c r="BB1703" s="13">
        <v>0</v>
      </c>
      <c r="BC1703" s="4">
        <v>0</v>
      </c>
      <c r="BD1703" s="4"/>
      <c r="BE1703" s="4"/>
      <c r="BF1703" s="4"/>
      <c r="BG1703" s="4"/>
      <c r="BH1703" s="4"/>
      <c r="BI1703" s="4"/>
      <c r="BJ1703" s="4"/>
      <c r="BK1703" s="4"/>
      <c r="BL1703" s="4"/>
    </row>
    <row r="1704" spans="1:64" x14ac:dyDescent="0.35">
      <c r="A1704" s="1" t="s">
        <v>18</v>
      </c>
      <c r="B1704" s="1" t="s">
        <v>1580</v>
      </c>
      <c r="C1704" s="1" t="s">
        <v>46</v>
      </c>
      <c r="D1704" s="1" t="s">
        <v>47</v>
      </c>
      <c r="E1704" s="1"/>
      <c r="F1704" s="1"/>
      <c r="G1704" s="1"/>
      <c r="H1704" s="1">
        <v>881516</v>
      </c>
      <c r="I1704" s="3" t="s">
        <v>50</v>
      </c>
      <c r="J1704" s="3">
        <f>IFERROR(VLOOKUP(I1704,'[1]Z-&gt;ABBOTT-&gt;IMS'!A:D,3,0),"")</f>
        <v>881516</v>
      </c>
      <c r="K1704" s="3">
        <f>IFERROR(VLOOKUP(I1704,'[1]Z-&gt;ABBOTT-&gt;IMS'!A:D,2,0),"")</f>
        <v>20304</v>
      </c>
      <c r="L1704" s="3" t="str">
        <f t="shared" si="28"/>
        <v>NO DESCONTINUADO</v>
      </c>
      <c r="M1704" s="1" t="s">
        <v>51</v>
      </c>
      <c r="N1704" s="1" t="s">
        <v>52</v>
      </c>
      <c r="O1704" s="1" t="s">
        <v>27</v>
      </c>
      <c r="P1704" s="1" t="s">
        <v>28</v>
      </c>
      <c r="Q1704" s="4">
        <v>194</v>
      </c>
      <c r="R1704" s="4">
        <v>319</v>
      </c>
      <c r="S1704" s="4">
        <v>210</v>
      </c>
      <c r="T1704" s="4">
        <v>298</v>
      </c>
      <c r="U1704" s="4">
        <v>253</v>
      </c>
      <c r="V1704" s="4">
        <v>231</v>
      </c>
      <c r="W1704" s="4">
        <v>244</v>
      </c>
      <c r="X1704" s="4">
        <v>252</v>
      </c>
      <c r="Y1704" s="4">
        <v>250</v>
      </c>
      <c r="Z1704" s="4">
        <v>255</v>
      </c>
      <c r="AA1704" s="4">
        <v>357</v>
      </c>
      <c r="AB1704" s="4">
        <v>334</v>
      </c>
      <c r="AC1704" s="4">
        <v>381</v>
      </c>
      <c r="AD1704" s="4">
        <v>316</v>
      </c>
      <c r="AE1704" s="4">
        <v>448</v>
      </c>
      <c r="AF1704" s="4">
        <v>358</v>
      </c>
      <c r="AG1704" s="4">
        <v>411</v>
      </c>
      <c r="AH1704" s="4">
        <v>405</v>
      </c>
      <c r="AI1704" s="4">
        <v>134</v>
      </c>
      <c r="AJ1704" s="4">
        <v>317</v>
      </c>
      <c r="AK1704" s="4">
        <v>415</v>
      </c>
      <c r="AL1704" s="4">
        <v>339</v>
      </c>
      <c r="AM1704" s="4">
        <v>167</v>
      </c>
      <c r="AN1704" s="4">
        <v>24</v>
      </c>
      <c r="AO1704" s="4">
        <v>643</v>
      </c>
      <c r="AP1704" s="4">
        <v>235</v>
      </c>
      <c r="AQ1704" s="4">
        <v>275</v>
      </c>
      <c r="AR1704" s="4">
        <v>114</v>
      </c>
      <c r="AS1704" s="4">
        <v>34</v>
      </c>
      <c r="AT1704" s="4">
        <v>47</v>
      </c>
      <c r="AU1704" s="4">
        <v>54</v>
      </c>
      <c r="AV1704" s="4">
        <v>4</v>
      </c>
      <c r="AW1704" s="4">
        <v>178</v>
      </c>
      <c r="AX1704" s="4">
        <v>512</v>
      </c>
      <c r="AY1704" s="4">
        <v>222</v>
      </c>
      <c r="AZ1704" s="4">
        <v>178</v>
      </c>
      <c r="BA1704" s="4">
        <v>397</v>
      </c>
      <c r="BB1704" s="13">
        <v>194</v>
      </c>
      <c r="BC1704" s="4">
        <v>0</v>
      </c>
      <c r="BD1704" s="4"/>
      <c r="BE1704" s="4"/>
      <c r="BF1704" s="4"/>
      <c r="BG1704" s="4"/>
      <c r="BH1704" s="4"/>
      <c r="BI1704" s="4"/>
      <c r="BJ1704" s="4"/>
      <c r="BK1704" s="4"/>
      <c r="BL1704" s="4"/>
    </row>
    <row r="1705" spans="1:64" x14ac:dyDescent="0.35">
      <c r="A1705" s="1" t="s">
        <v>18</v>
      </c>
      <c r="B1705" s="1" t="s">
        <v>1580</v>
      </c>
      <c r="C1705" s="1" t="s">
        <v>46</v>
      </c>
      <c r="D1705" s="1" t="s">
        <v>47</v>
      </c>
      <c r="E1705" s="1"/>
      <c r="F1705" s="1"/>
      <c r="G1705" s="1"/>
      <c r="H1705" s="1">
        <v>881517</v>
      </c>
      <c r="I1705" s="3" t="s">
        <v>382</v>
      </c>
      <c r="J1705" s="3">
        <f>IFERROR(VLOOKUP(I1705,'[1]Z-&gt;ABBOTT-&gt;IMS'!A:D,3,0),"")</f>
        <v>881517</v>
      </c>
      <c r="K1705" s="3">
        <f>IFERROR(VLOOKUP(I1705,'[1]Z-&gt;ABBOTT-&gt;IMS'!A:D,2,0),"")</f>
        <v>20305</v>
      </c>
      <c r="L1705" s="3" t="str">
        <f t="shared" si="28"/>
        <v>NO DESCONTINUADO</v>
      </c>
      <c r="M1705" s="1" t="s">
        <v>51</v>
      </c>
      <c r="N1705" s="1" t="s">
        <v>383</v>
      </c>
      <c r="O1705" s="1" t="s">
        <v>27</v>
      </c>
      <c r="P1705" s="1" t="s">
        <v>28</v>
      </c>
      <c r="Q1705" s="4">
        <v>298</v>
      </c>
      <c r="R1705" s="4">
        <v>329</v>
      </c>
      <c r="S1705" s="4">
        <v>428</v>
      </c>
      <c r="T1705" s="4">
        <v>301</v>
      </c>
      <c r="U1705" s="4">
        <v>242</v>
      </c>
      <c r="V1705" s="4">
        <v>316</v>
      </c>
      <c r="W1705" s="4">
        <v>446</v>
      </c>
      <c r="X1705" s="4">
        <v>393</v>
      </c>
      <c r="Y1705" s="4">
        <v>318</v>
      </c>
      <c r="Z1705" s="4">
        <v>242</v>
      </c>
      <c r="AA1705" s="4">
        <v>286</v>
      </c>
      <c r="AB1705" s="4">
        <v>359</v>
      </c>
      <c r="AC1705" s="4">
        <v>288</v>
      </c>
      <c r="AD1705" s="4">
        <v>404</v>
      </c>
      <c r="AE1705" s="4">
        <v>544</v>
      </c>
      <c r="AF1705" s="4">
        <v>331</v>
      </c>
      <c r="AG1705" s="4">
        <v>246</v>
      </c>
      <c r="AH1705" s="4">
        <v>534</v>
      </c>
      <c r="AI1705" s="4">
        <v>275</v>
      </c>
      <c r="AJ1705" s="4">
        <v>76</v>
      </c>
      <c r="AK1705" s="4">
        <v>28</v>
      </c>
      <c r="AL1705" s="4">
        <v>744</v>
      </c>
      <c r="AM1705" s="4">
        <v>531</v>
      </c>
      <c r="AN1705" s="4">
        <v>80</v>
      </c>
      <c r="AO1705" s="4">
        <v>854</v>
      </c>
      <c r="AP1705" s="4">
        <v>400</v>
      </c>
      <c r="AQ1705" s="4">
        <v>497</v>
      </c>
      <c r="AR1705" s="4">
        <v>596</v>
      </c>
      <c r="AS1705" s="4">
        <v>72</v>
      </c>
      <c r="AT1705" s="4">
        <v>47</v>
      </c>
      <c r="AU1705" s="4">
        <v>24</v>
      </c>
      <c r="AV1705" s="4">
        <v>87</v>
      </c>
      <c r="AW1705" s="4">
        <v>410</v>
      </c>
      <c r="AX1705" s="4">
        <v>585</v>
      </c>
      <c r="AY1705" s="4">
        <v>264</v>
      </c>
      <c r="AZ1705" s="4">
        <v>346</v>
      </c>
      <c r="BA1705" s="4">
        <v>289</v>
      </c>
      <c r="BB1705" s="13">
        <v>289</v>
      </c>
      <c r="BC1705" s="4">
        <v>0</v>
      </c>
      <c r="BD1705" s="4"/>
      <c r="BE1705" s="4"/>
      <c r="BF1705" s="4"/>
      <c r="BG1705" s="4"/>
      <c r="BH1705" s="4"/>
      <c r="BI1705" s="4"/>
      <c r="BJ1705" s="4"/>
      <c r="BK1705" s="4"/>
      <c r="BL1705" s="4"/>
    </row>
    <row r="1706" spans="1:64" x14ac:dyDescent="0.35">
      <c r="A1706" s="1" t="s">
        <v>18</v>
      </c>
      <c r="B1706" s="1" t="s">
        <v>1580</v>
      </c>
      <c r="C1706" s="1" t="s">
        <v>46</v>
      </c>
      <c r="D1706" s="1" t="s">
        <v>153</v>
      </c>
      <c r="E1706" s="1"/>
      <c r="F1706" s="1"/>
      <c r="G1706" s="1"/>
      <c r="H1706" s="1">
        <v>466094</v>
      </c>
      <c r="I1706" s="3" t="s">
        <v>1369</v>
      </c>
      <c r="J1706" s="3">
        <f>IFERROR(VLOOKUP(I1706,'[1]Z-&gt;ABBOTT-&gt;IMS'!A:D,3,0),"")</f>
        <v>466094</v>
      </c>
      <c r="K1706" s="3">
        <f>IFERROR(VLOOKUP(I1706,'[1]Z-&gt;ABBOTT-&gt;IMS'!A:D,2,0),"")</f>
        <v>429002</v>
      </c>
      <c r="L1706" s="3" t="str">
        <f t="shared" si="28"/>
        <v>NO DESCONTINUADO</v>
      </c>
      <c r="M1706" s="1" t="s">
        <v>51</v>
      </c>
      <c r="N1706" s="1" t="s">
        <v>1370</v>
      </c>
      <c r="O1706" s="1" t="s">
        <v>27</v>
      </c>
      <c r="P1706" s="1" t="s">
        <v>28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13">
        <v>0</v>
      </c>
      <c r="BC1706" s="4">
        <v>0</v>
      </c>
      <c r="BD1706" s="4"/>
      <c r="BE1706" s="4"/>
      <c r="BF1706" s="4"/>
      <c r="BG1706" s="4"/>
      <c r="BH1706" s="4"/>
      <c r="BI1706" s="4"/>
      <c r="BJ1706" s="4"/>
      <c r="BK1706" s="4"/>
      <c r="BL1706" s="4"/>
    </row>
    <row r="1707" spans="1:64" x14ac:dyDescent="0.35">
      <c r="A1707" s="1" t="s">
        <v>18</v>
      </c>
      <c r="B1707" s="1" t="s">
        <v>1580</v>
      </c>
      <c r="C1707" s="1" t="s">
        <v>29</v>
      </c>
      <c r="D1707" s="1" t="s">
        <v>21</v>
      </c>
      <c r="E1707" s="1"/>
      <c r="F1707" s="1"/>
      <c r="G1707" s="1"/>
      <c r="H1707" s="1">
        <v>10169524</v>
      </c>
      <c r="I1707" s="3" t="s">
        <v>1575</v>
      </c>
      <c r="J1707" s="3">
        <f>IFERROR(VLOOKUP(I1707,'[1]Z-&gt;ABBOTT-&gt;IMS'!A:D,3,0),"")</f>
        <v>10169524</v>
      </c>
      <c r="K1707" s="3">
        <f>IFERROR(VLOOKUP(I1707,'[1]Z-&gt;ABBOTT-&gt;IMS'!A:D,2,0),"")</f>
        <v>2688601</v>
      </c>
      <c r="L1707" s="3" t="str">
        <f t="shared" si="28"/>
        <v>NO DESCONTINUADO</v>
      </c>
      <c r="M1707" s="1" t="s">
        <v>1295</v>
      </c>
      <c r="N1707" s="1" t="s">
        <v>1576</v>
      </c>
      <c r="O1707" s="1" t="s">
        <v>27</v>
      </c>
      <c r="P1707" s="1" t="s">
        <v>950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2</v>
      </c>
      <c r="AA1707" s="4">
        <v>0</v>
      </c>
      <c r="AB1707" s="4">
        <v>0</v>
      </c>
      <c r="AC1707" s="4">
        <v>0</v>
      </c>
      <c r="AD1707" s="4">
        <v>0</v>
      </c>
      <c r="AE1707" s="4">
        <v>16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13">
        <v>0</v>
      </c>
      <c r="BC1707" s="4">
        <v>0</v>
      </c>
      <c r="BD1707" s="4"/>
      <c r="BE1707" s="4"/>
      <c r="BF1707" s="4"/>
      <c r="BG1707" s="4"/>
      <c r="BH1707" s="4"/>
      <c r="BI1707" s="4"/>
      <c r="BJ1707" s="4"/>
      <c r="BK1707" s="4"/>
      <c r="BL1707" s="4"/>
    </row>
    <row r="1708" spans="1:64" x14ac:dyDescent="0.35">
      <c r="A1708" s="1" t="s">
        <v>18</v>
      </c>
      <c r="B1708" s="1" t="s">
        <v>1580</v>
      </c>
      <c r="C1708" s="1" t="s">
        <v>29</v>
      </c>
      <c r="D1708" s="1" t="s">
        <v>153</v>
      </c>
      <c r="E1708" s="1"/>
      <c r="F1708" s="1"/>
      <c r="G1708" s="1"/>
      <c r="H1708" s="1">
        <v>10163507</v>
      </c>
      <c r="I1708" s="3" t="s">
        <v>1294</v>
      </c>
      <c r="J1708" s="3">
        <f>IFERROR(VLOOKUP(I1708,'[1]Z-&gt;ABBOTT-&gt;IMS'!A:D,3,0),"")</f>
        <v>10163507</v>
      </c>
      <c r="K1708" s="3">
        <f>IFERROR(VLOOKUP(I1708,'[1]Z-&gt;ABBOTT-&gt;IMS'!A:D,2,0),"")</f>
        <v>434401</v>
      </c>
      <c r="L1708" s="3" t="str">
        <f t="shared" si="28"/>
        <v>NO DESCONTINUADO</v>
      </c>
      <c r="M1708" s="1" t="s">
        <v>1295</v>
      </c>
      <c r="N1708" s="1" t="s">
        <v>1296</v>
      </c>
      <c r="O1708" s="1" t="s">
        <v>27</v>
      </c>
      <c r="P1708" s="1" t="s">
        <v>950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13">
        <v>0</v>
      </c>
      <c r="BC1708" s="4">
        <v>0</v>
      </c>
      <c r="BD1708" s="4"/>
      <c r="BE1708" s="4"/>
      <c r="BF1708" s="4"/>
      <c r="BG1708" s="4"/>
      <c r="BH1708" s="4"/>
      <c r="BI1708" s="4"/>
      <c r="BJ1708" s="4"/>
      <c r="BK1708" s="4"/>
      <c r="BL1708" s="4"/>
    </row>
    <row r="1709" spans="1:64" x14ac:dyDescent="0.35">
      <c r="A1709" s="1" t="s">
        <v>18</v>
      </c>
      <c r="B1709" s="1" t="s">
        <v>1580</v>
      </c>
      <c r="C1709" s="1" t="s">
        <v>53</v>
      </c>
      <c r="D1709" s="1" t="s">
        <v>54</v>
      </c>
      <c r="E1709" s="1"/>
      <c r="F1709" s="1"/>
      <c r="G1709" s="1"/>
      <c r="H1709" s="1">
        <v>882203</v>
      </c>
      <c r="I1709" s="3" t="s">
        <v>947</v>
      </c>
      <c r="J1709" s="3">
        <f>IFERROR(VLOOKUP(I1709,'[1]Z-&gt;ABBOTT-&gt;IMS'!A:D,3,0),"")</f>
        <v>10163508</v>
      </c>
      <c r="K1709" s="3">
        <f>IFERROR(VLOOKUP(I1709,'[1]Z-&gt;ABBOTT-&gt;IMS'!A:D,2,0),"")</f>
        <v>2691920</v>
      </c>
      <c r="L1709" s="3" t="str">
        <f t="shared" si="28"/>
        <v>NO DESCONTINUADO</v>
      </c>
      <c r="M1709" s="1" t="s">
        <v>948</v>
      </c>
      <c r="N1709" s="1" t="s">
        <v>949</v>
      </c>
      <c r="O1709" s="1" t="s">
        <v>27</v>
      </c>
      <c r="P1709" s="1" t="s">
        <v>950</v>
      </c>
      <c r="Q1709" s="4">
        <v>6</v>
      </c>
      <c r="R1709" s="4">
        <v>4</v>
      </c>
      <c r="S1709" s="4">
        <v>2</v>
      </c>
      <c r="T1709" s="4">
        <v>21</v>
      </c>
      <c r="U1709" s="4">
        <v>52</v>
      </c>
      <c r="V1709" s="4">
        <v>58</v>
      </c>
      <c r="W1709" s="4">
        <v>51</v>
      </c>
      <c r="X1709" s="4">
        <v>42</v>
      </c>
      <c r="Y1709" s="4">
        <v>42</v>
      </c>
      <c r="Z1709" s="4">
        <v>26</v>
      </c>
      <c r="AA1709" s="4">
        <v>29</v>
      </c>
      <c r="AB1709" s="4">
        <v>22</v>
      </c>
      <c r="AC1709" s="4">
        <v>35</v>
      </c>
      <c r="AD1709" s="4">
        <v>20</v>
      </c>
      <c r="AE1709" s="4">
        <v>31</v>
      </c>
      <c r="AF1709" s="4">
        <v>22</v>
      </c>
      <c r="AG1709" s="4">
        <v>36</v>
      </c>
      <c r="AH1709" s="4">
        <v>56</v>
      </c>
      <c r="AI1709" s="4">
        <v>58</v>
      </c>
      <c r="AJ1709" s="4">
        <v>40</v>
      </c>
      <c r="AK1709" s="4">
        <v>2</v>
      </c>
      <c r="AL1709" s="4">
        <v>0</v>
      </c>
      <c r="AM1709" s="4">
        <v>112</v>
      </c>
      <c r="AN1709" s="4">
        <v>49</v>
      </c>
      <c r="AO1709" s="4">
        <v>69</v>
      </c>
      <c r="AP1709" s="4">
        <v>21</v>
      </c>
      <c r="AQ1709" s="4">
        <v>26</v>
      </c>
      <c r="AR1709" s="4">
        <v>19</v>
      </c>
      <c r="AS1709" s="4">
        <v>86</v>
      </c>
      <c r="AT1709" s="4">
        <v>87</v>
      </c>
      <c r="AU1709" s="4">
        <v>25</v>
      </c>
      <c r="AV1709" s="4">
        <v>36</v>
      </c>
      <c r="AW1709" s="4">
        <v>40</v>
      </c>
      <c r="AX1709" s="4">
        <v>26</v>
      </c>
      <c r="AY1709" s="4">
        <v>90</v>
      </c>
      <c r="AZ1709" s="4">
        <v>65</v>
      </c>
      <c r="BA1709" s="4">
        <v>56</v>
      </c>
      <c r="BB1709" s="13">
        <v>28</v>
      </c>
      <c r="BC1709" s="4">
        <v>0</v>
      </c>
      <c r="BD1709" s="4"/>
      <c r="BE1709" s="4"/>
      <c r="BF1709" s="4"/>
      <c r="BG1709" s="4"/>
      <c r="BH1709" s="4"/>
      <c r="BI1709" s="4"/>
      <c r="BJ1709" s="4"/>
      <c r="BK1709" s="4"/>
      <c r="BL1709" s="4"/>
    </row>
    <row r="1710" spans="1:64" x14ac:dyDescent="0.35">
      <c r="A1710" s="1" t="s">
        <v>18</v>
      </c>
      <c r="B1710" s="1" t="s">
        <v>1580</v>
      </c>
      <c r="C1710" s="1" t="s">
        <v>29</v>
      </c>
      <c r="D1710" s="1" t="s">
        <v>21</v>
      </c>
      <c r="E1710" s="1"/>
      <c r="F1710" s="1"/>
      <c r="G1710" s="1"/>
      <c r="H1710" s="1">
        <v>882205</v>
      </c>
      <c r="I1710" s="3" t="s">
        <v>1131</v>
      </c>
      <c r="J1710" s="3">
        <f>IFERROR(VLOOKUP(I1710,'[1]Z-&gt;ABBOTT-&gt;IMS'!A:D,3,0),"")</f>
        <v>10197375</v>
      </c>
      <c r="K1710" s="3">
        <f>IFERROR(VLOOKUP(I1710,'[1]Z-&gt;ABBOTT-&gt;IMS'!A:D,2,0),"")</f>
        <v>193802</v>
      </c>
      <c r="L1710" s="3" t="str">
        <f t="shared" si="28"/>
        <v>NO DESCONTINUADO</v>
      </c>
      <c r="M1710" s="1" t="s">
        <v>1132</v>
      </c>
      <c r="N1710" s="1" t="s">
        <v>1133</v>
      </c>
      <c r="O1710" s="1" t="s">
        <v>27</v>
      </c>
      <c r="P1710" s="1" t="s">
        <v>950</v>
      </c>
      <c r="Q1710" s="4">
        <v>0</v>
      </c>
      <c r="R1710" s="4">
        <v>2</v>
      </c>
      <c r="S1710" s="4">
        <v>2</v>
      </c>
      <c r="T1710" s="4">
        <v>1</v>
      </c>
      <c r="U1710" s="4">
        <v>0</v>
      </c>
      <c r="V1710" s="4">
        <v>4</v>
      </c>
      <c r="W1710" s="4">
        <v>0</v>
      </c>
      <c r="X1710" s="4">
        <v>0</v>
      </c>
      <c r="Y1710" s="4">
        <v>0</v>
      </c>
      <c r="Z1710" s="4">
        <v>26</v>
      </c>
      <c r="AA1710" s="4">
        <v>24</v>
      </c>
      <c r="AB1710" s="4">
        <v>16</v>
      </c>
      <c r="AC1710" s="4">
        <v>25</v>
      </c>
      <c r="AD1710" s="4">
        <v>24</v>
      </c>
      <c r="AE1710" s="4">
        <v>42</v>
      </c>
      <c r="AF1710" s="4">
        <v>42</v>
      </c>
      <c r="AG1710" s="4">
        <v>71</v>
      </c>
      <c r="AH1710" s="4">
        <v>169</v>
      </c>
      <c r="AI1710" s="4">
        <v>42</v>
      </c>
      <c r="AJ1710" s="4">
        <v>55</v>
      </c>
      <c r="AK1710" s="4">
        <v>68</v>
      </c>
      <c r="AL1710" s="4">
        <v>0</v>
      </c>
      <c r="AM1710" s="4">
        <v>0</v>
      </c>
      <c r="AN1710" s="4">
        <v>0</v>
      </c>
      <c r="AO1710" s="4">
        <v>0</v>
      </c>
      <c r="AP1710" s="4">
        <v>56</v>
      </c>
      <c r="AQ1710" s="4">
        <v>3</v>
      </c>
      <c r="AR1710" s="4">
        <v>0</v>
      </c>
      <c r="AS1710" s="4">
        <v>0</v>
      </c>
      <c r="AT1710" s="4">
        <v>0</v>
      </c>
      <c r="AU1710" s="4">
        <v>0</v>
      </c>
      <c r="AV1710" s="4">
        <v>116</v>
      </c>
      <c r="AW1710" s="4">
        <v>81</v>
      </c>
      <c r="AX1710" s="4">
        <v>13</v>
      </c>
      <c r="AY1710" s="4">
        <v>86</v>
      </c>
      <c r="AZ1710" s="4">
        <v>23</v>
      </c>
      <c r="BA1710" s="4">
        <v>34</v>
      </c>
      <c r="BB1710" s="13">
        <v>19</v>
      </c>
      <c r="BC1710" s="4">
        <v>0</v>
      </c>
      <c r="BD1710" s="4"/>
      <c r="BE1710" s="4"/>
      <c r="BF1710" s="4"/>
      <c r="BG1710" s="4"/>
      <c r="BH1710" s="4"/>
      <c r="BI1710" s="4"/>
      <c r="BJ1710" s="4"/>
      <c r="BK1710" s="4"/>
      <c r="BL1710" s="4"/>
    </row>
    <row r="1711" spans="1:64" x14ac:dyDescent="0.35">
      <c r="A1711" s="1" t="s">
        <v>18</v>
      </c>
      <c r="B1711" s="1" t="s">
        <v>1580</v>
      </c>
      <c r="C1711" s="1" t="s">
        <v>29</v>
      </c>
      <c r="D1711" s="1" t="s">
        <v>21</v>
      </c>
      <c r="E1711" s="1"/>
      <c r="F1711" s="1"/>
      <c r="G1711" s="1"/>
      <c r="H1711" s="1">
        <v>10163516</v>
      </c>
      <c r="I1711" s="3" t="s">
        <v>1297</v>
      </c>
      <c r="J1711" s="3">
        <f>IFERROR(VLOOKUP(I1711,'[1]Z-&gt;ABBOTT-&gt;IMS'!A:D,3,0),"")</f>
        <v>10163516</v>
      </c>
      <c r="K1711" s="3">
        <f>IFERROR(VLOOKUP(I1711,'[1]Z-&gt;ABBOTT-&gt;IMS'!A:D,2,0),"")</f>
        <v>2692930</v>
      </c>
      <c r="L1711" s="3" t="str">
        <f t="shared" si="28"/>
        <v>NO DESCONTINUADO</v>
      </c>
      <c r="M1711" s="1" t="s">
        <v>1132</v>
      </c>
      <c r="N1711" s="1" t="s">
        <v>1298</v>
      </c>
      <c r="O1711" s="1" t="s">
        <v>27</v>
      </c>
      <c r="P1711" s="1" t="s">
        <v>950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13">
        <v>0</v>
      </c>
      <c r="BC1711" s="4">
        <v>0</v>
      </c>
      <c r="BD1711" s="4"/>
      <c r="BE1711" s="4"/>
      <c r="BF1711" s="4"/>
      <c r="BG1711" s="4"/>
      <c r="BH1711" s="4"/>
      <c r="BI1711" s="4"/>
      <c r="BJ1711" s="4"/>
      <c r="BK1711" s="4"/>
      <c r="BL1711" s="4"/>
    </row>
    <row r="1712" spans="1:64" x14ac:dyDescent="0.35">
      <c r="A1712" s="1" t="s">
        <v>18</v>
      </c>
      <c r="B1712" s="1" t="s">
        <v>1580</v>
      </c>
      <c r="C1712" s="1" t="s">
        <v>152</v>
      </c>
      <c r="D1712" s="1" t="s">
        <v>153</v>
      </c>
      <c r="E1712" s="1"/>
      <c r="F1712" s="1"/>
      <c r="G1712" s="1"/>
      <c r="H1712" s="1">
        <v>121135</v>
      </c>
      <c r="I1712" s="3" t="s">
        <v>1552</v>
      </c>
      <c r="J1712" s="3">
        <f>IFERROR(VLOOKUP(I1712,'[1]Z-&gt;ABBOTT-&gt;IMS'!A:D,3,0),"")</f>
        <v>121135</v>
      </c>
      <c r="K1712" s="3">
        <f>IFERROR(VLOOKUP(I1712,'[1]Z-&gt;ABBOTT-&gt;IMS'!A:D,2,0),"")</f>
        <v>48201</v>
      </c>
      <c r="L1712" s="3" t="str">
        <f t="shared" si="28"/>
        <v>NO DESCONTINUADO</v>
      </c>
      <c r="M1712" s="1" t="s">
        <v>1553</v>
      </c>
      <c r="N1712" s="1" t="s">
        <v>1554</v>
      </c>
      <c r="O1712" s="1" t="s">
        <v>27</v>
      </c>
      <c r="P1712" s="1" t="s">
        <v>28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13">
        <v>0</v>
      </c>
      <c r="BC1712" s="4">
        <v>0</v>
      </c>
      <c r="BD1712" s="4"/>
      <c r="BE1712" s="4"/>
      <c r="BF1712" s="4"/>
      <c r="BG1712" s="4"/>
      <c r="BH1712" s="4"/>
      <c r="BI1712" s="4"/>
      <c r="BJ1712" s="4"/>
      <c r="BK1712" s="4"/>
      <c r="BL1712" s="4"/>
    </row>
    <row r="1713" spans="1:64" x14ac:dyDescent="0.35">
      <c r="A1713" s="1" t="s">
        <v>18</v>
      </c>
      <c r="B1713" s="1" t="s">
        <v>1580</v>
      </c>
      <c r="C1713" s="1" t="s">
        <v>152</v>
      </c>
      <c r="D1713" s="1" t="s">
        <v>54</v>
      </c>
      <c r="E1713" s="1"/>
      <c r="F1713" s="1"/>
      <c r="G1713" s="1"/>
      <c r="H1713" s="1">
        <v>880950</v>
      </c>
      <c r="I1713" s="3" t="s">
        <v>385</v>
      </c>
      <c r="J1713" s="3">
        <f>IFERROR(VLOOKUP(I1713,'[1]Z-&gt;ABBOTT-&gt;IMS'!A:D,3,0),"")</f>
        <v>880950</v>
      </c>
      <c r="K1713" s="3">
        <f>IFERROR(VLOOKUP(I1713,'[1]Z-&gt;ABBOTT-&gt;IMS'!A:D,2,0),"")</f>
        <v>2747820</v>
      </c>
      <c r="L1713" s="3" t="str">
        <f t="shared" si="28"/>
        <v>NO DESCONTINUADO</v>
      </c>
      <c r="M1713" s="1" t="s">
        <v>386</v>
      </c>
      <c r="N1713" s="1" t="s">
        <v>387</v>
      </c>
      <c r="O1713" s="1" t="s">
        <v>27</v>
      </c>
      <c r="P1713" s="1" t="s">
        <v>28</v>
      </c>
      <c r="Q1713" s="4">
        <v>642</v>
      </c>
      <c r="R1713" s="4">
        <v>595</v>
      </c>
      <c r="S1713" s="4">
        <v>595</v>
      </c>
      <c r="T1713" s="4">
        <v>303</v>
      </c>
      <c r="U1713" s="4">
        <v>407</v>
      </c>
      <c r="V1713" s="4">
        <v>601</v>
      </c>
      <c r="W1713" s="4">
        <v>665</v>
      </c>
      <c r="X1713" s="4">
        <v>264</v>
      </c>
      <c r="Y1713" s="4">
        <v>240</v>
      </c>
      <c r="Z1713" s="4">
        <v>383</v>
      </c>
      <c r="AA1713" s="4">
        <v>711</v>
      </c>
      <c r="AB1713" s="4">
        <v>732</v>
      </c>
      <c r="AC1713" s="4">
        <v>339</v>
      </c>
      <c r="AD1713" s="4">
        <v>892</v>
      </c>
      <c r="AE1713" s="4">
        <v>707</v>
      </c>
      <c r="AF1713" s="4">
        <v>775</v>
      </c>
      <c r="AG1713" s="4">
        <v>79</v>
      </c>
      <c r="AH1713" s="4">
        <v>86</v>
      </c>
      <c r="AI1713" s="4">
        <v>73</v>
      </c>
      <c r="AJ1713" s="4">
        <v>1581</v>
      </c>
      <c r="AK1713" s="4">
        <v>563</v>
      </c>
      <c r="AL1713" s="4">
        <v>355</v>
      </c>
      <c r="AM1713" s="4">
        <v>568</v>
      </c>
      <c r="AN1713" s="4">
        <v>577</v>
      </c>
      <c r="AO1713" s="4">
        <v>259</v>
      </c>
      <c r="AP1713" s="4">
        <v>1450</v>
      </c>
      <c r="AQ1713" s="4">
        <v>299</v>
      </c>
      <c r="AR1713" s="4">
        <v>346</v>
      </c>
      <c r="AS1713" s="4">
        <v>644</v>
      </c>
      <c r="AT1713" s="4">
        <v>168</v>
      </c>
      <c r="AU1713" s="4">
        <v>227</v>
      </c>
      <c r="AV1713" s="4">
        <v>250</v>
      </c>
      <c r="AW1713" s="4">
        <v>208</v>
      </c>
      <c r="AX1713" s="4">
        <v>382</v>
      </c>
      <c r="AY1713" s="4">
        <v>427</v>
      </c>
      <c r="AZ1713" s="4">
        <v>365</v>
      </c>
      <c r="BA1713" s="4">
        <v>669</v>
      </c>
      <c r="BB1713" s="13">
        <v>249</v>
      </c>
      <c r="BC1713" s="4">
        <v>0</v>
      </c>
      <c r="BD1713" s="4"/>
      <c r="BE1713" s="4"/>
      <c r="BF1713" s="4"/>
      <c r="BG1713" s="4"/>
      <c r="BH1713" s="4"/>
      <c r="BI1713" s="4"/>
      <c r="BJ1713" s="4"/>
      <c r="BK1713" s="4"/>
      <c r="BL1713" s="4"/>
    </row>
    <row r="1714" spans="1:64" x14ac:dyDescent="0.35">
      <c r="A1714" s="1" t="s">
        <v>18</v>
      </c>
      <c r="B1714" s="1" t="s">
        <v>1580</v>
      </c>
      <c r="C1714" s="1" t="s">
        <v>152</v>
      </c>
      <c r="D1714" s="1" t="s">
        <v>54</v>
      </c>
      <c r="E1714" s="1"/>
      <c r="F1714" s="1"/>
      <c r="G1714" s="1"/>
      <c r="H1714" s="1">
        <v>881715</v>
      </c>
      <c r="I1714" s="3" t="s">
        <v>388</v>
      </c>
      <c r="J1714" s="3">
        <f>IFERROR(VLOOKUP(I1714,'[1]Z-&gt;ABBOTT-&gt;IMS'!A:D,3,0),"")</f>
        <v>881715</v>
      </c>
      <c r="K1714" s="3">
        <f>IFERROR(VLOOKUP(I1714,'[1]Z-&gt;ABBOTT-&gt;IMS'!A:D,2,0),"")</f>
        <v>2747830</v>
      </c>
      <c r="L1714" s="3" t="str">
        <f t="shared" si="28"/>
        <v>NO DESCONTINUADO</v>
      </c>
      <c r="M1714" s="1" t="s">
        <v>386</v>
      </c>
      <c r="N1714" s="1" t="s">
        <v>389</v>
      </c>
      <c r="O1714" s="1" t="s">
        <v>27</v>
      </c>
      <c r="P1714" s="1" t="s">
        <v>28</v>
      </c>
      <c r="Q1714" s="4">
        <v>853</v>
      </c>
      <c r="R1714" s="4">
        <v>478</v>
      </c>
      <c r="S1714" s="4">
        <v>859</v>
      </c>
      <c r="T1714" s="4">
        <v>689</v>
      </c>
      <c r="U1714" s="4">
        <v>960</v>
      </c>
      <c r="V1714" s="4">
        <v>739</v>
      </c>
      <c r="W1714" s="4">
        <v>881</v>
      </c>
      <c r="X1714" s="4">
        <v>892</v>
      </c>
      <c r="Y1714" s="4">
        <v>901</v>
      </c>
      <c r="Z1714" s="4">
        <v>936</v>
      </c>
      <c r="AA1714" s="4">
        <v>705</v>
      </c>
      <c r="AB1714" s="4">
        <v>861</v>
      </c>
      <c r="AC1714" s="4">
        <v>1360</v>
      </c>
      <c r="AD1714" s="4">
        <v>1009</v>
      </c>
      <c r="AE1714" s="4">
        <v>903</v>
      </c>
      <c r="AF1714" s="4">
        <v>586</v>
      </c>
      <c r="AG1714" s="4">
        <v>1772</v>
      </c>
      <c r="AH1714" s="4">
        <v>1171</v>
      </c>
      <c r="AI1714" s="4">
        <v>1341</v>
      </c>
      <c r="AJ1714" s="4">
        <v>1035</v>
      </c>
      <c r="AK1714" s="4">
        <v>334</v>
      </c>
      <c r="AL1714" s="4">
        <v>1026</v>
      </c>
      <c r="AM1714" s="4">
        <v>834</v>
      </c>
      <c r="AN1714" s="4">
        <v>615</v>
      </c>
      <c r="AO1714" s="4">
        <v>998</v>
      </c>
      <c r="AP1714" s="4">
        <v>885</v>
      </c>
      <c r="AQ1714" s="4">
        <v>964</v>
      </c>
      <c r="AR1714" s="4">
        <v>578</v>
      </c>
      <c r="AS1714" s="4">
        <v>973</v>
      </c>
      <c r="AT1714" s="4">
        <v>749</v>
      </c>
      <c r="AU1714" s="4">
        <v>798</v>
      </c>
      <c r="AV1714" s="4">
        <v>986</v>
      </c>
      <c r="AW1714" s="4">
        <v>693</v>
      </c>
      <c r="AX1714" s="4">
        <v>798</v>
      </c>
      <c r="AY1714" s="4">
        <v>1125</v>
      </c>
      <c r="AZ1714" s="4">
        <v>728</v>
      </c>
      <c r="BA1714" s="4">
        <v>806</v>
      </c>
      <c r="BB1714" s="13">
        <v>658</v>
      </c>
      <c r="BC1714" s="4">
        <v>0</v>
      </c>
      <c r="BD1714" s="4"/>
      <c r="BE1714" s="4"/>
      <c r="BF1714" s="4"/>
      <c r="BG1714" s="4"/>
      <c r="BH1714" s="4"/>
      <c r="BI1714" s="4"/>
      <c r="BJ1714" s="4"/>
      <c r="BK1714" s="4"/>
      <c r="BL1714" s="4"/>
    </row>
    <row r="1715" spans="1:64" x14ac:dyDescent="0.35">
      <c r="A1715" s="1" t="s">
        <v>18</v>
      </c>
      <c r="B1715" s="1" t="s">
        <v>1580</v>
      </c>
      <c r="C1715" s="1" t="s">
        <v>29</v>
      </c>
      <c r="D1715" s="1" t="s">
        <v>153</v>
      </c>
      <c r="E1715" s="1"/>
      <c r="F1715" s="1"/>
      <c r="G1715" s="1"/>
      <c r="H1715" s="1">
        <v>10163517</v>
      </c>
      <c r="I1715" s="3" t="s">
        <v>1304</v>
      </c>
      <c r="J1715" s="3">
        <f>IFERROR(VLOOKUP(I1715,'[1]Z-&gt;ABBOTT-&gt;IMS'!A:D,3,0),"")</f>
        <v>10163517</v>
      </c>
      <c r="K1715" s="3">
        <f>IFERROR(VLOOKUP(I1715,'[1]Z-&gt;ABBOTT-&gt;IMS'!A:D,2,0),"")</f>
        <v>2754825</v>
      </c>
      <c r="L1715" s="3" t="str">
        <f t="shared" si="28"/>
        <v>NO DESCONTINUADO</v>
      </c>
      <c r="M1715" s="1" t="s">
        <v>1301</v>
      </c>
      <c r="N1715" s="1" t="s">
        <v>1305</v>
      </c>
      <c r="O1715" s="1" t="s">
        <v>27</v>
      </c>
      <c r="P1715" s="1" t="s">
        <v>950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13">
        <v>0</v>
      </c>
      <c r="BC1715" s="4">
        <v>0</v>
      </c>
      <c r="BD1715" s="4"/>
      <c r="BE1715" s="4"/>
      <c r="BF1715" s="4"/>
      <c r="BG1715" s="4"/>
      <c r="BH1715" s="4"/>
      <c r="BI1715" s="4"/>
      <c r="BJ1715" s="4"/>
      <c r="BK1715" s="4"/>
      <c r="BL1715" s="4"/>
    </row>
    <row r="1716" spans="1:64" x14ac:dyDescent="0.35">
      <c r="A1716" s="1" t="s">
        <v>18</v>
      </c>
      <c r="B1716" s="1" t="s">
        <v>1580</v>
      </c>
      <c r="C1716" s="1" t="s">
        <v>46</v>
      </c>
      <c r="D1716" s="1" t="s">
        <v>47</v>
      </c>
      <c r="E1716" s="1"/>
      <c r="F1716" s="1"/>
      <c r="G1716" s="1"/>
      <c r="H1716" s="1">
        <v>882074</v>
      </c>
      <c r="I1716" s="3" t="s">
        <v>390</v>
      </c>
      <c r="J1716" s="3">
        <f>IFERROR(VLOOKUP(I1716,'[1]Z-&gt;ABBOTT-&gt;IMS'!A:D,3,0),"")</f>
        <v>882074</v>
      </c>
      <c r="K1716" s="3">
        <f>IFERROR(VLOOKUP(I1716,'[1]Z-&gt;ABBOTT-&gt;IMS'!A:D,2,0),"")</f>
        <v>2767440</v>
      </c>
      <c r="L1716" s="3" t="str">
        <f t="shared" si="28"/>
        <v>NO DESCONTINUADO</v>
      </c>
      <c r="M1716" s="1" t="s">
        <v>391</v>
      </c>
      <c r="N1716" s="1" t="s">
        <v>392</v>
      </c>
      <c r="O1716" s="1" t="s">
        <v>127</v>
      </c>
      <c r="P1716" s="1" t="s">
        <v>28</v>
      </c>
      <c r="Q1716" s="4">
        <v>262</v>
      </c>
      <c r="R1716" s="4">
        <v>333</v>
      </c>
      <c r="S1716" s="4">
        <v>617</v>
      </c>
      <c r="T1716" s="4">
        <v>375</v>
      </c>
      <c r="U1716" s="4">
        <v>383</v>
      </c>
      <c r="V1716" s="4">
        <v>417</v>
      </c>
      <c r="W1716" s="4">
        <v>373</v>
      </c>
      <c r="X1716" s="4">
        <v>507</v>
      </c>
      <c r="Y1716" s="4">
        <v>346</v>
      </c>
      <c r="Z1716" s="4">
        <v>205</v>
      </c>
      <c r="AA1716" s="4">
        <v>235</v>
      </c>
      <c r="AB1716" s="4">
        <v>374</v>
      </c>
      <c r="AC1716" s="4">
        <v>495</v>
      </c>
      <c r="AD1716" s="4">
        <v>578</v>
      </c>
      <c r="AE1716" s="4">
        <v>153</v>
      </c>
      <c r="AF1716" s="4">
        <v>434</v>
      </c>
      <c r="AG1716" s="4">
        <v>162</v>
      </c>
      <c r="AH1716" s="4">
        <v>3</v>
      </c>
      <c r="AI1716" s="4">
        <v>2</v>
      </c>
      <c r="AJ1716" s="4">
        <v>1</v>
      </c>
      <c r="AK1716" s="4">
        <v>4</v>
      </c>
      <c r="AL1716" s="4">
        <v>45</v>
      </c>
      <c r="AM1716" s="4">
        <v>43</v>
      </c>
      <c r="AN1716" s="4">
        <v>3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13">
        <v>0</v>
      </c>
      <c r="BC1716" s="4">
        <v>0</v>
      </c>
      <c r="BD1716" s="4"/>
      <c r="BE1716" s="4"/>
      <c r="BF1716" s="4"/>
      <c r="BG1716" s="4"/>
      <c r="BH1716" s="4"/>
      <c r="BI1716" s="4"/>
      <c r="BJ1716" s="4"/>
      <c r="BK1716" s="4"/>
      <c r="BL1716" s="4"/>
    </row>
    <row r="1717" spans="1:64" x14ac:dyDescent="0.35">
      <c r="A1717" s="1" t="s">
        <v>18</v>
      </c>
      <c r="B1717" s="1" t="s">
        <v>1580</v>
      </c>
      <c r="C1717" s="1" t="s">
        <v>46</v>
      </c>
      <c r="D1717" s="1" t="s">
        <v>47</v>
      </c>
      <c r="E1717" s="1"/>
      <c r="F1717" s="1"/>
      <c r="G1717" s="1"/>
      <c r="H1717" s="1">
        <v>881825</v>
      </c>
      <c r="I1717" s="3" t="s">
        <v>393</v>
      </c>
      <c r="J1717" s="3">
        <f>IFERROR(VLOOKUP(I1717,'[1]Z-&gt;ABBOTT-&gt;IMS'!A:D,3,0),"")</f>
        <v>882072</v>
      </c>
      <c r="K1717" s="3">
        <f>IFERROR(VLOOKUP(I1717,'[1]Z-&gt;ABBOTT-&gt;IMS'!A:D,2,0),"")</f>
        <v>2767430</v>
      </c>
      <c r="L1717" s="3" t="str">
        <f t="shared" si="28"/>
        <v>NO DESCONTINUADO</v>
      </c>
      <c r="M1717" s="1" t="s">
        <v>391</v>
      </c>
      <c r="N1717" s="1" t="s">
        <v>394</v>
      </c>
      <c r="O1717" s="1" t="s">
        <v>127</v>
      </c>
      <c r="P1717" s="1" t="s">
        <v>28</v>
      </c>
      <c r="Q1717" s="4">
        <v>65</v>
      </c>
      <c r="R1717" s="4">
        <v>72</v>
      </c>
      <c r="S1717" s="4">
        <v>79</v>
      </c>
      <c r="T1717" s="4">
        <v>96</v>
      </c>
      <c r="U1717" s="4">
        <v>104</v>
      </c>
      <c r="V1717" s="4">
        <v>85</v>
      </c>
      <c r="W1717" s="4">
        <v>62</v>
      </c>
      <c r="X1717" s="4">
        <v>80</v>
      </c>
      <c r="Y1717" s="4">
        <v>93</v>
      </c>
      <c r="Z1717" s="4">
        <v>85</v>
      </c>
      <c r="AA1717" s="4">
        <v>77</v>
      </c>
      <c r="AB1717" s="4">
        <v>68</v>
      </c>
      <c r="AC1717" s="4">
        <v>6</v>
      </c>
      <c r="AD1717" s="4">
        <v>4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13">
        <v>0</v>
      </c>
      <c r="BC1717" s="4">
        <v>0</v>
      </c>
      <c r="BD1717" s="4"/>
      <c r="BE1717" s="4"/>
      <c r="BF1717" s="4"/>
      <c r="BG1717" s="4"/>
      <c r="BH1717" s="4"/>
      <c r="BI1717" s="4"/>
      <c r="BJ1717" s="4"/>
      <c r="BK1717" s="4"/>
      <c r="BL1717" s="4"/>
    </row>
    <row r="1718" spans="1:64" x14ac:dyDescent="0.35">
      <c r="A1718" s="1" t="s">
        <v>18</v>
      </c>
      <c r="B1718" s="1" t="s">
        <v>1580</v>
      </c>
      <c r="C1718" s="1" t="s">
        <v>46</v>
      </c>
      <c r="D1718" s="1" t="s">
        <v>47</v>
      </c>
      <c r="E1718" s="1"/>
      <c r="F1718" s="1"/>
      <c r="G1718" s="1"/>
      <c r="H1718" s="1">
        <v>881520</v>
      </c>
      <c r="I1718" s="3" t="s">
        <v>395</v>
      </c>
      <c r="J1718" s="3">
        <f>IFERROR(VLOOKUP(I1718,'[1]Z-&gt;ABBOTT-&gt;IMS'!A:D,3,0),"")</f>
        <v>882073</v>
      </c>
      <c r="K1718" s="3">
        <f>IFERROR(VLOOKUP(I1718,'[1]Z-&gt;ABBOTT-&gt;IMS'!A:D,2,0),"")</f>
        <v>2767433</v>
      </c>
      <c r="L1718" s="3" t="str">
        <f t="shared" si="28"/>
        <v>NO DESCONTINUADO</v>
      </c>
      <c r="M1718" s="1" t="s">
        <v>391</v>
      </c>
      <c r="N1718" s="1" t="s">
        <v>396</v>
      </c>
      <c r="O1718" s="1" t="s">
        <v>127</v>
      </c>
      <c r="P1718" s="1" t="s">
        <v>28</v>
      </c>
      <c r="Q1718" s="4">
        <v>38</v>
      </c>
      <c r="R1718" s="4">
        <v>896</v>
      </c>
      <c r="S1718" s="4">
        <v>156</v>
      </c>
      <c r="T1718" s="4">
        <v>29</v>
      </c>
      <c r="U1718" s="4">
        <v>537</v>
      </c>
      <c r="V1718" s="4">
        <v>268</v>
      </c>
      <c r="W1718" s="4">
        <v>268</v>
      </c>
      <c r="X1718" s="4">
        <v>372</v>
      </c>
      <c r="Y1718" s="4">
        <v>312</v>
      </c>
      <c r="Z1718" s="4">
        <v>151</v>
      </c>
      <c r="AA1718" s="4">
        <v>257</v>
      </c>
      <c r="AB1718" s="4">
        <v>236</v>
      </c>
      <c r="AC1718" s="4">
        <v>88</v>
      </c>
      <c r="AD1718" s="4">
        <v>309</v>
      </c>
      <c r="AE1718" s="4">
        <v>30</v>
      </c>
      <c r="AF1718" s="4">
        <v>1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13">
        <v>0</v>
      </c>
      <c r="BC1718" s="4">
        <v>0</v>
      </c>
      <c r="BD1718" s="4"/>
      <c r="BE1718" s="4"/>
      <c r="BF1718" s="4"/>
      <c r="BG1718" s="4"/>
      <c r="BH1718" s="4"/>
      <c r="BI1718" s="4"/>
      <c r="BJ1718" s="4"/>
      <c r="BK1718" s="4"/>
      <c r="BL1718" s="4"/>
    </row>
    <row r="1719" spans="1:64" x14ac:dyDescent="0.35">
      <c r="A1719" s="1" t="s">
        <v>18</v>
      </c>
      <c r="B1719" s="1" t="s">
        <v>1580</v>
      </c>
      <c r="C1719" s="1" t="s">
        <v>397</v>
      </c>
      <c r="D1719" s="1" t="s">
        <v>21</v>
      </c>
      <c r="E1719" s="1"/>
      <c r="F1719" s="1"/>
      <c r="G1719" s="1"/>
      <c r="H1719" s="1">
        <v>881826</v>
      </c>
      <c r="I1719" s="3" t="s">
        <v>400</v>
      </c>
      <c r="J1719" s="3">
        <f>IFERROR(VLOOKUP(I1719,'[1]Z-&gt;ABBOTT-&gt;IMS'!A:D,3,0),"")</f>
        <v>881826</v>
      </c>
      <c r="K1719" s="3">
        <f>IFERROR(VLOOKUP(I1719,'[1]Z-&gt;ABBOTT-&gt;IMS'!A:D,2,0),"")</f>
        <v>120601</v>
      </c>
      <c r="L1719" s="3" t="str">
        <f t="shared" si="28"/>
        <v>NO DESCONTINUADO</v>
      </c>
      <c r="M1719" s="1" t="s">
        <v>401</v>
      </c>
      <c r="N1719" s="1" t="s">
        <v>402</v>
      </c>
      <c r="O1719" s="1" t="s">
        <v>27</v>
      </c>
      <c r="P1719" s="1" t="s">
        <v>28</v>
      </c>
      <c r="Q1719" s="4">
        <v>2683</v>
      </c>
      <c r="R1719" s="4">
        <v>2764</v>
      </c>
      <c r="S1719" s="4">
        <v>13647</v>
      </c>
      <c r="T1719" s="4">
        <v>2286</v>
      </c>
      <c r="U1719" s="4">
        <v>5044</v>
      </c>
      <c r="V1719" s="4">
        <v>2504</v>
      </c>
      <c r="W1719" s="4">
        <v>3420</v>
      </c>
      <c r="X1719" s="4">
        <v>3867</v>
      </c>
      <c r="Y1719" s="4">
        <v>5864</v>
      </c>
      <c r="Z1719" s="4">
        <v>6313</v>
      </c>
      <c r="AA1719" s="4">
        <v>4821</v>
      </c>
      <c r="AB1719" s="4">
        <v>5691</v>
      </c>
      <c r="AC1719" s="4">
        <v>4592</v>
      </c>
      <c r="AD1719" s="4">
        <v>3390</v>
      </c>
      <c r="AE1719" s="4">
        <v>4070</v>
      </c>
      <c r="AF1719" s="4">
        <v>4276</v>
      </c>
      <c r="AG1719" s="4">
        <v>4963</v>
      </c>
      <c r="AH1719" s="4">
        <v>4927</v>
      </c>
      <c r="AI1719" s="4">
        <v>7001</v>
      </c>
      <c r="AJ1719" s="4">
        <v>6201</v>
      </c>
      <c r="AK1719" s="4">
        <v>4559</v>
      </c>
      <c r="AL1719" s="4">
        <v>6815</v>
      </c>
      <c r="AM1719" s="4">
        <v>7413</v>
      </c>
      <c r="AN1719" s="4">
        <v>5542</v>
      </c>
      <c r="AO1719" s="4">
        <v>8037</v>
      </c>
      <c r="AP1719" s="4">
        <v>2229</v>
      </c>
      <c r="AQ1719" s="4">
        <v>6764</v>
      </c>
      <c r="AR1719" s="4">
        <v>6583</v>
      </c>
      <c r="AS1719" s="4">
        <v>8272</v>
      </c>
      <c r="AT1719" s="4">
        <v>2759</v>
      </c>
      <c r="AU1719" s="4">
        <v>3873</v>
      </c>
      <c r="AV1719" s="4">
        <v>4467</v>
      </c>
      <c r="AW1719" s="4">
        <v>5024</v>
      </c>
      <c r="AX1719" s="4">
        <v>5030</v>
      </c>
      <c r="AY1719" s="4">
        <v>5117</v>
      </c>
      <c r="AZ1719" s="4">
        <v>6823</v>
      </c>
      <c r="BA1719" s="4">
        <v>5297</v>
      </c>
      <c r="BB1719" s="13">
        <v>4148</v>
      </c>
      <c r="BC1719" s="4">
        <v>0</v>
      </c>
      <c r="BD1719" s="4"/>
      <c r="BE1719" s="4"/>
      <c r="BF1719" s="4"/>
      <c r="BG1719" s="4"/>
      <c r="BH1719" s="4"/>
      <c r="BI1719" s="4"/>
      <c r="BJ1719" s="4"/>
      <c r="BK1719" s="4"/>
      <c r="BL1719" s="4"/>
    </row>
    <row r="1720" spans="1:64" x14ac:dyDescent="0.35">
      <c r="A1720" s="1" t="s">
        <v>18</v>
      </c>
      <c r="B1720" s="1" t="s">
        <v>1580</v>
      </c>
      <c r="C1720" s="1" t="s">
        <v>152</v>
      </c>
      <c r="D1720" s="1" t="s">
        <v>153</v>
      </c>
      <c r="E1720" s="1"/>
      <c r="F1720" s="1"/>
      <c r="G1720" s="1"/>
      <c r="H1720" s="1">
        <v>880364</v>
      </c>
      <c r="I1720" s="3" t="s">
        <v>1226</v>
      </c>
      <c r="J1720" s="3" t="str">
        <f>IFERROR(VLOOKUP(I1720,'[1]Z-&gt;ABBOTT-&gt;IMS'!A:D,3,0),"")</f>
        <v/>
      </c>
      <c r="K1720" s="3" t="str">
        <f>IFERROR(VLOOKUP(I1720,'[1]Z-&gt;ABBOTT-&gt;IMS'!A:D,2,0),"")</f>
        <v/>
      </c>
      <c r="L1720" s="3" t="str">
        <f t="shared" si="28"/>
        <v>DESCONTINUADO</v>
      </c>
      <c r="M1720" s="1" t="s">
        <v>446</v>
      </c>
      <c r="N1720" s="1" t="s">
        <v>1227</v>
      </c>
      <c r="O1720" s="1" t="s">
        <v>27</v>
      </c>
      <c r="P1720" s="1" t="s">
        <v>28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13">
        <v>0</v>
      </c>
      <c r="BC1720" s="4">
        <v>0</v>
      </c>
      <c r="BD1720" s="4"/>
      <c r="BE1720" s="4"/>
      <c r="BF1720" s="4"/>
      <c r="BG1720" s="4"/>
      <c r="BH1720" s="4"/>
      <c r="BI1720" s="4"/>
      <c r="BJ1720" s="4"/>
      <c r="BK1720" s="4"/>
      <c r="BL1720" s="4"/>
    </row>
    <row r="1721" spans="1:64" x14ac:dyDescent="0.35">
      <c r="A1721" s="1" t="s">
        <v>18</v>
      </c>
      <c r="B1721" s="1" t="s">
        <v>1580</v>
      </c>
      <c r="C1721" s="1" t="s">
        <v>152</v>
      </c>
      <c r="D1721" s="1" t="s">
        <v>153</v>
      </c>
      <c r="E1721" s="1"/>
      <c r="F1721" s="1"/>
      <c r="G1721" s="1"/>
      <c r="H1721" s="1">
        <v>880365</v>
      </c>
      <c r="I1721" s="3" t="s">
        <v>1228</v>
      </c>
      <c r="J1721" s="3" t="str">
        <f>IFERROR(VLOOKUP(I1721,'[1]Z-&gt;ABBOTT-&gt;IMS'!A:D,3,0),"")</f>
        <v/>
      </c>
      <c r="K1721" s="3" t="str">
        <f>IFERROR(VLOOKUP(I1721,'[1]Z-&gt;ABBOTT-&gt;IMS'!A:D,2,0),"")</f>
        <v/>
      </c>
      <c r="L1721" s="3" t="str">
        <f t="shared" si="28"/>
        <v>DESCONTINUADO</v>
      </c>
      <c r="M1721" s="1" t="s">
        <v>446</v>
      </c>
      <c r="N1721" s="1" t="s">
        <v>1229</v>
      </c>
      <c r="O1721" s="1" t="s">
        <v>27</v>
      </c>
      <c r="P1721" s="1" t="s">
        <v>28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13">
        <v>0</v>
      </c>
      <c r="BC1721" s="4">
        <v>0</v>
      </c>
      <c r="BD1721" s="4"/>
      <c r="BE1721" s="4"/>
      <c r="BF1721" s="4"/>
      <c r="BG1721" s="4"/>
      <c r="BH1721" s="4"/>
      <c r="BI1721" s="4"/>
      <c r="BJ1721" s="4"/>
      <c r="BK1721" s="4"/>
      <c r="BL1721" s="4"/>
    </row>
    <row r="1722" spans="1:64" x14ac:dyDescent="0.35">
      <c r="A1722" s="1" t="s">
        <v>18</v>
      </c>
      <c r="B1722" s="1" t="s">
        <v>1580</v>
      </c>
      <c r="C1722" s="1" t="s">
        <v>152</v>
      </c>
      <c r="D1722" s="1" t="s">
        <v>153</v>
      </c>
      <c r="E1722" s="1"/>
      <c r="F1722" s="1"/>
      <c r="G1722" s="1"/>
      <c r="H1722" s="1">
        <v>880362</v>
      </c>
      <c r="I1722" s="3" t="s">
        <v>971</v>
      </c>
      <c r="J1722" s="3" t="str">
        <f>IFERROR(VLOOKUP(I1722,'[1]Z-&gt;ABBOTT-&gt;IMS'!A:D,3,0),"")</f>
        <v/>
      </c>
      <c r="K1722" s="3" t="str">
        <f>IFERROR(VLOOKUP(I1722,'[1]Z-&gt;ABBOTT-&gt;IMS'!A:D,2,0),"")</f>
        <v/>
      </c>
      <c r="L1722" s="3" t="str">
        <f t="shared" si="28"/>
        <v>DESCONTINUADO</v>
      </c>
      <c r="M1722" s="1" t="s">
        <v>446</v>
      </c>
      <c r="N1722" s="1" t="s">
        <v>972</v>
      </c>
      <c r="O1722" s="1" t="s">
        <v>27</v>
      </c>
      <c r="P1722" s="1" t="s">
        <v>28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13">
        <v>0</v>
      </c>
      <c r="BC1722" s="4">
        <v>0</v>
      </c>
      <c r="BD1722" s="4"/>
      <c r="BE1722" s="4"/>
      <c r="BF1722" s="4"/>
      <c r="BG1722" s="4"/>
      <c r="BH1722" s="4"/>
      <c r="BI1722" s="4"/>
      <c r="BJ1722" s="4"/>
      <c r="BK1722" s="4"/>
      <c r="BL1722" s="4"/>
    </row>
    <row r="1723" spans="1:64" x14ac:dyDescent="0.35">
      <c r="A1723" s="1" t="s">
        <v>18</v>
      </c>
      <c r="B1723" s="1" t="s">
        <v>1580</v>
      </c>
      <c r="C1723" s="1" t="s">
        <v>152</v>
      </c>
      <c r="D1723" s="1" t="s">
        <v>153</v>
      </c>
      <c r="E1723" s="1"/>
      <c r="F1723" s="1"/>
      <c r="G1723" s="1"/>
      <c r="H1723" s="1">
        <v>880733</v>
      </c>
      <c r="I1723" s="3" t="s">
        <v>445</v>
      </c>
      <c r="J1723" s="3" t="str">
        <f>IFERROR(VLOOKUP(I1723,'[1]Z-&gt;ABBOTT-&gt;IMS'!A:D,3,0),"")</f>
        <v/>
      </c>
      <c r="K1723" s="3" t="str">
        <f>IFERROR(VLOOKUP(I1723,'[1]Z-&gt;ABBOTT-&gt;IMS'!A:D,2,0),"")</f>
        <v/>
      </c>
      <c r="L1723" s="3" t="str">
        <f t="shared" si="28"/>
        <v>DESCONTINUADO</v>
      </c>
      <c r="M1723" s="1" t="s">
        <v>446</v>
      </c>
      <c r="N1723" s="1" t="s">
        <v>447</v>
      </c>
      <c r="O1723" s="1" t="s">
        <v>27</v>
      </c>
      <c r="P1723" s="1" t="s">
        <v>28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13">
        <v>0</v>
      </c>
      <c r="BC1723" s="4">
        <v>0</v>
      </c>
      <c r="BD1723" s="4"/>
      <c r="BE1723" s="4"/>
      <c r="BF1723" s="4"/>
      <c r="BG1723" s="4"/>
      <c r="BH1723" s="4"/>
      <c r="BI1723" s="4"/>
      <c r="BJ1723" s="4"/>
      <c r="BK1723" s="4"/>
      <c r="BL1723" s="4"/>
    </row>
    <row r="1724" spans="1:64" x14ac:dyDescent="0.35">
      <c r="A1724" s="1" t="s">
        <v>18</v>
      </c>
      <c r="B1724" s="1" t="s">
        <v>1580</v>
      </c>
      <c r="C1724" s="1" t="s">
        <v>152</v>
      </c>
      <c r="D1724" s="1" t="s">
        <v>153</v>
      </c>
      <c r="E1724" s="1"/>
      <c r="F1724" s="1"/>
      <c r="G1724" s="1"/>
      <c r="H1724" s="1">
        <v>881779</v>
      </c>
      <c r="I1724" s="3" t="s">
        <v>448</v>
      </c>
      <c r="J1724" s="3" t="str">
        <f>IFERROR(VLOOKUP(I1724,'[1]Z-&gt;ABBOTT-&gt;IMS'!A:D,3,0),"")</f>
        <v/>
      </c>
      <c r="K1724" s="3" t="str">
        <f>IFERROR(VLOOKUP(I1724,'[1]Z-&gt;ABBOTT-&gt;IMS'!A:D,2,0),"")</f>
        <v/>
      </c>
      <c r="L1724" s="3" t="str">
        <f t="shared" si="28"/>
        <v>DESCONTINUADO</v>
      </c>
      <c r="M1724" s="1" t="s">
        <v>446</v>
      </c>
      <c r="N1724" s="1" t="s">
        <v>449</v>
      </c>
      <c r="O1724" s="1" t="s">
        <v>27</v>
      </c>
      <c r="P1724" s="1" t="s">
        <v>28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13">
        <v>0</v>
      </c>
      <c r="BC1724" s="4">
        <v>0</v>
      </c>
      <c r="BD1724" s="4"/>
      <c r="BE1724" s="4"/>
      <c r="BF1724" s="4"/>
      <c r="BG1724" s="4"/>
      <c r="BH1724" s="4"/>
      <c r="BI1724" s="4"/>
      <c r="BJ1724" s="4"/>
      <c r="BK1724" s="4"/>
      <c r="BL1724" s="4"/>
    </row>
    <row r="1725" spans="1:64" x14ac:dyDescent="0.35">
      <c r="A1725" s="1" t="s">
        <v>18</v>
      </c>
      <c r="B1725" s="1" t="s">
        <v>1580</v>
      </c>
      <c r="C1725" s="1" t="s">
        <v>152</v>
      </c>
      <c r="D1725" s="1" t="s">
        <v>153</v>
      </c>
      <c r="E1725" s="1"/>
      <c r="F1725" s="1"/>
      <c r="G1725" s="1"/>
      <c r="H1725" s="1">
        <v>880373</v>
      </c>
      <c r="I1725" s="3" t="s">
        <v>1238</v>
      </c>
      <c r="J1725" s="3" t="str">
        <f>IFERROR(VLOOKUP(I1725,'[1]Z-&gt;ABBOTT-&gt;IMS'!A:D,3,0),"")</f>
        <v/>
      </c>
      <c r="K1725" s="3" t="str">
        <f>IFERROR(VLOOKUP(I1725,'[1]Z-&gt;ABBOTT-&gt;IMS'!A:D,2,0),"")</f>
        <v/>
      </c>
      <c r="L1725" s="3" t="str">
        <f t="shared" si="28"/>
        <v>DESCONTINUADO</v>
      </c>
      <c r="M1725" s="1" t="s">
        <v>446</v>
      </c>
      <c r="N1725" s="1" t="s">
        <v>1239</v>
      </c>
      <c r="O1725" s="1" t="s">
        <v>27</v>
      </c>
      <c r="P1725" s="1" t="s">
        <v>28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13">
        <v>0</v>
      </c>
      <c r="BC1725" s="4">
        <v>0</v>
      </c>
      <c r="BD1725" s="4"/>
      <c r="BE1725" s="4"/>
      <c r="BF1725" s="4"/>
      <c r="BG1725" s="4"/>
      <c r="BH1725" s="4"/>
      <c r="BI1725" s="4"/>
      <c r="BJ1725" s="4"/>
      <c r="BK1725" s="4"/>
      <c r="BL1725" s="4"/>
    </row>
    <row r="1726" spans="1:64" x14ac:dyDescent="0.35">
      <c r="A1726" s="1" t="s">
        <v>18</v>
      </c>
      <c r="B1726" s="1" t="s">
        <v>1580</v>
      </c>
      <c r="C1726" s="1" t="s">
        <v>152</v>
      </c>
      <c r="D1726" s="1" t="s">
        <v>153</v>
      </c>
      <c r="E1726" s="1"/>
      <c r="F1726" s="1"/>
      <c r="G1726" s="1"/>
      <c r="H1726" s="1">
        <v>880371</v>
      </c>
      <c r="I1726" s="3" t="s">
        <v>1236</v>
      </c>
      <c r="J1726" s="3" t="str">
        <f>IFERROR(VLOOKUP(I1726,'[1]Z-&gt;ABBOTT-&gt;IMS'!A:D,3,0),"")</f>
        <v/>
      </c>
      <c r="K1726" s="3" t="str">
        <f>IFERROR(VLOOKUP(I1726,'[1]Z-&gt;ABBOTT-&gt;IMS'!A:D,2,0),"")</f>
        <v/>
      </c>
      <c r="L1726" s="3" t="str">
        <f t="shared" si="28"/>
        <v>DESCONTINUADO</v>
      </c>
      <c r="M1726" s="1" t="s">
        <v>446</v>
      </c>
      <c r="N1726" s="1" t="s">
        <v>1237</v>
      </c>
      <c r="O1726" s="1" t="s">
        <v>27</v>
      </c>
      <c r="P1726" s="1" t="s">
        <v>28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0</v>
      </c>
      <c r="BB1726" s="13">
        <v>0</v>
      </c>
      <c r="BC1726" s="4">
        <v>0</v>
      </c>
      <c r="BD1726" s="4"/>
      <c r="BE1726" s="4"/>
      <c r="BF1726" s="4"/>
      <c r="BG1726" s="4"/>
      <c r="BH1726" s="4"/>
      <c r="BI1726" s="4"/>
      <c r="BJ1726" s="4"/>
      <c r="BK1726" s="4"/>
      <c r="BL1726" s="4"/>
    </row>
    <row r="1727" spans="1:64" x14ac:dyDescent="0.35">
      <c r="A1727" s="1" t="s">
        <v>18</v>
      </c>
      <c r="B1727" s="1" t="s">
        <v>1580</v>
      </c>
      <c r="C1727" s="1" t="s">
        <v>152</v>
      </c>
      <c r="D1727" s="1" t="s">
        <v>153</v>
      </c>
      <c r="E1727" s="1"/>
      <c r="F1727" s="1"/>
      <c r="G1727" s="1"/>
      <c r="H1727" s="1">
        <v>881660</v>
      </c>
      <c r="I1727" s="3" t="s">
        <v>1642</v>
      </c>
      <c r="J1727" s="3" t="str">
        <f>IFERROR(VLOOKUP(I1727,'[1]Z-&gt;ABBOTT-&gt;IMS'!A:D,3,0),"")</f>
        <v/>
      </c>
      <c r="K1727" s="3" t="str">
        <f>IFERROR(VLOOKUP(I1727,'[1]Z-&gt;ABBOTT-&gt;IMS'!A:D,2,0),"")</f>
        <v/>
      </c>
      <c r="L1727" s="3" t="str">
        <f t="shared" si="28"/>
        <v>DESCONTINUADO</v>
      </c>
      <c r="M1727" s="1" t="s">
        <v>446</v>
      </c>
      <c r="N1727" s="1" t="s">
        <v>1643</v>
      </c>
      <c r="O1727" s="1" t="s">
        <v>27</v>
      </c>
      <c r="P1727" s="1" t="s">
        <v>28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13">
        <v>0</v>
      </c>
      <c r="BC1727" s="4">
        <v>0</v>
      </c>
      <c r="BD1727" s="4"/>
      <c r="BE1727" s="4"/>
      <c r="BF1727" s="4"/>
      <c r="BG1727" s="4"/>
      <c r="BH1727" s="4"/>
      <c r="BI1727" s="4"/>
      <c r="BJ1727" s="4"/>
      <c r="BK1727" s="4"/>
      <c r="BL1727" s="4"/>
    </row>
    <row r="1728" spans="1:64" x14ac:dyDescent="0.35">
      <c r="A1728" s="1" t="s">
        <v>18</v>
      </c>
      <c r="B1728" s="1" t="s">
        <v>1580</v>
      </c>
      <c r="C1728" s="1" t="s">
        <v>152</v>
      </c>
      <c r="D1728" s="1" t="s">
        <v>153</v>
      </c>
      <c r="E1728" s="1"/>
      <c r="F1728" s="1"/>
      <c r="G1728" s="1"/>
      <c r="H1728" s="1">
        <v>881659</v>
      </c>
      <c r="I1728" s="3" t="s">
        <v>1644</v>
      </c>
      <c r="J1728" s="3" t="str">
        <f>IFERROR(VLOOKUP(I1728,'[1]Z-&gt;ABBOTT-&gt;IMS'!A:D,3,0),"")</f>
        <v/>
      </c>
      <c r="K1728" s="3" t="str">
        <f>IFERROR(VLOOKUP(I1728,'[1]Z-&gt;ABBOTT-&gt;IMS'!A:D,2,0),"")</f>
        <v/>
      </c>
      <c r="L1728" s="3" t="str">
        <f t="shared" si="28"/>
        <v>DESCONTINUADO</v>
      </c>
      <c r="M1728" s="1" t="s">
        <v>446</v>
      </c>
      <c r="N1728" s="1" t="s">
        <v>1645</v>
      </c>
      <c r="O1728" s="1" t="s">
        <v>27</v>
      </c>
      <c r="P1728" s="1" t="s">
        <v>28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0</v>
      </c>
      <c r="BB1728" s="13">
        <v>0</v>
      </c>
      <c r="BC1728" s="4">
        <v>0</v>
      </c>
      <c r="BD1728" s="4"/>
      <c r="BE1728" s="4"/>
      <c r="BF1728" s="4"/>
      <c r="BG1728" s="4"/>
      <c r="BH1728" s="4"/>
      <c r="BI1728" s="4"/>
      <c r="BJ1728" s="4"/>
      <c r="BK1728" s="4"/>
      <c r="BL1728" s="4"/>
    </row>
    <row r="1729" spans="1:64" x14ac:dyDescent="0.35">
      <c r="A1729" s="1" t="s">
        <v>18</v>
      </c>
      <c r="B1729" s="1" t="s">
        <v>1580</v>
      </c>
      <c r="C1729" s="1" t="s">
        <v>152</v>
      </c>
      <c r="D1729" s="1" t="s">
        <v>153</v>
      </c>
      <c r="E1729" s="1"/>
      <c r="F1729" s="1"/>
      <c r="G1729" s="1"/>
      <c r="H1729" s="1">
        <v>880369</v>
      </c>
      <c r="I1729" s="3" t="s">
        <v>1232</v>
      </c>
      <c r="J1729" s="3" t="str">
        <f>IFERROR(VLOOKUP(I1729,'[1]Z-&gt;ABBOTT-&gt;IMS'!A:D,3,0),"")</f>
        <v/>
      </c>
      <c r="K1729" s="3" t="str">
        <f>IFERROR(VLOOKUP(I1729,'[1]Z-&gt;ABBOTT-&gt;IMS'!A:D,2,0),"")</f>
        <v/>
      </c>
      <c r="L1729" s="3" t="str">
        <f t="shared" si="28"/>
        <v>DESCONTINUADO</v>
      </c>
      <c r="M1729" s="1" t="s">
        <v>446</v>
      </c>
      <c r="N1729" s="1" t="s">
        <v>1233</v>
      </c>
      <c r="O1729" s="1" t="s">
        <v>27</v>
      </c>
      <c r="P1729" s="1" t="s">
        <v>28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13">
        <v>0</v>
      </c>
      <c r="BC1729" s="4">
        <v>0</v>
      </c>
      <c r="BD1729" s="4"/>
      <c r="BE1729" s="4"/>
      <c r="BF1729" s="4"/>
      <c r="BG1729" s="4"/>
      <c r="BH1729" s="4"/>
      <c r="BI1729" s="4"/>
      <c r="BJ1729" s="4"/>
      <c r="BK1729" s="4"/>
      <c r="BL1729" s="4"/>
    </row>
    <row r="1730" spans="1:64" x14ac:dyDescent="0.35">
      <c r="A1730" s="1" t="s">
        <v>18</v>
      </c>
      <c r="B1730" s="1" t="s">
        <v>1580</v>
      </c>
      <c r="C1730" s="1" t="s">
        <v>152</v>
      </c>
      <c r="D1730" s="1" t="s">
        <v>153</v>
      </c>
      <c r="E1730" s="1"/>
      <c r="F1730" s="1"/>
      <c r="G1730" s="1"/>
      <c r="H1730" s="1">
        <v>880367</v>
      </c>
      <c r="I1730" s="3" t="s">
        <v>1230</v>
      </c>
      <c r="J1730" s="3" t="str">
        <f>IFERROR(VLOOKUP(I1730,'[1]Z-&gt;ABBOTT-&gt;IMS'!A:D,3,0),"")</f>
        <v/>
      </c>
      <c r="K1730" s="3" t="str">
        <f>IFERROR(VLOOKUP(I1730,'[1]Z-&gt;ABBOTT-&gt;IMS'!A:D,2,0),"")</f>
        <v/>
      </c>
      <c r="L1730" s="3" t="str">
        <f t="shared" si="28"/>
        <v>DESCONTINUADO</v>
      </c>
      <c r="M1730" s="1" t="s">
        <v>446</v>
      </c>
      <c r="N1730" s="1" t="s">
        <v>1231</v>
      </c>
      <c r="O1730" s="1" t="s">
        <v>27</v>
      </c>
      <c r="P1730" s="1" t="s">
        <v>28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13">
        <v>0</v>
      </c>
      <c r="BC1730" s="4">
        <v>0</v>
      </c>
      <c r="BD1730" s="4"/>
      <c r="BE1730" s="4"/>
      <c r="BF1730" s="4"/>
      <c r="BG1730" s="4"/>
      <c r="BH1730" s="4"/>
      <c r="BI1730" s="4"/>
      <c r="BJ1730" s="4"/>
      <c r="BK1730" s="4"/>
      <c r="BL1730" s="4"/>
    </row>
    <row r="1731" spans="1:64" x14ac:dyDescent="0.35">
      <c r="A1731" s="1" t="s">
        <v>18</v>
      </c>
      <c r="B1731" s="1" t="s">
        <v>1580</v>
      </c>
      <c r="C1731" s="1" t="s">
        <v>152</v>
      </c>
      <c r="D1731" s="1" t="s">
        <v>153</v>
      </c>
      <c r="E1731" s="1"/>
      <c r="F1731" s="1"/>
      <c r="G1731" s="1"/>
      <c r="H1731" s="1">
        <v>880370</v>
      </c>
      <c r="I1731" s="3" t="s">
        <v>1234</v>
      </c>
      <c r="J1731" s="3" t="str">
        <f>IFERROR(VLOOKUP(I1731,'[1]Z-&gt;ABBOTT-&gt;IMS'!A:D,3,0),"")</f>
        <v/>
      </c>
      <c r="K1731" s="3" t="str">
        <f>IFERROR(VLOOKUP(I1731,'[1]Z-&gt;ABBOTT-&gt;IMS'!A:D,2,0),"")</f>
        <v/>
      </c>
      <c r="L1731" s="3" t="str">
        <f t="shared" si="28"/>
        <v>DESCONTINUADO</v>
      </c>
      <c r="M1731" s="1" t="s">
        <v>446</v>
      </c>
      <c r="N1731" s="1" t="s">
        <v>1235</v>
      </c>
      <c r="O1731" s="1" t="s">
        <v>27</v>
      </c>
      <c r="P1731" s="1" t="s">
        <v>28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13">
        <v>0</v>
      </c>
      <c r="BC1731" s="4">
        <v>0</v>
      </c>
      <c r="BD1731" s="4"/>
      <c r="BE1731" s="4"/>
      <c r="BF1731" s="4"/>
      <c r="BG1731" s="4"/>
      <c r="BH1731" s="4"/>
      <c r="BI1731" s="4"/>
      <c r="BJ1731" s="4"/>
      <c r="BK1731" s="4"/>
      <c r="BL1731" s="4"/>
    </row>
    <row r="1732" spans="1:64" x14ac:dyDescent="0.35">
      <c r="A1732" s="1" t="s">
        <v>18</v>
      </c>
      <c r="B1732" s="1" t="s">
        <v>1580</v>
      </c>
      <c r="C1732" s="1" t="s">
        <v>152</v>
      </c>
      <c r="D1732" s="1" t="s">
        <v>153</v>
      </c>
      <c r="E1732" s="1"/>
      <c r="F1732" s="1"/>
      <c r="G1732" s="1"/>
      <c r="H1732" s="1">
        <v>880735</v>
      </c>
      <c r="I1732" s="3" t="s">
        <v>973</v>
      </c>
      <c r="J1732" s="3" t="str">
        <f>IFERROR(VLOOKUP(I1732,'[1]Z-&gt;ABBOTT-&gt;IMS'!A:D,3,0),"")</f>
        <v/>
      </c>
      <c r="K1732" s="3" t="str">
        <f>IFERROR(VLOOKUP(I1732,'[1]Z-&gt;ABBOTT-&gt;IMS'!A:D,2,0),"")</f>
        <v/>
      </c>
      <c r="L1732" s="3" t="str">
        <f t="shared" si="28"/>
        <v>DESCONTINUADO</v>
      </c>
      <c r="M1732" s="1" t="s">
        <v>446</v>
      </c>
      <c r="N1732" s="1" t="s">
        <v>974</v>
      </c>
      <c r="O1732" s="1" t="s">
        <v>27</v>
      </c>
      <c r="P1732" s="1" t="s">
        <v>28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13">
        <v>0</v>
      </c>
      <c r="BC1732" s="4">
        <v>0</v>
      </c>
      <c r="BD1732" s="4"/>
      <c r="BE1732" s="4"/>
      <c r="BF1732" s="4"/>
      <c r="BG1732" s="4"/>
      <c r="BH1732" s="4"/>
      <c r="BI1732" s="4"/>
      <c r="BJ1732" s="4"/>
      <c r="BK1732" s="4"/>
      <c r="BL1732" s="4"/>
    </row>
    <row r="1733" spans="1:64" x14ac:dyDescent="0.35">
      <c r="A1733" s="1" t="s">
        <v>18</v>
      </c>
      <c r="B1733" s="1" t="s">
        <v>1580</v>
      </c>
      <c r="C1733" s="1" t="s">
        <v>194</v>
      </c>
      <c r="D1733" s="1" t="s">
        <v>194</v>
      </c>
      <c r="E1733" s="1"/>
      <c r="F1733" s="1"/>
      <c r="G1733" s="1"/>
      <c r="H1733" s="1">
        <v>881114</v>
      </c>
      <c r="I1733" s="3" t="s">
        <v>1646</v>
      </c>
      <c r="J1733" s="3">
        <f>IFERROR(VLOOKUP(I1733,'[1]Z-&gt;ABBOTT-&gt;IMS'!A:D,3,0),"")</f>
        <v>881114</v>
      </c>
      <c r="K1733" s="3">
        <f>IFERROR(VLOOKUP(I1733,'[1]Z-&gt;ABBOTT-&gt;IMS'!A:D,2,0),"")</f>
        <v>2934930</v>
      </c>
      <c r="L1733" s="3" t="str">
        <f t="shared" si="28"/>
        <v>NO DESCONTINUADO</v>
      </c>
      <c r="M1733" s="1" t="s">
        <v>978</v>
      </c>
      <c r="N1733" s="1" t="s">
        <v>1647</v>
      </c>
      <c r="O1733" s="1" t="s">
        <v>27</v>
      </c>
      <c r="P1733" s="1" t="s">
        <v>28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13">
        <v>0</v>
      </c>
      <c r="BC1733" s="4">
        <v>0</v>
      </c>
      <c r="BD1733" s="4"/>
      <c r="BE1733" s="4"/>
      <c r="BF1733" s="4"/>
      <c r="BG1733" s="4"/>
      <c r="BH1733" s="4"/>
      <c r="BI1733" s="4"/>
      <c r="BJ1733" s="4"/>
      <c r="BK1733" s="4"/>
      <c r="BL1733" s="4"/>
    </row>
    <row r="1734" spans="1:64" x14ac:dyDescent="0.35">
      <c r="A1734" s="1" t="s">
        <v>18</v>
      </c>
      <c r="B1734" s="1" t="s">
        <v>1580</v>
      </c>
      <c r="C1734" s="1" t="s">
        <v>194</v>
      </c>
      <c r="D1734" s="1" t="s">
        <v>194</v>
      </c>
      <c r="E1734" s="1"/>
      <c r="F1734" s="1"/>
      <c r="G1734" s="1"/>
      <c r="H1734" s="1">
        <v>881115</v>
      </c>
      <c r="I1734" s="3" t="s">
        <v>977</v>
      </c>
      <c r="J1734" s="3">
        <f>IFERROR(VLOOKUP(I1734,'[1]Z-&gt;ABBOTT-&gt;IMS'!A:D,3,0),"")</f>
        <v>881115</v>
      </c>
      <c r="K1734" s="3">
        <f>IFERROR(VLOOKUP(I1734,'[1]Z-&gt;ABBOTT-&gt;IMS'!A:D,2,0),"")</f>
        <v>2934935</v>
      </c>
      <c r="L1734" s="3" t="str">
        <f t="shared" si="28"/>
        <v>NO DESCONTINUADO</v>
      </c>
      <c r="M1734" s="1" t="s">
        <v>978</v>
      </c>
      <c r="N1734" s="1" t="s">
        <v>979</v>
      </c>
      <c r="O1734" s="1" t="s">
        <v>27</v>
      </c>
      <c r="P1734" s="1" t="s">
        <v>28</v>
      </c>
      <c r="Q1734" s="4">
        <v>0</v>
      </c>
      <c r="R1734" s="4">
        <v>0</v>
      </c>
      <c r="S1734" s="4">
        <v>9</v>
      </c>
      <c r="T1734" s="4">
        <v>4</v>
      </c>
      <c r="U1734" s="4">
        <v>8</v>
      </c>
      <c r="V1734" s="4">
        <v>6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13">
        <v>0</v>
      </c>
      <c r="BC1734" s="4">
        <v>0</v>
      </c>
      <c r="BD1734" s="4"/>
      <c r="BE1734" s="4"/>
      <c r="BF1734" s="4"/>
      <c r="BG1734" s="4"/>
      <c r="BH1734" s="4"/>
      <c r="BI1734" s="4"/>
      <c r="BJ1734" s="4"/>
      <c r="BK1734" s="4"/>
      <c r="BL1734" s="4"/>
    </row>
    <row r="1735" spans="1:64" x14ac:dyDescent="0.35">
      <c r="A1735" s="1" t="s">
        <v>18</v>
      </c>
      <c r="B1735" s="1" t="s">
        <v>1580</v>
      </c>
      <c r="C1735" s="1" t="s">
        <v>53</v>
      </c>
      <c r="D1735" s="1" t="s">
        <v>54</v>
      </c>
      <c r="E1735" s="1"/>
      <c r="F1735" s="1"/>
      <c r="G1735" s="1"/>
      <c r="H1735" s="1">
        <v>881827</v>
      </c>
      <c r="I1735" s="3" t="s">
        <v>61</v>
      </c>
      <c r="J1735" s="3">
        <f>IFERROR(VLOOKUP(I1735,'[1]Z-&gt;ABBOTT-&gt;IMS'!A:D,3,0),"")</f>
        <v>882416</v>
      </c>
      <c r="K1735" s="3">
        <f>IFERROR(VLOOKUP(I1735,'[1]Z-&gt;ABBOTT-&gt;IMS'!A:D,2,0),"")</f>
        <v>3139701</v>
      </c>
      <c r="L1735" s="3" t="str">
        <f t="shared" ref="L1735:L1798" si="29">IF(K1735="","DESCONTINUADO","NO DESCONTINUADO")</f>
        <v>NO DESCONTINUADO</v>
      </c>
      <c r="M1735" s="1" t="s">
        <v>62</v>
      </c>
      <c r="N1735" s="1" t="s">
        <v>63</v>
      </c>
      <c r="O1735" s="1" t="s">
        <v>27</v>
      </c>
      <c r="P1735" s="1" t="s">
        <v>28</v>
      </c>
      <c r="Q1735" s="4">
        <v>7427</v>
      </c>
      <c r="R1735" s="4">
        <v>9690</v>
      </c>
      <c r="S1735" s="4">
        <v>11659</v>
      </c>
      <c r="T1735" s="4">
        <v>13529</v>
      </c>
      <c r="U1735" s="4">
        <v>8816</v>
      </c>
      <c r="V1735" s="4">
        <v>22883</v>
      </c>
      <c r="W1735" s="4">
        <v>3857</v>
      </c>
      <c r="X1735" s="4">
        <v>16517</v>
      </c>
      <c r="Y1735" s="4">
        <v>17877</v>
      </c>
      <c r="Z1735" s="4">
        <v>4989</v>
      </c>
      <c r="AA1735" s="4">
        <v>9786</v>
      </c>
      <c r="AB1735" s="4">
        <v>25448</v>
      </c>
      <c r="AC1735" s="4">
        <v>2373</v>
      </c>
      <c r="AD1735" s="4">
        <v>22977</v>
      </c>
      <c r="AE1735" s="4">
        <v>27245</v>
      </c>
      <c r="AF1735" s="4">
        <v>15034</v>
      </c>
      <c r="AG1735" s="4">
        <v>12216</v>
      </c>
      <c r="AH1735" s="4">
        <v>22204</v>
      </c>
      <c r="AI1735" s="4">
        <v>11711</v>
      </c>
      <c r="AJ1735" s="4">
        <v>18762</v>
      </c>
      <c r="AK1735" s="4">
        <v>9464</v>
      </c>
      <c r="AL1735" s="4">
        <v>18164</v>
      </c>
      <c r="AM1735" s="4">
        <v>20870</v>
      </c>
      <c r="AN1735" s="4">
        <v>22606</v>
      </c>
      <c r="AO1735" s="4">
        <v>8656</v>
      </c>
      <c r="AP1735" s="4">
        <v>13000</v>
      </c>
      <c r="AQ1735" s="4">
        <v>18761</v>
      </c>
      <c r="AR1735" s="4">
        <v>12713</v>
      </c>
      <c r="AS1735" s="4">
        <v>15463</v>
      </c>
      <c r="AT1735" s="4">
        <v>18864</v>
      </c>
      <c r="AU1735" s="4">
        <v>13077</v>
      </c>
      <c r="AV1735" s="4">
        <v>17359</v>
      </c>
      <c r="AW1735" s="4">
        <v>20614</v>
      </c>
      <c r="AX1735" s="4">
        <v>1886</v>
      </c>
      <c r="AY1735" s="4">
        <v>26372</v>
      </c>
      <c r="AZ1735" s="4">
        <v>26456</v>
      </c>
      <c r="BA1735" s="4">
        <v>13143</v>
      </c>
      <c r="BB1735" s="13">
        <v>11873</v>
      </c>
      <c r="BC1735" s="4">
        <v>0</v>
      </c>
      <c r="BD1735" s="4"/>
      <c r="BE1735" s="4"/>
      <c r="BF1735" s="4"/>
      <c r="BG1735" s="4"/>
      <c r="BH1735" s="4"/>
      <c r="BI1735" s="4"/>
      <c r="BJ1735" s="4"/>
      <c r="BK1735" s="4"/>
      <c r="BL1735" s="4"/>
    </row>
    <row r="1736" spans="1:64" x14ac:dyDescent="0.35">
      <c r="A1736" s="1" t="s">
        <v>18</v>
      </c>
      <c r="B1736" s="1" t="s">
        <v>1580</v>
      </c>
      <c r="C1736" s="1" t="s">
        <v>53</v>
      </c>
      <c r="D1736" s="1" t="s">
        <v>54</v>
      </c>
      <c r="E1736" s="1"/>
      <c r="F1736" s="1"/>
      <c r="G1736" s="1"/>
      <c r="H1736" s="1">
        <v>880927</v>
      </c>
      <c r="I1736" s="3" t="s">
        <v>450</v>
      </c>
      <c r="J1736" s="3">
        <f>IFERROR(VLOOKUP(I1736,'[1]Z-&gt;ABBOTT-&gt;IMS'!A:D,3,0),"")</f>
        <v>880927</v>
      </c>
      <c r="K1736" s="3">
        <f>IFERROR(VLOOKUP(I1736,'[1]Z-&gt;ABBOTT-&gt;IMS'!A:D,2,0),"")</f>
        <v>140001</v>
      </c>
      <c r="L1736" s="3" t="str">
        <f t="shared" si="29"/>
        <v>NO DESCONTINUADO</v>
      </c>
      <c r="M1736" s="1" t="s">
        <v>62</v>
      </c>
      <c r="N1736" s="1" t="s">
        <v>451</v>
      </c>
      <c r="O1736" s="1" t="s">
        <v>27</v>
      </c>
      <c r="P1736" s="1" t="s">
        <v>28</v>
      </c>
      <c r="Q1736" s="4">
        <v>358</v>
      </c>
      <c r="R1736" s="4">
        <v>215</v>
      </c>
      <c r="S1736" s="4">
        <v>299</v>
      </c>
      <c r="T1736" s="4">
        <v>629</v>
      </c>
      <c r="U1736" s="4">
        <v>370</v>
      </c>
      <c r="V1736" s="4">
        <v>331</v>
      </c>
      <c r="W1736" s="4">
        <v>389</v>
      </c>
      <c r="X1736" s="4">
        <v>215</v>
      </c>
      <c r="Y1736" s="4">
        <v>261</v>
      </c>
      <c r="Z1736" s="4">
        <v>529</v>
      </c>
      <c r="AA1736" s="4">
        <v>458</v>
      </c>
      <c r="AB1736" s="4">
        <v>388</v>
      </c>
      <c r="AC1736" s="4">
        <v>477</v>
      </c>
      <c r="AD1736" s="4">
        <v>732</v>
      </c>
      <c r="AE1736" s="4">
        <v>593</v>
      </c>
      <c r="AF1736" s="4">
        <v>900</v>
      </c>
      <c r="AG1736" s="4">
        <v>506</v>
      </c>
      <c r="AH1736" s="4">
        <v>735</v>
      </c>
      <c r="AI1736" s="4">
        <v>456</v>
      </c>
      <c r="AJ1736" s="4">
        <v>573</v>
      </c>
      <c r="AK1736" s="4">
        <v>614</v>
      </c>
      <c r="AL1736" s="4">
        <v>610</v>
      </c>
      <c r="AM1736" s="4">
        <v>819</v>
      </c>
      <c r="AN1736" s="4">
        <v>552</v>
      </c>
      <c r="AO1736" s="4">
        <v>619</v>
      </c>
      <c r="AP1736" s="4">
        <v>712</v>
      </c>
      <c r="AQ1736" s="4">
        <v>511</v>
      </c>
      <c r="AR1736" s="4">
        <v>562</v>
      </c>
      <c r="AS1736" s="4">
        <v>437</v>
      </c>
      <c r="AT1736" s="4">
        <v>383</v>
      </c>
      <c r="AU1736" s="4">
        <v>434</v>
      </c>
      <c r="AV1736" s="4">
        <v>497</v>
      </c>
      <c r="AW1736" s="4">
        <v>450</v>
      </c>
      <c r="AX1736" s="4">
        <v>451</v>
      </c>
      <c r="AY1736" s="4">
        <v>560</v>
      </c>
      <c r="AZ1736" s="4">
        <v>750</v>
      </c>
      <c r="BA1736" s="4">
        <v>505</v>
      </c>
      <c r="BB1736" s="13">
        <v>465</v>
      </c>
      <c r="BC1736" s="4">
        <v>0</v>
      </c>
      <c r="BD1736" s="4"/>
      <c r="BE1736" s="4"/>
      <c r="BF1736" s="4"/>
      <c r="BG1736" s="4"/>
      <c r="BH1736" s="4"/>
      <c r="BI1736" s="4"/>
      <c r="BJ1736" s="4"/>
      <c r="BK1736" s="4"/>
      <c r="BL1736" s="4"/>
    </row>
    <row r="1737" spans="1:64" x14ac:dyDescent="0.35">
      <c r="A1737" s="1" t="s">
        <v>18</v>
      </c>
      <c r="B1737" s="1" t="s">
        <v>1580</v>
      </c>
      <c r="C1737" s="1" t="s">
        <v>53</v>
      </c>
      <c r="D1737" s="1" t="s">
        <v>54</v>
      </c>
      <c r="E1737" s="1"/>
      <c r="F1737" s="1"/>
      <c r="G1737" s="1"/>
      <c r="H1737" s="1">
        <v>880929</v>
      </c>
      <c r="I1737" s="3" t="s">
        <v>452</v>
      </c>
      <c r="J1737" s="3">
        <f>IFERROR(VLOOKUP(I1737,'[1]Z-&gt;ABBOTT-&gt;IMS'!A:D,3,0),"")</f>
        <v>880929</v>
      </c>
      <c r="K1737" s="3">
        <f>IFERROR(VLOOKUP(I1737,'[1]Z-&gt;ABBOTT-&gt;IMS'!A:D,2,0),"")</f>
        <v>145601</v>
      </c>
      <c r="L1737" s="3" t="str">
        <f t="shared" si="29"/>
        <v>NO DESCONTINUADO</v>
      </c>
      <c r="M1737" s="1" t="s">
        <v>62</v>
      </c>
      <c r="N1737" s="1" t="s">
        <v>453</v>
      </c>
      <c r="O1737" s="1" t="s">
        <v>27</v>
      </c>
      <c r="P1737" s="1" t="s">
        <v>28</v>
      </c>
      <c r="Q1737" s="4">
        <v>522</v>
      </c>
      <c r="R1737" s="4">
        <v>396</v>
      </c>
      <c r="S1737" s="4">
        <v>532</v>
      </c>
      <c r="T1737" s="4">
        <v>903</v>
      </c>
      <c r="U1737" s="4">
        <v>589</v>
      </c>
      <c r="V1737" s="4">
        <v>946</v>
      </c>
      <c r="W1737" s="4">
        <v>525</v>
      </c>
      <c r="X1737" s="4">
        <v>560</v>
      </c>
      <c r="Y1737" s="4">
        <v>551</v>
      </c>
      <c r="Z1737" s="4">
        <v>530</v>
      </c>
      <c r="AA1737" s="4">
        <v>498</v>
      </c>
      <c r="AB1737" s="4">
        <v>285</v>
      </c>
      <c r="AC1737" s="4">
        <v>239</v>
      </c>
      <c r="AD1737" s="4">
        <v>579</v>
      </c>
      <c r="AE1737" s="4">
        <v>1019</v>
      </c>
      <c r="AF1737" s="4">
        <v>716</v>
      </c>
      <c r="AG1737" s="4">
        <v>704</v>
      </c>
      <c r="AH1737" s="4">
        <v>910</v>
      </c>
      <c r="AI1737" s="4">
        <v>604</v>
      </c>
      <c r="AJ1737" s="4">
        <v>588</v>
      </c>
      <c r="AK1737" s="4">
        <v>650</v>
      </c>
      <c r="AL1737" s="4">
        <v>620</v>
      </c>
      <c r="AM1737" s="4">
        <v>816</v>
      </c>
      <c r="AN1737" s="4">
        <v>891</v>
      </c>
      <c r="AO1737" s="4">
        <v>793</v>
      </c>
      <c r="AP1737" s="4">
        <v>426</v>
      </c>
      <c r="AQ1737" s="4">
        <v>592</v>
      </c>
      <c r="AR1737" s="4">
        <v>744</v>
      </c>
      <c r="AS1737" s="4">
        <v>424</v>
      </c>
      <c r="AT1737" s="4">
        <v>439</v>
      </c>
      <c r="AU1737" s="4">
        <v>616</v>
      </c>
      <c r="AV1737" s="4">
        <v>614</v>
      </c>
      <c r="AW1737" s="4">
        <v>630</v>
      </c>
      <c r="AX1737" s="4">
        <v>699</v>
      </c>
      <c r="AY1737" s="4">
        <v>601</v>
      </c>
      <c r="AZ1737" s="4">
        <v>605</v>
      </c>
      <c r="BA1737" s="4">
        <v>621</v>
      </c>
      <c r="BB1737" s="13">
        <v>352</v>
      </c>
      <c r="BC1737" s="4">
        <v>0</v>
      </c>
      <c r="BD1737" s="4"/>
      <c r="BE1737" s="4"/>
      <c r="BF1737" s="4"/>
      <c r="BG1737" s="4"/>
      <c r="BH1737" s="4"/>
      <c r="BI1737" s="4"/>
      <c r="BJ1737" s="4"/>
      <c r="BK1737" s="4"/>
      <c r="BL1737" s="4"/>
    </row>
    <row r="1738" spans="1:64" x14ac:dyDescent="0.35">
      <c r="A1738" s="1" t="s">
        <v>18</v>
      </c>
      <c r="B1738" s="1" t="s">
        <v>1580</v>
      </c>
      <c r="C1738" s="1" t="s">
        <v>53</v>
      </c>
      <c r="D1738" s="1" t="s">
        <v>54</v>
      </c>
      <c r="E1738" s="1"/>
      <c r="F1738" s="1"/>
      <c r="G1738" s="1"/>
      <c r="H1738" s="1">
        <v>882006</v>
      </c>
      <c r="I1738" s="3" t="s">
        <v>72</v>
      </c>
      <c r="J1738" s="3">
        <f>IFERROR(VLOOKUP(I1738,'[1]Z-&gt;ABBOTT-&gt;IMS'!A:D,3,0),"")</f>
        <v>882006</v>
      </c>
      <c r="K1738" s="3">
        <f>IFERROR(VLOOKUP(I1738,'[1]Z-&gt;ABBOTT-&gt;IMS'!A:D,2,0),"")</f>
        <v>3133550</v>
      </c>
      <c r="L1738" s="3" t="str">
        <f t="shared" si="29"/>
        <v>NO DESCONTINUADO</v>
      </c>
      <c r="M1738" s="1" t="s">
        <v>62</v>
      </c>
      <c r="N1738" s="1" t="s">
        <v>73</v>
      </c>
      <c r="O1738" s="1" t="s">
        <v>27</v>
      </c>
      <c r="P1738" s="1" t="s">
        <v>28</v>
      </c>
      <c r="Q1738" s="4">
        <v>17878</v>
      </c>
      <c r="R1738" s="4">
        <v>10827</v>
      </c>
      <c r="S1738" s="4">
        <v>11419</v>
      </c>
      <c r="T1738" s="4">
        <v>15447</v>
      </c>
      <c r="U1738" s="4">
        <v>7030</v>
      </c>
      <c r="V1738" s="4">
        <v>19148</v>
      </c>
      <c r="W1738" s="4">
        <v>5945</v>
      </c>
      <c r="X1738" s="4">
        <v>11560</v>
      </c>
      <c r="Y1738" s="4">
        <v>15835</v>
      </c>
      <c r="Z1738" s="4">
        <v>6876</v>
      </c>
      <c r="AA1738" s="4">
        <v>15227</v>
      </c>
      <c r="AB1738" s="4">
        <v>6849</v>
      </c>
      <c r="AC1738" s="4">
        <v>30650</v>
      </c>
      <c r="AD1738" s="4">
        <v>2161</v>
      </c>
      <c r="AE1738" s="4">
        <v>20639</v>
      </c>
      <c r="AF1738" s="4">
        <v>14602</v>
      </c>
      <c r="AG1738" s="4">
        <v>10246</v>
      </c>
      <c r="AH1738" s="4">
        <v>21425</v>
      </c>
      <c r="AI1738" s="4">
        <v>9847</v>
      </c>
      <c r="AJ1738" s="4">
        <v>17282</v>
      </c>
      <c r="AK1738" s="4">
        <v>11891</v>
      </c>
      <c r="AL1738" s="4">
        <v>11367</v>
      </c>
      <c r="AM1738" s="4">
        <v>22111</v>
      </c>
      <c r="AN1738" s="4">
        <v>17058</v>
      </c>
      <c r="AO1738" s="4">
        <v>9390</v>
      </c>
      <c r="AP1738" s="4">
        <v>8471</v>
      </c>
      <c r="AQ1738" s="4">
        <v>14237</v>
      </c>
      <c r="AR1738" s="4">
        <v>14976</v>
      </c>
      <c r="AS1738" s="4">
        <v>10358</v>
      </c>
      <c r="AT1738" s="4">
        <v>17659</v>
      </c>
      <c r="AU1738" s="4">
        <v>12356</v>
      </c>
      <c r="AV1738" s="4">
        <v>15020</v>
      </c>
      <c r="AW1738" s="4">
        <v>18739</v>
      </c>
      <c r="AX1738" s="4">
        <v>2780</v>
      </c>
      <c r="AY1738" s="4">
        <v>19506</v>
      </c>
      <c r="AZ1738" s="4">
        <v>23788</v>
      </c>
      <c r="BA1738" s="4">
        <v>12415</v>
      </c>
      <c r="BB1738" s="13">
        <v>11654</v>
      </c>
      <c r="BC1738" s="4">
        <v>0</v>
      </c>
      <c r="BD1738" s="4"/>
      <c r="BE1738" s="4"/>
      <c r="BF1738" s="4"/>
      <c r="BG1738" s="4"/>
      <c r="BH1738" s="4"/>
      <c r="BI1738" s="4"/>
      <c r="BJ1738" s="4"/>
      <c r="BK1738" s="4"/>
      <c r="BL1738" s="4"/>
    </row>
    <row r="1739" spans="1:64" x14ac:dyDescent="0.35">
      <c r="A1739" s="1" t="s">
        <v>18</v>
      </c>
      <c r="B1739" s="1" t="s">
        <v>1580</v>
      </c>
      <c r="C1739" s="1" t="s">
        <v>53</v>
      </c>
      <c r="D1739" s="1" t="s">
        <v>54</v>
      </c>
      <c r="E1739" s="1"/>
      <c r="F1739" s="1"/>
      <c r="G1739" s="1"/>
      <c r="H1739" s="1">
        <v>882206</v>
      </c>
      <c r="I1739" s="3" t="s">
        <v>1134</v>
      </c>
      <c r="J1739" s="3">
        <f>IFERROR(VLOOKUP(I1739,'[1]Z-&gt;ABBOTT-&gt;IMS'!A:D,3,0),"")</f>
        <v>10163519</v>
      </c>
      <c r="K1739" s="3">
        <f>IFERROR(VLOOKUP(I1739,'[1]Z-&gt;ABBOTT-&gt;IMS'!A:D,2,0),"")</f>
        <v>3127520</v>
      </c>
      <c r="L1739" s="3" t="str">
        <f t="shared" si="29"/>
        <v>NO DESCONTINUADO</v>
      </c>
      <c r="M1739" s="1" t="s">
        <v>1135</v>
      </c>
      <c r="N1739" s="1" t="s">
        <v>1136</v>
      </c>
      <c r="O1739" s="1" t="s">
        <v>27</v>
      </c>
      <c r="P1739" s="1" t="s">
        <v>950</v>
      </c>
      <c r="Q1739" s="4">
        <v>21</v>
      </c>
      <c r="R1739" s="4">
        <v>14</v>
      </c>
      <c r="S1739" s="4">
        <v>6</v>
      </c>
      <c r="T1739" s="4">
        <v>0</v>
      </c>
      <c r="U1739" s="4">
        <v>0</v>
      </c>
      <c r="V1739" s="4">
        <v>62</v>
      </c>
      <c r="W1739" s="4">
        <v>42</v>
      </c>
      <c r="X1739" s="4">
        <v>51</v>
      </c>
      <c r="Y1739" s="4">
        <v>42</v>
      </c>
      <c r="Z1739" s="4">
        <v>54</v>
      </c>
      <c r="AA1739" s="4">
        <v>14</v>
      </c>
      <c r="AB1739" s="4">
        <v>14</v>
      </c>
      <c r="AC1739" s="4">
        <v>30</v>
      </c>
      <c r="AD1739" s="4">
        <v>22</v>
      </c>
      <c r="AE1739" s="4">
        <v>21</v>
      </c>
      <c r="AF1739" s="4">
        <v>37</v>
      </c>
      <c r="AG1739" s="4">
        <v>35</v>
      </c>
      <c r="AH1739" s="4">
        <v>58</v>
      </c>
      <c r="AI1739" s="4">
        <v>60</v>
      </c>
      <c r="AJ1739" s="4">
        <v>56</v>
      </c>
      <c r="AK1739" s="4">
        <v>117</v>
      </c>
      <c r="AL1739" s="4">
        <v>49</v>
      </c>
      <c r="AM1739" s="4">
        <v>55</v>
      </c>
      <c r="AN1739" s="4">
        <v>4</v>
      </c>
      <c r="AO1739" s="4">
        <v>10</v>
      </c>
      <c r="AP1739" s="4">
        <v>112</v>
      </c>
      <c r="AQ1739" s="4">
        <v>21</v>
      </c>
      <c r="AR1739" s="4">
        <v>8</v>
      </c>
      <c r="AS1739" s="4">
        <v>2</v>
      </c>
      <c r="AT1739" s="4">
        <v>56</v>
      </c>
      <c r="AU1739" s="4">
        <v>59</v>
      </c>
      <c r="AV1739" s="4">
        <v>76</v>
      </c>
      <c r="AW1739" s="4">
        <v>58</v>
      </c>
      <c r="AX1739" s="4">
        <v>45</v>
      </c>
      <c r="AY1739" s="4">
        <v>45</v>
      </c>
      <c r="AZ1739" s="4">
        <v>28</v>
      </c>
      <c r="BA1739" s="4">
        <v>75</v>
      </c>
      <c r="BB1739" s="13">
        <v>40</v>
      </c>
      <c r="BC1739" s="4">
        <v>0</v>
      </c>
      <c r="BD1739" s="4"/>
      <c r="BE1739" s="4"/>
      <c r="BF1739" s="4"/>
      <c r="BG1739" s="4"/>
      <c r="BH1739" s="4"/>
      <c r="BI1739" s="4"/>
      <c r="BJ1739" s="4"/>
      <c r="BK1739" s="4"/>
      <c r="BL1739" s="4"/>
    </row>
    <row r="1740" spans="1:64" x14ac:dyDescent="0.35">
      <c r="A1740" s="1" t="s">
        <v>18</v>
      </c>
      <c r="B1740" s="1" t="s">
        <v>1580</v>
      </c>
      <c r="C1740" s="1" t="s">
        <v>53</v>
      </c>
      <c r="D1740" s="1" t="s">
        <v>54</v>
      </c>
      <c r="E1740" s="1"/>
      <c r="F1740" s="1"/>
      <c r="G1740" s="1"/>
      <c r="H1740" s="1">
        <v>882208</v>
      </c>
      <c r="I1740" s="3" t="s">
        <v>1148</v>
      </c>
      <c r="J1740" s="3">
        <f>IFERROR(VLOOKUP(I1740,'[1]Z-&gt;ABBOTT-&gt;IMS'!A:D,3,0),"")</f>
        <v>10163518</v>
      </c>
      <c r="K1740" s="3">
        <f>IFERROR(VLOOKUP(I1740,'[1]Z-&gt;ABBOTT-&gt;IMS'!A:D,2,0),"")</f>
        <v>3133620</v>
      </c>
      <c r="L1740" s="3" t="str">
        <f t="shared" si="29"/>
        <v>NO DESCONTINUADO</v>
      </c>
      <c r="M1740" s="1" t="s">
        <v>1135</v>
      </c>
      <c r="N1740" s="1" t="s">
        <v>1149</v>
      </c>
      <c r="O1740" s="1" t="s">
        <v>27</v>
      </c>
      <c r="P1740" s="1" t="s">
        <v>950</v>
      </c>
      <c r="Q1740" s="4">
        <v>28</v>
      </c>
      <c r="R1740" s="4">
        <v>28</v>
      </c>
      <c r="S1740" s="4">
        <v>16</v>
      </c>
      <c r="T1740" s="4">
        <v>34</v>
      </c>
      <c r="U1740" s="4">
        <v>13</v>
      </c>
      <c r="V1740" s="4">
        <v>120</v>
      </c>
      <c r="W1740" s="4">
        <v>60</v>
      </c>
      <c r="X1740" s="4">
        <v>31</v>
      </c>
      <c r="Y1740" s="4">
        <v>0</v>
      </c>
      <c r="Z1740" s="4">
        <v>73</v>
      </c>
      <c r="AA1740" s="4">
        <v>39</v>
      </c>
      <c r="AB1740" s="4">
        <v>33</v>
      </c>
      <c r="AC1740" s="4">
        <v>61</v>
      </c>
      <c r="AD1740" s="4">
        <v>33</v>
      </c>
      <c r="AE1740" s="4">
        <v>9</v>
      </c>
      <c r="AF1740" s="4">
        <v>60</v>
      </c>
      <c r="AG1740" s="4">
        <v>41</v>
      </c>
      <c r="AH1740" s="4">
        <v>63</v>
      </c>
      <c r="AI1740" s="4">
        <v>39</v>
      </c>
      <c r="AJ1740" s="4">
        <v>18</v>
      </c>
      <c r="AK1740" s="4">
        <v>0</v>
      </c>
      <c r="AL1740" s="4">
        <v>213</v>
      </c>
      <c r="AM1740" s="4">
        <v>65</v>
      </c>
      <c r="AN1740" s="4">
        <v>24</v>
      </c>
      <c r="AO1740" s="4">
        <v>93</v>
      </c>
      <c r="AP1740" s="4">
        <v>87</v>
      </c>
      <c r="AQ1740" s="4">
        <v>50</v>
      </c>
      <c r="AR1740" s="4">
        <v>48</v>
      </c>
      <c r="AS1740" s="4">
        <v>29</v>
      </c>
      <c r="AT1740" s="4">
        <v>35</v>
      </c>
      <c r="AU1740" s="4">
        <v>49</v>
      </c>
      <c r="AV1740" s="4">
        <v>40</v>
      </c>
      <c r="AW1740" s="4">
        <v>51</v>
      </c>
      <c r="AX1740" s="4">
        <v>89</v>
      </c>
      <c r="AY1740" s="4">
        <v>47</v>
      </c>
      <c r="AZ1740" s="4">
        <v>34</v>
      </c>
      <c r="BA1740" s="4">
        <v>76</v>
      </c>
      <c r="BB1740" s="13">
        <v>72</v>
      </c>
      <c r="BC1740" s="4">
        <v>0</v>
      </c>
      <c r="BD1740" s="4"/>
      <c r="BE1740" s="4"/>
      <c r="BF1740" s="4"/>
      <c r="BG1740" s="4"/>
      <c r="BH1740" s="4"/>
      <c r="BI1740" s="4"/>
      <c r="BJ1740" s="4"/>
      <c r="BK1740" s="4"/>
      <c r="BL1740" s="4"/>
    </row>
    <row r="1741" spans="1:64" x14ac:dyDescent="0.35">
      <c r="A1741" s="1" t="s">
        <v>18</v>
      </c>
      <c r="B1741" s="1" t="s">
        <v>1580</v>
      </c>
      <c r="C1741" s="1" t="s">
        <v>135</v>
      </c>
      <c r="D1741" s="1" t="s">
        <v>36</v>
      </c>
      <c r="E1741" s="1"/>
      <c r="F1741" s="1"/>
      <c r="G1741" s="1"/>
      <c r="H1741" s="1">
        <v>881001</v>
      </c>
      <c r="I1741" s="3" t="s">
        <v>455</v>
      </c>
      <c r="J1741" s="3">
        <f>IFERROR(VLOOKUP(I1741,'[1]Z-&gt;ABBOTT-&gt;IMS'!A:D,3,0),"")</f>
        <v>881001</v>
      </c>
      <c r="K1741" s="3">
        <f>IFERROR(VLOOKUP(I1741,'[1]Z-&gt;ABBOTT-&gt;IMS'!A:D,2,0),"")</f>
        <v>277201</v>
      </c>
      <c r="L1741" s="3" t="str">
        <f t="shared" si="29"/>
        <v>NO DESCONTINUADO</v>
      </c>
      <c r="M1741" s="1" t="s">
        <v>456</v>
      </c>
      <c r="N1741" s="1" t="s">
        <v>457</v>
      </c>
      <c r="O1741" s="1" t="s">
        <v>27</v>
      </c>
      <c r="P1741" s="1" t="s">
        <v>28</v>
      </c>
      <c r="Q1741" s="4">
        <v>55</v>
      </c>
      <c r="R1741" s="4">
        <v>34</v>
      </c>
      <c r="S1741" s="4">
        <v>41</v>
      </c>
      <c r="T1741" s="4">
        <v>34</v>
      </c>
      <c r="U1741" s="4">
        <v>11</v>
      </c>
      <c r="V1741" s="4">
        <v>23</v>
      </c>
      <c r="W1741" s="4">
        <v>36</v>
      </c>
      <c r="X1741" s="4">
        <v>62</v>
      </c>
      <c r="Y1741" s="4">
        <v>93</v>
      </c>
      <c r="Z1741" s="4">
        <v>58</v>
      </c>
      <c r="AA1741" s="4">
        <v>70</v>
      </c>
      <c r="AB1741" s="4">
        <v>154</v>
      </c>
      <c r="AC1741" s="4">
        <v>173</v>
      </c>
      <c r="AD1741" s="4">
        <v>41</v>
      </c>
      <c r="AE1741" s="4">
        <v>24</v>
      </c>
      <c r="AF1741" s="4">
        <v>154</v>
      </c>
      <c r="AG1741" s="4">
        <v>143</v>
      </c>
      <c r="AH1741" s="4">
        <v>64</v>
      </c>
      <c r="AI1741" s="4">
        <v>177</v>
      </c>
      <c r="AJ1741" s="4">
        <v>327</v>
      </c>
      <c r="AK1741" s="4">
        <v>148</v>
      </c>
      <c r="AL1741" s="4">
        <v>28</v>
      </c>
      <c r="AM1741" s="4">
        <v>162</v>
      </c>
      <c r="AN1741" s="4">
        <v>1</v>
      </c>
      <c r="AO1741" s="4">
        <v>1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2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13">
        <v>0</v>
      </c>
      <c r="BC1741" s="4">
        <v>0</v>
      </c>
      <c r="BD1741" s="4"/>
      <c r="BE1741" s="4"/>
      <c r="BF1741" s="4"/>
      <c r="BG1741" s="4"/>
      <c r="BH1741" s="4"/>
      <c r="BI1741" s="4"/>
      <c r="BJ1741" s="4"/>
      <c r="BK1741" s="4"/>
      <c r="BL1741" s="4"/>
    </row>
    <row r="1742" spans="1:64" x14ac:dyDescent="0.35">
      <c r="A1742" s="1" t="s">
        <v>18</v>
      </c>
      <c r="B1742" s="1" t="s">
        <v>1580</v>
      </c>
      <c r="C1742" s="1" t="s">
        <v>163</v>
      </c>
      <c r="D1742" s="1" t="s">
        <v>47</v>
      </c>
      <c r="E1742" s="1"/>
      <c r="F1742" s="1"/>
      <c r="G1742" s="1"/>
      <c r="H1742" s="1">
        <v>881366</v>
      </c>
      <c r="I1742" s="3" t="s">
        <v>459</v>
      </c>
      <c r="J1742" s="3">
        <f>IFERROR(VLOOKUP(I1742,'[1]Z-&gt;ABBOTT-&gt;IMS'!A:D,3,0),"")</f>
        <v>881366</v>
      </c>
      <c r="K1742" s="3">
        <f>IFERROR(VLOOKUP(I1742,'[1]Z-&gt;ABBOTT-&gt;IMS'!A:D,2,0),"")</f>
        <v>104601</v>
      </c>
      <c r="L1742" s="3" t="str">
        <f t="shared" si="29"/>
        <v>NO DESCONTINUADO</v>
      </c>
      <c r="M1742" s="1" t="s">
        <v>460</v>
      </c>
      <c r="N1742" s="1" t="s">
        <v>461</v>
      </c>
      <c r="O1742" s="1" t="s">
        <v>27</v>
      </c>
      <c r="P1742" s="1" t="s">
        <v>28</v>
      </c>
      <c r="Q1742" s="4">
        <v>382</v>
      </c>
      <c r="R1742" s="4">
        <v>828</v>
      </c>
      <c r="S1742" s="4">
        <v>263</v>
      </c>
      <c r="T1742" s="4">
        <v>251</v>
      </c>
      <c r="U1742" s="4">
        <v>236</v>
      </c>
      <c r="V1742" s="4">
        <v>233</v>
      </c>
      <c r="W1742" s="4">
        <v>214</v>
      </c>
      <c r="X1742" s="4">
        <v>307</v>
      </c>
      <c r="Y1742" s="4">
        <v>424</v>
      </c>
      <c r="Z1742" s="4">
        <v>671</v>
      </c>
      <c r="AA1742" s="4">
        <v>346</v>
      </c>
      <c r="AB1742" s="4">
        <v>259</v>
      </c>
      <c r="AC1742" s="4">
        <v>309</v>
      </c>
      <c r="AD1742" s="4">
        <v>422</v>
      </c>
      <c r="AE1742" s="4">
        <v>413</v>
      </c>
      <c r="AF1742" s="4">
        <v>666</v>
      </c>
      <c r="AG1742" s="4">
        <v>291</v>
      </c>
      <c r="AH1742" s="4">
        <v>261</v>
      </c>
      <c r="AI1742" s="4">
        <v>656</v>
      </c>
      <c r="AJ1742" s="4">
        <v>406</v>
      </c>
      <c r="AK1742" s="4">
        <v>243</v>
      </c>
      <c r="AL1742" s="4">
        <v>10</v>
      </c>
      <c r="AM1742" s="4">
        <v>1</v>
      </c>
      <c r="AN1742" s="4">
        <v>2</v>
      </c>
      <c r="AO1742" s="4">
        <v>0</v>
      </c>
      <c r="AP1742" s="4">
        <v>0</v>
      </c>
      <c r="AQ1742" s="4">
        <v>0</v>
      </c>
      <c r="AR1742" s="4">
        <v>679</v>
      </c>
      <c r="AS1742" s="4">
        <v>284</v>
      </c>
      <c r="AT1742" s="4">
        <v>173</v>
      </c>
      <c r="AU1742" s="4">
        <v>114</v>
      </c>
      <c r="AV1742" s="4">
        <v>264</v>
      </c>
      <c r="AW1742" s="4">
        <v>380</v>
      </c>
      <c r="AX1742" s="4">
        <v>160</v>
      </c>
      <c r="AY1742" s="4">
        <v>201</v>
      </c>
      <c r="AZ1742" s="4">
        <v>185</v>
      </c>
      <c r="BA1742" s="4">
        <v>182</v>
      </c>
      <c r="BB1742" s="13">
        <v>87</v>
      </c>
      <c r="BC1742" s="4">
        <v>0</v>
      </c>
      <c r="BD1742" s="4"/>
      <c r="BE1742" s="4"/>
      <c r="BF1742" s="4"/>
      <c r="BG1742" s="4"/>
      <c r="BH1742" s="4"/>
      <c r="BI1742" s="4"/>
      <c r="BJ1742" s="4"/>
      <c r="BK1742" s="4"/>
      <c r="BL1742" s="4"/>
    </row>
    <row r="1743" spans="1:64" x14ac:dyDescent="0.35">
      <c r="A1743" s="1" t="s">
        <v>18</v>
      </c>
      <c r="B1743" s="1" t="s">
        <v>1580</v>
      </c>
      <c r="C1743" s="1" t="s">
        <v>163</v>
      </c>
      <c r="D1743" s="1" t="s">
        <v>47</v>
      </c>
      <c r="E1743" s="1"/>
      <c r="F1743" s="1"/>
      <c r="G1743" s="1"/>
      <c r="H1743" s="1">
        <v>129021</v>
      </c>
      <c r="I1743" s="3" t="s">
        <v>1320</v>
      </c>
      <c r="J1743" s="3">
        <f>IFERROR(VLOOKUP(I1743,'[1]Z-&gt;ABBOTT-&gt;IMS'!A:D,3,0),"")</f>
        <v>129021</v>
      </c>
      <c r="K1743" s="3">
        <f>IFERROR(VLOOKUP(I1743,'[1]Z-&gt;ABBOTT-&gt;IMS'!A:D,2,0),"")</f>
        <v>104602</v>
      </c>
      <c r="L1743" s="3" t="str">
        <f t="shared" si="29"/>
        <v>NO DESCONTINUADO</v>
      </c>
      <c r="M1743" s="1" t="s">
        <v>460</v>
      </c>
      <c r="N1743" s="1" t="s">
        <v>1321</v>
      </c>
      <c r="O1743" s="1" t="s">
        <v>27</v>
      </c>
      <c r="P1743" s="1" t="s">
        <v>28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13">
        <v>0</v>
      </c>
      <c r="BC1743" s="4">
        <v>0</v>
      </c>
      <c r="BD1743" s="4"/>
      <c r="BE1743" s="4"/>
      <c r="BF1743" s="4"/>
      <c r="BG1743" s="4"/>
      <c r="BH1743" s="4"/>
      <c r="BI1743" s="4"/>
      <c r="BJ1743" s="4"/>
      <c r="BK1743" s="4"/>
      <c r="BL1743" s="4"/>
    </row>
    <row r="1744" spans="1:64" x14ac:dyDescent="0.35">
      <c r="A1744" s="1" t="s">
        <v>18</v>
      </c>
      <c r="B1744" s="1" t="s">
        <v>1580</v>
      </c>
      <c r="C1744" s="1" t="s">
        <v>35</v>
      </c>
      <c r="D1744" s="1" t="s">
        <v>36</v>
      </c>
      <c r="E1744" s="1"/>
      <c r="F1744" s="1"/>
      <c r="G1744" s="1"/>
      <c r="H1744" s="1">
        <v>881149</v>
      </c>
      <c r="I1744" s="3" t="s">
        <v>981</v>
      </c>
      <c r="J1744" s="3">
        <f>IFERROR(VLOOKUP(I1744,'[1]Z-&gt;ABBOTT-&gt;IMS'!A:D,3,0),"")</f>
        <v>881149</v>
      </c>
      <c r="K1744" s="3">
        <f>IFERROR(VLOOKUP(I1744,'[1]Z-&gt;ABBOTT-&gt;IMS'!A:D,2,0),"")</f>
        <v>271401</v>
      </c>
      <c r="L1744" s="3" t="str">
        <f t="shared" si="29"/>
        <v>NO DESCONTINUADO</v>
      </c>
      <c r="M1744" s="1" t="s">
        <v>982</v>
      </c>
      <c r="N1744" s="1" t="s">
        <v>983</v>
      </c>
      <c r="O1744" s="1" t="s">
        <v>27</v>
      </c>
      <c r="P1744" s="1" t="s">
        <v>28</v>
      </c>
      <c r="Q1744" s="4">
        <v>8</v>
      </c>
      <c r="R1744" s="4">
        <v>9</v>
      </c>
      <c r="S1744" s="4">
        <v>0</v>
      </c>
      <c r="T1744" s="4">
        <v>10</v>
      </c>
      <c r="U1744" s="4">
        <v>33</v>
      </c>
      <c r="V1744" s="4">
        <v>40</v>
      </c>
      <c r="W1744" s="4">
        <v>39</v>
      </c>
      <c r="X1744" s="4">
        <v>9</v>
      </c>
      <c r="Y1744" s="4">
        <v>18</v>
      </c>
      <c r="Z1744" s="4">
        <v>0</v>
      </c>
      <c r="AA1744" s="4">
        <v>0</v>
      </c>
      <c r="AB1744" s="4">
        <v>0</v>
      </c>
      <c r="AC1744" s="4">
        <v>19</v>
      </c>
      <c r="AD1744" s="4">
        <v>27</v>
      </c>
      <c r="AE1744" s="4">
        <v>54</v>
      </c>
      <c r="AF1744" s="4">
        <v>91</v>
      </c>
      <c r="AG1744" s="4">
        <v>56</v>
      </c>
      <c r="AH1744" s="4">
        <v>142</v>
      </c>
      <c r="AI1744" s="4">
        <v>61</v>
      </c>
      <c r="AJ1744" s="4">
        <v>96</v>
      </c>
      <c r="AK1744" s="4">
        <v>84</v>
      </c>
      <c r="AL1744" s="4">
        <v>90</v>
      </c>
      <c r="AM1744" s="4">
        <v>66</v>
      </c>
      <c r="AN1744" s="4">
        <v>47</v>
      </c>
      <c r="AO1744" s="4">
        <v>44</v>
      </c>
      <c r="AP1744" s="4">
        <v>62</v>
      </c>
      <c r="AQ1744" s="4">
        <v>54</v>
      </c>
      <c r="AR1744" s="4">
        <v>23</v>
      </c>
      <c r="AS1744" s="4">
        <v>38</v>
      </c>
      <c r="AT1744" s="4">
        <v>77</v>
      </c>
      <c r="AU1744" s="4">
        <v>62</v>
      </c>
      <c r="AV1744" s="4">
        <v>12</v>
      </c>
      <c r="AW1744" s="4">
        <v>15</v>
      </c>
      <c r="AX1744" s="4">
        <v>61</v>
      </c>
      <c r="AY1744" s="4">
        <v>64</v>
      </c>
      <c r="AZ1744" s="4">
        <v>69</v>
      </c>
      <c r="BA1744" s="4">
        <v>19</v>
      </c>
      <c r="BB1744" s="13">
        <v>90</v>
      </c>
      <c r="BC1744" s="4">
        <v>0</v>
      </c>
      <c r="BD1744" s="4"/>
      <c r="BE1744" s="4"/>
      <c r="BF1744" s="4"/>
      <c r="BG1744" s="4"/>
      <c r="BH1744" s="4"/>
      <c r="BI1744" s="4"/>
      <c r="BJ1744" s="4"/>
      <c r="BK1744" s="4"/>
      <c r="BL1744" s="4"/>
    </row>
    <row r="1745" spans="1:64" x14ac:dyDescent="0.35">
      <c r="A1745" s="1" t="s">
        <v>18</v>
      </c>
      <c r="B1745" s="1" t="s">
        <v>1580</v>
      </c>
      <c r="C1745" s="1" t="s">
        <v>152</v>
      </c>
      <c r="D1745" s="1" t="s">
        <v>153</v>
      </c>
      <c r="E1745" s="1"/>
      <c r="F1745" s="1"/>
      <c r="G1745" s="1"/>
      <c r="H1745" s="1">
        <v>126121</v>
      </c>
      <c r="I1745" s="3" t="s">
        <v>1648</v>
      </c>
      <c r="J1745" s="3" t="str">
        <f>IFERROR(VLOOKUP(I1745,'[1]Z-&gt;ABBOTT-&gt;IMS'!A:D,3,0),"")</f>
        <v/>
      </c>
      <c r="K1745" s="3" t="str">
        <f>IFERROR(VLOOKUP(I1745,'[1]Z-&gt;ABBOTT-&gt;IMS'!A:D,2,0),"")</f>
        <v/>
      </c>
      <c r="L1745" s="3" t="str">
        <f t="shared" si="29"/>
        <v>DESCONTINUADO</v>
      </c>
      <c r="M1745" s="1" t="s">
        <v>1649</v>
      </c>
      <c r="N1745" s="1" t="s">
        <v>1650</v>
      </c>
      <c r="O1745" s="1" t="s">
        <v>27</v>
      </c>
      <c r="P1745" s="1" t="s">
        <v>28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13">
        <v>0</v>
      </c>
      <c r="BC1745" s="4">
        <v>0</v>
      </c>
      <c r="BD1745" s="4"/>
      <c r="BE1745" s="4"/>
      <c r="BF1745" s="4"/>
      <c r="BG1745" s="4"/>
      <c r="BH1745" s="4"/>
      <c r="BI1745" s="4"/>
      <c r="BJ1745" s="4"/>
      <c r="BK1745" s="4"/>
      <c r="BL1745" s="4"/>
    </row>
    <row r="1746" spans="1:64" x14ac:dyDescent="0.35">
      <c r="A1746" s="1" t="s">
        <v>18</v>
      </c>
      <c r="B1746" s="1" t="s">
        <v>1580</v>
      </c>
      <c r="C1746" s="1" t="s">
        <v>152</v>
      </c>
      <c r="D1746" s="1" t="s">
        <v>153</v>
      </c>
      <c r="E1746" s="1"/>
      <c r="F1746" s="1"/>
      <c r="G1746" s="1"/>
      <c r="H1746" s="1">
        <v>880443</v>
      </c>
      <c r="I1746" s="3" t="s">
        <v>1651</v>
      </c>
      <c r="J1746" s="3" t="str">
        <f>IFERROR(VLOOKUP(I1746,'[1]Z-&gt;ABBOTT-&gt;IMS'!A:D,3,0),"")</f>
        <v/>
      </c>
      <c r="K1746" s="3" t="str">
        <f>IFERROR(VLOOKUP(I1746,'[1]Z-&gt;ABBOTT-&gt;IMS'!A:D,2,0),"")</f>
        <v/>
      </c>
      <c r="L1746" s="3" t="str">
        <f t="shared" si="29"/>
        <v>DESCONTINUADO</v>
      </c>
      <c r="M1746" s="1" t="s">
        <v>1649</v>
      </c>
      <c r="N1746" s="1" t="s">
        <v>1652</v>
      </c>
      <c r="O1746" s="1" t="s">
        <v>27</v>
      </c>
      <c r="P1746" s="1" t="s">
        <v>28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13">
        <v>0</v>
      </c>
      <c r="BC1746" s="4">
        <v>0</v>
      </c>
      <c r="BD1746" s="4"/>
      <c r="BE1746" s="4"/>
      <c r="BF1746" s="4"/>
      <c r="BG1746" s="4"/>
      <c r="BH1746" s="4"/>
      <c r="BI1746" s="4"/>
      <c r="BJ1746" s="4"/>
      <c r="BK1746" s="4"/>
      <c r="BL1746" s="4"/>
    </row>
    <row r="1747" spans="1:64" x14ac:dyDescent="0.35">
      <c r="A1747" s="1" t="s">
        <v>18</v>
      </c>
      <c r="B1747" s="1" t="s">
        <v>1580</v>
      </c>
      <c r="C1747" s="1" t="s">
        <v>152</v>
      </c>
      <c r="D1747" s="1" t="s">
        <v>153</v>
      </c>
      <c r="E1747" s="1"/>
      <c r="F1747" s="1"/>
      <c r="G1747" s="1"/>
      <c r="H1747" s="1">
        <v>126120</v>
      </c>
      <c r="I1747" s="3" t="s">
        <v>1653</v>
      </c>
      <c r="J1747" s="3" t="str">
        <f>IFERROR(VLOOKUP(I1747,'[1]Z-&gt;ABBOTT-&gt;IMS'!A:D,3,0),"")</f>
        <v/>
      </c>
      <c r="K1747" s="3" t="str">
        <f>IFERROR(VLOOKUP(I1747,'[1]Z-&gt;ABBOTT-&gt;IMS'!A:D,2,0),"")</f>
        <v/>
      </c>
      <c r="L1747" s="3" t="str">
        <f t="shared" si="29"/>
        <v>DESCONTINUADO</v>
      </c>
      <c r="M1747" s="1" t="s">
        <v>1649</v>
      </c>
      <c r="N1747" s="1" t="s">
        <v>1654</v>
      </c>
      <c r="O1747" s="1" t="s">
        <v>27</v>
      </c>
      <c r="P1747" s="1" t="s">
        <v>28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13">
        <v>0</v>
      </c>
      <c r="BC1747" s="4">
        <v>0</v>
      </c>
      <c r="BD1747" s="4"/>
      <c r="BE1747" s="4"/>
      <c r="BF1747" s="4"/>
      <c r="BG1747" s="4"/>
      <c r="BH1747" s="4"/>
      <c r="BI1747" s="4"/>
      <c r="BJ1747" s="4"/>
      <c r="BK1747" s="4"/>
      <c r="BL1747" s="4"/>
    </row>
    <row r="1748" spans="1:64" x14ac:dyDescent="0.35">
      <c r="A1748" s="1" t="s">
        <v>18</v>
      </c>
      <c r="B1748" s="1" t="s">
        <v>1580</v>
      </c>
      <c r="C1748" s="1" t="s">
        <v>35</v>
      </c>
      <c r="D1748" s="1" t="s">
        <v>36</v>
      </c>
      <c r="E1748" s="1"/>
      <c r="F1748" s="1"/>
      <c r="G1748" s="1"/>
      <c r="H1748" s="1">
        <v>881430</v>
      </c>
      <c r="I1748" s="3" t="s">
        <v>463</v>
      </c>
      <c r="J1748" s="3">
        <f>IFERROR(VLOOKUP(I1748,'[1]Z-&gt;ABBOTT-&gt;IMS'!A:D,3,0),"")</f>
        <v>882310</v>
      </c>
      <c r="K1748" s="3">
        <f>IFERROR(VLOOKUP(I1748,'[1]Z-&gt;ABBOTT-&gt;IMS'!A:D,2,0),"")</f>
        <v>3322120</v>
      </c>
      <c r="L1748" s="3" t="str">
        <f t="shared" si="29"/>
        <v>NO DESCONTINUADO</v>
      </c>
      <c r="M1748" s="1" t="s">
        <v>464</v>
      </c>
      <c r="N1748" s="1" t="s">
        <v>465</v>
      </c>
      <c r="O1748" s="1" t="s">
        <v>27</v>
      </c>
      <c r="P1748" s="1" t="s">
        <v>28</v>
      </c>
      <c r="Q1748" s="4">
        <v>467</v>
      </c>
      <c r="R1748" s="4">
        <v>446</v>
      </c>
      <c r="S1748" s="4">
        <v>1289</v>
      </c>
      <c r="T1748" s="4">
        <v>828</v>
      </c>
      <c r="U1748" s="4">
        <v>698</v>
      </c>
      <c r="V1748" s="4">
        <v>995</v>
      </c>
      <c r="W1748" s="4">
        <v>4718</v>
      </c>
      <c r="X1748" s="4">
        <v>530</v>
      </c>
      <c r="Y1748" s="4">
        <v>480</v>
      </c>
      <c r="Z1748" s="4">
        <v>386</v>
      </c>
      <c r="AA1748" s="4">
        <v>336</v>
      </c>
      <c r="AB1748" s="4">
        <v>415</v>
      </c>
      <c r="AC1748" s="4">
        <v>504</v>
      </c>
      <c r="AD1748" s="4">
        <v>563</v>
      </c>
      <c r="AE1748" s="4">
        <v>1019</v>
      </c>
      <c r="AF1748" s="4">
        <v>1342</v>
      </c>
      <c r="AG1748" s="4">
        <v>2846</v>
      </c>
      <c r="AH1748" s="4">
        <v>2116</v>
      </c>
      <c r="AI1748" s="4">
        <v>2064</v>
      </c>
      <c r="AJ1748" s="4">
        <v>1489</v>
      </c>
      <c r="AK1748" s="4">
        <v>974</v>
      </c>
      <c r="AL1748" s="4">
        <v>1029</v>
      </c>
      <c r="AM1748" s="4">
        <v>1061</v>
      </c>
      <c r="AN1748" s="4">
        <v>806</v>
      </c>
      <c r="AO1748" s="4">
        <v>573</v>
      </c>
      <c r="AP1748" s="4">
        <v>26</v>
      </c>
      <c r="AQ1748" s="4">
        <v>0</v>
      </c>
      <c r="AR1748" s="4">
        <v>0</v>
      </c>
      <c r="AS1748" s="4">
        <v>5</v>
      </c>
      <c r="AT1748" s="4">
        <v>8724</v>
      </c>
      <c r="AU1748" s="4">
        <v>3286</v>
      </c>
      <c r="AV1748" s="4">
        <v>3614</v>
      </c>
      <c r="AW1748" s="4">
        <v>4356</v>
      </c>
      <c r="AX1748" s="4">
        <v>2787</v>
      </c>
      <c r="AY1748" s="4">
        <v>4756</v>
      </c>
      <c r="AZ1748" s="4">
        <v>3109</v>
      </c>
      <c r="BA1748" s="4">
        <v>2007</v>
      </c>
      <c r="BB1748" s="13">
        <v>822</v>
      </c>
      <c r="BC1748" s="4">
        <v>0</v>
      </c>
      <c r="BD1748" s="4"/>
      <c r="BE1748" s="4"/>
      <c r="BF1748" s="4"/>
      <c r="BG1748" s="4"/>
      <c r="BH1748" s="4"/>
      <c r="BI1748" s="4"/>
      <c r="BJ1748" s="4"/>
      <c r="BK1748" s="4"/>
      <c r="BL1748" s="4"/>
    </row>
    <row r="1749" spans="1:64" x14ac:dyDescent="0.35">
      <c r="A1749" s="1" t="s">
        <v>18</v>
      </c>
      <c r="B1749" s="1" t="s">
        <v>1580</v>
      </c>
      <c r="C1749" s="1" t="s">
        <v>35</v>
      </c>
      <c r="D1749" s="1" t="s">
        <v>36</v>
      </c>
      <c r="E1749" s="1"/>
      <c r="F1749" s="1"/>
      <c r="G1749" s="1"/>
      <c r="H1749" s="1">
        <v>881431</v>
      </c>
      <c r="I1749" s="3" t="s">
        <v>466</v>
      </c>
      <c r="J1749" s="3">
        <f>IFERROR(VLOOKUP(I1749,'[1]Z-&gt;ABBOTT-&gt;IMS'!A:D,3,0),"")</f>
        <v>881431</v>
      </c>
      <c r="K1749" s="3">
        <f>IFERROR(VLOOKUP(I1749,'[1]Z-&gt;ABBOTT-&gt;IMS'!A:D,2,0),"")</f>
        <v>3322110</v>
      </c>
      <c r="L1749" s="3" t="str">
        <f t="shared" si="29"/>
        <v>NO DESCONTINUADO</v>
      </c>
      <c r="M1749" s="1" t="s">
        <v>464</v>
      </c>
      <c r="N1749" s="1" t="s">
        <v>467</v>
      </c>
      <c r="O1749" s="1" t="s">
        <v>27</v>
      </c>
      <c r="P1749" s="1" t="s">
        <v>28</v>
      </c>
      <c r="Q1749" s="4">
        <v>261</v>
      </c>
      <c r="R1749" s="4">
        <v>310</v>
      </c>
      <c r="S1749" s="4">
        <v>9268</v>
      </c>
      <c r="T1749" s="4">
        <v>680</v>
      </c>
      <c r="U1749" s="4">
        <v>492</v>
      </c>
      <c r="V1749" s="4">
        <v>573</v>
      </c>
      <c r="W1749" s="4">
        <v>393</v>
      </c>
      <c r="X1749" s="4">
        <v>393</v>
      </c>
      <c r="Y1749" s="4">
        <v>405</v>
      </c>
      <c r="Z1749" s="4">
        <v>386</v>
      </c>
      <c r="AA1749" s="4">
        <v>352</v>
      </c>
      <c r="AB1749" s="4">
        <v>412</v>
      </c>
      <c r="AC1749" s="4">
        <v>340</v>
      </c>
      <c r="AD1749" s="4">
        <v>344</v>
      </c>
      <c r="AE1749" s="4">
        <v>939</v>
      </c>
      <c r="AF1749" s="4">
        <v>982</v>
      </c>
      <c r="AG1749" s="4">
        <v>1659</v>
      </c>
      <c r="AH1749" s="4">
        <v>1663</v>
      </c>
      <c r="AI1749" s="4">
        <v>1643</v>
      </c>
      <c r="AJ1749" s="4">
        <v>1290</v>
      </c>
      <c r="AK1749" s="4">
        <v>853</v>
      </c>
      <c r="AL1749" s="4">
        <v>808</v>
      </c>
      <c r="AM1749" s="4">
        <v>1088</v>
      </c>
      <c r="AN1749" s="4">
        <v>1086</v>
      </c>
      <c r="AO1749" s="4">
        <v>1390</v>
      </c>
      <c r="AP1749" s="4">
        <v>1920</v>
      </c>
      <c r="AQ1749" s="4">
        <v>2803</v>
      </c>
      <c r="AR1749" s="4">
        <v>1156</v>
      </c>
      <c r="AS1749" s="4">
        <v>4</v>
      </c>
      <c r="AT1749" s="4">
        <v>5</v>
      </c>
      <c r="AU1749" s="4">
        <v>3782</v>
      </c>
      <c r="AV1749" s="4">
        <v>3249</v>
      </c>
      <c r="AW1749" s="4">
        <v>3173</v>
      </c>
      <c r="AX1749" s="4">
        <v>2334</v>
      </c>
      <c r="AY1749" s="4">
        <v>4147</v>
      </c>
      <c r="AZ1749" s="4">
        <v>3477</v>
      </c>
      <c r="BA1749" s="4">
        <v>2767</v>
      </c>
      <c r="BB1749" s="13">
        <v>922</v>
      </c>
      <c r="BC1749" s="4">
        <v>0</v>
      </c>
      <c r="BD1749" s="4"/>
      <c r="BE1749" s="4"/>
      <c r="BF1749" s="4"/>
      <c r="BG1749" s="4"/>
      <c r="BH1749" s="4"/>
      <c r="BI1749" s="4"/>
      <c r="BJ1749" s="4"/>
      <c r="BK1749" s="4"/>
      <c r="BL1749" s="4"/>
    </row>
    <row r="1750" spans="1:64" x14ac:dyDescent="0.35">
      <c r="A1750" s="1" t="s">
        <v>18</v>
      </c>
      <c r="B1750" s="1" t="s">
        <v>1580</v>
      </c>
      <c r="C1750" s="1" t="s">
        <v>35</v>
      </c>
      <c r="D1750" s="1" t="s">
        <v>153</v>
      </c>
      <c r="E1750" s="1"/>
      <c r="F1750" s="1"/>
      <c r="G1750" s="1"/>
      <c r="H1750" s="1">
        <v>110002</v>
      </c>
      <c r="I1750" s="3" t="s">
        <v>1407</v>
      </c>
      <c r="J1750" s="3">
        <f>IFERROR(VLOOKUP(I1750,'[1]Z-&gt;ABBOTT-&gt;IMS'!A:D,3,0),"")</f>
        <v>110002</v>
      </c>
      <c r="K1750" s="3">
        <f>IFERROR(VLOOKUP(I1750,'[1]Z-&gt;ABBOTT-&gt;IMS'!A:D,2,0),"")</f>
        <v>3341962</v>
      </c>
      <c r="L1750" s="3" t="str">
        <f t="shared" si="29"/>
        <v>NO DESCONTINUADO</v>
      </c>
      <c r="M1750" s="1" t="s">
        <v>1408</v>
      </c>
      <c r="N1750" s="1" t="s">
        <v>1409</v>
      </c>
      <c r="O1750" s="1" t="s">
        <v>27</v>
      </c>
      <c r="P1750" s="1" t="s">
        <v>28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13">
        <v>0</v>
      </c>
      <c r="BC1750" s="4">
        <v>0</v>
      </c>
      <c r="BD1750" s="4"/>
      <c r="BE1750" s="4"/>
      <c r="BF1750" s="4"/>
      <c r="BG1750" s="4"/>
      <c r="BH1750" s="4"/>
      <c r="BI1750" s="4"/>
      <c r="BJ1750" s="4"/>
      <c r="BK1750" s="4"/>
      <c r="BL1750" s="4"/>
    </row>
    <row r="1751" spans="1:64" x14ac:dyDescent="0.35">
      <c r="A1751" s="1" t="s">
        <v>18</v>
      </c>
      <c r="B1751" s="1" t="s">
        <v>1580</v>
      </c>
      <c r="C1751" s="1" t="s">
        <v>35</v>
      </c>
      <c r="D1751" s="1" t="s">
        <v>153</v>
      </c>
      <c r="E1751" s="1"/>
      <c r="F1751" s="1"/>
      <c r="G1751" s="1"/>
      <c r="H1751" s="1">
        <v>110001</v>
      </c>
      <c r="I1751" s="3" t="s">
        <v>1655</v>
      </c>
      <c r="J1751" s="3">
        <f>IFERROR(VLOOKUP(I1751,'[1]Z-&gt;ABBOTT-&gt;IMS'!A:D,3,0),"")</f>
        <v>110001</v>
      </c>
      <c r="K1751" s="3">
        <f>IFERROR(VLOOKUP(I1751,'[1]Z-&gt;ABBOTT-&gt;IMS'!A:D,2,0),"")</f>
        <v>3341961</v>
      </c>
      <c r="L1751" s="3" t="str">
        <f t="shared" si="29"/>
        <v>NO DESCONTINUADO</v>
      </c>
      <c r="M1751" s="1" t="s">
        <v>1408</v>
      </c>
      <c r="N1751" s="1" t="s">
        <v>1656</v>
      </c>
      <c r="O1751" s="1" t="s">
        <v>27</v>
      </c>
      <c r="P1751" s="1" t="s">
        <v>28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13">
        <v>0</v>
      </c>
      <c r="BC1751" s="4">
        <v>0</v>
      </c>
      <c r="BD1751" s="4"/>
      <c r="BE1751" s="4"/>
      <c r="BF1751" s="4"/>
      <c r="BG1751" s="4"/>
      <c r="BH1751" s="4"/>
      <c r="BI1751" s="4"/>
      <c r="BJ1751" s="4"/>
      <c r="BK1751" s="4"/>
      <c r="BL1751" s="4"/>
    </row>
    <row r="1752" spans="1:64" x14ac:dyDescent="0.35">
      <c r="A1752" s="1" t="s">
        <v>18</v>
      </c>
      <c r="B1752" s="1" t="s">
        <v>1580</v>
      </c>
      <c r="C1752" s="1" t="s">
        <v>53</v>
      </c>
      <c r="D1752" s="1" t="s">
        <v>54</v>
      </c>
      <c r="E1752" s="1"/>
      <c r="F1752" s="1"/>
      <c r="G1752" s="1"/>
      <c r="H1752" s="1">
        <v>881076</v>
      </c>
      <c r="I1752" s="3" t="s">
        <v>468</v>
      </c>
      <c r="J1752" s="3">
        <f>IFERROR(VLOOKUP(I1752,'[1]Z-&gt;ABBOTT-&gt;IMS'!A:D,3,0),"")</f>
        <v>881076</v>
      </c>
      <c r="K1752" s="3">
        <f>IFERROR(VLOOKUP(I1752,'[1]Z-&gt;ABBOTT-&gt;IMS'!A:D,2,0),"")</f>
        <v>3344815</v>
      </c>
      <c r="L1752" s="3" t="str">
        <f t="shared" si="29"/>
        <v>NO DESCONTINUADO</v>
      </c>
      <c r="M1752" s="1" t="s">
        <v>469</v>
      </c>
      <c r="N1752" s="1" t="s">
        <v>470</v>
      </c>
      <c r="O1752" s="1" t="s">
        <v>27</v>
      </c>
      <c r="P1752" s="1" t="s">
        <v>28</v>
      </c>
      <c r="Q1752" s="4">
        <v>7</v>
      </c>
      <c r="R1752" s="4">
        <v>11</v>
      </c>
      <c r="S1752" s="4">
        <v>8</v>
      </c>
      <c r="T1752" s="4">
        <v>6</v>
      </c>
      <c r="U1752" s="4">
        <v>3</v>
      </c>
      <c r="V1752" s="4">
        <v>7</v>
      </c>
      <c r="W1752" s="4">
        <v>8</v>
      </c>
      <c r="X1752" s="4">
        <v>11</v>
      </c>
      <c r="Y1752" s="4">
        <v>8</v>
      </c>
      <c r="Z1752" s="4">
        <v>32</v>
      </c>
      <c r="AA1752" s="4">
        <v>23</v>
      </c>
      <c r="AB1752" s="4">
        <v>3</v>
      </c>
      <c r="AC1752" s="4">
        <v>27</v>
      </c>
      <c r="AD1752" s="4">
        <v>20</v>
      </c>
      <c r="AE1752" s="4">
        <v>5</v>
      </c>
      <c r="AF1752" s="4">
        <v>23</v>
      </c>
      <c r="AG1752" s="4">
        <v>6</v>
      </c>
      <c r="AH1752" s="4">
        <v>35</v>
      </c>
      <c r="AI1752" s="4">
        <v>30</v>
      </c>
      <c r="AJ1752" s="4">
        <v>10</v>
      </c>
      <c r="AK1752" s="4">
        <v>15</v>
      </c>
      <c r="AL1752" s="4">
        <v>31</v>
      </c>
      <c r="AM1752" s="4">
        <v>31</v>
      </c>
      <c r="AN1752" s="4">
        <v>11</v>
      </c>
      <c r="AO1752" s="4">
        <v>28</v>
      </c>
      <c r="AP1752" s="4">
        <v>32</v>
      </c>
      <c r="AQ1752" s="4">
        <v>37</v>
      </c>
      <c r="AR1752" s="4">
        <v>49</v>
      </c>
      <c r="AS1752" s="4">
        <v>28</v>
      </c>
      <c r="AT1752" s="4">
        <v>7</v>
      </c>
      <c r="AU1752" s="4">
        <v>12</v>
      </c>
      <c r="AV1752" s="4">
        <v>34</v>
      </c>
      <c r="AW1752" s="4">
        <v>5</v>
      </c>
      <c r="AX1752" s="4">
        <v>0</v>
      </c>
      <c r="AY1752" s="4">
        <v>0</v>
      </c>
      <c r="AZ1752" s="4">
        <v>0</v>
      </c>
      <c r="BA1752" s="4">
        <v>0</v>
      </c>
      <c r="BB1752" s="13">
        <v>0</v>
      </c>
      <c r="BC1752" s="4">
        <v>0</v>
      </c>
      <c r="BD1752" s="4"/>
      <c r="BE1752" s="4"/>
      <c r="BF1752" s="4"/>
      <c r="BG1752" s="4"/>
      <c r="BH1752" s="4"/>
      <c r="BI1752" s="4"/>
      <c r="BJ1752" s="4"/>
      <c r="BK1752" s="4"/>
      <c r="BL1752" s="4"/>
    </row>
    <row r="1753" spans="1:64" x14ac:dyDescent="0.35">
      <c r="A1753" s="1" t="s">
        <v>18</v>
      </c>
      <c r="B1753" s="1" t="s">
        <v>1580</v>
      </c>
      <c r="C1753" s="1" t="s">
        <v>53</v>
      </c>
      <c r="D1753" s="1" t="s">
        <v>54</v>
      </c>
      <c r="E1753" s="1"/>
      <c r="F1753" s="1"/>
      <c r="G1753" s="1"/>
      <c r="H1753" s="1">
        <v>881077</v>
      </c>
      <c r="I1753" s="3" t="s">
        <v>471</v>
      </c>
      <c r="J1753" s="3">
        <f>IFERROR(VLOOKUP(I1753,'[1]Z-&gt;ABBOTT-&gt;IMS'!A:D,3,0),"")</f>
        <v>881077</v>
      </c>
      <c r="K1753" s="3">
        <f>IFERROR(VLOOKUP(I1753,'[1]Z-&gt;ABBOTT-&gt;IMS'!A:D,2,0),"")</f>
        <v>3344820</v>
      </c>
      <c r="L1753" s="3" t="str">
        <f t="shared" si="29"/>
        <v>NO DESCONTINUADO</v>
      </c>
      <c r="M1753" s="1" t="s">
        <v>469</v>
      </c>
      <c r="N1753" s="1" t="s">
        <v>472</v>
      </c>
      <c r="O1753" s="1" t="s">
        <v>27</v>
      </c>
      <c r="P1753" s="1" t="s">
        <v>28</v>
      </c>
      <c r="Q1753" s="4">
        <v>2</v>
      </c>
      <c r="R1753" s="4">
        <v>0</v>
      </c>
      <c r="S1753" s="4">
        <v>3</v>
      </c>
      <c r="T1753" s="4">
        <v>1</v>
      </c>
      <c r="U1753" s="4">
        <v>2</v>
      </c>
      <c r="V1753" s="4">
        <v>7</v>
      </c>
      <c r="W1753" s="4">
        <v>3</v>
      </c>
      <c r="X1753" s="4">
        <v>3</v>
      </c>
      <c r="Y1753" s="4">
        <v>5</v>
      </c>
      <c r="Z1753" s="4">
        <v>0</v>
      </c>
      <c r="AA1753" s="4">
        <v>7</v>
      </c>
      <c r="AB1753" s="4">
        <v>6</v>
      </c>
      <c r="AC1753" s="4">
        <v>0</v>
      </c>
      <c r="AD1753" s="4">
        <v>1</v>
      </c>
      <c r="AE1753" s="4">
        <v>7</v>
      </c>
      <c r="AF1753" s="4">
        <v>13</v>
      </c>
      <c r="AG1753" s="4">
        <v>7</v>
      </c>
      <c r="AH1753" s="4">
        <v>6</v>
      </c>
      <c r="AI1753" s="4">
        <v>12</v>
      </c>
      <c r="AJ1753" s="4">
        <v>7</v>
      </c>
      <c r="AK1753" s="4">
        <v>7</v>
      </c>
      <c r="AL1753" s="4">
        <v>19</v>
      </c>
      <c r="AM1753" s="4">
        <v>19</v>
      </c>
      <c r="AN1753" s="4">
        <v>19</v>
      </c>
      <c r="AO1753" s="4">
        <v>26</v>
      </c>
      <c r="AP1753" s="4">
        <v>7</v>
      </c>
      <c r="AQ1753" s="4">
        <v>12</v>
      </c>
      <c r="AR1753" s="4">
        <v>6</v>
      </c>
      <c r="AS1753" s="4">
        <v>1</v>
      </c>
      <c r="AT1753" s="4">
        <v>20</v>
      </c>
      <c r="AU1753" s="4">
        <v>12</v>
      </c>
      <c r="AV1753" s="4">
        <v>6</v>
      </c>
      <c r="AW1753" s="4">
        <v>7</v>
      </c>
      <c r="AX1753" s="4">
        <v>0</v>
      </c>
      <c r="AY1753" s="4">
        <v>0</v>
      </c>
      <c r="AZ1753" s="4">
        <v>6</v>
      </c>
      <c r="BA1753" s="4">
        <v>6</v>
      </c>
      <c r="BB1753" s="13">
        <v>0</v>
      </c>
      <c r="BC1753" s="4">
        <v>0</v>
      </c>
      <c r="BD1753" s="4"/>
      <c r="BE1753" s="4"/>
      <c r="BF1753" s="4"/>
      <c r="BG1753" s="4"/>
      <c r="BH1753" s="4"/>
      <c r="BI1753" s="4"/>
      <c r="BJ1753" s="4"/>
      <c r="BK1753" s="4"/>
      <c r="BL1753" s="4"/>
    </row>
    <row r="1754" spans="1:64" x14ac:dyDescent="0.35">
      <c r="A1754" s="1" t="s">
        <v>18</v>
      </c>
      <c r="B1754" s="1" t="s">
        <v>1580</v>
      </c>
      <c r="C1754" s="1" t="s">
        <v>35</v>
      </c>
      <c r="D1754" s="1" t="s">
        <v>36</v>
      </c>
      <c r="E1754" s="1"/>
      <c r="F1754" s="1"/>
      <c r="G1754" s="1"/>
      <c r="H1754" s="1">
        <v>880385</v>
      </c>
      <c r="I1754" s="3" t="s">
        <v>473</v>
      </c>
      <c r="J1754" s="3">
        <f>IFERROR(VLOOKUP(I1754,'[1]Z-&gt;ABBOTT-&gt;IMS'!A:D,3,0),"")</f>
        <v>881643</v>
      </c>
      <c r="K1754" s="3">
        <f>IFERROR(VLOOKUP(I1754,'[1]Z-&gt;ABBOTT-&gt;IMS'!A:D,2,0),"")</f>
        <v>175601</v>
      </c>
      <c r="L1754" s="3" t="str">
        <f t="shared" si="29"/>
        <v>NO DESCONTINUADO</v>
      </c>
      <c r="M1754" s="1" t="s">
        <v>474</v>
      </c>
      <c r="N1754" s="1" t="s">
        <v>475</v>
      </c>
      <c r="O1754" s="1" t="s">
        <v>27</v>
      </c>
      <c r="P1754" s="1" t="s">
        <v>28</v>
      </c>
      <c r="Q1754" s="4">
        <v>93</v>
      </c>
      <c r="R1754" s="4">
        <v>92</v>
      </c>
      <c r="S1754" s="4">
        <v>1436</v>
      </c>
      <c r="T1754" s="4">
        <v>135</v>
      </c>
      <c r="U1754" s="4">
        <v>132</v>
      </c>
      <c r="V1754" s="4">
        <v>230</v>
      </c>
      <c r="W1754" s="4">
        <v>134</v>
      </c>
      <c r="X1754" s="4">
        <v>132</v>
      </c>
      <c r="Y1754" s="4">
        <v>194</v>
      </c>
      <c r="Z1754" s="4">
        <v>102</v>
      </c>
      <c r="AA1754" s="4">
        <v>87</v>
      </c>
      <c r="AB1754" s="4">
        <v>36</v>
      </c>
      <c r="AC1754" s="4">
        <v>92</v>
      </c>
      <c r="AD1754" s="4">
        <v>99</v>
      </c>
      <c r="AE1754" s="4">
        <v>120</v>
      </c>
      <c r="AF1754" s="4">
        <v>234</v>
      </c>
      <c r="AG1754" s="4">
        <v>215</v>
      </c>
      <c r="AH1754" s="4">
        <v>267</v>
      </c>
      <c r="AI1754" s="4">
        <v>27</v>
      </c>
      <c r="AJ1754" s="4">
        <v>1</v>
      </c>
      <c r="AK1754" s="4">
        <v>0</v>
      </c>
      <c r="AL1754" s="4">
        <v>15</v>
      </c>
      <c r="AM1754" s="4">
        <v>448</v>
      </c>
      <c r="AN1754" s="4">
        <v>226</v>
      </c>
      <c r="AO1754" s="4">
        <v>86</v>
      </c>
      <c r="AP1754" s="4">
        <v>83</v>
      </c>
      <c r="AQ1754" s="4">
        <v>164</v>
      </c>
      <c r="AR1754" s="4">
        <v>98</v>
      </c>
      <c r="AS1754" s="4">
        <v>34</v>
      </c>
      <c r="AT1754" s="4">
        <v>0</v>
      </c>
      <c r="AU1754" s="4">
        <v>1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13">
        <v>0</v>
      </c>
      <c r="BC1754" s="4">
        <v>0</v>
      </c>
      <c r="BD1754" s="4"/>
      <c r="BE1754" s="4"/>
      <c r="BF1754" s="4"/>
      <c r="BG1754" s="4"/>
      <c r="BH1754" s="4"/>
      <c r="BI1754" s="4"/>
      <c r="BJ1754" s="4"/>
      <c r="BK1754" s="4"/>
      <c r="BL1754" s="4"/>
    </row>
    <row r="1755" spans="1:64" x14ac:dyDescent="0.35">
      <c r="A1755" s="1" t="s">
        <v>18</v>
      </c>
      <c r="B1755" s="1" t="s">
        <v>1580</v>
      </c>
      <c r="C1755" s="1" t="s">
        <v>35</v>
      </c>
      <c r="D1755" s="1" t="s">
        <v>36</v>
      </c>
      <c r="E1755" s="1"/>
      <c r="F1755" s="1"/>
      <c r="G1755" s="1"/>
      <c r="H1755" s="1">
        <v>880386</v>
      </c>
      <c r="I1755" s="3" t="s">
        <v>476</v>
      </c>
      <c r="J1755" s="3">
        <f>IFERROR(VLOOKUP(I1755,'[1]Z-&gt;ABBOTT-&gt;IMS'!A:D,3,0),"")</f>
        <v>881644</v>
      </c>
      <c r="K1755" s="3">
        <f>IFERROR(VLOOKUP(I1755,'[1]Z-&gt;ABBOTT-&gt;IMS'!A:D,2,0),"")</f>
        <v>175602</v>
      </c>
      <c r="L1755" s="3" t="str">
        <f t="shared" si="29"/>
        <v>NO DESCONTINUADO</v>
      </c>
      <c r="M1755" s="1" t="s">
        <v>474</v>
      </c>
      <c r="N1755" s="1" t="s">
        <v>477</v>
      </c>
      <c r="O1755" s="1" t="s">
        <v>27</v>
      </c>
      <c r="P1755" s="1" t="s">
        <v>28</v>
      </c>
      <c r="Q1755" s="4">
        <v>769</v>
      </c>
      <c r="R1755" s="4">
        <v>642</v>
      </c>
      <c r="S1755" s="4">
        <v>6242</v>
      </c>
      <c r="T1755" s="4">
        <v>2057</v>
      </c>
      <c r="U1755" s="4">
        <v>1399</v>
      </c>
      <c r="V1755" s="4">
        <v>1736</v>
      </c>
      <c r="W1755" s="4">
        <v>1234</v>
      </c>
      <c r="X1755" s="4">
        <v>1143</v>
      </c>
      <c r="Y1755" s="4">
        <v>1309</v>
      </c>
      <c r="Z1755" s="4">
        <v>766</v>
      </c>
      <c r="AA1755" s="4">
        <v>712</v>
      </c>
      <c r="AB1755" s="4">
        <v>951</v>
      </c>
      <c r="AC1755" s="4">
        <v>987</v>
      </c>
      <c r="AD1755" s="4">
        <v>1024</v>
      </c>
      <c r="AE1755" s="4">
        <v>1664</v>
      </c>
      <c r="AF1755" s="4">
        <v>1136</v>
      </c>
      <c r="AG1755" s="4">
        <v>654</v>
      </c>
      <c r="AH1755" s="4">
        <v>142</v>
      </c>
      <c r="AI1755" s="4">
        <v>4699</v>
      </c>
      <c r="AJ1755" s="4">
        <v>1351</v>
      </c>
      <c r="AK1755" s="4">
        <v>1663</v>
      </c>
      <c r="AL1755" s="4">
        <v>1238</v>
      </c>
      <c r="AM1755" s="4">
        <v>693</v>
      </c>
      <c r="AN1755" s="4">
        <v>2151</v>
      </c>
      <c r="AO1755" s="4">
        <v>1783</v>
      </c>
      <c r="AP1755" s="4">
        <v>2349</v>
      </c>
      <c r="AQ1755" s="4">
        <v>2903</v>
      </c>
      <c r="AR1755" s="4">
        <v>1482</v>
      </c>
      <c r="AS1755" s="4">
        <v>454</v>
      </c>
      <c r="AT1755" s="4">
        <v>524</v>
      </c>
      <c r="AU1755" s="4">
        <v>231</v>
      </c>
      <c r="AV1755" s="4">
        <v>1528</v>
      </c>
      <c r="AW1755" s="4">
        <v>7225</v>
      </c>
      <c r="AX1755" s="4">
        <v>19</v>
      </c>
      <c r="AY1755" s="4">
        <v>6102</v>
      </c>
      <c r="AZ1755" s="4">
        <v>757</v>
      </c>
      <c r="BA1755" s="4">
        <v>1048</v>
      </c>
      <c r="BB1755" s="13">
        <v>1663</v>
      </c>
      <c r="BC1755" s="4">
        <v>0</v>
      </c>
      <c r="BD1755" s="4"/>
      <c r="BE1755" s="4"/>
      <c r="BF1755" s="4"/>
      <c r="BG1755" s="4"/>
      <c r="BH1755" s="4"/>
      <c r="BI1755" s="4"/>
      <c r="BJ1755" s="4"/>
      <c r="BK1755" s="4"/>
      <c r="BL1755" s="4"/>
    </row>
    <row r="1756" spans="1:64" x14ac:dyDescent="0.35">
      <c r="A1756" s="1" t="s">
        <v>18</v>
      </c>
      <c r="B1756" s="1" t="s">
        <v>1580</v>
      </c>
      <c r="C1756" s="1" t="s">
        <v>152</v>
      </c>
      <c r="D1756" s="1" t="s">
        <v>153</v>
      </c>
      <c r="E1756" s="1"/>
      <c r="F1756" s="1"/>
      <c r="G1756" s="1"/>
      <c r="H1756" s="1">
        <v>129042</v>
      </c>
      <c r="I1756" s="3" t="s">
        <v>1657</v>
      </c>
      <c r="J1756" s="3" t="str">
        <f>IFERROR(VLOOKUP(I1756,'[1]Z-&gt;ABBOTT-&gt;IMS'!A:D,3,0),"")</f>
        <v/>
      </c>
      <c r="K1756" s="3" t="str">
        <f>IFERROR(VLOOKUP(I1756,'[1]Z-&gt;ABBOTT-&gt;IMS'!A:D,2,0),"")</f>
        <v/>
      </c>
      <c r="L1756" s="3" t="str">
        <f t="shared" si="29"/>
        <v>DESCONTINUADO</v>
      </c>
      <c r="M1756" s="1" t="s">
        <v>1658</v>
      </c>
      <c r="N1756" s="1" t="s">
        <v>1659</v>
      </c>
      <c r="O1756" s="1" t="s">
        <v>27</v>
      </c>
      <c r="P1756" s="1" t="s">
        <v>28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13">
        <v>0</v>
      </c>
      <c r="BC1756" s="4">
        <v>0</v>
      </c>
      <c r="BD1756" s="4"/>
      <c r="BE1756" s="4"/>
      <c r="BF1756" s="4"/>
      <c r="BG1756" s="4"/>
      <c r="BH1756" s="4"/>
      <c r="BI1756" s="4"/>
      <c r="BJ1756" s="4"/>
      <c r="BK1756" s="4"/>
      <c r="BL1756" s="4"/>
    </row>
    <row r="1757" spans="1:64" x14ac:dyDescent="0.35">
      <c r="A1757" s="1" t="s">
        <v>18</v>
      </c>
      <c r="B1757" s="1" t="s">
        <v>1580</v>
      </c>
      <c r="C1757" s="1" t="s">
        <v>152</v>
      </c>
      <c r="D1757" s="1" t="s">
        <v>153</v>
      </c>
      <c r="E1757" s="1"/>
      <c r="F1757" s="1"/>
      <c r="G1757" s="1"/>
      <c r="H1757" s="1">
        <v>129041</v>
      </c>
      <c r="I1757" s="3" t="s">
        <v>1660</v>
      </c>
      <c r="J1757" s="3" t="str">
        <f>IFERROR(VLOOKUP(I1757,'[1]Z-&gt;ABBOTT-&gt;IMS'!A:D,3,0),"")</f>
        <v/>
      </c>
      <c r="K1757" s="3" t="str">
        <f>IFERROR(VLOOKUP(I1757,'[1]Z-&gt;ABBOTT-&gt;IMS'!A:D,2,0),"")</f>
        <v/>
      </c>
      <c r="L1757" s="3" t="str">
        <f t="shared" si="29"/>
        <v>DESCONTINUADO</v>
      </c>
      <c r="M1757" s="1" t="s">
        <v>1658</v>
      </c>
      <c r="N1757" s="1" t="s">
        <v>1661</v>
      </c>
      <c r="O1757" s="1" t="s">
        <v>27</v>
      </c>
      <c r="P1757" s="1" t="s">
        <v>28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13">
        <v>0</v>
      </c>
      <c r="BC1757" s="4">
        <v>0</v>
      </c>
      <c r="BD1757" s="4"/>
      <c r="BE1757" s="4"/>
      <c r="BF1757" s="4"/>
      <c r="BG1757" s="4"/>
      <c r="BH1757" s="4"/>
      <c r="BI1757" s="4"/>
      <c r="BJ1757" s="4"/>
      <c r="BK1757" s="4"/>
      <c r="BL1757" s="4"/>
    </row>
    <row r="1758" spans="1:64" x14ac:dyDescent="0.35">
      <c r="A1758" s="1" t="s">
        <v>18</v>
      </c>
      <c r="B1758" s="1" t="s">
        <v>1580</v>
      </c>
      <c r="C1758" s="1" t="s">
        <v>35</v>
      </c>
      <c r="D1758" s="1" t="s">
        <v>36</v>
      </c>
      <c r="E1758" s="1"/>
      <c r="F1758" s="1"/>
      <c r="G1758" s="1"/>
      <c r="H1758" s="1">
        <v>129048</v>
      </c>
      <c r="I1758" s="3" t="s">
        <v>478</v>
      </c>
      <c r="J1758" s="3">
        <f>IFERROR(VLOOKUP(I1758,'[1]Z-&gt;ABBOTT-&gt;IMS'!A:D,3,0),"")</f>
        <v>882343</v>
      </c>
      <c r="K1758" s="3">
        <f>IFERROR(VLOOKUP(I1758,'[1]Z-&gt;ABBOTT-&gt;IMS'!A:D,2,0),"")</f>
        <v>3359240</v>
      </c>
      <c r="L1758" s="3" t="str">
        <f t="shared" si="29"/>
        <v>NO DESCONTINUADO</v>
      </c>
      <c r="M1758" s="1" t="s">
        <v>479</v>
      </c>
      <c r="N1758" s="1" t="s">
        <v>480</v>
      </c>
      <c r="O1758" s="1" t="s">
        <v>27</v>
      </c>
      <c r="P1758" s="1" t="s">
        <v>28</v>
      </c>
      <c r="Q1758" s="4">
        <v>43</v>
      </c>
      <c r="R1758" s="4">
        <v>118</v>
      </c>
      <c r="S1758" s="4">
        <v>102</v>
      </c>
      <c r="T1758" s="4">
        <v>120</v>
      </c>
      <c r="U1758" s="4">
        <v>62</v>
      </c>
      <c r="V1758" s="4">
        <v>76</v>
      </c>
      <c r="W1758" s="4">
        <v>50</v>
      </c>
      <c r="X1758" s="4">
        <v>45</v>
      </c>
      <c r="Y1758" s="4">
        <v>39</v>
      </c>
      <c r="Z1758" s="4">
        <v>48</v>
      </c>
      <c r="AA1758" s="4">
        <v>18</v>
      </c>
      <c r="AB1758" s="4">
        <v>26</v>
      </c>
      <c r="AC1758" s="4">
        <v>36</v>
      </c>
      <c r="AD1758" s="4">
        <v>21</v>
      </c>
      <c r="AE1758" s="4">
        <v>46</v>
      </c>
      <c r="AF1758" s="4">
        <v>145</v>
      </c>
      <c r="AG1758" s="4">
        <v>33</v>
      </c>
      <c r="AH1758" s="4">
        <v>143</v>
      </c>
      <c r="AI1758" s="4">
        <v>52</v>
      </c>
      <c r="AJ1758" s="4">
        <v>50</v>
      </c>
      <c r="AK1758" s="4">
        <v>56</v>
      </c>
      <c r="AL1758" s="4">
        <v>70</v>
      </c>
      <c r="AM1758" s="4">
        <v>272</v>
      </c>
      <c r="AN1758" s="4">
        <v>79</v>
      </c>
      <c r="AO1758" s="4">
        <v>35</v>
      </c>
      <c r="AP1758" s="4">
        <v>9</v>
      </c>
      <c r="AQ1758" s="4">
        <v>9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13">
        <v>0</v>
      </c>
      <c r="BC1758" s="4">
        <v>0</v>
      </c>
      <c r="BD1758" s="4"/>
      <c r="BE1758" s="4"/>
      <c r="BF1758" s="4"/>
      <c r="BG1758" s="4"/>
      <c r="BH1758" s="4"/>
      <c r="BI1758" s="4"/>
      <c r="BJ1758" s="4"/>
      <c r="BK1758" s="4"/>
      <c r="BL1758" s="4"/>
    </row>
    <row r="1759" spans="1:64" x14ac:dyDescent="0.35">
      <c r="A1759" s="1" t="s">
        <v>18</v>
      </c>
      <c r="B1759" s="1" t="s">
        <v>1580</v>
      </c>
      <c r="C1759" s="1" t="s">
        <v>35</v>
      </c>
      <c r="D1759" s="1" t="s">
        <v>36</v>
      </c>
      <c r="E1759" s="1"/>
      <c r="F1759" s="1"/>
      <c r="G1759" s="1"/>
      <c r="H1759" s="1">
        <v>140725</v>
      </c>
      <c r="I1759" s="3" t="s">
        <v>481</v>
      </c>
      <c r="J1759" s="3">
        <f>IFERROR(VLOOKUP(I1759,'[1]Z-&gt;ABBOTT-&gt;IMS'!A:D,3,0),"")</f>
        <v>140725</v>
      </c>
      <c r="K1759" s="3">
        <f>IFERROR(VLOOKUP(I1759,'[1]Z-&gt;ABBOTT-&gt;IMS'!A:D,2,0),"")</f>
        <v>3359245</v>
      </c>
      <c r="L1759" s="3" t="str">
        <f t="shared" si="29"/>
        <v>NO DESCONTINUADO</v>
      </c>
      <c r="M1759" s="1" t="s">
        <v>479</v>
      </c>
      <c r="N1759" s="1" t="s">
        <v>482</v>
      </c>
      <c r="O1759" s="1" t="s">
        <v>27</v>
      </c>
      <c r="P1759" s="1" t="s">
        <v>28</v>
      </c>
      <c r="Q1759" s="4">
        <v>7</v>
      </c>
      <c r="R1759" s="4">
        <v>3</v>
      </c>
      <c r="S1759" s="4">
        <v>24</v>
      </c>
      <c r="T1759" s="4">
        <v>22</v>
      </c>
      <c r="U1759" s="4">
        <v>22</v>
      </c>
      <c r="V1759" s="4">
        <v>36</v>
      </c>
      <c r="W1759" s="4">
        <v>22</v>
      </c>
      <c r="X1759" s="4">
        <v>3</v>
      </c>
      <c r="Y1759" s="4">
        <v>4</v>
      </c>
      <c r="Z1759" s="4">
        <v>0</v>
      </c>
      <c r="AA1759" s="4">
        <v>0</v>
      </c>
      <c r="AB1759" s="4">
        <v>0</v>
      </c>
      <c r="AC1759" s="4">
        <v>1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13">
        <v>0</v>
      </c>
      <c r="BC1759" s="4">
        <v>0</v>
      </c>
      <c r="BD1759" s="4"/>
      <c r="BE1759" s="4"/>
      <c r="BF1759" s="4"/>
      <c r="BG1759" s="4"/>
      <c r="BH1759" s="4"/>
      <c r="BI1759" s="4"/>
      <c r="BJ1759" s="4"/>
      <c r="BK1759" s="4"/>
      <c r="BL1759" s="4"/>
    </row>
    <row r="1760" spans="1:64" x14ac:dyDescent="0.35">
      <c r="A1760" s="1" t="s">
        <v>18</v>
      </c>
      <c r="B1760" s="1" t="s">
        <v>1580</v>
      </c>
      <c r="C1760" s="1" t="s">
        <v>135</v>
      </c>
      <c r="D1760" s="1" t="s">
        <v>36</v>
      </c>
      <c r="E1760" s="1"/>
      <c r="F1760" s="1"/>
      <c r="G1760" s="1"/>
      <c r="H1760" s="1">
        <v>881173</v>
      </c>
      <c r="I1760" s="3" t="s">
        <v>1024</v>
      </c>
      <c r="J1760" s="3">
        <f>IFERROR(VLOOKUP(I1760,'[1]Z-&gt;ABBOTT-&gt;IMS'!A:D,3,0),"")</f>
        <v>882441</v>
      </c>
      <c r="K1760" s="3">
        <f>IFERROR(VLOOKUP(I1760,'[1]Z-&gt;ABBOTT-&gt;IMS'!A:D,2,0),"")</f>
        <v>434701</v>
      </c>
      <c r="L1760" s="3" t="str">
        <f t="shared" si="29"/>
        <v>NO DESCONTINUADO</v>
      </c>
      <c r="M1760" s="1" t="s">
        <v>1025</v>
      </c>
      <c r="N1760" s="1" t="s">
        <v>1026</v>
      </c>
      <c r="O1760" s="1" t="s">
        <v>27</v>
      </c>
      <c r="P1760" s="1" t="s">
        <v>28</v>
      </c>
      <c r="Q1760" s="4">
        <v>0</v>
      </c>
      <c r="R1760" s="4">
        <v>0</v>
      </c>
      <c r="S1760" s="4">
        <v>0</v>
      </c>
      <c r="T1760" s="4">
        <v>0</v>
      </c>
      <c r="U1760" s="4">
        <v>1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22</v>
      </c>
      <c r="AF1760" s="4">
        <v>0</v>
      </c>
      <c r="AG1760" s="4">
        <v>0</v>
      </c>
      <c r="AH1760" s="4">
        <v>29</v>
      </c>
      <c r="AI1760" s="4">
        <v>15</v>
      </c>
      <c r="AJ1760" s="4">
        <v>2</v>
      </c>
      <c r="AK1760" s="4">
        <v>8</v>
      </c>
      <c r="AL1760" s="4">
        <v>33</v>
      </c>
      <c r="AM1760" s="4">
        <v>129</v>
      </c>
      <c r="AN1760" s="4">
        <v>36</v>
      </c>
      <c r="AO1760" s="4">
        <v>87</v>
      </c>
      <c r="AP1760" s="4">
        <v>68</v>
      </c>
      <c r="AQ1760" s="4">
        <v>97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13">
        <v>0</v>
      </c>
      <c r="BC1760" s="4">
        <v>0</v>
      </c>
      <c r="BD1760" s="4"/>
      <c r="BE1760" s="4"/>
      <c r="BF1760" s="4"/>
      <c r="BG1760" s="4"/>
      <c r="BH1760" s="4"/>
      <c r="BI1760" s="4"/>
      <c r="BJ1760" s="4"/>
      <c r="BK1760" s="4"/>
      <c r="BL1760" s="4"/>
    </row>
    <row r="1761" spans="1:64" x14ac:dyDescent="0.35">
      <c r="A1761" s="1" t="s">
        <v>18</v>
      </c>
      <c r="B1761" s="1" t="s">
        <v>1580</v>
      </c>
      <c r="C1761" s="1" t="s">
        <v>152</v>
      </c>
      <c r="D1761" s="1" t="s">
        <v>153</v>
      </c>
      <c r="E1761" s="1"/>
      <c r="F1761" s="1"/>
      <c r="G1761" s="1"/>
      <c r="H1761" s="1">
        <v>881716</v>
      </c>
      <c r="I1761" s="3" t="s">
        <v>483</v>
      </c>
      <c r="J1761" s="3" t="str">
        <f>IFERROR(VLOOKUP(I1761,'[1]Z-&gt;ABBOTT-&gt;IMS'!A:D,3,0),"")</f>
        <v/>
      </c>
      <c r="K1761" s="3" t="str">
        <f>IFERROR(VLOOKUP(I1761,'[1]Z-&gt;ABBOTT-&gt;IMS'!A:D,2,0),"")</f>
        <v/>
      </c>
      <c r="L1761" s="3" t="str">
        <f t="shared" si="29"/>
        <v>DESCONTINUADO</v>
      </c>
      <c r="M1761" s="1" t="s">
        <v>484</v>
      </c>
      <c r="N1761" s="1" t="s">
        <v>485</v>
      </c>
      <c r="O1761" s="1" t="s">
        <v>27</v>
      </c>
      <c r="P1761" s="1" t="s">
        <v>28</v>
      </c>
      <c r="Q1761" s="4">
        <v>72</v>
      </c>
      <c r="R1761" s="4">
        <v>71</v>
      </c>
      <c r="S1761" s="4">
        <v>16</v>
      </c>
      <c r="T1761" s="4">
        <v>30</v>
      </c>
      <c r="U1761" s="4">
        <v>9</v>
      </c>
      <c r="V1761" s="4">
        <v>3</v>
      </c>
      <c r="W1761" s="4">
        <v>6</v>
      </c>
      <c r="X1761" s="4">
        <v>4</v>
      </c>
      <c r="Y1761" s="4">
        <v>11</v>
      </c>
      <c r="Z1761" s="4">
        <v>16</v>
      </c>
      <c r="AA1761" s="4">
        <v>7</v>
      </c>
      <c r="AB1761" s="4">
        <v>8</v>
      </c>
      <c r="AC1761" s="4">
        <v>4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13">
        <v>0</v>
      </c>
      <c r="BC1761" s="4">
        <v>0</v>
      </c>
      <c r="BD1761" s="4"/>
      <c r="BE1761" s="4"/>
      <c r="BF1761" s="4"/>
      <c r="BG1761" s="4"/>
      <c r="BH1761" s="4"/>
      <c r="BI1761" s="4"/>
      <c r="BJ1761" s="4"/>
      <c r="BK1761" s="4"/>
      <c r="BL1761" s="4"/>
    </row>
    <row r="1762" spans="1:64" x14ac:dyDescent="0.35">
      <c r="A1762" s="1" t="s">
        <v>18</v>
      </c>
      <c r="B1762" s="1" t="s">
        <v>1580</v>
      </c>
      <c r="C1762" s="1" t="s">
        <v>35</v>
      </c>
      <c r="D1762" s="1" t="s">
        <v>36</v>
      </c>
      <c r="E1762" s="1"/>
      <c r="F1762" s="1"/>
      <c r="G1762" s="1"/>
      <c r="H1762" s="1">
        <v>881432</v>
      </c>
      <c r="I1762" s="3" t="s">
        <v>486</v>
      </c>
      <c r="J1762" s="3">
        <f>IFERROR(VLOOKUP(I1762,'[1]Z-&gt;ABBOTT-&gt;IMS'!A:D,3,0),"")</f>
        <v>881432</v>
      </c>
      <c r="K1762" s="3">
        <f>IFERROR(VLOOKUP(I1762,'[1]Z-&gt;ABBOTT-&gt;IMS'!A:D,2,0),"")</f>
        <v>3428701</v>
      </c>
      <c r="L1762" s="3" t="str">
        <f t="shared" si="29"/>
        <v>NO DESCONTINUADO</v>
      </c>
      <c r="M1762" s="1" t="s">
        <v>487</v>
      </c>
      <c r="N1762" s="1" t="s">
        <v>488</v>
      </c>
      <c r="O1762" s="1" t="s">
        <v>127</v>
      </c>
      <c r="P1762" s="1" t="s">
        <v>28</v>
      </c>
      <c r="Q1762" s="4">
        <v>22</v>
      </c>
      <c r="R1762" s="4">
        <v>15</v>
      </c>
      <c r="S1762" s="4">
        <v>59</v>
      </c>
      <c r="T1762" s="4">
        <v>35</v>
      </c>
      <c r="U1762" s="4">
        <v>12</v>
      </c>
      <c r="V1762" s="4">
        <v>20</v>
      </c>
      <c r="W1762" s="4">
        <v>12</v>
      </c>
      <c r="X1762" s="4">
        <v>12</v>
      </c>
      <c r="Y1762" s="4">
        <v>11</v>
      </c>
      <c r="Z1762" s="4">
        <v>12</v>
      </c>
      <c r="AA1762" s="4">
        <v>10</v>
      </c>
      <c r="AB1762" s="4">
        <v>11</v>
      </c>
      <c r="AC1762" s="4">
        <v>12</v>
      </c>
      <c r="AD1762" s="4">
        <v>12</v>
      </c>
      <c r="AE1762" s="4">
        <v>14</v>
      </c>
      <c r="AF1762" s="4">
        <v>14</v>
      </c>
      <c r="AG1762" s="4">
        <v>14</v>
      </c>
      <c r="AH1762" s="4">
        <v>14</v>
      </c>
      <c r="AI1762" s="4">
        <v>15</v>
      </c>
      <c r="AJ1762" s="4">
        <v>14</v>
      </c>
      <c r="AK1762" s="4">
        <v>12</v>
      </c>
      <c r="AL1762" s="4">
        <v>12</v>
      </c>
      <c r="AM1762" s="4">
        <v>16</v>
      </c>
      <c r="AN1762" s="4">
        <v>13</v>
      </c>
      <c r="AO1762" s="4">
        <v>16</v>
      </c>
      <c r="AP1762" s="4">
        <v>12</v>
      </c>
      <c r="AQ1762" s="4">
        <v>13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13">
        <v>0</v>
      </c>
      <c r="BC1762" s="4">
        <v>0</v>
      </c>
      <c r="BD1762" s="4"/>
      <c r="BE1762" s="4"/>
      <c r="BF1762" s="4"/>
      <c r="BG1762" s="4"/>
      <c r="BH1762" s="4"/>
      <c r="BI1762" s="4"/>
      <c r="BJ1762" s="4"/>
      <c r="BK1762" s="4"/>
      <c r="BL1762" s="4"/>
    </row>
    <row r="1763" spans="1:64" x14ac:dyDescent="0.35">
      <c r="A1763" s="1" t="s">
        <v>18</v>
      </c>
      <c r="B1763" s="1" t="s">
        <v>1580</v>
      </c>
      <c r="C1763" s="1" t="s">
        <v>194</v>
      </c>
      <c r="D1763" s="1" t="s">
        <v>194</v>
      </c>
      <c r="E1763" s="1"/>
      <c r="F1763" s="1"/>
      <c r="G1763" s="1"/>
      <c r="H1763" s="1">
        <v>881118</v>
      </c>
      <c r="I1763" s="3" t="s">
        <v>985</v>
      </c>
      <c r="J1763" s="3">
        <f>IFERROR(VLOOKUP(I1763,'[1]Z-&gt;ABBOTT-&gt;IMS'!A:D,3,0),"")</f>
        <v>881118</v>
      </c>
      <c r="K1763" s="3">
        <f>IFERROR(VLOOKUP(I1763,'[1]Z-&gt;ABBOTT-&gt;IMS'!A:D,2,0),"")</f>
        <v>121902</v>
      </c>
      <c r="L1763" s="3" t="str">
        <f t="shared" si="29"/>
        <v>NO DESCONTINUADO</v>
      </c>
      <c r="M1763" s="1" t="s">
        <v>986</v>
      </c>
      <c r="N1763" s="1" t="s">
        <v>987</v>
      </c>
      <c r="O1763" s="1" t="s">
        <v>27</v>
      </c>
      <c r="P1763" s="1" t="s">
        <v>28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1</v>
      </c>
      <c r="Z1763" s="4">
        <v>1</v>
      </c>
      <c r="AA1763" s="4">
        <v>0</v>
      </c>
      <c r="AB1763" s="4">
        <v>3</v>
      </c>
      <c r="AC1763" s="4">
        <v>3</v>
      </c>
      <c r="AD1763" s="4">
        <v>3</v>
      </c>
      <c r="AE1763" s="4">
        <v>11</v>
      </c>
      <c r="AF1763" s="4">
        <v>7</v>
      </c>
      <c r="AG1763" s="4">
        <v>8</v>
      </c>
      <c r="AH1763" s="4">
        <v>15</v>
      </c>
      <c r="AI1763" s="4">
        <v>1</v>
      </c>
      <c r="AJ1763" s="4">
        <v>0</v>
      </c>
      <c r="AK1763" s="4">
        <v>5</v>
      </c>
      <c r="AL1763" s="4">
        <v>2</v>
      </c>
      <c r="AM1763" s="4">
        <v>6</v>
      </c>
      <c r="AN1763" s="4">
        <v>5</v>
      </c>
      <c r="AO1763" s="4">
        <v>8</v>
      </c>
      <c r="AP1763" s="4">
        <v>1</v>
      </c>
      <c r="AQ1763" s="4">
        <v>0</v>
      </c>
      <c r="AR1763" s="4">
        <v>0</v>
      </c>
      <c r="AS1763" s="4">
        <v>0</v>
      </c>
      <c r="AT1763" s="4">
        <v>2</v>
      </c>
      <c r="AU1763" s="4">
        <v>16</v>
      </c>
      <c r="AV1763" s="4">
        <v>9</v>
      </c>
      <c r="AW1763" s="4">
        <v>13</v>
      </c>
      <c r="AX1763" s="4">
        <v>0</v>
      </c>
      <c r="AY1763" s="4">
        <v>0</v>
      </c>
      <c r="AZ1763" s="4">
        <v>0</v>
      </c>
      <c r="BA1763" s="4">
        <v>0</v>
      </c>
      <c r="BB1763" s="13">
        <v>0</v>
      </c>
      <c r="BC1763" s="4">
        <v>0</v>
      </c>
      <c r="BD1763" s="4"/>
      <c r="BE1763" s="4"/>
      <c r="BF1763" s="4"/>
      <c r="BG1763" s="4"/>
      <c r="BH1763" s="4"/>
      <c r="BI1763" s="4"/>
      <c r="BJ1763" s="4"/>
      <c r="BK1763" s="4"/>
      <c r="BL1763" s="4"/>
    </row>
    <row r="1764" spans="1:64" x14ac:dyDescent="0.35">
      <c r="A1764" s="1" t="s">
        <v>18</v>
      </c>
      <c r="B1764" s="1" t="s">
        <v>1580</v>
      </c>
      <c r="C1764" s="1" t="s">
        <v>194</v>
      </c>
      <c r="D1764" s="1" t="s">
        <v>194</v>
      </c>
      <c r="E1764" s="1"/>
      <c r="F1764" s="1"/>
      <c r="G1764" s="1"/>
      <c r="H1764" s="1">
        <v>881119</v>
      </c>
      <c r="I1764" s="3" t="s">
        <v>1117</v>
      </c>
      <c r="J1764" s="3">
        <f>IFERROR(VLOOKUP(I1764,'[1]Z-&gt;ABBOTT-&gt;IMS'!A:D,3,0),"")</f>
        <v>881119</v>
      </c>
      <c r="K1764" s="3">
        <f>IFERROR(VLOOKUP(I1764,'[1]Z-&gt;ABBOTT-&gt;IMS'!A:D,2,0),"")</f>
        <v>121901</v>
      </c>
      <c r="L1764" s="3" t="str">
        <f t="shared" si="29"/>
        <v>NO DESCONTINUADO</v>
      </c>
      <c r="M1764" s="1" t="s">
        <v>986</v>
      </c>
      <c r="N1764" s="1" t="s">
        <v>1118</v>
      </c>
      <c r="O1764" s="1" t="s">
        <v>27</v>
      </c>
      <c r="P1764" s="1" t="s">
        <v>28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1</v>
      </c>
      <c r="AL1764" s="4">
        <v>0</v>
      </c>
      <c r="AM1764" s="4">
        <v>0</v>
      </c>
      <c r="AN1764" s="4">
        <v>2</v>
      </c>
      <c r="AO1764" s="4">
        <v>0</v>
      </c>
      <c r="AP1764" s="4">
        <v>1</v>
      </c>
      <c r="AQ1764" s="4">
        <v>0</v>
      </c>
      <c r="AR1764" s="4">
        <v>4</v>
      </c>
      <c r="AS1764" s="4">
        <v>3</v>
      </c>
      <c r="AT1764" s="4">
        <v>0</v>
      </c>
      <c r="AU1764" s="4">
        <v>4</v>
      </c>
      <c r="AV1764" s="4">
        <v>0</v>
      </c>
      <c r="AW1764" s="4">
        <v>0</v>
      </c>
      <c r="AX1764" s="4">
        <v>2</v>
      </c>
      <c r="AY1764" s="4">
        <v>4</v>
      </c>
      <c r="AZ1764" s="4">
        <v>0</v>
      </c>
      <c r="BA1764" s="4">
        <v>0</v>
      </c>
      <c r="BB1764" s="13">
        <v>0</v>
      </c>
      <c r="BC1764" s="4">
        <v>0</v>
      </c>
      <c r="BD1764" s="4"/>
      <c r="BE1764" s="4"/>
      <c r="BF1764" s="4"/>
      <c r="BG1764" s="4"/>
      <c r="BH1764" s="4"/>
      <c r="BI1764" s="4"/>
      <c r="BJ1764" s="4"/>
      <c r="BK1764" s="4"/>
      <c r="BL1764" s="4"/>
    </row>
    <row r="1765" spans="1:64" x14ac:dyDescent="0.35">
      <c r="A1765" s="1" t="s">
        <v>18</v>
      </c>
      <c r="B1765" s="1" t="s">
        <v>1580</v>
      </c>
      <c r="C1765" s="1" t="s">
        <v>194</v>
      </c>
      <c r="D1765" s="1" t="s">
        <v>194</v>
      </c>
      <c r="E1765" s="1"/>
      <c r="F1765" s="1"/>
      <c r="G1765" s="1"/>
      <c r="H1765" s="1">
        <v>881120</v>
      </c>
      <c r="I1765" s="3" t="s">
        <v>1020</v>
      </c>
      <c r="J1765" s="3">
        <f>IFERROR(VLOOKUP(I1765,'[1]Z-&gt;ABBOTT-&gt;IMS'!A:D,3,0),"")</f>
        <v>881120</v>
      </c>
      <c r="K1765" s="3">
        <f>IFERROR(VLOOKUP(I1765,'[1]Z-&gt;ABBOTT-&gt;IMS'!A:D,2,0),"")</f>
        <v>104701</v>
      </c>
      <c r="L1765" s="3" t="str">
        <f t="shared" si="29"/>
        <v>NO DESCONTINUADO</v>
      </c>
      <c r="M1765" s="1" t="s">
        <v>1021</v>
      </c>
      <c r="N1765" s="1" t="s">
        <v>1022</v>
      </c>
      <c r="O1765" s="1" t="s">
        <v>27</v>
      </c>
      <c r="P1765" s="1" t="s">
        <v>28</v>
      </c>
      <c r="Q1765" s="4">
        <v>0</v>
      </c>
      <c r="R1765" s="4">
        <v>0</v>
      </c>
      <c r="S1765" s="4">
        <v>1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3</v>
      </c>
      <c r="AG1765" s="4">
        <v>3</v>
      </c>
      <c r="AH1765" s="4">
        <v>0</v>
      </c>
      <c r="AI1765" s="4">
        <v>0</v>
      </c>
      <c r="AJ1765" s="4">
        <v>0</v>
      </c>
      <c r="AK1765" s="4">
        <v>5</v>
      </c>
      <c r="AL1765" s="4">
        <v>7</v>
      </c>
      <c r="AM1765" s="4">
        <v>9</v>
      </c>
      <c r="AN1765" s="4">
        <v>12</v>
      </c>
      <c r="AO1765" s="4">
        <v>0</v>
      </c>
      <c r="AP1765" s="4">
        <v>2</v>
      </c>
      <c r="AQ1765" s="4">
        <v>0</v>
      </c>
      <c r="AR1765" s="4">
        <v>0</v>
      </c>
      <c r="AS1765" s="4">
        <v>0</v>
      </c>
      <c r="AT1765" s="4">
        <v>10</v>
      </c>
      <c r="AU1765" s="4">
        <v>8</v>
      </c>
      <c r="AV1765" s="4">
        <v>10</v>
      </c>
      <c r="AW1765" s="4">
        <v>0</v>
      </c>
      <c r="AX1765" s="4">
        <v>0</v>
      </c>
      <c r="AY1765" s="4">
        <v>0</v>
      </c>
      <c r="AZ1765" s="4">
        <v>0</v>
      </c>
      <c r="BA1765" s="4">
        <v>0</v>
      </c>
      <c r="BB1765" s="13">
        <v>0</v>
      </c>
      <c r="BC1765" s="4">
        <v>0</v>
      </c>
      <c r="BD1765" s="4"/>
      <c r="BE1765" s="4"/>
      <c r="BF1765" s="4"/>
      <c r="BG1765" s="4"/>
      <c r="BH1765" s="4"/>
      <c r="BI1765" s="4"/>
      <c r="BJ1765" s="4"/>
      <c r="BK1765" s="4"/>
      <c r="BL1765" s="4"/>
    </row>
    <row r="1766" spans="1:64" x14ac:dyDescent="0.35">
      <c r="A1766" s="1" t="s">
        <v>18</v>
      </c>
      <c r="B1766" s="1" t="s">
        <v>1580</v>
      </c>
      <c r="C1766" s="1" t="s">
        <v>194</v>
      </c>
      <c r="D1766" s="1" t="s">
        <v>194</v>
      </c>
      <c r="E1766" s="1"/>
      <c r="F1766" s="1"/>
      <c r="G1766" s="1"/>
      <c r="H1766" s="1">
        <v>881121</v>
      </c>
      <c r="I1766" s="3" t="s">
        <v>1662</v>
      </c>
      <c r="J1766" s="3">
        <f>IFERROR(VLOOKUP(I1766,'[1]Z-&gt;ABBOTT-&gt;IMS'!A:D,3,0),"")</f>
        <v>881121</v>
      </c>
      <c r="K1766" s="3">
        <f>IFERROR(VLOOKUP(I1766,'[1]Z-&gt;ABBOTT-&gt;IMS'!A:D,2,0),"")</f>
        <v>104702</v>
      </c>
      <c r="L1766" s="3" t="str">
        <f t="shared" si="29"/>
        <v>NO DESCONTINUADO</v>
      </c>
      <c r="M1766" s="1" t="s">
        <v>1021</v>
      </c>
      <c r="N1766" s="1" t="s">
        <v>1663</v>
      </c>
      <c r="O1766" s="1" t="s">
        <v>27</v>
      </c>
      <c r="P1766" s="1" t="s">
        <v>28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1</v>
      </c>
      <c r="AF1766" s="4">
        <v>7</v>
      </c>
      <c r="AG1766" s="4">
        <v>0</v>
      </c>
      <c r="AH1766" s="4">
        <v>2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13">
        <v>0</v>
      </c>
      <c r="BC1766" s="4">
        <v>0</v>
      </c>
      <c r="BD1766" s="4"/>
      <c r="BE1766" s="4"/>
      <c r="BF1766" s="4"/>
      <c r="BG1766" s="4"/>
      <c r="BH1766" s="4"/>
      <c r="BI1766" s="4"/>
      <c r="BJ1766" s="4"/>
      <c r="BK1766" s="4"/>
      <c r="BL1766" s="4"/>
    </row>
    <row r="1767" spans="1:64" x14ac:dyDescent="0.35">
      <c r="A1767" s="1" t="s">
        <v>18</v>
      </c>
      <c r="B1767" s="1" t="s">
        <v>1580</v>
      </c>
      <c r="C1767" s="1" t="s">
        <v>194</v>
      </c>
      <c r="D1767" s="1" t="s">
        <v>153</v>
      </c>
      <c r="E1767" s="1"/>
      <c r="F1767" s="1"/>
      <c r="G1767" s="1"/>
      <c r="H1767" s="1">
        <v>112022</v>
      </c>
      <c r="I1767" s="3" t="s">
        <v>1664</v>
      </c>
      <c r="J1767" s="3">
        <f>IFERROR(VLOOKUP(I1767,'[1]Z-&gt;ABBOTT-&gt;IMS'!A:D,3,0),"")</f>
        <v>112022</v>
      </c>
      <c r="K1767" s="3">
        <f>IFERROR(VLOOKUP(I1767,'[1]Z-&gt;ABBOTT-&gt;IMS'!A:D,2,0),"")</f>
        <v>430201</v>
      </c>
      <c r="L1767" s="3" t="str">
        <f t="shared" si="29"/>
        <v>NO DESCONTINUADO</v>
      </c>
      <c r="M1767" s="1" t="s">
        <v>1021</v>
      </c>
      <c r="N1767" s="1" t="s">
        <v>1665</v>
      </c>
      <c r="O1767" s="1" t="s">
        <v>27</v>
      </c>
      <c r="P1767" s="1" t="s">
        <v>28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13">
        <v>0</v>
      </c>
      <c r="BC1767" s="4">
        <v>0</v>
      </c>
      <c r="BD1767" s="4"/>
      <c r="BE1767" s="4"/>
      <c r="BF1767" s="4"/>
      <c r="BG1767" s="4"/>
      <c r="BH1767" s="4"/>
      <c r="BI1767" s="4"/>
      <c r="BJ1767" s="4"/>
      <c r="BK1767" s="4"/>
      <c r="BL1767" s="4"/>
    </row>
    <row r="1768" spans="1:64" x14ac:dyDescent="0.35">
      <c r="A1768" s="1" t="s">
        <v>18</v>
      </c>
      <c r="B1768" s="1" t="s">
        <v>1580</v>
      </c>
      <c r="C1768" s="1" t="s">
        <v>53</v>
      </c>
      <c r="D1768" s="1" t="s">
        <v>54</v>
      </c>
      <c r="E1768" s="1"/>
      <c r="F1768" s="1"/>
      <c r="G1768" s="1"/>
      <c r="H1768" s="1">
        <v>881132</v>
      </c>
      <c r="I1768" s="3" t="s">
        <v>489</v>
      </c>
      <c r="J1768" s="3">
        <f>IFERROR(VLOOKUP(I1768,'[1]Z-&gt;ABBOTT-&gt;IMS'!A:D,3,0),"")</f>
        <v>881132</v>
      </c>
      <c r="K1768" s="3">
        <f>IFERROR(VLOOKUP(I1768,'[1]Z-&gt;ABBOTT-&gt;IMS'!A:D,2,0),"")</f>
        <v>3699501</v>
      </c>
      <c r="L1768" s="3" t="str">
        <f t="shared" si="29"/>
        <v>NO DESCONTINUADO</v>
      </c>
      <c r="M1768" s="1" t="s">
        <v>490</v>
      </c>
      <c r="N1768" s="1" t="s">
        <v>491</v>
      </c>
      <c r="O1768" s="1" t="s">
        <v>27</v>
      </c>
      <c r="P1768" s="1" t="s">
        <v>28</v>
      </c>
      <c r="Q1768" s="4">
        <v>437</v>
      </c>
      <c r="R1768" s="4">
        <v>238</v>
      </c>
      <c r="S1768" s="4">
        <v>774</v>
      </c>
      <c r="T1768" s="4">
        <v>287</v>
      </c>
      <c r="U1768" s="4">
        <v>265</v>
      </c>
      <c r="V1768" s="4">
        <v>251</v>
      </c>
      <c r="W1768" s="4">
        <v>246</v>
      </c>
      <c r="X1768" s="4">
        <v>245</v>
      </c>
      <c r="Y1768" s="4">
        <v>307</v>
      </c>
      <c r="Z1768" s="4">
        <v>258</v>
      </c>
      <c r="AA1768" s="4">
        <v>306</v>
      </c>
      <c r="AB1768" s="4">
        <v>468</v>
      </c>
      <c r="AC1768" s="4">
        <v>373</v>
      </c>
      <c r="AD1768" s="4">
        <v>351</v>
      </c>
      <c r="AE1768" s="4">
        <v>6</v>
      </c>
      <c r="AF1768" s="4">
        <v>12</v>
      </c>
      <c r="AG1768" s="4">
        <v>2</v>
      </c>
      <c r="AH1768" s="4">
        <v>0</v>
      </c>
      <c r="AI1768" s="4">
        <v>1</v>
      </c>
      <c r="AJ1768" s="4">
        <v>15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13">
        <v>0</v>
      </c>
      <c r="BC1768" s="4">
        <v>0</v>
      </c>
      <c r="BD1768" s="4"/>
      <c r="BE1768" s="4"/>
      <c r="BF1768" s="4"/>
      <c r="BG1768" s="4"/>
      <c r="BH1768" s="4"/>
      <c r="BI1768" s="4"/>
      <c r="BJ1768" s="4"/>
      <c r="BK1768" s="4"/>
      <c r="BL1768" s="4"/>
    </row>
    <row r="1769" spans="1:64" x14ac:dyDescent="0.35">
      <c r="A1769" s="1" t="s">
        <v>18</v>
      </c>
      <c r="B1769" s="1" t="s">
        <v>1580</v>
      </c>
      <c r="C1769" s="1" t="s">
        <v>53</v>
      </c>
      <c r="D1769" s="1" t="s">
        <v>54</v>
      </c>
      <c r="E1769" s="1"/>
      <c r="F1769" s="1"/>
      <c r="G1769" s="1"/>
      <c r="H1769" s="1">
        <v>881829</v>
      </c>
      <c r="I1769" s="3" t="s">
        <v>492</v>
      </c>
      <c r="J1769" s="3">
        <f>IFERROR(VLOOKUP(I1769,'[1]Z-&gt;ABBOTT-&gt;IMS'!A:D,3,0),"")</f>
        <v>881829</v>
      </c>
      <c r="K1769" s="3">
        <f>IFERROR(VLOOKUP(I1769,'[1]Z-&gt;ABBOTT-&gt;IMS'!A:D,2,0),"")</f>
        <v>48301</v>
      </c>
      <c r="L1769" s="3" t="str">
        <f t="shared" si="29"/>
        <v>NO DESCONTINUADO</v>
      </c>
      <c r="M1769" s="1" t="s">
        <v>493</v>
      </c>
      <c r="N1769" s="1" t="s">
        <v>494</v>
      </c>
      <c r="O1769" s="1" t="s">
        <v>27</v>
      </c>
      <c r="P1769" s="1" t="s">
        <v>28</v>
      </c>
      <c r="Q1769" s="4">
        <v>222</v>
      </c>
      <c r="R1769" s="4">
        <v>144</v>
      </c>
      <c r="S1769" s="4">
        <v>193</v>
      </c>
      <c r="T1769" s="4">
        <v>278</v>
      </c>
      <c r="U1769" s="4">
        <v>205</v>
      </c>
      <c r="V1769" s="4">
        <v>609</v>
      </c>
      <c r="W1769" s="4">
        <v>276</v>
      </c>
      <c r="X1769" s="4">
        <v>372</v>
      </c>
      <c r="Y1769" s="4">
        <v>274</v>
      </c>
      <c r="Z1769" s="4">
        <v>234</v>
      </c>
      <c r="AA1769" s="4">
        <v>291</v>
      </c>
      <c r="AB1769" s="4">
        <v>305</v>
      </c>
      <c r="AC1769" s="4">
        <v>162</v>
      </c>
      <c r="AD1769" s="4">
        <v>550</v>
      </c>
      <c r="AE1769" s="4">
        <v>292</v>
      </c>
      <c r="AF1769" s="4">
        <v>488</v>
      </c>
      <c r="AG1769" s="4">
        <v>303</v>
      </c>
      <c r="AH1769" s="4">
        <v>295</v>
      </c>
      <c r="AI1769" s="4">
        <v>259</v>
      </c>
      <c r="AJ1769" s="4">
        <v>267</v>
      </c>
      <c r="AK1769" s="4">
        <v>334</v>
      </c>
      <c r="AL1769" s="4">
        <v>299</v>
      </c>
      <c r="AM1769" s="4">
        <v>383</v>
      </c>
      <c r="AN1769" s="4">
        <v>199</v>
      </c>
      <c r="AO1769" s="4">
        <v>282</v>
      </c>
      <c r="AP1769" s="4">
        <v>235</v>
      </c>
      <c r="AQ1769" s="4">
        <v>242</v>
      </c>
      <c r="AR1769" s="4">
        <v>398</v>
      </c>
      <c r="AS1769" s="4">
        <v>52</v>
      </c>
      <c r="AT1769" s="4">
        <v>17</v>
      </c>
      <c r="AU1769" s="4">
        <v>1</v>
      </c>
      <c r="AV1769" s="4">
        <v>0</v>
      </c>
      <c r="AW1769" s="4">
        <v>427</v>
      </c>
      <c r="AX1769" s="4">
        <v>367</v>
      </c>
      <c r="AY1769" s="4">
        <v>448</v>
      </c>
      <c r="AZ1769" s="4">
        <v>194</v>
      </c>
      <c r="BA1769" s="4">
        <v>239</v>
      </c>
      <c r="BB1769" s="13">
        <v>505</v>
      </c>
      <c r="BC1769" s="4">
        <v>0</v>
      </c>
      <c r="BD1769" s="4"/>
      <c r="BE1769" s="4"/>
      <c r="BF1769" s="4"/>
      <c r="BG1769" s="4"/>
      <c r="BH1769" s="4"/>
      <c r="BI1769" s="4"/>
      <c r="BJ1769" s="4"/>
      <c r="BK1769" s="4"/>
      <c r="BL1769" s="4"/>
    </row>
    <row r="1770" spans="1:64" x14ac:dyDescent="0.35">
      <c r="A1770" s="1" t="s">
        <v>18</v>
      </c>
      <c r="B1770" s="1" t="s">
        <v>1580</v>
      </c>
      <c r="C1770" s="1" t="s">
        <v>152</v>
      </c>
      <c r="D1770" s="1" t="s">
        <v>153</v>
      </c>
      <c r="E1770" s="1"/>
      <c r="F1770" s="1"/>
      <c r="G1770" s="1"/>
      <c r="H1770" s="1">
        <v>466059</v>
      </c>
      <c r="I1770" s="3" t="s">
        <v>1666</v>
      </c>
      <c r="J1770" s="3">
        <f>IFERROR(VLOOKUP(I1770,'[1]Z-&gt;ABBOTT-&gt;IMS'!A:D,3,0),"")</f>
        <v>466059</v>
      </c>
      <c r="K1770" s="3">
        <f>IFERROR(VLOOKUP(I1770,'[1]Z-&gt;ABBOTT-&gt;IMS'!A:D,2,0),"")</f>
        <v>3856830</v>
      </c>
      <c r="L1770" s="3" t="str">
        <f t="shared" si="29"/>
        <v>NO DESCONTINUADO</v>
      </c>
      <c r="M1770" s="1" t="s">
        <v>1483</v>
      </c>
      <c r="N1770" s="1" t="s">
        <v>1667</v>
      </c>
      <c r="O1770" s="1" t="s">
        <v>27</v>
      </c>
      <c r="P1770" s="1" t="s">
        <v>28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13">
        <v>0</v>
      </c>
      <c r="BC1770" s="4">
        <v>0</v>
      </c>
      <c r="BD1770" s="4"/>
      <c r="BE1770" s="4"/>
      <c r="BF1770" s="4"/>
      <c r="BG1770" s="4"/>
      <c r="BH1770" s="4"/>
      <c r="BI1770" s="4"/>
      <c r="BJ1770" s="4"/>
      <c r="BK1770" s="4"/>
      <c r="BL1770" s="4"/>
    </row>
    <row r="1771" spans="1:64" x14ac:dyDescent="0.35">
      <c r="A1771" s="1" t="s">
        <v>18</v>
      </c>
      <c r="B1771" s="1" t="s">
        <v>1580</v>
      </c>
      <c r="C1771" s="1" t="s">
        <v>163</v>
      </c>
      <c r="D1771" s="1" t="s">
        <v>47</v>
      </c>
      <c r="E1771" s="1"/>
      <c r="F1771" s="1"/>
      <c r="G1771" s="1"/>
      <c r="H1771" s="1">
        <v>881393</v>
      </c>
      <c r="I1771" s="3" t="s">
        <v>496</v>
      </c>
      <c r="J1771" s="3">
        <f>IFERROR(VLOOKUP(I1771,'[1]Z-&gt;ABBOTT-&gt;IMS'!A:D,3,0),"")</f>
        <v>881393</v>
      </c>
      <c r="K1771" s="3">
        <f>IFERROR(VLOOKUP(I1771,'[1]Z-&gt;ABBOTT-&gt;IMS'!A:D,2,0),"")</f>
        <v>37501</v>
      </c>
      <c r="L1771" s="3" t="str">
        <f t="shared" si="29"/>
        <v>NO DESCONTINUADO</v>
      </c>
      <c r="M1771" s="1" t="s">
        <v>497</v>
      </c>
      <c r="N1771" s="1" t="s">
        <v>498</v>
      </c>
      <c r="O1771" s="1" t="s">
        <v>27</v>
      </c>
      <c r="P1771" s="1" t="s">
        <v>28</v>
      </c>
      <c r="Q1771" s="4">
        <v>11</v>
      </c>
      <c r="R1771" s="4">
        <v>17</v>
      </c>
      <c r="S1771" s="4">
        <v>8</v>
      </c>
      <c r="T1771" s="4">
        <v>14</v>
      </c>
      <c r="U1771" s="4">
        <v>15</v>
      </c>
      <c r="V1771" s="4">
        <v>11</v>
      </c>
      <c r="W1771" s="4">
        <v>14</v>
      </c>
      <c r="X1771" s="4">
        <v>17</v>
      </c>
      <c r="Y1771" s="4">
        <v>12</v>
      </c>
      <c r="Z1771" s="4">
        <v>14</v>
      </c>
      <c r="AA1771" s="4">
        <v>13</v>
      </c>
      <c r="AB1771" s="4">
        <v>14</v>
      </c>
      <c r="AC1771" s="4">
        <v>15</v>
      </c>
      <c r="AD1771" s="4">
        <v>32</v>
      </c>
      <c r="AE1771" s="4">
        <v>30</v>
      </c>
      <c r="AF1771" s="4">
        <v>31</v>
      </c>
      <c r="AG1771" s="4">
        <v>21</v>
      </c>
      <c r="AH1771" s="4">
        <v>6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13">
        <v>0</v>
      </c>
      <c r="BC1771" s="4">
        <v>0</v>
      </c>
      <c r="BD1771" s="4"/>
      <c r="BE1771" s="4"/>
      <c r="BF1771" s="4"/>
      <c r="BG1771" s="4"/>
      <c r="BH1771" s="4"/>
      <c r="BI1771" s="4"/>
      <c r="BJ1771" s="4"/>
      <c r="BK1771" s="4"/>
      <c r="BL1771" s="4"/>
    </row>
    <row r="1772" spans="1:64" x14ac:dyDescent="0.35">
      <c r="A1772" s="1" t="s">
        <v>18</v>
      </c>
      <c r="B1772" s="1" t="s">
        <v>1580</v>
      </c>
      <c r="C1772" s="1" t="s">
        <v>163</v>
      </c>
      <c r="D1772" s="1" t="s">
        <v>153</v>
      </c>
      <c r="E1772" s="1"/>
      <c r="F1772" s="1"/>
      <c r="G1772" s="1"/>
      <c r="H1772" s="1">
        <v>42331</v>
      </c>
      <c r="I1772" s="3" t="s">
        <v>1314</v>
      </c>
      <c r="J1772" s="3">
        <f>IFERROR(VLOOKUP(I1772,'[1]Z-&gt;ABBOTT-&gt;IMS'!A:D,3,0),"")</f>
        <v>42331</v>
      </c>
      <c r="K1772" s="3">
        <f>IFERROR(VLOOKUP(I1772,'[1]Z-&gt;ABBOTT-&gt;IMS'!A:D,2,0),"")</f>
        <v>37401</v>
      </c>
      <c r="L1772" s="3" t="str">
        <f t="shared" si="29"/>
        <v>NO DESCONTINUADO</v>
      </c>
      <c r="M1772" s="1" t="s">
        <v>497</v>
      </c>
      <c r="N1772" s="1" t="s">
        <v>1315</v>
      </c>
      <c r="O1772" s="1" t="s">
        <v>27</v>
      </c>
      <c r="P1772" s="1" t="s">
        <v>28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13">
        <v>0</v>
      </c>
      <c r="BC1772" s="4">
        <v>0</v>
      </c>
      <c r="BD1772" s="4"/>
      <c r="BE1772" s="4"/>
      <c r="BF1772" s="4"/>
      <c r="BG1772" s="4"/>
      <c r="BH1772" s="4"/>
      <c r="BI1772" s="4"/>
      <c r="BJ1772" s="4"/>
      <c r="BK1772" s="4"/>
      <c r="BL1772" s="4"/>
    </row>
    <row r="1773" spans="1:64" x14ac:dyDescent="0.35">
      <c r="A1773" s="1" t="s">
        <v>18</v>
      </c>
      <c r="B1773" s="1" t="s">
        <v>1580</v>
      </c>
      <c r="C1773" s="1" t="s">
        <v>163</v>
      </c>
      <c r="D1773" s="1" t="s">
        <v>153</v>
      </c>
      <c r="E1773" s="1"/>
      <c r="F1773" s="1"/>
      <c r="G1773" s="1"/>
      <c r="H1773" s="1">
        <v>42332</v>
      </c>
      <c r="I1773" s="3" t="s">
        <v>1668</v>
      </c>
      <c r="J1773" s="3">
        <f>IFERROR(VLOOKUP(I1773,'[1]Z-&gt;ABBOTT-&gt;IMS'!A:D,3,0),"")</f>
        <v>42332</v>
      </c>
      <c r="K1773" s="3">
        <f>IFERROR(VLOOKUP(I1773,'[1]Z-&gt;ABBOTT-&gt;IMS'!A:D,2,0),"")</f>
        <v>37402</v>
      </c>
      <c r="L1773" s="3" t="str">
        <f t="shared" si="29"/>
        <v>NO DESCONTINUADO</v>
      </c>
      <c r="M1773" s="1" t="s">
        <v>497</v>
      </c>
      <c r="N1773" s="1" t="s">
        <v>1669</v>
      </c>
      <c r="O1773" s="1" t="s">
        <v>27</v>
      </c>
      <c r="P1773" s="1" t="s">
        <v>28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13">
        <v>0</v>
      </c>
      <c r="BC1773" s="4">
        <v>0</v>
      </c>
      <c r="BD1773" s="4"/>
      <c r="BE1773" s="4"/>
      <c r="BF1773" s="4"/>
      <c r="BG1773" s="4"/>
      <c r="BH1773" s="4"/>
      <c r="BI1773" s="4"/>
      <c r="BJ1773" s="4"/>
      <c r="BK1773" s="4"/>
      <c r="BL1773" s="4"/>
    </row>
    <row r="1774" spans="1:64" x14ac:dyDescent="0.35">
      <c r="A1774" s="1" t="s">
        <v>18</v>
      </c>
      <c r="B1774" s="1" t="s">
        <v>1580</v>
      </c>
      <c r="C1774" s="1" t="s">
        <v>163</v>
      </c>
      <c r="D1774" s="1" t="s">
        <v>47</v>
      </c>
      <c r="E1774" s="1"/>
      <c r="F1774" s="1"/>
      <c r="G1774" s="1"/>
      <c r="H1774" s="1">
        <v>881395</v>
      </c>
      <c r="I1774" s="3" t="s">
        <v>499</v>
      </c>
      <c r="J1774" s="3">
        <f>IFERROR(VLOOKUP(I1774,'[1]Z-&gt;ABBOTT-&gt;IMS'!A:D,3,0),"")</f>
        <v>881395</v>
      </c>
      <c r="K1774" s="3">
        <f>IFERROR(VLOOKUP(I1774,'[1]Z-&gt;ABBOTT-&gt;IMS'!A:D,2,0),"")</f>
        <v>4009535</v>
      </c>
      <c r="L1774" s="3" t="str">
        <f t="shared" si="29"/>
        <v>NO DESCONTINUADO</v>
      </c>
      <c r="M1774" s="1" t="s">
        <v>497</v>
      </c>
      <c r="N1774" s="1" t="s">
        <v>500</v>
      </c>
      <c r="O1774" s="1" t="s">
        <v>27</v>
      </c>
      <c r="P1774" s="1" t="s">
        <v>28</v>
      </c>
      <c r="Q1774" s="4">
        <v>80</v>
      </c>
      <c r="R1774" s="4">
        <v>75</v>
      </c>
      <c r="S1774" s="4">
        <v>47</v>
      </c>
      <c r="T1774" s="4">
        <v>69</v>
      </c>
      <c r="U1774" s="4">
        <v>74</v>
      </c>
      <c r="V1774" s="4">
        <v>76</v>
      </c>
      <c r="W1774" s="4">
        <v>64</v>
      </c>
      <c r="X1774" s="4">
        <v>61</v>
      </c>
      <c r="Y1774" s="4">
        <v>51</v>
      </c>
      <c r="Z1774" s="4">
        <v>37</v>
      </c>
      <c r="AA1774" s="4">
        <v>88</v>
      </c>
      <c r="AB1774" s="4">
        <v>132</v>
      </c>
      <c r="AC1774" s="4">
        <v>124</v>
      </c>
      <c r="AD1774" s="4">
        <v>172</v>
      </c>
      <c r="AE1774" s="4">
        <v>109</v>
      </c>
      <c r="AF1774" s="4">
        <v>48</v>
      </c>
      <c r="AG1774" s="4">
        <v>29</v>
      </c>
      <c r="AH1774" s="4">
        <v>3</v>
      </c>
      <c r="AI1774" s="4">
        <v>77</v>
      </c>
      <c r="AJ1774" s="4">
        <v>379</v>
      </c>
      <c r="AK1774" s="4">
        <v>149</v>
      </c>
      <c r="AL1774" s="4">
        <v>195</v>
      </c>
      <c r="AM1774" s="4">
        <v>345</v>
      </c>
      <c r="AN1774" s="4">
        <v>115</v>
      </c>
      <c r="AO1774" s="4">
        <v>48</v>
      </c>
      <c r="AP1774" s="4">
        <v>0</v>
      </c>
      <c r="AQ1774" s="4">
        <v>191</v>
      </c>
      <c r="AR1774" s="4">
        <v>343</v>
      </c>
      <c r="AS1774" s="4">
        <v>74</v>
      </c>
      <c r="AT1774" s="4">
        <v>128</v>
      </c>
      <c r="AU1774" s="4">
        <v>106</v>
      </c>
      <c r="AV1774" s="4">
        <v>114</v>
      </c>
      <c r="AW1774" s="4">
        <v>500</v>
      </c>
      <c r="AX1774" s="4">
        <v>263</v>
      </c>
      <c r="AY1774" s="4">
        <v>119</v>
      </c>
      <c r="AZ1774" s="4">
        <v>37</v>
      </c>
      <c r="BA1774" s="4">
        <v>69</v>
      </c>
      <c r="BB1774" s="13">
        <v>36</v>
      </c>
      <c r="BC1774" s="4">
        <v>0</v>
      </c>
      <c r="BD1774" s="4"/>
      <c r="BE1774" s="4"/>
      <c r="BF1774" s="4"/>
      <c r="BG1774" s="4"/>
      <c r="BH1774" s="4"/>
      <c r="BI1774" s="4"/>
      <c r="BJ1774" s="4"/>
      <c r="BK1774" s="4"/>
      <c r="BL1774" s="4"/>
    </row>
    <row r="1775" spans="1:64" x14ac:dyDescent="0.35">
      <c r="A1775" s="1" t="s">
        <v>18</v>
      </c>
      <c r="B1775" s="1" t="s">
        <v>1580</v>
      </c>
      <c r="C1775" s="1" t="s">
        <v>152</v>
      </c>
      <c r="D1775" s="1" t="s">
        <v>153</v>
      </c>
      <c r="E1775" s="1"/>
      <c r="F1775" s="1"/>
      <c r="G1775" s="1"/>
      <c r="H1775" s="1">
        <v>42320</v>
      </c>
      <c r="I1775" s="3" t="s">
        <v>1670</v>
      </c>
      <c r="J1775" s="3">
        <f>IFERROR(VLOOKUP(I1775,'[1]Z-&gt;ABBOTT-&gt;IMS'!A:D,3,0),"")</f>
        <v>42320</v>
      </c>
      <c r="K1775" s="3">
        <f>IFERROR(VLOOKUP(I1775,'[1]Z-&gt;ABBOTT-&gt;IMS'!A:D,2,0),"")</f>
        <v>4019620</v>
      </c>
      <c r="L1775" s="3" t="str">
        <f t="shared" si="29"/>
        <v>NO DESCONTINUADO</v>
      </c>
      <c r="M1775" s="1" t="s">
        <v>1459</v>
      </c>
      <c r="N1775" s="1" t="s">
        <v>1671</v>
      </c>
      <c r="O1775" s="1" t="s">
        <v>27</v>
      </c>
      <c r="P1775" s="1" t="s">
        <v>28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13">
        <v>0</v>
      </c>
      <c r="BC1775" s="4">
        <v>0</v>
      </c>
      <c r="BD1775" s="4"/>
      <c r="BE1775" s="4"/>
      <c r="BF1775" s="4"/>
      <c r="BG1775" s="4"/>
      <c r="BH1775" s="4"/>
      <c r="BI1775" s="4"/>
      <c r="BJ1775" s="4"/>
      <c r="BK1775" s="4"/>
      <c r="BL1775" s="4"/>
    </row>
    <row r="1776" spans="1:64" x14ac:dyDescent="0.35">
      <c r="A1776" s="1" t="s">
        <v>18</v>
      </c>
      <c r="B1776" s="1" t="s">
        <v>1580</v>
      </c>
      <c r="C1776" s="1" t="s">
        <v>152</v>
      </c>
      <c r="D1776" s="1" t="s">
        <v>153</v>
      </c>
      <c r="E1776" s="1"/>
      <c r="F1776" s="1"/>
      <c r="G1776" s="1"/>
      <c r="H1776" s="1">
        <v>42321</v>
      </c>
      <c r="I1776" s="3" t="s">
        <v>1458</v>
      </c>
      <c r="J1776" s="3">
        <f>IFERROR(VLOOKUP(I1776,'[1]Z-&gt;ABBOTT-&gt;IMS'!A:D,3,0),"")</f>
        <v>42321</v>
      </c>
      <c r="K1776" s="3">
        <f>IFERROR(VLOOKUP(I1776,'[1]Z-&gt;ABBOTT-&gt;IMS'!A:D,2,0),"")</f>
        <v>4019625</v>
      </c>
      <c r="L1776" s="3" t="str">
        <f t="shared" si="29"/>
        <v>NO DESCONTINUADO</v>
      </c>
      <c r="M1776" s="1" t="s">
        <v>1459</v>
      </c>
      <c r="N1776" s="1" t="s">
        <v>1460</v>
      </c>
      <c r="O1776" s="1" t="s">
        <v>27</v>
      </c>
      <c r="P1776" s="1" t="s">
        <v>28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13">
        <v>0</v>
      </c>
      <c r="BC1776" s="4">
        <v>0</v>
      </c>
      <c r="BD1776" s="4"/>
      <c r="BE1776" s="4"/>
      <c r="BF1776" s="4"/>
      <c r="BG1776" s="4"/>
      <c r="BH1776" s="4"/>
      <c r="BI1776" s="4"/>
      <c r="BJ1776" s="4"/>
      <c r="BK1776" s="4"/>
      <c r="BL1776" s="4"/>
    </row>
    <row r="1777" spans="1:64" x14ac:dyDescent="0.35">
      <c r="A1777" s="1" t="s">
        <v>18</v>
      </c>
      <c r="B1777" s="1" t="s">
        <v>1580</v>
      </c>
      <c r="C1777" s="1" t="s">
        <v>152</v>
      </c>
      <c r="D1777" s="1" t="s">
        <v>153</v>
      </c>
      <c r="E1777" s="1"/>
      <c r="F1777" s="1"/>
      <c r="G1777" s="1"/>
      <c r="H1777" s="1">
        <v>42315</v>
      </c>
      <c r="I1777" s="3" t="s">
        <v>1477</v>
      </c>
      <c r="J1777" s="3">
        <f>IFERROR(VLOOKUP(I1777,'[1]Z-&gt;ABBOTT-&gt;IMS'!A:D,3,0),"")</f>
        <v>42315</v>
      </c>
      <c r="K1777" s="3">
        <f>IFERROR(VLOOKUP(I1777,'[1]Z-&gt;ABBOTT-&gt;IMS'!A:D,2,0),"")</f>
        <v>4019640</v>
      </c>
      <c r="L1777" s="3" t="str">
        <f t="shared" si="29"/>
        <v>NO DESCONTINUADO</v>
      </c>
      <c r="M1777" s="1" t="s">
        <v>1459</v>
      </c>
      <c r="N1777" s="1" t="s">
        <v>1478</v>
      </c>
      <c r="O1777" s="1" t="s">
        <v>27</v>
      </c>
      <c r="P1777" s="1" t="s">
        <v>28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13">
        <v>0</v>
      </c>
      <c r="BC1777" s="4">
        <v>0</v>
      </c>
      <c r="BD1777" s="4"/>
      <c r="BE1777" s="4"/>
      <c r="BF1777" s="4"/>
      <c r="BG1777" s="4"/>
      <c r="BH1777" s="4"/>
      <c r="BI1777" s="4"/>
      <c r="BJ1777" s="4"/>
      <c r="BK1777" s="4"/>
      <c r="BL1777" s="4"/>
    </row>
    <row r="1778" spans="1:64" x14ac:dyDescent="0.35">
      <c r="A1778" s="1" t="s">
        <v>18</v>
      </c>
      <c r="B1778" s="1" t="s">
        <v>1580</v>
      </c>
      <c r="C1778" s="1" t="s">
        <v>152</v>
      </c>
      <c r="D1778" s="1" t="s">
        <v>153</v>
      </c>
      <c r="E1778" s="1"/>
      <c r="F1778" s="1"/>
      <c r="G1778" s="1"/>
      <c r="H1778" s="1">
        <v>42318</v>
      </c>
      <c r="I1778" s="3" t="s">
        <v>1475</v>
      </c>
      <c r="J1778" s="3">
        <f>IFERROR(VLOOKUP(I1778,'[1]Z-&gt;ABBOTT-&gt;IMS'!A:D,3,0),"")</f>
        <v>42318</v>
      </c>
      <c r="K1778" s="3">
        <f>IFERROR(VLOOKUP(I1778,'[1]Z-&gt;ABBOTT-&gt;IMS'!A:D,2,0),"")</f>
        <v>4019610</v>
      </c>
      <c r="L1778" s="3" t="str">
        <f t="shared" si="29"/>
        <v>NO DESCONTINUADO</v>
      </c>
      <c r="M1778" s="1" t="s">
        <v>1459</v>
      </c>
      <c r="N1778" s="1" t="s">
        <v>1476</v>
      </c>
      <c r="O1778" s="1" t="s">
        <v>27</v>
      </c>
      <c r="P1778" s="1" t="s">
        <v>28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13">
        <v>0</v>
      </c>
      <c r="BC1778" s="4">
        <v>0</v>
      </c>
      <c r="BD1778" s="4"/>
      <c r="BE1778" s="4"/>
      <c r="BF1778" s="4"/>
      <c r="BG1778" s="4"/>
      <c r="BH1778" s="4"/>
      <c r="BI1778" s="4"/>
      <c r="BJ1778" s="4"/>
      <c r="BK1778" s="4"/>
      <c r="BL1778" s="4"/>
    </row>
    <row r="1779" spans="1:64" x14ac:dyDescent="0.35">
      <c r="A1779" s="1" t="s">
        <v>18</v>
      </c>
      <c r="B1779" s="1" t="s">
        <v>1580</v>
      </c>
      <c r="C1779" s="1" t="s">
        <v>135</v>
      </c>
      <c r="D1779" s="1" t="s">
        <v>36</v>
      </c>
      <c r="E1779" s="1"/>
      <c r="F1779" s="1"/>
      <c r="G1779" s="1"/>
      <c r="H1779" s="1">
        <v>880520</v>
      </c>
      <c r="I1779" s="3" t="s">
        <v>1672</v>
      </c>
      <c r="J1779" s="3">
        <f>IFERROR(VLOOKUP(I1779,'[1]Z-&gt;ABBOTT-&gt;IMS'!A:D,3,0),"")</f>
        <v>880520</v>
      </c>
      <c r="K1779" s="3">
        <f>IFERROR(VLOOKUP(I1779,'[1]Z-&gt;ABBOTT-&gt;IMS'!A:D,2,0),"")</f>
        <v>191801</v>
      </c>
      <c r="L1779" s="3" t="str">
        <f t="shared" si="29"/>
        <v>NO DESCONTINUADO</v>
      </c>
      <c r="M1779" s="1" t="s">
        <v>1673</v>
      </c>
      <c r="N1779" s="1" t="s">
        <v>1674</v>
      </c>
      <c r="O1779" s="1" t="s">
        <v>27</v>
      </c>
      <c r="P1779" s="1" t="s">
        <v>28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13">
        <v>0</v>
      </c>
      <c r="BC1779" s="4">
        <v>0</v>
      </c>
      <c r="BD1779" s="4"/>
      <c r="BE1779" s="4"/>
      <c r="BF1779" s="4"/>
      <c r="BG1779" s="4"/>
      <c r="BH1779" s="4"/>
      <c r="BI1779" s="4"/>
      <c r="BJ1779" s="4"/>
      <c r="BK1779" s="4"/>
      <c r="BL1779" s="4"/>
    </row>
    <row r="1780" spans="1:64" x14ac:dyDescent="0.35">
      <c r="A1780" s="1" t="s">
        <v>18</v>
      </c>
      <c r="B1780" s="1" t="s">
        <v>1580</v>
      </c>
      <c r="C1780" s="1" t="s">
        <v>135</v>
      </c>
      <c r="D1780" s="1" t="s">
        <v>36</v>
      </c>
      <c r="E1780" s="1"/>
      <c r="F1780" s="1"/>
      <c r="G1780" s="1"/>
      <c r="H1780" s="1">
        <v>880522</v>
      </c>
      <c r="I1780" s="3" t="s">
        <v>1675</v>
      </c>
      <c r="J1780" s="3">
        <f>IFERROR(VLOOKUP(I1780,'[1]Z-&gt;ABBOTT-&gt;IMS'!A:D,3,0),"")</f>
        <v>880522</v>
      </c>
      <c r="K1780" s="3">
        <f>IFERROR(VLOOKUP(I1780,'[1]Z-&gt;ABBOTT-&gt;IMS'!A:D,2,0),"")</f>
        <v>191803</v>
      </c>
      <c r="L1780" s="3" t="str">
        <f t="shared" si="29"/>
        <v>NO DESCONTINUADO</v>
      </c>
      <c r="M1780" s="1" t="s">
        <v>1673</v>
      </c>
      <c r="N1780" s="1" t="s">
        <v>1676</v>
      </c>
      <c r="O1780" s="1" t="s">
        <v>27</v>
      </c>
      <c r="P1780" s="1" t="s">
        <v>28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5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13">
        <v>0</v>
      </c>
      <c r="BC1780" s="4">
        <v>0</v>
      </c>
      <c r="BD1780" s="4"/>
      <c r="BE1780" s="4"/>
      <c r="BF1780" s="4"/>
      <c r="BG1780" s="4"/>
      <c r="BH1780" s="4"/>
      <c r="BI1780" s="4"/>
      <c r="BJ1780" s="4"/>
      <c r="BK1780" s="4"/>
      <c r="BL1780" s="4"/>
    </row>
    <row r="1781" spans="1:64" x14ac:dyDescent="0.35">
      <c r="A1781" s="1" t="s">
        <v>18</v>
      </c>
      <c r="B1781" s="1" t="s">
        <v>1580</v>
      </c>
      <c r="C1781" s="1" t="s">
        <v>135</v>
      </c>
      <c r="D1781" s="1" t="s">
        <v>36</v>
      </c>
      <c r="E1781" s="1"/>
      <c r="F1781" s="1"/>
      <c r="G1781" s="1"/>
      <c r="H1781" s="1">
        <v>880521</v>
      </c>
      <c r="I1781" s="3" t="s">
        <v>1677</v>
      </c>
      <c r="J1781" s="3">
        <f>IFERROR(VLOOKUP(I1781,'[1]Z-&gt;ABBOTT-&gt;IMS'!A:D,3,0),"")</f>
        <v>880521</v>
      </c>
      <c r="K1781" s="3">
        <f>IFERROR(VLOOKUP(I1781,'[1]Z-&gt;ABBOTT-&gt;IMS'!A:D,2,0),"")</f>
        <v>191802</v>
      </c>
      <c r="L1781" s="3" t="str">
        <f t="shared" si="29"/>
        <v>NO DESCONTINUADO</v>
      </c>
      <c r="M1781" s="1" t="s">
        <v>1673</v>
      </c>
      <c r="N1781" s="1" t="s">
        <v>1678</v>
      </c>
      <c r="O1781" s="1" t="s">
        <v>27</v>
      </c>
      <c r="P1781" s="1" t="s">
        <v>28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14</v>
      </c>
      <c r="AY1781" s="4">
        <v>0</v>
      </c>
      <c r="AZ1781" s="4">
        <v>0</v>
      </c>
      <c r="BA1781" s="4">
        <v>0</v>
      </c>
      <c r="BB1781" s="13">
        <v>0</v>
      </c>
      <c r="BC1781" s="4">
        <v>0</v>
      </c>
      <c r="BD1781" s="4"/>
      <c r="BE1781" s="4"/>
      <c r="BF1781" s="4"/>
      <c r="BG1781" s="4"/>
      <c r="BH1781" s="4"/>
      <c r="BI1781" s="4"/>
      <c r="BJ1781" s="4"/>
      <c r="BK1781" s="4"/>
      <c r="BL1781" s="4"/>
    </row>
    <row r="1782" spans="1:64" x14ac:dyDescent="0.35">
      <c r="A1782" s="1" t="s">
        <v>18</v>
      </c>
      <c r="B1782" s="1" t="s">
        <v>1580</v>
      </c>
      <c r="C1782" s="1" t="s">
        <v>35</v>
      </c>
      <c r="D1782" s="1" t="s">
        <v>153</v>
      </c>
      <c r="E1782" s="1"/>
      <c r="F1782" s="1"/>
      <c r="G1782" s="1"/>
      <c r="H1782" s="1">
        <v>466064</v>
      </c>
      <c r="I1782" s="3" t="s">
        <v>501</v>
      </c>
      <c r="J1782" s="3">
        <f>IFERROR(VLOOKUP(I1782,'[1]Z-&gt;ABBOTT-&gt;IMS'!A:D,3,0),"")</f>
        <v>466064</v>
      </c>
      <c r="K1782" s="3">
        <f>IFERROR(VLOOKUP(I1782,'[1]Z-&gt;ABBOTT-&gt;IMS'!A:D,2,0),"")</f>
        <v>435101</v>
      </c>
      <c r="L1782" s="3" t="str">
        <f t="shared" si="29"/>
        <v>NO DESCONTINUADO</v>
      </c>
      <c r="M1782" s="1" t="s">
        <v>502</v>
      </c>
      <c r="N1782" s="1" t="s">
        <v>503</v>
      </c>
      <c r="O1782" s="1" t="s">
        <v>27</v>
      </c>
      <c r="P1782" s="1" t="s">
        <v>28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13">
        <v>0</v>
      </c>
      <c r="BC1782" s="4">
        <v>0</v>
      </c>
      <c r="BD1782" s="4"/>
      <c r="BE1782" s="4"/>
      <c r="BF1782" s="4"/>
      <c r="BG1782" s="4"/>
      <c r="BH1782" s="4"/>
      <c r="BI1782" s="4"/>
      <c r="BJ1782" s="4"/>
      <c r="BK1782" s="4"/>
      <c r="BL1782" s="4"/>
    </row>
    <row r="1783" spans="1:64" x14ac:dyDescent="0.35">
      <c r="A1783" s="1" t="s">
        <v>18</v>
      </c>
      <c r="B1783" s="1" t="s">
        <v>1580</v>
      </c>
      <c r="C1783" s="1" t="s">
        <v>35</v>
      </c>
      <c r="D1783" s="1" t="s">
        <v>36</v>
      </c>
      <c r="E1783" s="1"/>
      <c r="F1783" s="1"/>
      <c r="G1783" s="1"/>
      <c r="H1783" s="1">
        <v>881435</v>
      </c>
      <c r="I1783" s="3" t="s">
        <v>988</v>
      </c>
      <c r="J1783" s="3">
        <f>IFERROR(VLOOKUP(I1783,'[1]Z-&gt;ABBOTT-&gt;IMS'!A:D,3,0),"")</f>
        <v>881435</v>
      </c>
      <c r="K1783" s="3">
        <f>IFERROR(VLOOKUP(I1783,'[1]Z-&gt;ABBOTT-&gt;IMS'!A:D,2,0),"")</f>
        <v>4173101</v>
      </c>
      <c r="L1783" s="3" t="str">
        <f t="shared" si="29"/>
        <v>NO DESCONTINUADO</v>
      </c>
      <c r="M1783" s="1" t="s">
        <v>502</v>
      </c>
      <c r="N1783" s="1" t="s">
        <v>989</v>
      </c>
      <c r="O1783" s="1" t="s">
        <v>27</v>
      </c>
      <c r="P1783" s="1" t="s">
        <v>28</v>
      </c>
      <c r="Q1783" s="4">
        <v>44</v>
      </c>
      <c r="R1783" s="4">
        <v>45</v>
      </c>
      <c r="S1783" s="4">
        <v>31</v>
      </c>
      <c r="T1783" s="4">
        <v>48</v>
      </c>
      <c r="U1783" s="4">
        <v>14</v>
      </c>
      <c r="V1783" s="4">
        <v>8</v>
      </c>
      <c r="W1783" s="4">
        <v>8</v>
      </c>
      <c r="X1783" s="4">
        <v>9</v>
      </c>
      <c r="Y1783" s="4">
        <v>25</v>
      </c>
      <c r="Z1783" s="4">
        <v>7</v>
      </c>
      <c r="AA1783" s="4">
        <v>59</v>
      </c>
      <c r="AB1783" s="4">
        <v>13</v>
      </c>
      <c r="AC1783" s="4">
        <v>4</v>
      </c>
      <c r="AD1783" s="4">
        <v>6</v>
      </c>
      <c r="AE1783" s="4">
        <v>11</v>
      </c>
      <c r="AF1783" s="4">
        <v>10</v>
      </c>
      <c r="AG1783" s="4">
        <v>5</v>
      </c>
      <c r="AH1783" s="4">
        <v>21</v>
      </c>
      <c r="AI1783" s="4">
        <v>16</v>
      </c>
      <c r="AJ1783" s="4">
        <v>12</v>
      </c>
      <c r="AK1783" s="4">
        <v>19</v>
      </c>
      <c r="AL1783" s="4">
        <v>5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13">
        <v>0</v>
      </c>
      <c r="BC1783" s="4">
        <v>0</v>
      </c>
      <c r="BD1783" s="4"/>
      <c r="BE1783" s="4"/>
      <c r="BF1783" s="4"/>
      <c r="BG1783" s="4"/>
      <c r="BH1783" s="4"/>
      <c r="BI1783" s="4"/>
      <c r="BJ1783" s="4"/>
      <c r="BK1783" s="4"/>
      <c r="BL1783" s="4"/>
    </row>
    <row r="1784" spans="1:64" x14ac:dyDescent="0.35">
      <c r="A1784" s="1" t="s">
        <v>18</v>
      </c>
      <c r="B1784" s="1" t="s">
        <v>1580</v>
      </c>
      <c r="C1784" s="1" t="s">
        <v>35</v>
      </c>
      <c r="D1784" s="1" t="s">
        <v>36</v>
      </c>
      <c r="E1784" s="1"/>
      <c r="F1784" s="1"/>
      <c r="G1784" s="1"/>
      <c r="H1784" s="1">
        <v>881436</v>
      </c>
      <c r="I1784" s="3" t="s">
        <v>504</v>
      </c>
      <c r="J1784" s="3">
        <f>IFERROR(VLOOKUP(I1784,'[1]Z-&gt;ABBOTT-&gt;IMS'!A:D,3,0),"")</f>
        <v>881436</v>
      </c>
      <c r="K1784" s="3">
        <f>IFERROR(VLOOKUP(I1784,'[1]Z-&gt;ABBOTT-&gt;IMS'!A:D,2,0),"")</f>
        <v>4173115</v>
      </c>
      <c r="L1784" s="3" t="str">
        <f t="shared" si="29"/>
        <v>NO DESCONTINUADO</v>
      </c>
      <c r="M1784" s="1" t="s">
        <v>502</v>
      </c>
      <c r="N1784" s="1" t="s">
        <v>505</v>
      </c>
      <c r="O1784" s="1" t="s">
        <v>27</v>
      </c>
      <c r="P1784" s="1" t="s">
        <v>28</v>
      </c>
      <c r="Q1784" s="4">
        <v>74</v>
      </c>
      <c r="R1784" s="4">
        <v>39</v>
      </c>
      <c r="S1784" s="4">
        <v>80</v>
      </c>
      <c r="T1784" s="4">
        <v>370</v>
      </c>
      <c r="U1784" s="4">
        <v>92</v>
      </c>
      <c r="V1784" s="4">
        <v>20</v>
      </c>
      <c r="W1784" s="4">
        <v>22</v>
      </c>
      <c r="X1784" s="4">
        <v>17</v>
      </c>
      <c r="Y1784" s="4">
        <v>9</v>
      </c>
      <c r="Z1784" s="4">
        <v>7</v>
      </c>
      <c r="AA1784" s="4">
        <v>15</v>
      </c>
      <c r="AB1784" s="4">
        <v>14</v>
      </c>
      <c r="AC1784" s="4">
        <v>4</v>
      </c>
      <c r="AD1784" s="4">
        <v>9</v>
      </c>
      <c r="AE1784" s="4">
        <v>27</v>
      </c>
      <c r="AF1784" s="4">
        <v>43</v>
      </c>
      <c r="AG1784" s="4">
        <v>23</v>
      </c>
      <c r="AH1784" s="4">
        <v>44</v>
      </c>
      <c r="AI1784" s="4">
        <v>60</v>
      </c>
      <c r="AJ1784" s="4">
        <v>26</v>
      </c>
      <c r="AK1784" s="4">
        <v>104</v>
      </c>
      <c r="AL1784" s="4">
        <v>121</v>
      </c>
      <c r="AM1784" s="4">
        <v>268</v>
      </c>
      <c r="AN1784" s="4">
        <v>169</v>
      </c>
      <c r="AO1784" s="4">
        <v>173</v>
      </c>
      <c r="AP1784" s="4">
        <v>17</v>
      </c>
      <c r="AQ1784" s="4">
        <v>93</v>
      </c>
      <c r="AR1784" s="4">
        <v>4</v>
      </c>
      <c r="AS1784" s="4">
        <v>3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13">
        <v>0</v>
      </c>
      <c r="BC1784" s="4">
        <v>0</v>
      </c>
      <c r="BD1784" s="4"/>
      <c r="BE1784" s="4"/>
      <c r="BF1784" s="4"/>
      <c r="BG1784" s="4"/>
      <c r="BH1784" s="4"/>
      <c r="BI1784" s="4"/>
      <c r="BJ1784" s="4"/>
      <c r="BK1784" s="4"/>
      <c r="BL1784" s="4"/>
    </row>
    <row r="1785" spans="1:64" x14ac:dyDescent="0.35">
      <c r="A1785" s="1" t="s">
        <v>18</v>
      </c>
      <c r="B1785" s="1" t="s">
        <v>1580</v>
      </c>
      <c r="C1785" s="1" t="s">
        <v>35</v>
      </c>
      <c r="D1785" s="1" t="s">
        <v>153</v>
      </c>
      <c r="E1785" s="1"/>
      <c r="F1785" s="1"/>
      <c r="G1785" s="1"/>
      <c r="H1785" s="1">
        <v>466075</v>
      </c>
      <c r="I1785" s="3" t="s">
        <v>1679</v>
      </c>
      <c r="J1785" s="3">
        <f>IFERROR(VLOOKUP(I1785,'[1]Z-&gt;ABBOTT-&gt;IMS'!A:D,3,0),"")</f>
        <v>466075</v>
      </c>
      <c r="K1785" s="3">
        <f>IFERROR(VLOOKUP(I1785,'[1]Z-&gt;ABBOTT-&gt;IMS'!A:D,2,0),"")</f>
        <v>435106</v>
      </c>
      <c r="L1785" s="3" t="str">
        <f t="shared" si="29"/>
        <v>NO DESCONTINUADO</v>
      </c>
      <c r="M1785" s="1" t="s">
        <v>502</v>
      </c>
      <c r="N1785" s="1" t="s">
        <v>1680</v>
      </c>
      <c r="O1785" s="1" t="s">
        <v>27</v>
      </c>
      <c r="P1785" s="1" t="s">
        <v>28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13">
        <v>0</v>
      </c>
      <c r="BC1785" s="4">
        <v>0</v>
      </c>
      <c r="BD1785" s="4"/>
      <c r="BE1785" s="4"/>
      <c r="BF1785" s="4"/>
      <c r="BG1785" s="4"/>
      <c r="BH1785" s="4"/>
      <c r="BI1785" s="4"/>
      <c r="BJ1785" s="4"/>
      <c r="BK1785" s="4"/>
      <c r="BL1785" s="4"/>
    </row>
    <row r="1786" spans="1:64" x14ac:dyDescent="0.35">
      <c r="A1786" s="1" t="s">
        <v>18</v>
      </c>
      <c r="B1786" s="1" t="s">
        <v>1580</v>
      </c>
      <c r="C1786" s="1" t="s">
        <v>35</v>
      </c>
      <c r="D1786" s="1" t="s">
        <v>36</v>
      </c>
      <c r="E1786" s="1"/>
      <c r="F1786" s="1"/>
      <c r="G1786" s="1"/>
      <c r="H1786" s="1">
        <v>881433</v>
      </c>
      <c r="I1786" s="3" t="s">
        <v>506</v>
      </c>
      <c r="J1786" s="3">
        <f>IFERROR(VLOOKUP(I1786,'[1]Z-&gt;ABBOTT-&gt;IMS'!A:D,3,0),"")</f>
        <v>881433</v>
      </c>
      <c r="K1786" s="3">
        <f>IFERROR(VLOOKUP(I1786,'[1]Z-&gt;ABBOTT-&gt;IMS'!A:D,2,0),"")</f>
        <v>4173133</v>
      </c>
      <c r="L1786" s="3" t="str">
        <f t="shared" si="29"/>
        <v>NO DESCONTINUADO</v>
      </c>
      <c r="M1786" s="1" t="s">
        <v>502</v>
      </c>
      <c r="N1786" s="1" t="s">
        <v>507</v>
      </c>
      <c r="O1786" s="1" t="s">
        <v>27</v>
      </c>
      <c r="P1786" s="1" t="s">
        <v>28</v>
      </c>
      <c r="Q1786" s="4">
        <v>20</v>
      </c>
      <c r="R1786" s="4">
        <v>9</v>
      </c>
      <c r="S1786" s="4">
        <v>45</v>
      </c>
      <c r="T1786" s="4">
        <v>95</v>
      </c>
      <c r="U1786" s="4">
        <v>35</v>
      </c>
      <c r="V1786" s="4">
        <v>23</v>
      </c>
      <c r="W1786" s="4">
        <v>29</v>
      </c>
      <c r="X1786" s="4">
        <v>32</v>
      </c>
      <c r="Y1786" s="4">
        <v>17</v>
      </c>
      <c r="Z1786" s="4">
        <v>12</v>
      </c>
      <c r="AA1786" s="4">
        <v>15</v>
      </c>
      <c r="AB1786" s="4">
        <v>18</v>
      </c>
      <c r="AC1786" s="4">
        <v>21</v>
      </c>
      <c r="AD1786" s="4">
        <v>29</v>
      </c>
      <c r="AE1786" s="4">
        <v>19</v>
      </c>
      <c r="AF1786" s="4">
        <v>20</v>
      </c>
      <c r="AG1786" s="4">
        <v>16</v>
      </c>
      <c r="AH1786" s="4">
        <v>51</v>
      </c>
      <c r="AI1786" s="4">
        <v>52</v>
      </c>
      <c r="AJ1786" s="4">
        <v>26</v>
      </c>
      <c r="AK1786" s="4">
        <v>31</v>
      </c>
      <c r="AL1786" s="4">
        <v>45</v>
      </c>
      <c r="AM1786" s="4">
        <v>69</v>
      </c>
      <c r="AN1786" s="4">
        <v>22</v>
      </c>
      <c r="AO1786" s="4">
        <v>86</v>
      </c>
      <c r="AP1786" s="4">
        <v>38</v>
      </c>
      <c r="AQ1786" s="4">
        <v>100</v>
      </c>
      <c r="AR1786" s="4">
        <v>38</v>
      </c>
      <c r="AS1786" s="4">
        <v>36</v>
      </c>
      <c r="AT1786" s="4">
        <v>47</v>
      </c>
      <c r="AU1786" s="4">
        <v>51</v>
      </c>
      <c r="AV1786" s="4">
        <v>69</v>
      </c>
      <c r="AW1786" s="4">
        <v>82</v>
      </c>
      <c r="AX1786" s="4">
        <v>18</v>
      </c>
      <c r="AY1786" s="4">
        <v>18</v>
      </c>
      <c r="AZ1786" s="4">
        <v>56</v>
      </c>
      <c r="BA1786" s="4">
        <v>6</v>
      </c>
      <c r="BB1786" s="13">
        <v>4</v>
      </c>
      <c r="BC1786" s="4">
        <v>0</v>
      </c>
      <c r="BD1786" s="4"/>
      <c r="BE1786" s="4"/>
      <c r="BF1786" s="4"/>
      <c r="BG1786" s="4"/>
      <c r="BH1786" s="4"/>
      <c r="BI1786" s="4"/>
      <c r="BJ1786" s="4"/>
      <c r="BK1786" s="4"/>
      <c r="BL1786" s="4"/>
    </row>
    <row r="1787" spans="1:64" x14ac:dyDescent="0.35">
      <c r="A1787" s="1" t="s">
        <v>18</v>
      </c>
      <c r="B1787" s="1" t="s">
        <v>1580</v>
      </c>
      <c r="C1787" s="1" t="s">
        <v>35</v>
      </c>
      <c r="D1787" s="1" t="s">
        <v>36</v>
      </c>
      <c r="E1787" s="1"/>
      <c r="F1787" s="1"/>
      <c r="G1787" s="1"/>
      <c r="H1787" s="1">
        <v>881434</v>
      </c>
      <c r="I1787" s="3" t="s">
        <v>508</v>
      </c>
      <c r="J1787" s="3">
        <f>IFERROR(VLOOKUP(I1787,'[1]Z-&gt;ABBOTT-&gt;IMS'!A:D,3,0),"")</f>
        <v>881434</v>
      </c>
      <c r="K1787" s="3">
        <f>IFERROR(VLOOKUP(I1787,'[1]Z-&gt;ABBOTT-&gt;IMS'!A:D,2,0),"")</f>
        <v>4173138</v>
      </c>
      <c r="L1787" s="3" t="str">
        <f t="shared" si="29"/>
        <v>NO DESCONTINUADO</v>
      </c>
      <c r="M1787" s="1" t="s">
        <v>502</v>
      </c>
      <c r="N1787" s="1" t="s">
        <v>509</v>
      </c>
      <c r="O1787" s="1" t="s">
        <v>27</v>
      </c>
      <c r="P1787" s="1" t="s">
        <v>28</v>
      </c>
      <c r="Q1787" s="4">
        <v>2</v>
      </c>
      <c r="R1787" s="4">
        <v>3</v>
      </c>
      <c r="S1787" s="4">
        <v>2</v>
      </c>
      <c r="T1787" s="4">
        <v>4</v>
      </c>
      <c r="U1787" s="4">
        <v>5</v>
      </c>
      <c r="V1787" s="4">
        <v>8</v>
      </c>
      <c r="W1787" s="4">
        <v>15</v>
      </c>
      <c r="X1787" s="4">
        <v>10</v>
      </c>
      <c r="Y1787" s="4">
        <v>6</v>
      </c>
      <c r="Z1787" s="4">
        <v>2</v>
      </c>
      <c r="AA1787" s="4">
        <v>6</v>
      </c>
      <c r="AB1787" s="4">
        <v>22</v>
      </c>
      <c r="AC1787" s="4">
        <v>13</v>
      </c>
      <c r="AD1787" s="4">
        <v>6</v>
      </c>
      <c r="AE1787" s="4">
        <v>13</v>
      </c>
      <c r="AF1787" s="4">
        <v>12</v>
      </c>
      <c r="AG1787" s="4">
        <v>11</v>
      </c>
      <c r="AH1787" s="4">
        <v>12</v>
      </c>
      <c r="AI1787" s="4">
        <v>22</v>
      </c>
      <c r="AJ1787" s="4">
        <v>19</v>
      </c>
      <c r="AK1787" s="4">
        <v>10</v>
      </c>
      <c r="AL1787" s="4">
        <v>11</v>
      </c>
      <c r="AM1787" s="4">
        <v>11</v>
      </c>
      <c r="AN1787" s="4">
        <v>11</v>
      </c>
      <c r="AO1787" s="4">
        <v>8</v>
      </c>
      <c r="AP1787" s="4">
        <v>3</v>
      </c>
      <c r="AQ1787" s="4">
        <v>187</v>
      </c>
      <c r="AR1787" s="4">
        <v>14</v>
      </c>
      <c r="AS1787" s="4">
        <v>12</v>
      </c>
      <c r="AT1787" s="4">
        <v>10</v>
      </c>
      <c r="AU1787" s="4">
        <v>8</v>
      </c>
      <c r="AV1787" s="4">
        <v>8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13">
        <v>0</v>
      </c>
      <c r="BC1787" s="4">
        <v>0</v>
      </c>
      <c r="BD1787" s="4"/>
      <c r="BE1787" s="4"/>
      <c r="BF1787" s="4"/>
      <c r="BG1787" s="4"/>
      <c r="BH1787" s="4"/>
      <c r="BI1787" s="4"/>
      <c r="BJ1787" s="4"/>
      <c r="BK1787" s="4"/>
      <c r="BL1787" s="4"/>
    </row>
    <row r="1788" spans="1:64" x14ac:dyDescent="0.35">
      <c r="A1788" s="1" t="s">
        <v>18</v>
      </c>
      <c r="B1788" s="1" t="s">
        <v>1580</v>
      </c>
      <c r="C1788" s="1" t="s">
        <v>35</v>
      </c>
      <c r="D1788" s="1" t="s">
        <v>36</v>
      </c>
      <c r="E1788" s="1"/>
      <c r="F1788" s="1"/>
      <c r="G1788" s="1"/>
      <c r="H1788" s="1">
        <v>466116</v>
      </c>
      <c r="I1788" s="3" t="s">
        <v>510</v>
      </c>
      <c r="J1788" s="3">
        <f>IFERROR(VLOOKUP(I1788,'[1]Z-&gt;ABBOTT-&gt;IMS'!A:D,3,0),"")</f>
        <v>466116</v>
      </c>
      <c r="K1788" s="3">
        <f>IFERROR(VLOOKUP(I1788,'[1]Z-&gt;ABBOTT-&gt;IMS'!A:D,2,0),"")</f>
        <v>85501</v>
      </c>
      <c r="L1788" s="3" t="str">
        <f t="shared" si="29"/>
        <v>NO DESCONTINUADO</v>
      </c>
      <c r="M1788" s="1" t="s">
        <v>511</v>
      </c>
      <c r="N1788" s="1" t="s">
        <v>512</v>
      </c>
      <c r="O1788" s="1" t="s">
        <v>27</v>
      </c>
      <c r="P1788" s="1" t="s">
        <v>28</v>
      </c>
      <c r="Q1788" s="4">
        <v>66</v>
      </c>
      <c r="R1788" s="4">
        <v>15</v>
      </c>
      <c r="S1788" s="4">
        <v>26</v>
      </c>
      <c r="T1788" s="4">
        <v>28</v>
      </c>
      <c r="U1788" s="4">
        <v>34</v>
      </c>
      <c r="V1788" s="4">
        <v>34</v>
      </c>
      <c r="W1788" s="4">
        <v>5</v>
      </c>
      <c r="X1788" s="4">
        <v>4</v>
      </c>
      <c r="Y1788" s="4">
        <v>0</v>
      </c>
      <c r="Z1788" s="4">
        <v>8</v>
      </c>
      <c r="AA1788" s="4">
        <v>2</v>
      </c>
      <c r="AB1788" s="4">
        <v>2</v>
      </c>
      <c r="AC1788" s="4">
        <v>2</v>
      </c>
      <c r="AD1788" s="4">
        <v>2</v>
      </c>
      <c r="AE1788" s="4">
        <v>3</v>
      </c>
      <c r="AF1788" s="4">
        <v>3</v>
      </c>
      <c r="AG1788" s="4">
        <v>2</v>
      </c>
      <c r="AH1788" s="4">
        <v>3</v>
      </c>
      <c r="AI1788" s="4">
        <v>3</v>
      </c>
      <c r="AJ1788" s="4">
        <v>3</v>
      </c>
      <c r="AK1788" s="4">
        <v>3</v>
      </c>
      <c r="AL1788" s="4">
        <v>3</v>
      </c>
      <c r="AM1788" s="4">
        <v>3</v>
      </c>
      <c r="AN1788" s="4">
        <v>3</v>
      </c>
      <c r="AO1788" s="4">
        <v>2</v>
      </c>
      <c r="AP1788" s="4">
        <v>3</v>
      </c>
      <c r="AQ1788" s="4">
        <v>2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13">
        <v>0</v>
      </c>
      <c r="BC1788" s="4">
        <v>0</v>
      </c>
      <c r="BD1788" s="4"/>
      <c r="BE1788" s="4"/>
      <c r="BF1788" s="4"/>
      <c r="BG1788" s="4"/>
      <c r="BH1788" s="4"/>
      <c r="BI1788" s="4"/>
      <c r="BJ1788" s="4"/>
      <c r="BK1788" s="4"/>
      <c r="BL1788" s="4"/>
    </row>
    <row r="1789" spans="1:64" x14ac:dyDescent="0.35">
      <c r="A1789" s="1" t="s">
        <v>18</v>
      </c>
      <c r="B1789" s="1" t="s">
        <v>1580</v>
      </c>
      <c r="C1789" s="1" t="s">
        <v>194</v>
      </c>
      <c r="D1789" s="1" t="s">
        <v>194</v>
      </c>
      <c r="E1789" s="1"/>
      <c r="F1789" s="1"/>
      <c r="G1789" s="1"/>
      <c r="H1789" s="1">
        <v>10176841</v>
      </c>
      <c r="I1789" s="3" t="s">
        <v>1681</v>
      </c>
      <c r="J1789" s="3">
        <f>IFERROR(VLOOKUP(I1789,'[1]Z-&gt;ABBOTT-&gt;IMS'!A:D,3,0),"")</f>
        <v>10176841</v>
      </c>
      <c r="K1789" s="3">
        <f>IFERROR(VLOOKUP(I1789,'[1]Z-&gt;ABBOTT-&gt;IMS'!A:D,2,0),"")</f>
        <v>4174810</v>
      </c>
      <c r="L1789" s="3" t="str">
        <f t="shared" si="29"/>
        <v>NO DESCONTINUADO</v>
      </c>
      <c r="M1789" s="1" t="s">
        <v>942</v>
      </c>
      <c r="N1789" s="1" t="s">
        <v>1682</v>
      </c>
      <c r="O1789" s="1" t="s">
        <v>27</v>
      </c>
      <c r="P1789" s="1" t="s">
        <v>950</v>
      </c>
      <c r="Q1789" s="4">
        <v>0</v>
      </c>
      <c r="R1789" s="4">
        <v>0</v>
      </c>
      <c r="S1789" s="4">
        <v>1500</v>
      </c>
      <c r="T1789" s="4">
        <v>7782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13">
        <v>0</v>
      </c>
      <c r="BC1789" s="4">
        <v>0</v>
      </c>
      <c r="BD1789" s="4"/>
      <c r="BE1789" s="4"/>
      <c r="BF1789" s="4"/>
      <c r="BG1789" s="4"/>
      <c r="BH1789" s="4"/>
      <c r="BI1789" s="4"/>
      <c r="BJ1789" s="4"/>
      <c r="BK1789" s="4"/>
      <c r="BL1789" s="4"/>
    </row>
    <row r="1790" spans="1:64" x14ac:dyDescent="0.35">
      <c r="A1790" s="1" t="s">
        <v>18</v>
      </c>
      <c r="B1790" s="1" t="s">
        <v>1580</v>
      </c>
      <c r="C1790" s="1" t="s">
        <v>46</v>
      </c>
      <c r="D1790" s="1" t="s">
        <v>47</v>
      </c>
      <c r="E1790" s="1"/>
      <c r="F1790" s="1"/>
      <c r="G1790" s="1"/>
      <c r="H1790" s="1">
        <v>881830</v>
      </c>
      <c r="I1790" s="3" t="s">
        <v>513</v>
      </c>
      <c r="J1790" s="3">
        <f>IFERROR(VLOOKUP(I1790,'[1]Z-&gt;ABBOTT-&gt;IMS'!A:D,3,0),"")</f>
        <v>881830</v>
      </c>
      <c r="K1790" s="3">
        <f>IFERROR(VLOOKUP(I1790,'[1]Z-&gt;ABBOTT-&gt;IMS'!A:D,2,0),"")</f>
        <v>4267860</v>
      </c>
      <c r="L1790" s="3" t="str">
        <f t="shared" si="29"/>
        <v>NO DESCONTINUADO</v>
      </c>
      <c r="M1790" s="1" t="s">
        <v>514</v>
      </c>
      <c r="N1790" s="1" t="s">
        <v>515</v>
      </c>
      <c r="O1790" s="1" t="s">
        <v>27</v>
      </c>
      <c r="P1790" s="1" t="s">
        <v>28</v>
      </c>
      <c r="Q1790" s="4">
        <v>463</v>
      </c>
      <c r="R1790" s="4">
        <v>253</v>
      </c>
      <c r="S1790" s="4">
        <v>272</v>
      </c>
      <c r="T1790" s="4">
        <v>124</v>
      </c>
      <c r="U1790" s="4">
        <v>224</v>
      </c>
      <c r="V1790" s="4">
        <v>134</v>
      </c>
      <c r="W1790" s="4">
        <v>169</v>
      </c>
      <c r="X1790" s="4">
        <v>126</v>
      </c>
      <c r="Y1790" s="4">
        <v>159</v>
      </c>
      <c r="Z1790" s="4">
        <v>503</v>
      </c>
      <c r="AA1790" s="4">
        <v>260</v>
      </c>
      <c r="AB1790" s="4">
        <v>337</v>
      </c>
      <c r="AC1790" s="4">
        <v>308</v>
      </c>
      <c r="AD1790" s="4">
        <v>378</v>
      </c>
      <c r="AE1790" s="4">
        <v>492</v>
      </c>
      <c r="AF1790" s="4">
        <v>702</v>
      </c>
      <c r="AG1790" s="4">
        <v>360</v>
      </c>
      <c r="AH1790" s="4">
        <v>116</v>
      </c>
      <c r="AI1790" s="4">
        <v>127</v>
      </c>
      <c r="AJ1790" s="4">
        <v>105</v>
      </c>
      <c r="AK1790" s="4">
        <v>5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13">
        <v>0</v>
      </c>
      <c r="BC1790" s="4">
        <v>0</v>
      </c>
      <c r="BD1790" s="4"/>
      <c r="BE1790" s="4"/>
      <c r="BF1790" s="4"/>
      <c r="BG1790" s="4"/>
      <c r="BH1790" s="4"/>
      <c r="BI1790" s="4"/>
      <c r="BJ1790" s="4"/>
      <c r="BK1790" s="4"/>
      <c r="BL1790" s="4"/>
    </row>
    <row r="1791" spans="1:64" x14ac:dyDescent="0.35">
      <c r="A1791" s="1" t="s">
        <v>18</v>
      </c>
      <c r="B1791" s="1" t="s">
        <v>1580</v>
      </c>
      <c r="C1791" s="1" t="s">
        <v>46</v>
      </c>
      <c r="D1791" s="1" t="s">
        <v>47</v>
      </c>
      <c r="E1791" s="1"/>
      <c r="F1791" s="1"/>
      <c r="G1791" s="1"/>
      <c r="H1791" s="1">
        <v>881831</v>
      </c>
      <c r="I1791" s="3" t="s">
        <v>516</v>
      </c>
      <c r="J1791" s="3">
        <f>IFERROR(VLOOKUP(I1791,'[1]Z-&gt;ABBOTT-&gt;IMS'!A:D,3,0),"")</f>
        <v>881831</v>
      </c>
      <c r="K1791" s="3">
        <f>IFERROR(VLOOKUP(I1791,'[1]Z-&gt;ABBOTT-&gt;IMS'!A:D,2,0),"")</f>
        <v>4267865</v>
      </c>
      <c r="L1791" s="3" t="str">
        <f t="shared" si="29"/>
        <v>NO DESCONTINUADO</v>
      </c>
      <c r="M1791" s="1" t="s">
        <v>514</v>
      </c>
      <c r="N1791" s="1" t="s">
        <v>517</v>
      </c>
      <c r="O1791" s="1" t="s">
        <v>27</v>
      </c>
      <c r="P1791" s="1" t="s">
        <v>28</v>
      </c>
      <c r="Q1791" s="4">
        <v>141</v>
      </c>
      <c r="R1791" s="4">
        <v>222</v>
      </c>
      <c r="S1791" s="4">
        <v>144</v>
      </c>
      <c r="T1791" s="4">
        <v>154</v>
      </c>
      <c r="U1791" s="4">
        <v>90</v>
      </c>
      <c r="V1791" s="4">
        <v>77</v>
      </c>
      <c r="W1791" s="4">
        <v>178</v>
      </c>
      <c r="X1791" s="4">
        <v>96</v>
      </c>
      <c r="Y1791" s="4">
        <v>32</v>
      </c>
      <c r="Z1791" s="4">
        <v>107</v>
      </c>
      <c r="AA1791" s="4">
        <v>188</v>
      </c>
      <c r="AB1791" s="4">
        <v>90</v>
      </c>
      <c r="AC1791" s="4">
        <v>130</v>
      </c>
      <c r="AD1791" s="4">
        <v>147</v>
      </c>
      <c r="AE1791" s="4">
        <v>182</v>
      </c>
      <c r="AF1791" s="4">
        <v>184</v>
      </c>
      <c r="AG1791" s="4">
        <v>161</v>
      </c>
      <c r="AH1791" s="4">
        <v>240</v>
      </c>
      <c r="AI1791" s="4">
        <v>245</v>
      </c>
      <c r="AJ1791" s="4">
        <v>199</v>
      </c>
      <c r="AK1791" s="4">
        <v>120</v>
      </c>
      <c r="AL1791" s="4">
        <v>187</v>
      </c>
      <c r="AM1791" s="4">
        <v>192</v>
      </c>
      <c r="AN1791" s="4">
        <v>153</v>
      </c>
      <c r="AO1791" s="4">
        <v>6</v>
      </c>
      <c r="AP1791" s="4">
        <v>0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13">
        <v>0</v>
      </c>
      <c r="BC1791" s="4">
        <v>0</v>
      </c>
      <c r="BD1791" s="4"/>
      <c r="BE1791" s="4"/>
      <c r="BF1791" s="4"/>
      <c r="BG1791" s="4"/>
      <c r="BH1791" s="4"/>
      <c r="BI1791" s="4"/>
      <c r="BJ1791" s="4"/>
      <c r="BK1791" s="4"/>
      <c r="BL1791" s="4"/>
    </row>
    <row r="1792" spans="1:64" x14ac:dyDescent="0.35">
      <c r="A1792" s="1" t="s">
        <v>18</v>
      </c>
      <c r="B1792" s="1" t="s">
        <v>1580</v>
      </c>
      <c r="C1792" s="1" t="s">
        <v>20</v>
      </c>
      <c r="D1792" s="1" t="s">
        <v>21</v>
      </c>
      <c r="E1792" s="1"/>
      <c r="F1792" s="1"/>
      <c r="G1792" s="1"/>
      <c r="H1792" s="1">
        <v>10118503</v>
      </c>
      <c r="I1792" s="3" t="s">
        <v>1156</v>
      </c>
      <c r="J1792" s="3">
        <f>IFERROR(VLOOKUP(I1792,'[1]Z-&gt;ABBOTT-&gt;IMS'!A:D,3,0),"")</f>
        <v>10118503</v>
      </c>
      <c r="K1792" s="3">
        <f>IFERROR(VLOOKUP(I1792,'[1]Z-&gt;ABBOTT-&gt;IMS'!A:D,2,0),"")</f>
        <v>4293915</v>
      </c>
      <c r="L1792" s="3" t="str">
        <f t="shared" si="29"/>
        <v>NO DESCONTINUADO</v>
      </c>
      <c r="M1792" s="1" t="s">
        <v>1138</v>
      </c>
      <c r="N1792" s="1" t="s">
        <v>1157</v>
      </c>
      <c r="O1792" s="1" t="s">
        <v>27</v>
      </c>
      <c r="P1792" s="1" t="s">
        <v>950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3</v>
      </c>
      <c r="AH1792" s="4">
        <v>3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0</v>
      </c>
      <c r="BB1792" s="13">
        <v>0</v>
      </c>
      <c r="BC1792" s="4">
        <v>0</v>
      </c>
      <c r="BD1792" s="4"/>
      <c r="BE1792" s="4"/>
      <c r="BF1792" s="4"/>
      <c r="BG1792" s="4"/>
      <c r="BH1792" s="4"/>
      <c r="BI1792" s="4"/>
      <c r="BJ1792" s="4"/>
      <c r="BK1792" s="4"/>
      <c r="BL1792" s="4"/>
    </row>
    <row r="1793" spans="1:64" x14ac:dyDescent="0.35">
      <c r="A1793" s="1" t="s">
        <v>18</v>
      </c>
      <c r="B1793" s="1" t="s">
        <v>1580</v>
      </c>
      <c r="C1793" s="1" t="s">
        <v>20</v>
      </c>
      <c r="D1793" s="1" t="s">
        <v>21</v>
      </c>
      <c r="E1793" s="1"/>
      <c r="F1793" s="1"/>
      <c r="G1793" s="1"/>
      <c r="H1793" s="1">
        <v>10118502</v>
      </c>
      <c r="I1793" s="3" t="s">
        <v>1683</v>
      </c>
      <c r="J1793" s="3">
        <f>IFERROR(VLOOKUP(I1793,'[1]Z-&gt;ABBOTT-&gt;IMS'!A:D,3,0),"")</f>
        <v>10118502</v>
      </c>
      <c r="K1793" s="3">
        <f>IFERROR(VLOOKUP(I1793,'[1]Z-&gt;ABBOTT-&gt;IMS'!A:D,2,0),"")</f>
        <v>4293950</v>
      </c>
      <c r="L1793" s="3" t="str">
        <f t="shared" si="29"/>
        <v>NO DESCONTINUADO</v>
      </c>
      <c r="M1793" s="1" t="s">
        <v>1138</v>
      </c>
      <c r="N1793" s="1" t="s">
        <v>1684</v>
      </c>
      <c r="O1793" s="1" t="s">
        <v>27</v>
      </c>
      <c r="P1793" s="1" t="s">
        <v>950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1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0</v>
      </c>
      <c r="BB1793" s="13">
        <v>0</v>
      </c>
      <c r="BC1793" s="4">
        <v>0</v>
      </c>
      <c r="BD1793" s="4"/>
      <c r="BE1793" s="4"/>
      <c r="BF1793" s="4"/>
      <c r="BG1793" s="4"/>
      <c r="BH1793" s="4"/>
      <c r="BI1793" s="4"/>
      <c r="BJ1793" s="4"/>
      <c r="BK1793" s="4"/>
      <c r="BL1793" s="4"/>
    </row>
    <row r="1794" spans="1:64" x14ac:dyDescent="0.35">
      <c r="A1794" s="1" t="s">
        <v>18</v>
      </c>
      <c r="B1794" s="1" t="s">
        <v>1580</v>
      </c>
      <c r="C1794" s="1" t="s">
        <v>20</v>
      </c>
      <c r="D1794" s="1" t="s">
        <v>21</v>
      </c>
      <c r="E1794" s="1"/>
      <c r="F1794" s="1"/>
      <c r="G1794" s="1"/>
      <c r="H1794" s="1">
        <v>882214</v>
      </c>
      <c r="I1794" s="3" t="s">
        <v>1137</v>
      </c>
      <c r="J1794" s="3">
        <f>IFERROR(VLOOKUP(I1794,'[1]Z-&gt;ABBOTT-&gt;IMS'!A:D,3,0),"")</f>
        <v>10118501</v>
      </c>
      <c r="K1794" s="3">
        <f>IFERROR(VLOOKUP(I1794,'[1]Z-&gt;ABBOTT-&gt;IMS'!A:D,2,0),"")</f>
        <v>4293935</v>
      </c>
      <c r="L1794" s="3" t="str">
        <f t="shared" si="29"/>
        <v>NO DESCONTINUADO</v>
      </c>
      <c r="M1794" s="1" t="s">
        <v>1138</v>
      </c>
      <c r="N1794" s="1" t="s">
        <v>1139</v>
      </c>
      <c r="O1794" s="1" t="s">
        <v>27</v>
      </c>
      <c r="P1794" s="1" t="s">
        <v>950</v>
      </c>
      <c r="Q1794" s="4">
        <v>2</v>
      </c>
      <c r="R1794" s="4">
        <v>23</v>
      </c>
      <c r="S1794" s="4">
        <v>0</v>
      </c>
      <c r="T1794" s="4">
        <v>0</v>
      </c>
      <c r="U1794" s="4">
        <v>0</v>
      </c>
      <c r="V1794" s="4">
        <v>4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9</v>
      </c>
      <c r="AC1794" s="4">
        <v>0</v>
      </c>
      <c r="AD1794" s="4">
        <v>7</v>
      </c>
      <c r="AE1794" s="4">
        <v>14</v>
      </c>
      <c r="AF1794" s="4">
        <v>9</v>
      </c>
      <c r="AG1794" s="4">
        <v>0</v>
      </c>
      <c r="AH1794" s="4">
        <v>0</v>
      </c>
      <c r="AI1794" s="4">
        <v>0</v>
      </c>
      <c r="AJ1794" s="4">
        <v>2</v>
      </c>
      <c r="AK1794" s="4">
        <v>10</v>
      </c>
      <c r="AL1794" s="4">
        <v>0</v>
      </c>
      <c r="AM1794" s="4">
        <v>0</v>
      </c>
      <c r="AN1794" s="4">
        <v>0</v>
      </c>
      <c r="AO1794" s="4">
        <v>12</v>
      </c>
      <c r="AP1794" s="4">
        <v>20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3</v>
      </c>
      <c r="AZ1794" s="4">
        <v>0</v>
      </c>
      <c r="BA1794" s="4">
        <v>13</v>
      </c>
      <c r="BB1794" s="13">
        <v>0</v>
      </c>
      <c r="BC1794" s="4">
        <v>0</v>
      </c>
      <c r="BD1794" s="4"/>
      <c r="BE1794" s="4"/>
      <c r="BF1794" s="4"/>
      <c r="BG1794" s="4"/>
      <c r="BH1794" s="4"/>
      <c r="BI1794" s="4"/>
      <c r="BJ1794" s="4"/>
      <c r="BK1794" s="4"/>
      <c r="BL1794" s="4"/>
    </row>
    <row r="1795" spans="1:64" x14ac:dyDescent="0.35">
      <c r="A1795" s="1" t="s">
        <v>18</v>
      </c>
      <c r="B1795" s="1" t="s">
        <v>1580</v>
      </c>
      <c r="C1795" s="1" t="s">
        <v>29</v>
      </c>
      <c r="D1795" s="1" t="s">
        <v>21</v>
      </c>
      <c r="E1795" s="1"/>
      <c r="F1795" s="1"/>
      <c r="G1795" s="1"/>
      <c r="H1795" s="1">
        <v>880724</v>
      </c>
      <c r="I1795" s="3" t="s">
        <v>519</v>
      </c>
      <c r="J1795" s="3">
        <f>IFERROR(VLOOKUP(I1795,'[1]Z-&gt;ABBOTT-&gt;IMS'!A:D,3,0),"")</f>
        <v>880724</v>
      </c>
      <c r="K1795" s="3">
        <f>IFERROR(VLOOKUP(I1795,'[1]Z-&gt;ABBOTT-&gt;IMS'!A:D,2,0),"")</f>
        <v>259501</v>
      </c>
      <c r="L1795" s="3" t="str">
        <f t="shared" si="29"/>
        <v>NO DESCONTINUADO</v>
      </c>
      <c r="M1795" s="1" t="s">
        <v>520</v>
      </c>
      <c r="N1795" s="1" t="s">
        <v>521</v>
      </c>
      <c r="O1795" s="1" t="s">
        <v>27</v>
      </c>
      <c r="P1795" s="1" t="s">
        <v>28</v>
      </c>
      <c r="Q1795" s="4">
        <v>342</v>
      </c>
      <c r="R1795" s="4">
        <v>257</v>
      </c>
      <c r="S1795" s="4">
        <v>920</v>
      </c>
      <c r="T1795" s="4">
        <v>135</v>
      </c>
      <c r="U1795" s="4">
        <v>112</v>
      </c>
      <c r="V1795" s="4">
        <v>118</v>
      </c>
      <c r="W1795" s="4">
        <v>186</v>
      </c>
      <c r="X1795" s="4">
        <v>243</v>
      </c>
      <c r="Y1795" s="4">
        <v>383</v>
      </c>
      <c r="Z1795" s="4">
        <v>429</v>
      </c>
      <c r="AA1795" s="4">
        <v>420</v>
      </c>
      <c r="AB1795" s="4">
        <v>401</v>
      </c>
      <c r="AC1795" s="4">
        <v>525</v>
      </c>
      <c r="AD1795" s="4">
        <v>599</v>
      </c>
      <c r="AE1795" s="4">
        <v>200</v>
      </c>
      <c r="AF1795" s="4">
        <v>49</v>
      </c>
      <c r="AG1795" s="4">
        <v>1376</v>
      </c>
      <c r="AH1795" s="4">
        <v>802</v>
      </c>
      <c r="AI1795" s="4">
        <v>578</v>
      </c>
      <c r="AJ1795" s="4">
        <v>39</v>
      </c>
      <c r="AK1795" s="4">
        <v>1608</v>
      </c>
      <c r="AL1795" s="4">
        <v>203</v>
      </c>
      <c r="AM1795" s="4">
        <v>646</v>
      </c>
      <c r="AN1795" s="4">
        <v>884</v>
      </c>
      <c r="AO1795" s="4">
        <v>441</v>
      </c>
      <c r="AP1795" s="4">
        <v>770</v>
      </c>
      <c r="AQ1795" s="4">
        <v>416</v>
      </c>
      <c r="AR1795" s="4">
        <v>83</v>
      </c>
      <c r="AS1795" s="4">
        <v>169</v>
      </c>
      <c r="AT1795" s="4">
        <v>0</v>
      </c>
      <c r="AU1795" s="4">
        <v>1303</v>
      </c>
      <c r="AV1795" s="4">
        <v>742</v>
      </c>
      <c r="AW1795" s="4">
        <v>1246</v>
      </c>
      <c r="AX1795" s="4">
        <v>286</v>
      </c>
      <c r="AY1795" s="4">
        <v>584</v>
      </c>
      <c r="AZ1795" s="4">
        <v>844</v>
      </c>
      <c r="BA1795" s="4">
        <v>1048</v>
      </c>
      <c r="BB1795" s="13">
        <v>1109</v>
      </c>
      <c r="BC1795" s="4">
        <v>0</v>
      </c>
      <c r="BD1795" s="4"/>
      <c r="BE1795" s="4"/>
      <c r="BF1795" s="4"/>
      <c r="BG1795" s="4"/>
      <c r="BH1795" s="4"/>
      <c r="BI1795" s="4"/>
      <c r="BJ1795" s="4"/>
      <c r="BK1795" s="4"/>
      <c r="BL1795" s="4"/>
    </row>
    <row r="1796" spans="1:64" x14ac:dyDescent="0.35">
      <c r="A1796" s="1" t="s">
        <v>18</v>
      </c>
      <c r="B1796" s="1" t="s">
        <v>1580</v>
      </c>
      <c r="C1796" s="1" t="s">
        <v>135</v>
      </c>
      <c r="D1796" s="1" t="s">
        <v>36</v>
      </c>
      <c r="E1796" s="1"/>
      <c r="F1796" s="1"/>
      <c r="G1796" s="1"/>
      <c r="H1796" s="1">
        <v>881174</v>
      </c>
      <c r="I1796" s="3" t="s">
        <v>523</v>
      </c>
      <c r="J1796" s="3">
        <f>IFERROR(VLOOKUP(I1796,'[1]Z-&gt;ABBOTT-&gt;IMS'!A:D,3,0),"")</f>
        <v>881174</v>
      </c>
      <c r="K1796" s="3">
        <f>IFERROR(VLOOKUP(I1796,'[1]Z-&gt;ABBOTT-&gt;IMS'!A:D,2,0),"")</f>
        <v>39101</v>
      </c>
      <c r="L1796" s="3" t="str">
        <f t="shared" si="29"/>
        <v>NO DESCONTINUADO</v>
      </c>
      <c r="M1796" s="1" t="s">
        <v>524</v>
      </c>
      <c r="N1796" s="1" t="s">
        <v>525</v>
      </c>
      <c r="O1796" s="1" t="s">
        <v>27</v>
      </c>
      <c r="P1796" s="1" t="s">
        <v>28</v>
      </c>
      <c r="Q1796" s="4">
        <v>316</v>
      </c>
      <c r="R1796" s="4">
        <v>296</v>
      </c>
      <c r="S1796" s="4">
        <v>385</v>
      </c>
      <c r="T1796" s="4">
        <v>780</v>
      </c>
      <c r="U1796" s="4">
        <v>36</v>
      </c>
      <c r="V1796" s="4">
        <v>834</v>
      </c>
      <c r="W1796" s="4">
        <v>6657</v>
      </c>
      <c r="X1796" s="4">
        <v>2757</v>
      </c>
      <c r="Y1796" s="4">
        <v>1814</v>
      </c>
      <c r="Z1796" s="4">
        <v>1588</v>
      </c>
      <c r="AA1796" s="4">
        <v>1296</v>
      </c>
      <c r="AB1796" s="4">
        <v>1171</v>
      </c>
      <c r="AC1796" s="4">
        <v>3280</v>
      </c>
      <c r="AD1796" s="4">
        <v>3773</v>
      </c>
      <c r="AE1796" s="4">
        <v>2312</v>
      </c>
      <c r="AF1796" s="4">
        <v>2685</v>
      </c>
      <c r="AG1796" s="4">
        <v>3667</v>
      </c>
      <c r="AH1796" s="4">
        <v>2667</v>
      </c>
      <c r="AI1796" s="4">
        <v>2002</v>
      </c>
      <c r="AJ1796" s="4">
        <v>2649</v>
      </c>
      <c r="AK1796" s="4">
        <v>993</v>
      </c>
      <c r="AL1796" s="4">
        <v>1408</v>
      </c>
      <c r="AM1796" s="4">
        <v>1563</v>
      </c>
      <c r="AN1796" s="4">
        <v>975</v>
      </c>
      <c r="AO1796" s="4">
        <v>1902</v>
      </c>
      <c r="AP1796" s="4">
        <v>1719</v>
      </c>
      <c r="AQ1796" s="4">
        <v>1395</v>
      </c>
      <c r="AR1796" s="4">
        <v>925</v>
      </c>
      <c r="AS1796" s="4">
        <v>963</v>
      </c>
      <c r="AT1796" s="4">
        <v>720</v>
      </c>
      <c r="AU1796" s="4">
        <v>723</v>
      </c>
      <c r="AV1796" s="4">
        <v>1004</v>
      </c>
      <c r="AW1796" s="4">
        <v>1201</v>
      </c>
      <c r="AX1796" s="4">
        <v>821</v>
      </c>
      <c r="AY1796" s="4">
        <v>1055</v>
      </c>
      <c r="AZ1796" s="4">
        <v>672</v>
      </c>
      <c r="BA1796" s="4">
        <v>1092</v>
      </c>
      <c r="BB1796" s="13">
        <v>612</v>
      </c>
      <c r="BC1796" s="4">
        <v>0</v>
      </c>
      <c r="BD1796" s="4"/>
      <c r="BE1796" s="4"/>
      <c r="BF1796" s="4"/>
      <c r="BG1796" s="4"/>
      <c r="BH1796" s="4"/>
      <c r="BI1796" s="4"/>
      <c r="BJ1796" s="4"/>
      <c r="BK1796" s="4"/>
      <c r="BL1796" s="4"/>
    </row>
    <row r="1797" spans="1:64" x14ac:dyDescent="0.35">
      <c r="A1797" s="1" t="s">
        <v>18</v>
      </c>
      <c r="B1797" s="1" t="s">
        <v>1580</v>
      </c>
      <c r="C1797" s="1" t="s">
        <v>35</v>
      </c>
      <c r="D1797" s="1" t="s">
        <v>36</v>
      </c>
      <c r="E1797" s="1"/>
      <c r="F1797" s="1"/>
      <c r="G1797" s="1"/>
      <c r="H1797" s="1">
        <v>882215</v>
      </c>
      <c r="I1797" s="3" t="s">
        <v>1493</v>
      </c>
      <c r="J1797" s="3">
        <f>IFERROR(VLOOKUP(I1797,'[1]Z-&gt;ABBOTT-&gt;IMS'!A:D,3,0),"")</f>
        <v>10118418</v>
      </c>
      <c r="K1797" s="3">
        <f>IFERROR(VLOOKUP(I1797,'[1]Z-&gt;ABBOTT-&gt;IMS'!A:D,2,0),"")</f>
        <v>4458924</v>
      </c>
      <c r="L1797" s="3" t="str">
        <f t="shared" si="29"/>
        <v>NO DESCONTINUADO</v>
      </c>
      <c r="M1797" s="1" t="s">
        <v>1494</v>
      </c>
      <c r="N1797" s="1" t="s">
        <v>1495</v>
      </c>
      <c r="O1797" s="1" t="s">
        <v>27</v>
      </c>
      <c r="P1797" s="1" t="s">
        <v>950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980</v>
      </c>
      <c r="X1797" s="4">
        <v>1082</v>
      </c>
      <c r="Y1797" s="4">
        <v>631</v>
      </c>
      <c r="Z1797" s="4">
        <v>480</v>
      </c>
      <c r="AA1797" s="4">
        <v>0</v>
      </c>
      <c r="AB1797" s="4">
        <v>864</v>
      </c>
      <c r="AC1797" s="4">
        <v>0</v>
      </c>
      <c r="AD1797" s="4">
        <v>1000</v>
      </c>
      <c r="AE1797" s="4">
        <v>0</v>
      </c>
      <c r="AF1797" s="4">
        <v>2571</v>
      </c>
      <c r="AG1797" s="4">
        <v>502</v>
      </c>
      <c r="AH1797" s="4">
        <v>1411</v>
      </c>
      <c r="AI1797" s="4">
        <v>374</v>
      </c>
      <c r="AJ1797" s="4">
        <v>1059</v>
      </c>
      <c r="AK1797" s="4">
        <v>0</v>
      </c>
      <c r="AL1797" s="4">
        <v>1008</v>
      </c>
      <c r="AM1797" s="4">
        <v>635</v>
      </c>
      <c r="AN1797" s="4">
        <v>2</v>
      </c>
      <c r="AO1797" s="4">
        <v>1208</v>
      </c>
      <c r="AP1797" s="4">
        <v>1206</v>
      </c>
      <c r="AQ1797" s="4">
        <v>715</v>
      </c>
      <c r="AR1797" s="4">
        <v>1129</v>
      </c>
      <c r="AS1797" s="4">
        <v>491</v>
      </c>
      <c r="AT1797" s="4">
        <v>1031</v>
      </c>
      <c r="AU1797" s="4">
        <v>920</v>
      </c>
      <c r="AV1797" s="4">
        <v>611</v>
      </c>
      <c r="AW1797" s="4">
        <v>710</v>
      </c>
      <c r="AX1797" s="4">
        <v>800</v>
      </c>
      <c r="AY1797" s="4">
        <v>821</v>
      </c>
      <c r="AZ1797" s="4">
        <v>980</v>
      </c>
      <c r="BA1797" s="4">
        <v>680</v>
      </c>
      <c r="BB1797" s="13">
        <v>486</v>
      </c>
      <c r="BC1797" s="4">
        <v>0</v>
      </c>
      <c r="BD1797" s="4"/>
      <c r="BE1797" s="4"/>
      <c r="BF1797" s="4"/>
      <c r="BG1797" s="4"/>
      <c r="BH1797" s="4"/>
      <c r="BI1797" s="4"/>
      <c r="BJ1797" s="4"/>
      <c r="BK1797" s="4"/>
      <c r="BL1797" s="4"/>
    </row>
    <row r="1798" spans="1:64" x14ac:dyDescent="0.35">
      <c r="A1798" s="1" t="s">
        <v>18</v>
      </c>
      <c r="B1798" s="1" t="s">
        <v>1580</v>
      </c>
      <c r="C1798" s="1" t="s">
        <v>35</v>
      </c>
      <c r="D1798" s="1" t="s">
        <v>194</v>
      </c>
      <c r="E1798" s="1"/>
      <c r="F1798" s="1"/>
      <c r="G1798" s="1"/>
      <c r="H1798" s="1">
        <v>882217</v>
      </c>
      <c r="I1798" s="3" t="s">
        <v>1685</v>
      </c>
      <c r="J1798" s="3">
        <f>IFERROR(VLOOKUP(I1798,'[1]Z-&gt;ABBOTT-&gt;IMS'!A:D,3,0),"")</f>
        <v>10178459</v>
      </c>
      <c r="K1798" s="3">
        <f>IFERROR(VLOOKUP(I1798,'[1]Z-&gt;ABBOTT-&gt;IMS'!A:D,2,0),"")</f>
        <v>239701</v>
      </c>
      <c r="L1798" s="3" t="str">
        <f t="shared" si="29"/>
        <v>NO DESCONTINUADO</v>
      </c>
      <c r="M1798" s="1" t="s">
        <v>1494</v>
      </c>
      <c r="N1798" s="1" t="s">
        <v>1686</v>
      </c>
      <c r="O1798" s="1" t="s">
        <v>27</v>
      </c>
      <c r="P1798" s="1" t="s">
        <v>950</v>
      </c>
      <c r="Q1798" s="4">
        <v>6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14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13">
        <v>0</v>
      </c>
      <c r="BC1798" s="4">
        <v>0</v>
      </c>
      <c r="BD1798" s="4"/>
      <c r="BE1798" s="4"/>
      <c r="BF1798" s="4"/>
      <c r="BG1798" s="4"/>
      <c r="BH1798" s="4"/>
      <c r="BI1798" s="4"/>
      <c r="BJ1798" s="4"/>
      <c r="BK1798" s="4"/>
      <c r="BL1798" s="4"/>
    </row>
    <row r="1799" spans="1:64" x14ac:dyDescent="0.35">
      <c r="A1799" s="1" t="s">
        <v>18</v>
      </c>
      <c r="B1799" s="1" t="s">
        <v>1580</v>
      </c>
      <c r="C1799" s="1" t="s">
        <v>35</v>
      </c>
      <c r="D1799" s="1" t="s">
        <v>36</v>
      </c>
      <c r="E1799" s="1"/>
      <c r="F1799" s="1"/>
      <c r="G1799" s="1"/>
      <c r="H1799" s="1">
        <v>882233</v>
      </c>
      <c r="I1799" s="3" t="s">
        <v>1496</v>
      </c>
      <c r="J1799" s="3">
        <f>IFERROR(VLOOKUP(I1799,'[1]Z-&gt;ABBOTT-&gt;IMS'!A:D,3,0),"")</f>
        <v>10142179</v>
      </c>
      <c r="K1799" s="3">
        <f>IFERROR(VLOOKUP(I1799,'[1]Z-&gt;ABBOTT-&gt;IMS'!A:D,2,0),"")</f>
        <v>4458932</v>
      </c>
      <c r="L1799" s="3" t="str">
        <f t="shared" ref="L1799:L1862" si="30">IF(K1799="","DESCONTINUADO","NO DESCONTINUADO")</f>
        <v>NO DESCONTINUADO</v>
      </c>
      <c r="M1799" s="1" t="s">
        <v>1494</v>
      </c>
      <c r="N1799" s="1" t="s">
        <v>1497</v>
      </c>
      <c r="O1799" s="1" t="s">
        <v>27</v>
      </c>
      <c r="P1799" s="1" t="s">
        <v>950</v>
      </c>
      <c r="Q1799" s="4">
        <v>1</v>
      </c>
      <c r="R1799" s="4">
        <v>41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4</v>
      </c>
      <c r="AQ1799" s="4">
        <v>5</v>
      </c>
      <c r="AR1799" s="4">
        <v>15</v>
      </c>
      <c r="AS1799" s="4">
        <v>8</v>
      </c>
      <c r="AT1799" s="4">
        <v>10</v>
      </c>
      <c r="AU1799" s="4">
        <v>3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13">
        <v>0</v>
      </c>
      <c r="BC1799" s="4">
        <v>0</v>
      </c>
      <c r="BD1799" s="4"/>
      <c r="BE1799" s="4"/>
      <c r="BF1799" s="4"/>
      <c r="BG1799" s="4"/>
      <c r="BH1799" s="4"/>
      <c r="BI1799" s="4"/>
      <c r="BJ1799" s="4"/>
      <c r="BK1799" s="4"/>
      <c r="BL1799" s="4"/>
    </row>
    <row r="1800" spans="1:64" x14ac:dyDescent="0.35">
      <c r="A1800" s="1" t="s">
        <v>18</v>
      </c>
      <c r="B1800" s="1" t="s">
        <v>1580</v>
      </c>
      <c r="C1800" s="1" t="s">
        <v>46</v>
      </c>
      <c r="D1800" s="1" t="s">
        <v>47</v>
      </c>
      <c r="E1800" s="1"/>
      <c r="F1800" s="1"/>
      <c r="G1800" s="1"/>
      <c r="H1800" s="1">
        <v>881523</v>
      </c>
      <c r="I1800" s="3" t="s">
        <v>526</v>
      </c>
      <c r="J1800" s="3">
        <f>IFERROR(VLOOKUP(I1800,'[1]Z-&gt;ABBOTT-&gt;IMS'!A:D,3,0),"")</f>
        <v>882384</v>
      </c>
      <c r="K1800" s="3">
        <f>IFERROR(VLOOKUP(I1800,'[1]Z-&gt;ABBOTT-&gt;IMS'!A:D,2,0),"")</f>
        <v>4480170</v>
      </c>
      <c r="L1800" s="3" t="str">
        <f t="shared" si="30"/>
        <v>NO DESCONTINUADO</v>
      </c>
      <c r="M1800" s="1" t="s">
        <v>527</v>
      </c>
      <c r="N1800" s="1" t="s">
        <v>528</v>
      </c>
      <c r="O1800" s="1" t="s">
        <v>27</v>
      </c>
      <c r="P1800" s="1" t="s">
        <v>28</v>
      </c>
      <c r="Q1800" s="4">
        <v>310</v>
      </c>
      <c r="R1800" s="4">
        <v>406</v>
      </c>
      <c r="S1800" s="4">
        <v>1817</v>
      </c>
      <c r="T1800" s="4">
        <v>267</v>
      </c>
      <c r="U1800" s="4">
        <v>657</v>
      </c>
      <c r="V1800" s="4">
        <v>16</v>
      </c>
      <c r="W1800" s="4">
        <v>20</v>
      </c>
      <c r="X1800" s="4">
        <v>20</v>
      </c>
      <c r="Y1800" s="4">
        <v>426</v>
      </c>
      <c r="Z1800" s="4">
        <v>584</v>
      </c>
      <c r="AA1800" s="4">
        <v>230</v>
      </c>
      <c r="AB1800" s="4">
        <v>504</v>
      </c>
      <c r="AC1800" s="4">
        <v>534</v>
      </c>
      <c r="AD1800" s="4">
        <v>814</v>
      </c>
      <c r="AE1800" s="4">
        <v>759</v>
      </c>
      <c r="AF1800" s="4">
        <v>587</v>
      </c>
      <c r="AG1800" s="4">
        <v>362</v>
      </c>
      <c r="AH1800" s="4">
        <v>609</v>
      </c>
      <c r="AI1800" s="4">
        <v>513</v>
      </c>
      <c r="AJ1800" s="4">
        <v>466</v>
      </c>
      <c r="AK1800" s="4">
        <v>234</v>
      </c>
      <c r="AL1800" s="4">
        <v>532</v>
      </c>
      <c r="AM1800" s="4">
        <v>396</v>
      </c>
      <c r="AN1800" s="4">
        <v>356</v>
      </c>
      <c r="AO1800" s="4">
        <v>551</v>
      </c>
      <c r="AP1800" s="4">
        <v>630</v>
      </c>
      <c r="AQ1800" s="4">
        <v>470</v>
      </c>
      <c r="AR1800" s="4">
        <v>218</v>
      </c>
      <c r="AS1800" s="4">
        <v>580</v>
      </c>
      <c r="AT1800" s="4">
        <v>457</v>
      </c>
      <c r="AU1800" s="4">
        <v>361</v>
      </c>
      <c r="AV1800" s="4">
        <v>459</v>
      </c>
      <c r="AW1800" s="4">
        <v>461</v>
      </c>
      <c r="AX1800" s="4">
        <v>428</v>
      </c>
      <c r="AY1800" s="4">
        <v>460</v>
      </c>
      <c r="AZ1800" s="4">
        <v>284</v>
      </c>
      <c r="BA1800" s="4">
        <v>7</v>
      </c>
      <c r="BB1800" s="13">
        <v>582</v>
      </c>
      <c r="BC1800" s="4">
        <v>0</v>
      </c>
      <c r="BD1800" s="4"/>
      <c r="BE1800" s="4"/>
      <c r="BF1800" s="4"/>
      <c r="BG1800" s="4"/>
      <c r="BH1800" s="4"/>
      <c r="BI1800" s="4"/>
      <c r="BJ1800" s="4"/>
      <c r="BK1800" s="4"/>
      <c r="BL1800" s="4"/>
    </row>
    <row r="1801" spans="1:64" x14ac:dyDescent="0.35">
      <c r="A1801" s="1" t="s">
        <v>18</v>
      </c>
      <c r="B1801" s="1" t="s">
        <v>1580</v>
      </c>
      <c r="C1801" s="1" t="s">
        <v>46</v>
      </c>
      <c r="D1801" s="1" t="s">
        <v>47</v>
      </c>
      <c r="E1801" s="1"/>
      <c r="F1801" s="1"/>
      <c r="G1801" s="1"/>
      <c r="H1801" s="1">
        <v>881856</v>
      </c>
      <c r="I1801" s="3" t="s">
        <v>1150</v>
      </c>
      <c r="J1801" s="3">
        <f>IFERROR(VLOOKUP(I1801,'[1]Z-&gt;ABBOTT-&gt;IMS'!A:D,3,0),"")</f>
        <v>881856</v>
      </c>
      <c r="K1801" s="3">
        <f>IFERROR(VLOOKUP(I1801,'[1]Z-&gt;ABBOTT-&gt;IMS'!A:D,2,0),"")</f>
        <v>4480103</v>
      </c>
      <c r="L1801" s="3" t="str">
        <f t="shared" si="30"/>
        <v>NO DESCONTINUADO</v>
      </c>
      <c r="M1801" s="1" t="s">
        <v>527</v>
      </c>
      <c r="N1801" s="1" t="s">
        <v>1151</v>
      </c>
      <c r="O1801" s="1" t="s">
        <v>27</v>
      </c>
      <c r="P1801" s="1" t="s">
        <v>28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27</v>
      </c>
      <c r="AF1801" s="4">
        <v>20</v>
      </c>
      <c r="AG1801" s="4">
        <v>6</v>
      </c>
      <c r="AH1801" s="4">
        <v>17</v>
      </c>
      <c r="AI1801" s="4">
        <v>26</v>
      </c>
      <c r="AJ1801" s="4">
        <v>30</v>
      </c>
      <c r="AK1801" s="4">
        <v>16</v>
      </c>
      <c r="AL1801" s="4">
        <v>11</v>
      </c>
      <c r="AM1801" s="4">
        <v>16</v>
      </c>
      <c r="AN1801" s="4">
        <v>13</v>
      </c>
      <c r="AO1801" s="4">
        <v>11</v>
      </c>
      <c r="AP1801" s="4">
        <v>12</v>
      </c>
      <c r="AQ1801" s="4">
        <v>8</v>
      </c>
      <c r="AR1801" s="4">
        <v>3</v>
      </c>
      <c r="AS1801" s="4">
        <v>11</v>
      </c>
      <c r="AT1801" s="4">
        <v>0</v>
      </c>
      <c r="AU1801" s="4">
        <v>0</v>
      </c>
      <c r="AV1801" s="4">
        <v>0</v>
      </c>
      <c r="AW1801" s="4">
        <v>3</v>
      </c>
      <c r="AX1801" s="4">
        <v>0</v>
      </c>
      <c r="AY1801" s="4">
        <v>26</v>
      </c>
      <c r="AZ1801" s="4">
        <v>2</v>
      </c>
      <c r="BA1801" s="4">
        <v>7</v>
      </c>
      <c r="BB1801" s="13">
        <v>0</v>
      </c>
      <c r="BC1801" s="4">
        <v>0</v>
      </c>
      <c r="BD1801" s="4"/>
      <c r="BE1801" s="4"/>
      <c r="BF1801" s="4"/>
      <c r="BG1801" s="4"/>
      <c r="BH1801" s="4"/>
      <c r="BI1801" s="4"/>
      <c r="BJ1801" s="4"/>
      <c r="BK1801" s="4"/>
      <c r="BL1801" s="4"/>
    </row>
    <row r="1802" spans="1:64" x14ac:dyDescent="0.35">
      <c r="A1802" s="1" t="s">
        <v>18</v>
      </c>
      <c r="B1802" s="1" t="s">
        <v>1580</v>
      </c>
      <c r="C1802" s="1" t="s">
        <v>46</v>
      </c>
      <c r="D1802" s="1" t="s">
        <v>47</v>
      </c>
      <c r="E1802" s="1"/>
      <c r="F1802" s="1"/>
      <c r="G1802" s="1"/>
      <c r="H1802" s="1">
        <v>881526</v>
      </c>
      <c r="I1802" s="3" t="s">
        <v>529</v>
      </c>
      <c r="J1802" s="3">
        <f>IFERROR(VLOOKUP(I1802,'[1]Z-&gt;ABBOTT-&gt;IMS'!A:D,3,0),"")</f>
        <v>881526</v>
      </c>
      <c r="K1802" s="3">
        <f>IFERROR(VLOOKUP(I1802,'[1]Z-&gt;ABBOTT-&gt;IMS'!A:D,2,0),"")</f>
        <v>4480101</v>
      </c>
      <c r="L1802" s="3" t="str">
        <f t="shared" si="30"/>
        <v>NO DESCONTINUADO</v>
      </c>
      <c r="M1802" s="1" t="s">
        <v>527</v>
      </c>
      <c r="N1802" s="1" t="s">
        <v>530</v>
      </c>
      <c r="O1802" s="1" t="s">
        <v>27</v>
      </c>
      <c r="P1802" s="1" t="s">
        <v>28</v>
      </c>
      <c r="Q1802" s="4">
        <v>335</v>
      </c>
      <c r="R1802" s="4">
        <v>481</v>
      </c>
      <c r="S1802" s="4">
        <v>1448</v>
      </c>
      <c r="T1802" s="4">
        <v>640</v>
      </c>
      <c r="U1802" s="4">
        <v>141</v>
      </c>
      <c r="V1802" s="4">
        <v>150</v>
      </c>
      <c r="W1802" s="4">
        <v>441</v>
      </c>
      <c r="X1802" s="4">
        <v>622</v>
      </c>
      <c r="Y1802" s="4">
        <v>551</v>
      </c>
      <c r="Z1802" s="4">
        <v>404</v>
      </c>
      <c r="AA1802" s="4">
        <v>319</v>
      </c>
      <c r="AB1802" s="4">
        <v>577</v>
      </c>
      <c r="AC1802" s="4">
        <v>950</v>
      </c>
      <c r="AD1802" s="4">
        <v>776</v>
      </c>
      <c r="AE1802" s="4">
        <v>971</v>
      </c>
      <c r="AF1802" s="4">
        <v>728</v>
      </c>
      <c r="AG1802" s="4">
        <v>430</v>
      </c>
      <c r="AH1802" s="4">
        <v>412</v>
      </c>
      <c r="AI1802" s="4">
        <v>128</v>
      </c>
      <c r="AJ1802" s="4">
        <v>834</v>
      </c>
      <c r="AK1802" s="4">
        <v>558</v>
      </c>
      <c r="AL1802" s="4">
        <v>842</v>
      </c>
      <c r="AM1802" s="4">
        <v>468</v>
      </c>
      <c r="AN1802" s="4">
        <v>390</v>
      </c>
      <c r="AO1802" s="4">
        <v>700</v>
      </c>
      <c r="AP1802" s="4">
        <v>686</v>
      </c>
      <c r="AQ1802" s="4">
        <v>637</v>
      </c>
      <c r="AR1802" s="4">
        <v>399</v>
      </c>
      <c r="AS1802" s="4">
        <v>626</v>
      </c>
      <c r="AT1802" s="4">
        <v>528</v>
      </c>
      <c r="AU1802" s="4">
        <v>438</v>
      </c>
      <c r="AV1802" s="4">
        <v>589</v>
      </c>
      <c r="AW1802" s="4">
        <v>569</v>
      </c>
      <c r="AX1802" s="4">
        <v>482</v>
      </c>
      <c r="AY1802" s="4">
        <v>679</v>
      </c>
      <c r="AZ1802" s="4">
        <v>383</v>
      </c>
      <c r="BA1802" s="4">
        <v>277</v>
      </c>
      <c r="BB1802" s="13">
        <v>410</v>
      </c>
      <c r="BC1802" s="4">
        <v>0</v>
      </c>
      <c r="BD1802" s="4"/>
      <c r="BE1802" s="4"/>
      <c r="BF1802" s="4"/>
      <c r="BG1802" s="4"/>
      <c r="BH1802" s="4"/>
      <c r="BI1802" s="4"/>
      <c r="BJ1802" s="4"/>
      <c r="BK1802" s="4"/>
      <c r="BL1802" s="4"/>
    </row>
    <row r="1803" spans="1:64" x14ac:dyDescent="0.35">
      <c r="A1803" s="1" t="s">
        <v>18</v>
      </c>
      <c r="B1803" s="1" t="s">
        <v>1580</v>
      </c>
      <c r="C1803" s="1" t="s">
        <v>46</v>
      </c>
      <c r="D1803" s="1" t="s">
        <v>47</v>
      </c>
      <c r="E1803" s="1"/>
      <c r="F1803" s="1"/>
      <c r="G1803" s="1"/>
      <c r="H1803" s="1">
        <v>881524</v>
      </c>
      <c r="I1803" s="3" t="s">
        <v>531</v>
      </c>
      <c r="J1803" s="3">
        <f>IFERROR(VLOOKUP(I1803,'[1]Z-&gt;ABBOTT-&gt;IMS'!A:D,3,0),"")</f>
        <v>882385</v>
      </c>
      <c r="K1803" s="3">
        <f>IFERROR(VLOOKUP(I1803,'[1]Z-&gt;ABBOTT-&gt;IMS'!A:D,2,0),"")</f>
        <v>4480160</v>
      </c>
      <c r="L1803" s="3" t="str">
        <f t="shared" si="30"/>
        <v>NO DESCONTINUADO</v>
      </c>
      <c r="M1803" s="1" t="s">
        <v>527</v>
      </c>
      <c r="N1803" s="1" t="s">
        <v>532</v>
      </c>
      <c r="O1803" s="1" t="s">
        <v>27</v>
      </c>
      <c r="P1803" s="1" t="s">
        <v>28</v>
      </c>
      <c r="Q1803" s="4">
        <v>26</v>
      </c>
      <c r="R1803" s="4">
        <v>26</v>
      </c>
      <c r="S1803" s="4">
        <v>38</v>
      </c>
      <c r="T1803" s="4">
        <v>29</v>
      </c>
      <c r="U1803" s="4">
        <v>16</v>
      </c>
      <c r="V1803" s="4">
        <v>30</v>
      </c>
      <c r="W1803" s="4">
        <v>25</v>
      </c>
      <c r="X1803" s="4">
        <v>31</v>
      </c>
      <c r="Y1803" s="4">
        <v>56</v>
      </c>
      <c r="Z1803" s="4">
        <v>11</v>
      </c>
      <c r="AA1803" s="4">
        <v>19</v>
      </c>
      <c r="AB1803" s="4">
        <v>15</v>
      </c>
      <c r="AC1803" s="4">
        <v>13</v>
      </c>
      <c r="AD1803" s="4">
        <v>18</v>
      </c>
      <c r="AE1803" s="4">
        <v>25</v>
      </c>
      <c r="AF1803" s="4">
        <v>8</v>
      </c>
      <c r="AG1803" s="4">
        <v>8</v>
      </c>
      <c r="AH1803" s="4">
        <v>49</v>
      </c>
      <c r="AI1803" s="4">
        <v>0</v>
      </c>
      <c r="AJ1803" s="4">
        <v>12</v>
      </c>
      <c r="AK1803" s="4">
        <v>30</v>
      </c>
      <c r="AL1803" s="4">
        <v>10</v>
      </c>
      <c r="AM1803" s="4">
        <v>10</v>
      </c>
      <c r="AN1803" s="4">
        <v>17</v>
      </c>
      <c r="AO1803" s="4">
        <v>3</v>
      </c>
      <c r="AP1803" s="4">
        <v>17</v>
      </c>
      <c r="AQ1803" s="4">
        <v>21</v>
      </c>
      <c r="AR1803" s="4">
        <v>6</v>
      </c>
      <c r="AS1803" s="4">
        <v>19</v>
      </c>
      <c r="AT1803" s="4">
        <v>6</v>
      </c>
      <c r="AU1803" s="4">
        <v>7</v>
      </c>
      <c r="AV1803" s="4">
        <v>1</v>
      </c>
      <c r="AW1803" s="4">
        <v>2</v>
      </c>
      <c r="AX1803" s="4">
        <v>7</v>
      </c>
      <c r="AY1803" s="4">
        <v>7</v>
      </c>
      <c r="AZ1803" s="4">
        <v>19</v>
      </c>
      <c r="BA1803" s="4">
        <v>8</v>
      </c>
      <c r="BB1803" s="13">
        <v>7</v>
      </c>
      <c r="BC1803" s="4">
        <v>0</v>
      </c>
      <c r="BD1803" s="4"/>
      <c r="BE1803" s="4"/>
      <c r="BF1803" s="4"/>
      <c r="BG1803" s="4"/>
      <c r="BH1803" s="4"/>
      <c r="BI1803" s="4"/>
      <c r="BJ1803" s="4"/>
      <c r="BK1803" s="4"/>
      <c r="BL1803" s="4"/>
    </row>
    <row r="1804" spans="1:64" x14ac:dyDescent="0.35">
      <c r="A1804" s="1" t="s">
        <v>18</v>
      </c>
      <c r="B1804" s="1" t="s">
        <v>1580</v>
      </c>
      <c r="C1804" s="1" t="s">
        <v>46</v>
      </c>
      <c r="D1804" s="1" t="s">
        <v>47</v>
      </c>
      <c r="E1804" s="1"/>
      <c r="F1804" s="1"/>
      <c r="G1804" s="1"/>
      <c r="H1804" s="1">
        <v>881525</v>
      </c>
      <c r="I1804" s="3" t="s">
        <v>533</v>
      </c>
      <c r="J1804" s="3">
        <f>IFERROR(VLOOKUP(I1804,'[1]Z-&gt;ABBOTT-&gt;IMS'!A:D,3,0),"")</f>
        <v>881525</v>
      </c>
      <c r="K1804" s="3">
        <f>IFERROR(VLOOKUP(I1804,'[1]Z-&gt;ABBOTT-&gt;IMS'!A:D,2,0),"")</f>
        <v>4480165</v>
      </c>
      <c r="L1804" s="3" t="str">
        <f t="shared" si="30"/>
        <v>NO DESCONTINUADO</v>
      </c>
      <c r="M1804" s="1" t="s">
        <v>527</v>
      </c>
      <c r="N1804" s="1" t="s">
        <v>534</v>
      </c>
      <c r="O1804" s="1" t="s">
        <v>27</v>
      </c>
      <c r="P1804" s="1" t="s">
        <v>28</v>
      </c>
      <c r="Q1804" s="4">
        <v>118</v>
      </c>
      <c r="R1804" s="4">
        <v>148</v>
      </c>
      <c r="S1804" s="4">
        <v>598</v>
      </c>
      <c r="T1804" s="4">
        <v>253</v>
      </c>
      <c r="U1804" s="4">
        <v>4</v>
      </c>
      <c r="V1804" s="4">
        <v>5</v>
      </c>
      <c r="W1804" s="4">
        <v>115</v>
      </c>
      <c r="X1804" s="4">
        <v>195</v>
      </c>
      <c r="Y1804" s="4">
        <v>155</v>
      </c>
      <c r="Z1804" s="4">
        <v>137</v>
      </c>
      <c r="AA1804" s="4">
        <v>65</v>
      </c>
      <c r="AB1804" s="4">
        <v>180</v>
      </c>
      <c r="AC1804" s="4">
        <v>138</v>
      </c>
      <c r="AD1804" s="4">
        <v>325</v>
      </c>
      <c r="AE1804" s="4">
        <v>245</v>
      </c>
      <c r="AF1804" s="4">
        <v>184</v>
      </c>
      <c r="AG1804" s="4">
        <v>137</v>
      </c>
      <c r="AH1804" s="4">
        <v>209</v>
      </c>
      <c r="AI1804" s="4">
        <v>148</v>
      </c>
      <c r="AJ1804" s="4">
        <v>99</v>
      </c>
      <c r="AK1804" s="4">
        <v>1</v>
      </c>
      <c r="AL1804" s="4">
        <v>425</v>
      </c>
      <c r="AM1804" s="4">
        <v>140</v>
      </c>
      <c r="AN1804" s="4">
        <v>141</v>
      </c>
      <c r="AO1804" s="4">
        <v>256</v>
      </c>
      <c r="AP1804" s="4">
        <v>291</v>
      </c>
      <c r="AQ1804" s="4">
        <v>131</v>
      </c>
      <c r="AR1804" s="4">
        <v>314</v>
      </c>
      <c r="AS1804" s="4">
        <v>152</v>
      </c>
      <c r="AT1804" s="4">
        <v>161</v>
      </c>
      <c r="AU1804" s="4">
        <v>130</v>
      </c>
      <c r="AV1804" s="4">
        <v>133</v>
      </c>
      <c r="AW1804" s="4">
        <v>183</v>
      </c>
      <c r="AX1804" s="4">
        <v>160</v>
      </c>
      <c r="AY1804" s="4">
        <v>193</v>
      </c>
      <c r="AZ1804" s="4">
        <v>144</v>
      </c>
      <c r="BA1804" s="4">
        <v>300</v>
      </c>
      <c r="BB1804" s="13">
        <v>11</v>
      </c>
      <c r="BC1804" s="4">
        <v>0</v>
      </c>
      <c r="BD1804" s="4"/>
      <c r="BE1804" s="4"/>
      <c r="BF1804" s="4"/>
      <c r="BG1804" s="4"/>
      <c r="BH1804" s="4"/>
      <c r="BI1804" s="4"/>
      <c r="BJ1804" s="4"/>
      <c r="BK1804" s="4"/>
      <c r="BL1804" s="4"/>
    </row>
    <row r="1805" spans="1:64" x14ac:dyDescent="0.35">
      <c r="A1805" s="1" t="s">
        <v>18</v>
      </c>
      <c r="B1805" s="1" t="s">
        <v>1580</v>
      </c>
      <c r="C1805" s="1" t="s">
        <v>46</v>
      </c>
      <c r="D1805" s="1" t="s">
        <v>47</v>
      </c>
      <c r="E1805" s="1"/>
      <c r="F1805" s="1"/>
      <c r="G1805" s="1"/>
      <c r="H1805" s="1">
        <v>881527</v>
      </c>
      <c r="I1805" s="3" t="s">
        <v>535</v>
      </c>
      <c r="J1805" s="3">
        <f>IFERROR(VLOOKUP(I1805,'[1]Z-&gt;ABBOTT-&gt;IMS'!A:D,3,0),"")</f>
        <v>881527</v>
      </c>
      <c r="K1805" s="3">
        <f>IFERROR(VLOOKUP(I1805,'[1]Z-&gt;ABBOTT-&gt;IMS'!A:D,2,0),"")</f>
        <v>93801</v>
      </c>
      <c r="L1805" s="3" t="str">
        <f t="shared" si="30"/>
        <v>NO DESCONTINUADO</v>
      </c>
      <c r="M1805" s="1" t="s">
        <v>527</v>
      </c>
      <c r="N1805" s="1" t="s">
        <v>536</v>
      </c>
      <c r="O1805" s="1" t="s">
        <v>27</v>
      </c>
      <c r="P1805" s="1" t="s">
        <v>28</v>
      </c>
      <c r="Q1805" s="4">
        <v>51</v>
      </c>
      <c r="R1805" s="4">
        <v>71</v>
      </c>
      <c r="S1805" s="4">
        <v>350</v>
      </c>
      <c r="T1805" s="4">
        <v>141</v>
      </c>
      <c r="U1805" s="4">
        <v>0</v>
      </c>
      <c r="V1805" s="4">
        <v>2</v>
      </c>
      <c r="W1805" s="4">
        <v>110</v>
      </c>
      <c r="X1805" s="4">
        <v>67</v>
      </c>
      <c r="Y1805" s="4">
        <v>2</v>
      </c>
      <c r="Z1805" s="4">
        <v>0</v>
      </c>
      <c r="AA1805" s="4">
        <v>0</v>
      </c>
      <c r="AB1805" s="4">
        <v>164</v>
      </c>
      <c r="AC1805" s="4">
        <v>66</v>
      </c>
      <c r="AD1805" s="4">
        <v>128</v>
      </c>
      <c r="AE1805" s="4">
        <v>89</v>
      </c>
      <c r="AF1805" s="4">
        <v>5</v>
      </c>
      <c r="AG1805" s="4">
        <v>62</v>
      </c>
      <c r="AH1805" s="4">
        <v>226</v>
      </c>
      <c r="AI1805" s="4">
        <v>0</v>
      </c>
      <c r="AJ1805" s="4">
        <v>38</v>
      </c>
      <c r="AK1805" s="4">
        <v>0</v>
      </c>
      <c r="AL1805" s="4">
        <v>0</v>
      </c>
      <c r="AM1805" s="4">
        <v>0</v>
      </c>
      <c r="AN1805" s="4">
        <v>1</v>
      </c>
      <c r="AO1805" s="4">
        <v>125</v>
      </c>
      <c r="AP1805" s="4">
        <v>121</v>
      </c>
      <c r="AQ1805" s="4">
        <v>60</v>
      </c>
      <c r="AR1805" s="4">
        <v>30</v>
      </c>
      <c r="AS1805" s="4">
        <v>80</v>
      </c>
      <c r="AT1805" s="4">
        <v>43</v>
      </c>
      <c r="AU1805" s="4">
        <v>70</v>
      </c>
      <c r="AV1805" s="4">
        <v>60</v>
      </c>
      <c r="AW1805" s="4">
        <v>120</v>
      </c>
      <c r="AX1805" s="4">
        <v>0</v>
      </c>
      <c r="AY1805" s="4">
        <v>72</v>
      </c>
      <c r="AZ1805" s="4">
        <v>120</v>
      </c>
      <c r="BA1805" s="4">
        <v>2</v>
      </c>
      <c r="BB1805" s="13">
        <v>0</v>
      </c>
      <c r="BC1805" s="4">
        <v>0</v>
      </c>
      <c r="BD1805" s="4"/>
      <c r="BE1805" s="4"/>
      <c r="BF1805" s="4"/>
      <c r="BG1805" s="4"/>
      <c r="BH1805" s="4"/>
      <c r="BI1805" s="4"/>
      <c r="BJ1805" s="4"/>
      <c r="BK1805" s="4"/>
      <c r="BL1805" s="4"/>
    </row>
    <row r="1806" spans="1:64" x14ac:dyDescent="0.35">
      <c r="A1806" s="1" t="s">
        <v>18</v>
      </c>
      <c r="B1806" s="1" t="s">
        <v>1580</v>
      </c>
      <c r="C1806" s="1" t="s">
        <v>46</v>
      </c>
      <c r="D1806" s="1" t="s">
        <v>47</v>
      </c>
      <c r="E1806" s="1"/>
      <c r="F1806" s="1"/>
      <c r="G1806" s="1"/>
      <c r="H1806" s="1">
        <v>881528</v>
      </c>
      <c r="I1806" s="3" t="s">
        <v>538</v>
      </c>
      <c r="J1806" s="3">
        <f>IFERROR(VLOOKUP(I1806,'[1]Z-&gt;ABBOTT-&gt;IMS'!A:D,3,0),"")</f>
        <v>881832</v>
      </c>
      <c r="K1806" s="3">
        <f>IFERROR(VLOOKUP(I1806,'[1]Z-&gt;ABBOTT-&gt;IMS'!A:D,2,0),"")</f>
        <v>4495443</v>
      </c>
      <c r="L1806" s="3" t="str">
        <f t="shared" si="30"/>
        <v>NO DESCONTINUADO</v>
      </c>
      <c r="M1806" s="1" t="s">
        <v>539</v>
      </c>
      <c r="N1806" s="1" t="s">
        <v>540</v>
      </c>
      <c r="O1806" s="1" t="s">
        <v>27</v>
      </c>
      <c r="P1806" s="1" t="s">
        <v>28</v>
      </c>
      <c r="Q1806" s="4">
        <v>54</v>
      </c>
      <c r="R1806" s="4">
        <v>221</v>
      </c>
      <c r="S1806" s="4">
        <v>352</v>
      </c>
      <c r="T1806" s="4">
        <v>121</v>
      </c>
      <c r="U1806" s="4">
        <v>139</v>
      </c>
      <c r="V1806" s="4">
        <v>3</v>
      </c>
      <c r="W1806" s="4">
        <v>133</v>
      </c>
      <c r="X1806" s="4">
        <v>4</v>
      </c>
      <c r="Y1806" s="4">
        <v>292</v>
      </c>
      <c r="Z1806" s="4">
        <v>163</v>
      </c>
      <c r="AA1806" s="4">
        <v>0</v>
      </c>
      <c r="AB1806" s="4">
        <v>190</v>
      </c>
      <c r="AC1806" s="4">
        <v>276</v>
      </c>
      <c r="AD1806" s="4">
        <v>0</v>
      </c>
      <c r="AE1806" s="4">
        <v>401</v>
      </c>
      <c r="AF1806" s="4">
        <v>201</v>
      </c>
      <c r="AG1806" s="4">
        <v>153</v>
      </c>
      <c r="AH1806" s="4">
        <v>254</v>
      </c>
      <c r="AI1806" s="4">
        <v>205</v>
      </c>
      <c r="AJ1806" s="4">
        <v>282</v>
      </c>
      <c r="AK1806" s="4">
        <v>131</v>
      </c>
      <c r="AL1806" s="4">
        <v>166</v>
      </c>
      <c r="AM1806" s="4">
        <v>205</v>
      </c>
      <c r="AN1806" s="4">
        <v>7</v>
      </c>
      <c r="AO1806" s="4">
        <v>502</v>
      </c>
      <c r="AP1806" s="4">
        <v>204</v>
      </c>
      <c r="AQ1806" s="4">
        <v>305</v>
      </c>
      <c r="AR1806" s="4">
        <v>237</v>
      </c>
      <c r="AS1806" s="4">
        <v>208</v>
      </c>
      <c r="AT1806" s="4">
        <v>155</v>
      </c>
      <c r="AU1806" s="4">
        <v>230</v>
      </c>
      <c r="AV1806" s="4">
        <v>122</v>
      </c>
      <c r="AW1806" s="4">
        <v>1050</v>
      </c>
      <c r="AX1806" s="4">
        <v>6</v>
      </c>
      <c r="AY1806" s="4">
        <v>3</v>
      </c>
      <c r="AZ1806" s="4">
        <v>2</v>
      </c>
      <c r="BA1806" s="4">
        <v>0</v>
      </c>
      <c r="BB1806" s="13">
        <v>0</v>
      </c>
      <c r="BC1806" s="4">
        <v>0</v>
      </c>
      <c r="BD1806" s="4"/>
      <c r="BE1806" s="4"/>
      <c r="BF1806" s="4"/>
      <c r="BG1806" s="4"/>
      <c r="BH1806" s="4"/>
      <c r="BI1806" s="4"/>
      <c r="BJ1806" s="4"/>
      <c r="BK1806" s="4"/>
      <c r="BL1806" s="4"/>
    </row>
    <row r="1807" spans="1:64" x14ac:dyDescent="0.35">
      <c r="A1807" s="1" t="s">
        <v>18</v>
      </c>
      <c r="B1807" s="1" t="s">
        <v>1580</v>
      </c>
      <c r="C1807" s="1" t="s">
        <v>46</v>
      </c>
      <c r="D1807" s="1" t="s">
        <v>47</v>
      </c>
      <c r="E1807" s="1"/>
      <c r="F1807" s="1"/>
      <c r="G1807" s="1"/>
      <c r="H1807" s="1">
        <v>881189</v>
      </c>
      <c r="I1807" s="3" t="s">
        <v>541</v>
      </c>
      <c r="J1807" s="3">
        <f>IFERROR(VLOOKUP(I1807,'[1]Z-&gt;ABBOTT-&gt;IMS'!A:D,3,0),"")</f>
        <v>881833</v>
      </c>
      <c r="K1807" s="3">
        <f>IFERROR(VLOOKUP(I1807,'[1]Z-&gt;ABBOTT-&gt;IMS'!A:D,2,0),"")</f>
        <v>4495433</v>
      </c>
      <c r="L1807" s="3" t="str">
        <f t="shared" si="30"/>
        <v>NO DESCONTINUADO</v>
      </c>
      <c r="M1807" s="1" t="s">
        <v>539</v>
      </c>
      <c r="N1807" s="1" t="s">
        <v>542</v>
      </c>
      <c r="O1807" s="1" t="s">
        <v>27</v>
      </c>
      <c r="P1807" s="1" t="s">
        <v>28</v>
      </c>
      <c r="Q1807" s="4">
        <v>1</v>
      </c>
      <c r="R1807" s="4">
        <v>20</v>
      </c>
      <c r="S1807" s="4">
        <v>93</v>
      </c>
      <c r="T1807" s="4">
        <v>21</v>
      </c>
      <c r="U1807" s="4">
        <v>4</v>
      </c>
      <c r="V1807" s="4">
        <v>22</v>
      </c>
      <c r="W1807" s="4">
        <v>39</v>
      </c>
      <c r="X1807" s="4">
        <v>22</v>
      </c>
      <c r="Y1807" s="4">
        <v>12</v>
      </c>
      <c r="Z1807" s="4">
        <v>23</v>
      </c>
      <c r="AA1807" s="4">
        <v>2</v>
      </c>
      <c r="AB1807" s="4">
        <v>32</v>
      </c>
      <c r="AC1807" s="4">
        <v>10</v>
      </c>
      <c r="AD1807" s="4">
        <v>2</v>
      </c>
      <c r="AE1807" s="4">
        <v>70</v>
      </c>
      <c r="AF1807" s="4">
        <v>6</v>
      </c>
      <c r="AG1807" s="4">
        <v>37</v>
      </c>
      <c r="AH1807" s="4">
        <v>44</v>
      </c>
      <c r="AI1807" s="4">
        <v>11</v>
      </c>
      <c r="AJ1807" s="4">
        <v>90</v>
      </c>
      <c r="AK1807" s="4">
        <v>13</v>
      </c>
      <c r="AL1807" s="4">
        <v>56</v>
      </c>
      <c r="AM1807" s="4">
        <v>59</v>
      </c>
      <c r="AN1807" s="4">
        <v>2</v>
      </c>
      <c r="AO1807" s="4">
        <v>93</v>
      </c>
      <c r="AP1807" s="4">
        <v>2</v>
      </c>
      <c r="AQ1807" s="4">
        <v>41</v>
      </c>
      <c r="AR1807" s="4">
        <v>1</v>
      </c>
      <c r="AS1807" s="4">
        <v>40</v>
      </c>
      <c r="AT1807" s="4">
        <v>32</v>
      </c>
      <c r="AU1807" s="4">
        <v>12</v>
      </c>
      <c r="AV1807" s="4">
        <v>44</v>
      </c>
      <c r="AW1807" s="4">
        <v>33</v>
      </c>
      <c r="AX1807" s="4">
        <v>33</v>
      </c>
      <c r="AY1807" s="4">
        <v>2</v>
      </c>
      <c r="AZ1807" s="4">
        <v>64</v>
      </c>
      <c r="BA1807" s="4">
        <v>7</v>
      </c>
      <c r="BB1807" s="13">
        <v>2</v>
      </c>
      <c r="BC1807" s="4">
        <v>0</v>
      </c>
      <c r="BD1807" s="4"/>
      <c r="BE1807" s="4"/>
      <c r="BF1807" s="4"/>
      <c r="BG1807" s="4"/>
      <c r="BH1807" s="4"/>
      <c r="BI1807" s="4"/>
      <c r="BJ1807" s="4"/>
      <c r="BK1807" s="4"/>
      <c r="BL1807" s="4"/>
    </row>
    <row r="1808" spans="1:64" x14ac:dyDescent="0.35">
      <c r="A1808" s="1" t="s">
        <v>18</v>
      </c>
      <c r="B1808" s="1" t="s">
        <v>1580</v>
      </c>
      <c r="C1808" s="1" t="s">
        <v>46</v>
      </c>
      <c r="D1808" s="1" t="s">
        <v>47</v>
      </c>
      <c r="E1808" s="1"/>
      <c r="F1808" s="1"/>
      <c r="G1808" s="1"/>
      <c r="H1808" s="1">
        <v>881191</v>
      </c>
      <c r="I1808" s="3" t="s">
        <v>543</v>
      </c>
      <c r="J1808" s="3">
        <f>IFERROR(VLOOKUP(I1808,'[1]Z-&gt;ABBOTT-&gt;IMS'!A:D,3,0),"")</f>
        <v>881191</v>
      </c>
      <c r="K1808" s="3">
        <f>IFERROR(VLOOKUP(I1808,'[1]Z-&gt;ABBOTT-&gt;IMS'!A:D,2,0),"")</f>
        <v>4495437</v>
      </c>
      <c r="L1808" s="3" t="str">
        <f t="shared" si="30"/>
        <v>NO DESCONTINUADO</v>
      </c>
      <c r="M1808" s="1" t="s">
        <v>539</v>
      </c>
      <c r="N1808" s="1" t="s">
        <v>544</v>
      </c>
      <c r="O1808" s="1" t="s">
        <v>27</v>
      </c>
      <c r="P1808" s="1" t="s">
        <v>28</v>
      </c>
      <c r="Q1808" s="4">
        <v>40</v>
      </c>
      <c r="R1808" s="4">
        <v>40</v>
      </c>
      <c r="S1808" s="4">
        <v>130</v>
      </c>
      <c r="T1808" s="4">
        <v>111</v>
      </c>
      <c r="U1808" s="4">
        <v>7</v>
      </c>
      <c r="V1808" s="4">
        <v>27</v>
      </c>
      <c r="W1808" s="4">
        <v>70</v>
      </c>
      <c r="X1808" s="4">
        <v>55</v>
      </c>
      <c r="Y1808" s="4">
        <v>62</v>
      </c>
      <c r="Z1808" s="4">
        <v>61</v>
      </c>
      <c r="AA1808" s="4">
        <v>30</v>
      </c>
      <c r="AB1808" s="4">
        <v>70</v>
      </c>
      <c r="AC1808" s="4">
        <v>74</v>
      </c>
      <c r="AD1808" s="4">
        <v>5</v>
      </c>
      <c r="AE1808" s="4">
        <v>214</v>
      </c>
      <c r="AF1808" s="4">
        <v>98</v>
      </c>
      <c r="AG1808" s="4">
        <v>112</v>
      </c>
      <c r="AH1808" s="4">
        <v>33</v>
      </c>
      <c r="AI1808" s="4">
        <v>62</v>
      </c>
      <c r="AJ1808" s="4">
        <v>50</v>
      </c>
      <c r="AK1808" s="4">
        <v>25</v>
      </c>
      <c r="AL1808" s="4">
        <v>89</v>
      </c>
      <c r="AM1808" s="4">
        <v>75</v>
      </c>
      <c r="AN1808" s="4">
        <v>8</v>
      </c>
      <c r="AO1808" s="4">
        <v>120</v>
      </c>
      <c r="AP1808" s="4">
        <v>50</v>
      </c>
      <c r="AQ1808" s="4">
        <v>87</v>
      </c>
      <c r="AR1808" s="4">
        <v>102</v>
      </c>
      <c r="AS1808" s="4">
        <v>93</v>
      </c>
      <c r="AT1808" s="4">
        <v>75</v>
      </c>
      <c r="AU1808" s="4">
        <v>62</v>
      </c>
      <c r="AV1808" s="4">
        <v>106</v>
      </c>
      <c r="AW1808" s="4">
        <v>190</v>
      </c>
      <c r="AX1808" s="4">
        <v>1</v>
      </c>
      <c r="AY1808" s="4">
        <v>81</v>
      </c>
      <c r="AZ1808" s="4">
        <v>50</v>
      </c>
      <c r="BA1808" s="4">
        <v>54</v>
      </c>
      <c r="BB1808" s="13">
        <v>10</v>
      </c>
      <c r="BC1808" s="4">
        <v>0</v>
      </c>
      <c r="BD1808" s="4"/>
      <c r="BE1808" s="4"/>
      <c r="BF1808" s="4"/>
      <c r="BG1808" s="4"/>
      <c r="BH1808" s="4"/>
      <c r="BI1808" s="4"/>
      <c r="BJ1808" s="4"/>
      <c r="BK1808" s="4"/>
      <c r="BL1808" s="4"/>
    </row>
    <row r="1809" spans="1:64" x14ac:dyDescent="0.35">
      <c r="A1809" s="1" t="s">
        <v>18</v>
      </c>
      <c r="B1809" s="1" t="s">
        <v>1580</v>
      </c>
      <c r="C1809" s="1" t="s">
        <v>46</v>
      </c>
      <c r="D1809" s="1" t="s">
        <v>47</v>
      </c>
      <c r="E1809" s="1"/>
      <c r="F1809" s="1"/>
      <c r="G1809" s="1"/>
      <c r="H1809" s="1">
        <v>881530</v>
      </c>
      <c r="I1809" s="3" t="s">
        <v>545</v>
      </c>
      <c r="J1809" s="3">
        <f>IFERROR(VLOOKUP(I1809,'[1]Z-&gt;ABBOTT-&gt;IMS'!A:D,3,0),"")</f>
        <v>881530</v>
      </c>
      <c r="K1809" s="3">
        <f>IFERROR(VLOOKUP(I1809,'[1]Z-&gt;ABBOTT-&gt;IMS'!A:D,2,0),"")</f>
        <v>4495403</v>
      </c>
      <c r="L1809" s="3" t="str">
        <f t="shared" si="30"/>
        <v>NO DESCONTINUADO</v>
      </c>
      <c r="M1809" s="1" t="s">
        <v>539</v>
      </c>
      <c r="N1809" s="1" t="s">
        <v>546</v>
      </c>
      <c r="O1809" s="1" t="s">
        <v>27</v>
      </c>
      <c r="P1809" s="1" t="s">
        <v>28</v>
      </c>
      <c r="Q1809" s="4">
        <v>22</v>
      </c>
      <c r="R1809" s="4">
        <v>105</v>
      </c>
      <c r="S1809" s="4">
        <v>105</v>
      </c>
      <c r="T1809" s="4">
        <v>50</v>
      </c>
      <c r="U1809" s="4">
        <v>19</v>
      </c>
      <c r="V1809" s="4">
        <v>10</v>
      </c>
      <c r="W1809" s="4">
        <v>40</v>
      </c>
      <c r="X1809" s="4">
        <v>66</v>
      </c>
      <c r="Y1809" s="4">
        <v>40</v>
      </c>
      <c r="Z1809" s="4">
        <v>20</v>
      </c>
      <c r="AA1809" s="4">
        <v>23</v>
      </c>
      <c r="AB1809" s="4">
        <v>50</v>
      </c>
      <c r="AC1809" s="4">
        <v>19</v>
      </c>
      <c r="AD1809" s="4">
        <v>4</v>
      </c>
      <c r="AE1809" s="4">
        <v>112</v>
      </c>
      <c r="AF1809" s="4">
        <v>32</v>
      </c>
      <c r="AG1809" s="4">
        <v>62</v>
      </c>
      <c r="AH1809" s="4">
        <v>76</v>
      </c>
      <c r="AI1809" s="4">
        <v>42</v>
      </c>
      <c r="AJ1809" s="4">
        <v>33</v>
      </c>
      <c r="AK1809" s="4">
        <v>30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280</v>
      </c>
      <c r="AT1809" s="4">
        <v>19</v>
      </c>
      <c r="AU1809" s="4">
        <v>0</v>
      </c>
      <c r="AV1809" s="4">
        <v>2</v>
      </c>
      <c r="AW1809" s="4">
        <v>0</v>
      </c>
      <c r="AX1809" s="4">
        <v>48</v>
      </c>
      <c r="AY1809" s="4">
        <v>0</v>
      </c>
      <c r="AZ1809" s="4">
        <v>58</v>
      </c>
      <c r="BA1809" s="4">
        <v>15</v>
      </c>
      <c r="BB1809" s="13">
        <v>0</v>
      </c>
      <c r="BC1809" s="4">
        <v>0</v>
      </c>
      <c r="BD1809" s="4"/>
      <c r="BE1809" s="4"/>
      <c r="BF1809" s="4"/>
      <c r="BG1809" s="4"/>
      <c r="BH1809" s="4"/>
      <c r="BI1809" s="4"/>
      <c r="BJ1809" s="4"/>
      <c r="BK1809" s="4"/>
      <c r="BL1809" s="4"/>
    </row>
    <row r="1810" spans="1:64" x14ac:dyDescent="0.35">
      <c r="A1810" s="1" t="s">
        <v>18</v>
      </c>
      <c r="B1810" s="1" t="s">
        <v>1580</v>
      </c>
      <c r="C1810" s="1" t="s">
        <v>46</v>
      </c>
      <c r="D1810" s="1" t="s">
        <v>47</v>
      </c>
      <c r="E1810" s="1"/>
      <c r="F1810" s="1"/>
      <c r="G1810" s="1"/>
      <c r="H1810" s="1">
        <v>881531</v>
      </c>
      <c r="I1810" s="3" t="s">
        <v>547</v>
      </c>
      <c r="J1810" s="3">
        <f>IFERROR(VLOOKUP(I1810,'[1]Z-&gt;ABBOTT-&gt;IMS'!A:D,3,0),"")</f>
        <v>881531</v>
      </c>
      <c r="K1810" s="3">
        <f>IFERROR(VLOOKUP(I1810,'[1]Z-&gt;ABBOTT-&gt;IMS'!A:D,2,0),"")</f>
        <v>4495404</v>
      </c>
      <c r="L1810" s="3" t="str">
        <f t="shared" si="30"/>
        <v>NO DESCONTINUADO</v>
      </c>
      <c r="M1810" s="1" t="s">
        <v>539</v>
      </c>
      <c r="N1810" s="1" t="s">
        <v>548</v>
      </c>
      <c r="O1810" s="1" t="s">
        <v>27</v>
      </c>
      <c r="P1810" s="1" t="s">
        <v>28</v>
      </c>
      <c r="Q1810" s="4">
        <v>112</v>
      </c>
      <c r="R1810" s="4">
        <v>153</v>
      </c>
      <c r="S1810" s="4">
        <v>205</v>
      </c>
      <c r="T1810" s="4">
        <v>111</v>
      </c>
      <c r="U1810" s="4">
        <v>79</v>
      </c>
      <c r="V1810" s="4">
        <v>9</v>
      </c>
      <c r="W1810" s="4">
        <v>185</v>
      </c>
      <c r="X1810" s="4">
        <v>92</v>
      </c>
      <c r="Y1810" s="4">
        <v>175</v>
      </c>
      <c r="Z1810" s="4">
        <v>81</v>
      </c>
      <c r="AA1810" s="4">
        <v>83</v>
      </c>
      <c r="AB1810" s="4">
        <v>140</v>
      </c>
      <c r="AC1810" s="4">
        <v>77</v>
      </c>
      <c r="AD1810" s="4">
        <v>223</v>
      </c>
      <c r="AE1810" s="4">
        <v>309</v>
      </c>
      <c r="AF1810" s="4">
        <v>178</v>
      </c>
      <c r="AG1810" s="4">
        <v>121</v>
      </c>
      <c r="AH1810" s="4">
        <v>160</v>
      </c>
      <c r="AI1810" s="4">
        <v>164</v>
      </c>
      <c r="AJ1810" s="4">
        <v>203</v>
      </c>
      <c r="AK1810" s="4">
        <v>2</v>
      </c>
      <c r="AL1810" s="4">
        <v>2</v>
      </c>
      <c r="AM1810" s="4">
        <v>73</v>
      </c>
      <c r="AN1810" s="4">
        <v>0</v>
      </c>
      <c r="AO1810" s="4">
        <v>1</v>
      </c>
      <c r="AP1810" s="4">
        <v>0</v>
      </c>
      <c r="AQ1810" s="4">
        <v>567</v>
      </c>
      <c r="AR1810" s="4">
        <v>1</v>
      </c>
      <c r="AS1810" s="4">
        <v>2</v>
      </c>
      <c r="AT1810" s="4">
        <v>0</v>
      </c>
      <c r="AU1810" s="4">
        <v>151</v>
      </c>
      <c r="AV1810" s="4">
        <v>113</v>
      </c>
      <c r="AW1810" s="4">
        <v>82</v>
      </c>
      <c r="AX1810" s="4">
        <v>106</v>
      </c>
      <c r="AY1810" s="4">
        <v>101</v>
      </c>
      <c r="AZ1810" s="4">
        <v>0</v>
      </c>
      <c r="BA1810" s="4">
        <v>19</v>
      </c>
      <c r="BB1810" s="13">
        <v>7</v>
      </c>
      <c r="BC1810" s="4">
        <v>0</v>
      </c>
      <c r="BD1810" s="4"/>
      <c r="BE1810" s="4"/>
      <c r="BF1810" s="4"/>
      <c r="BG1810" s="4"/>
      <c r="BH1810" s="4"/>
      <c r="BI1810" s="4"/>
      <c r="BJ1810" s="4"/>
      <c r="BK1810" s="4"/>
      <c r="BL1810" s="4"/>
    </row>
    <row r="1811" spans="1:64" x14ac:dyDescent="0.35">
      <c r="A1811" s="1" t="s">
        <v>18</v>
      </c>
      <c r="B1811" s="1" t="s">
        <v>1580</v>
      </c>
      <c r="C1811" s="1" t="s">
        <v>46</v>
      </c>
      <c r="D1811" s="1" t="s">
        <v>153</v>
      </c>
      <c r="E1811" s="1"/>
      <c r="F1811" s="1"/>
      <c r="G1811" s="1"/>
      <c r="H1811" s="1">
        <v>881532</v>
      </c>
      <c r="I1811" s="3" t="s">
        <v>1687</v>
      </c>
      <c r="J1811" s="3">
        <f>IFERROR(VLOOKUP(I1811,'[1]Z-&gt;ABBOTT-&gt;IMS'!A:D,3,0),"")</f>
        <v>881532</v>
      </c>
      <c r="K1811" s="3">
        <f>IFERROR(VLOOKUP(I1811,'[1]Z-&gt;ABBOTT-&gt;IMS'!A:D,2,0),"")</f>
        <v>185603</v>
      </c>
      <c r="L1811" s="3" t="str">
        <f t="shared" si="30"/>
        <v>NO DESCONTINUADO</v>
      </c>
      <c r="M1811" s="1" t="s">
        <v>539</v>
      </c>
      <c r="N1811" s="1" t="s">
        <v>1688</v>
      </c>
      <c r="O1811" s="1" t="s">
        <v>27</v>
      </c>
      <c r="P1811" s="1" t="s">
        <v>28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13">
        <v>0</v>
      </c>
      <c r="BC1811" s="4">
        <v>0</v>
      </c>
      <c r="BD1811" s="4"/>
      <c r="BE1811" s="4"/>
      <c r="BF1811" s="4"/>
      <c r="BG1811" s="4"/>
      <c r="BH1811" s="4"/>
      <c r="BI1811" s="4"/>
      <c r="BJ1811" s="4"/>
      <c r="BK1811" s="4"/>
      <c r="BL1811" s="4"/>
    </row>
    <row r="1812" spans="1:64" x14ac:dyDescent="0.35">
      <c r="A1812" s="1" t="s">
        <v>18</v>
      </c>
      <c r="B1812" s="1" t="s">
        <v>1580</v>
      </c>
      <c r="C1812" s="1" t="s">
        <v>46</v>
      </c>
      <c r="D1812" s="1" t="s">
        <v>153</v>
      </c>
      <c r="E1812" s="1"/>
      <c r="F1812" s="1"/>
      <c r="G1812" s="1"/>
      <c r="H1812" s="1">
        <v>881533</v>
      </c>
      <c r="I1812" s="3" t="s">
        <v>1689</v>
      </c>
      <c r="J1812" s="3">
        <f>IFERROR(VLOOKUP(I1812,'[1]Z-&gt;ABBOTT-&gt;IMS'!A:D,3,0),"")</f>
        <v>881533</v>
      </c>
      <c r="K1812" s="3">
        <f>IFERROR(VLOOKUP(I1812,'[1]Z-&gt;ABBOTT-&gt;IMS'!A:D,2,0),"")</f>
        <v>185601</v>
      </c>
      <c r="L1812" s="3" t="str">
        <f t="shared" si="30"/>
        <v>NO DESCONTINUADO</v>
      </c>
      <c r="M1812" s="1" t="s">
        <v>539</v>
      </c>
      <c r="N1812" s="1" t="s">
        <v>1690</v>
      </c>
      <c r="O1812" s="1" t="s">
        <v>27</v>
      </c>
      <c r="P1812" s="1" t="s">
        <v>28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13">
        <v>0</v>
      </c>
      <c r="BC1812" s="4">
        <v>0</v>
      </c>
      <c r="BD1812" s="4"/>
      <c r="BE1812" s="4"/>
      <c r="BF1812" s="4"/>
      <c r="BG1812" s="4"/>
      <c r="BH1812" s="4"/>
      <c r="BI1812" s="4"/>
      <c r="BJ1812" s="4"/>
      <c r="BK1812" s="4"/>
      <c r="BL1812" s="4"/>
    </row>
    <row r="1813" spans="1:64" x14ac:dyDescent="0.35">
      <c r="A1813" s="1" t="s">
        <v>18</v>
      </c>
      <c r="B1813" s="1" t="s">
        <v>1580</v>
      </c>
      <c r="C1813" s="1" t="s">
        <v>46</v>
      </c>
      <c r="D1813" s="1" t="s">
        <v>153</v>
      </c>
      <c r="E1813" s="1"/>
      <c r="F1813" s="1"/>
      <c r="G1813" s="1"/>
      <c r="H1813" s="1">
        <v>881534</v>
      </c>
      <c r="I1813" s="3" t="s">
        <v>1691</v>
      </c>
      <c r="J1813" s="3">
        <f>IFERROR(VLOOKUP(I1813,'[1]Z-&gt;ABBOTT-&gt;IMS'!A:D,3,0),"")</f>
        <v>881534</v>
      </c>
      <c r="K1813" s="3">
        <f>IFERROR(VLOOKUP(I1813,'[1]Z-&gt;ABBOTT-&gt;IMS'!A:D,2,0),"")</f>
        <v>185602</v>
      </c>
      <c r="L1813" s="3" t="str">
        <f t="shared" si="30"/>
        <v>NO DESCONTINUADO</v>
      </c>
      <c r="M1813" s="1" t="s">
        <v>539</v>
      </c>
      <c r="N1813" s="1" t="s">
        <v>1692</v>
      </c>
      <c r="O1813" s="1" t="s">
        <v>27</v>
      </c>
      <c r="P1813" s="1" t="s">
        <v>28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13">
        <v>0</v>
      </c>
      <c r="BC1813" s="4">
        <v>0</v>
      </c>
      <c r="BD1813" s="4"/>
      <c r="BE1813" s="4"/>
      <c r="BF1813" s="4"/>
      <c r="BG1813" s="4"/>
      <c r="BH1813" s="4"/>
      <c r="BI1813" s="4"/>
      <c r="BJ1813" s="4"/>
      <c r="BK1813" s="4"/>
      <c r="BL1813" s="4"/>
    </row>
    <row r="1814" spans="1:64" x14ac:dyDescent="0.35">
      <c r="A1814" s="1" t="s">
        <v>18</v>
      </c>
      <c r="B1814" s="1" t="s">
        <v>1580</v>
      </c>
      <c r="C1814" s="1" t="s">
        <v>163</v>
      </c>
      <c r="D1814" s="1" t="s">
        <v>47</v>
      </c>
      <c r="E1814" s="1"/>
      <c r="F1814" s="1"/>
      <c r="G1814" s="1"/>
      <c r="H1814" s="1">
        <v>881080</v>
      </c>
      <c r="I1814" s="3" t="s">
        <v>549</v>
      </c>
      <c r="J1814" s="3">
        <f>IFERROR(VLOOKUP(I1814,'[1]Z-&gt;ABBOTT-&gt;IMS'!A:D,3,0),"")</f>
        <v>881080</v>
      </c>
      <c r="K1814" s="3">
        <f>IFERROR(VLOOKUP(I1814,'[1]Z-&gt;ABBOTT-&gt;IMS'!A:D,2,0),"")</f>
        <v>61401</v>
      </c>
      <c r="L1814" s="3" t="str">
        <f t="shared" si="30"/>
        <v>NO DESCONTINUADO</v>
      </c>
      <c r="M1814" s="1" t="s">
        <v>550</v>
      </c>
      <c r="N1814" s="1" t="s">
        <v>551</v>
      </c>
      <c r="O1814" s="1" t="s">
        <v>27</v>
      </c>
      <c r="P1814" s="1" t="s">
        <v>28</v>
      </c>
      <c r="Q1814" s="4">
        <v>37</v>
      </c>
      <c r="R1814" s="4">
        <v>39</v>
      </c>
      <c r="S1814" s="4">
        <v>55</v>
      </c>
      <c r="T1814" s="4">
        <v>26</v>
      </c>
      <c r="U1814" s="4">
        <v>39</v>
      </c>
      <c r="V1814" s="4">
        <v>36</v>
      </c>
      <c r="W1814" s="4">
        <v>37</v>
      </c>
      <c r="X1814" s="4">
        <v>44</v>
      </c>
      <c r="Y1814" s="4">
        <v>54</v>
      </c>
      <c r="Z1814" s="4">
        <v>36</v>
      </c>
      <c r="AA1814" s="4">
        <v>62</v>
      </c>
      <c r="AB1814" s="4">
        <v>34</v>
      </c>
      <c r="AC1814" s="4">
        <v>45</v>
      </c>
      <c r="AD1814" s="4">
        <v>202</v>
      </c>
      <c r="AE1814" s="4">
        <v>41</v>
      </c>
      <c r="AF1814" s="4">
        <v>16</v>
      </c>
      <c r="AG1814" s="4">
        <v>7</v>
      </c>
      <c r="AH1814" s="4">
        <v>0</v>
      </c>
      <c r="AI1814" s="4">
        <v>2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13">
        <v>0</v>
      </c>
      <c r="BC1814" s="4">
        <v>0</v>
      </c>
      <c r="BD1814" s="4"/>
      <c r="BE1814" s="4"/>
      <c r="BF1814" s="4"/>
      <c r="BG1814" s="4"/>
      <c r="BH1814" s="4"/>
      <c r="BI1814" s="4"/>
      <c r="BJ1814" s="4"/>
      <c r="BK1814" s="4"/>
      <c r="BL1814" s="4"/>
    </row>
    <row r="1815" spans="1:64" x14ac:dyDescent="0.35">
      <c r="A1815" s="1" t="s">
        <v>18</v>
      </c>
      <c r="B1815" s="1" t="s">
        <v>1580</v>
      </c>
      <c r="C1815" s="1" t="s">
        <v>163</v>
      </c>
      <c r="D1815" s="1" t="s">
        <v>153</v>
      </c>
      <c r="E1815" s="1"/>
      <c r="F1815" s="1"/>
      <c r="G1815" s="1"/>
      <c r="H1815" s="1">
        <v>214863</v>
      </c>
      <c r="I1815" s="3" t="s">
        <v>1341</v>
      </c>
      <c r="J1815" s="3">
        <f>IFERROR(VLOOKUP(I1815,'[1]Z-&gt;ABBOTT-&gt;IMS'!A:D,3,0),"")</f>
        <v>214863</v>
      </c>
      <c r="K1815" s="3">
        <f>IFERROR(VLOOKUP(I1815,'[1]Z-&gt;ABBOTT-&gt;IMS'!A:D,2,0),"")</f>
        <v>435204</v>
      </c>
      <c r="L1815" s="3" t="str">
        <f t="shared" si="30"/>
        <v>NO DESCONTINUADO</v>
      </c>
      <c r="M1815" s="1" t="s">
        <v>550</v>
      </c>
      <c r="N1815" s="1" t="s">
        <v>1342</v>
      </c>
      <c r="O1815" s="1" t="s">
        <v>27</v>
      </c>
      <c r="P1815" s="1" t="s">
        <v>28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13">
        <v>0</v>
      </c>
      <c r="BC1815" s="4">
        <v>0</v>
      </c>
      <c r="BD1815" s="4"/>
      <c r="BE1815" s="4"/>
      <c r="BF1815" s="4"/>
      <c r="BG1815" s="4"/>
      <c r="BH1815" s="4"/>
      <c r="BI1815" s="4"/>
      <c r="BJ1815" s="4"/>
      <c r="BK1815" s="4"/>
      <c r="BL1815" s="4"/>
    </row>
    <row r="1816" spans="1:64" x14ac:dyDescent="0.35">
      <c r="A1816" s="1" t="s">
        <v>18</v>
      </c>
      <c r="B1816" s="1" t="s">
        <v>1580</v>
      </c>
      <c r="C1816" s="1" t="s">
        <v>163</v>
      </c>
      <c r="D1816" s="1" t="s">
        <v>47</v>
      </c>
      <c r="E1816" s="1"/>
      <c r="F1816" s="1"/>
      <c r="G1816" s="1"/>
      <c r="H1816" s="1">
        <v>881079</v>
      </c>
      <c r="I1816" s="3" t="s">
        <v>552</v>
      </c>
      <c r="J1816" s="3">
        <f>IFERROR(VLOOKUP(I1816,'[1]Z-&gt;ABBOTT-&gt;IMS'!A:D,3,0),"")</f>
        <v>881079</v>
      </c>
      <c r="K1816" s="3">
        <f>IFERROR(VLOOKUP(I1816,'[1]Z-&gt;ABBOTT-&gt;IMS'!A:D,2,0),"")</f>
        <v>4617932</v>
      </c>
      <c r="L1816" s="3" t="str">
        <f t="shared" si="30"/>
        <v>NO DESCONTINUADO</v>
      </c>
      <c r="M1816" s="1" t="s">
        <v>550</v>
      </c>
      <c r="N1816" s="1" t="s">
        <v>553</v>
      </c>
      <c r="O1816" s="1" t="s">
        <v>27</v>
      </c>
      <c r="P1816" s="1" t="s">
        <v>28</v>
      </c>
      <c r="Q1816" s="4">
        <v>342</v>
      </c>
      <c r="R1816" s="4">
        <v>115</v>
      </c>
      <c r="S1816" s="4">
        <v>2090</v>
      </c>
      <c r="T1816" s="4">
        <v>111</v>
      </c>
      <c r="U1816" s="4">
        <v>100</v>
      </c>
      <c r="V1816" s="4">
        <v>130</v>
      </c>
      <c r="W1816" s="4">
        <v>124</v>
      </c>
      <c r="X1816" s="4">
        <v>116</v>
      </c>
      <c r="Y1816" s="4">
        <v>145</v>
      </c>
      <c r="Z1816" s="4">
        <v>111</v>
      </c>
      <c r="AA1816" s="4">
        <v>87</v>
      </c>
      <c r="AB1816" s="4">
        <v>74</v>
      </c>
      <c r="AC1816" s="4">
        <v>100</v>
      </c>
      <c r="AD1816" s="4">
        <v>85</v>
      </c>
      <c r="AE1816" s="4">
        <v>95</v>
      </c>
      <c r="AF1816" s="4">
        <v>107</v>
      </c>
      <c r="AG1816" s="4">
        <v>89</v>
      </c>
      <c r="AH1816" s="4">
        <v>110</v>
      </c>
      <c r="AI1816" s="4">
        <v>98</v>
      </c>
      <c r="AJ1816" s="4">
        <v>124</v>
      </c>
      <c r="AK1816" s="4">
        <v>8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13">
        <v>0</v>
      </c>
      <c r="BC1816" s="4">
        <v>0</v>
      </c>
      <c r="BD1816" s="4"/>
      <c r="BE1816" s="4"/>
      <c r="BF1816" s="4"/>
      <c r="BG1816" s="4"/>
      <c r="BH1816" s="4"/>
      <c r="BI1816" s="4"/>
      <c r="BJ1816" s="4"/>
      <c r="BK1816" s="4"/>
      <c r="BL1816" s="4"/>
    </row>
    <row r="1817" spans="1:64" x14ac:dyDescent="0.35">
      <c r="A1817" s="1" t="s">
        <v>18</v>
      </c>
      <c r="B1817" s="1" t="s">
        <v>1580</v>
      </c>
      <c r="C1817" s="1" t="s">
        <v>163</v>
      </c>
      <c r="D1817" s="1" t="s">
        <v>153</v>
      </c>
      <c r="E1817" s="1"/>
      <c r="F1817" s="1"/>
      <c r="G1817" s="1"/>
      <c r="H1817" s="1">
        <v>214866</v>
      </c>
      <c r="I1817" s="3" t="s">
        <v>1309</v>
      </c>
      <c r="J1817" s="3">
        <f>IFERROR(VLOOKUP(I1817,'[1]Z-&gt;ABBOTT-&gt;IMS'!A:D,3,0),"")</f>
        <v>214866</v>
      </c>
      <c r="K1817" s="3">
        <f>IFERROR(VLOOKUP(I1817,'[1]Z-&gt;ABBOTT-&gt;IMS'!A:D,2,0),"")</f>
        <v>431101</v>
      </c>
      <c r="L1817" s="3" t="str">
        <f t="shared" si="30"/>
        <v>NO DESCONTINUADO</v>
      </c>
      <c r="M1817" s="1" t="s">
        <v>550</v>
      </c>
      <c r="N1817" s="1" t="s">
        <v>1310</v>
      </c>
      <c r="O1817" s="1" t="s">
        <v>27</v>
      </c>
      <c r="P1817" s="1" t="s">
        <v>28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13">
        <v>0</v>
      </c>
      <c r="BC1817" s="4">
        <v>0</v>
      </c>
      <c r="BD1817" s="4"/>
      <c r="BE1817" s="4"/>
      <c r="BF1817" s="4"/>
      <c r="BG1817" s="4"/>
      <c r="BH1817" s="4"/>
      <c r="BI1817" s="4"/>
      <c r="BJ1817" s="4"/>
      <c r="BK1817" s="4"/>
      <c r="BL1817" s="4"/>
    </row>
    <row r="1818" spans="1:64" x14ac:dyDescent="0.35">
      <c r="A1818" s="1" t="s">
        <v>18</v>
      </c>
      <c r="B1818" s="1" t="s">
        <v>1580</v>
      </c>
      <c r="C1818" s="1" t="s">
        <v>163</v>
      </c>
      <c r="D1818" s="1" t="s">
        <v>47</v>
      </c>
      <c r="E1818" s="1"/>
      <c r="F1818" s="1"/>
      <c r="G1818" s="1"/>
      <c r="H1818" s="1">
        <v>881081</v>
      </c>
      <c r="I1818" s="3" t="s">
        <v>554</v>
      </c>
      <c r="J1818" s="3">
        <f>IFERROR(VLOOKUP(I1818,'[1]Z-&gt;ABBOTT-&gt;IMS'!A:D,3,0),"")</f>
        <v>881081</v>
      </c>
      <c r="K1818" s="3">
        <f>IFERROR(VLOOKUP(I1818,'[1]Z-&gt;ABBOTT-&gt;IMS'!A:D,2,0),"")</f>
        <v>108302</v>
      </c>
      <c r="L1818" s="3" t="str">
        <f t="shared" si="30"/>
        <v>NO DESCONTINUADO</v>
      </c>
      <c r="M1818" s="1" t="s">
        <v>550</v>
      </c>
      <c r="N1818" s="1" t="s">
        <v>555</v>
      </c>
      <c r="O1818" s="1" t="s">
        <v>27</v>
      </c>
      <c r="P1818" s="1" t="s">
        <v>28</v>
      </c>
      <c r="Q1818" s="4">
        <v>3</v>
      </c>
      <c r="R1818" s="4">
        <v>6</v>
      </c>
      <c r="S1818" s="4">
        <v>3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13">
        <v>0</v>
      </c>
      <c r="BC1818" s="4">
        <v>0</v>
      </c>
      <c r="BD1818" s="4"/>
      <c r="BE1818" s="4"/>
      <c r="BF1818" s="4"/>
      <c r="BG1818" s="4"/>
      <c r="BH1818" s="4"/>
      <c r="BI1818" s="4"/>
      <c r="BJ1818" s="4"/>
      <c r="BK1818" s="4"/>
      <c r="BL1818" s="4"/>
    </row>
    <row r="1819" spans="1:64" x14ac:dyDescent="0.35">
      <c r="A1819" s="1" t="s">
        <v>18</v>
      </c>
      <c r="B1819" s="1" t="s">
        <v>1580</v>
      </c>
      <c r="C1819" s="1" t="s">
        <v>29</v>
      </c>
      <c r="D1819" s="1" t="s">
        <v>21</v>
      </c>
      <c r="E1819" s="1"/>
      <c r="F1819" s="1"/>
      <c r="G1819" s="1"/>
      <c r="H1819" s="1">
        <v>881367</v>
      </c>
      <c r="I1819" s="3" t="s">
        <v>557</v>
      </c>
      <c r="J1819" s="3">
        <f>IFERROR(VLOOKUP(I1819,'[1]Z-&gt;ABBOTT-&gt;IMS'!A:D,3,0),"")</f>
        <v>881367</v>
      </c>
      <c r="K1819" s="3">
        <f>IFERROR(VLOOKUP(I1819,'[1]Z-&gt;ABBOTT-&gt;IMS'!A:D,2,0),"")</f>
        <v>4624010</v>
      </c>
      <c r="L1819" s="3" t="str">
        <f t="shared" si="30"/>
        <v>NO DESCONTINUADO</v>
      </c>
      <c r="M1819" s="1" t="s">
        <v>558</v>
      </c>
      <c r="N1819" s="1" t="s">
        <v>559</v>
      </c>
      <c r="O1819" s="1" t="s">
        <v>27</v>
      </c>
      <c r="P1819" s="1" t="s">
        <v>28</v>
      </c>
      <c r="Q1819" s="4">
        <v>972</v>
      </c>
      <c r="R1819" s="4">
        <v>1103</v>
      </c>
      <c r="S1819" s="4">
        <v>1006</v>
      </c>
      <c r="T1819" s="4">
        <v>1095</v>
      </c>
      <c r="U1819" s="4">
        <v>1276</v>
      </c>
      <c r="V1819" s="4">
        <v>1606</v>
      </c>
      <c r="W1819" s="4">
        <v>1441</v>
      </c>
      <c r="X1819" s="4">
        <v>1550</v>
      </c>
      <c r="Y1819" s="4">
        <v>1665</v>
      </c>
      <c r="Z1819" s="4">
        <v>1477</v>
      </c>
      <c r="AA1819" s="4">
        <v>1508</v>
      </c>
      <c r="AB1819" s="4">
        <v>1609</v>
      </c>
      <c r="AC1819" s="4">
        <v>1929</v>
      </c>
      <c r="AD1819" s="4">
        <v>1807</v>
      </c>
      <c r="AE1819" s="4">
        <v>772</v>
      </c>
      <c r="AF1819" s="4">
        <v>1866</v>
      </c>
      <c r="AG1819" s="4">
        <v>1789</v>
      </c>
      <c r="AH1819" s="4">
        <v>1967</v>
      </c>
      <c r="AI1819" s="4">
        <v>1609</v>
      </c>
      <c r="AJ1819" s="4">
        <v>1840</v>
      </c>
      <c r="AK1819" s="4">
        <v>3187</v>
      </c>
      <c r="AL1819" s="4">
        <v>2096</v>
      </c>
      <c r="AM1819" s="4">
        <v>1627</v>
      </c>
      <c r="AN1819" s="4">
        <v>128</v>
      </c>
      <c r="AO1819" s="4">
        <v>7188</v>
      </c>
      <c r="AP1819" s="4">
        <v>2982</v>
      </c>
      <c r="AQ1819" s="4">
        <v>1833</v>
      </c>
      <c r="AR1819" s="4">
        <v>1041</v>
      </c>
      <c r="AS1819" s="4">
        <v>704</v>
      </c>
      <c r="AT1819" s="4">
        <v>6338</v>
      </c>
      <c r="AU1819" s="4">
        <v>2906</v>
      </c>
      <c r="AV1819" s="4">
        <v>2676</v>
      </c>
      <c r="AW1819" s="4">
        <v>2784</v>
      </c>
      <c r="AX1819" s="4">
        <v>1440</v>
      </c>
      <c r="AY1819" s="4">
        <v>1495</v>
      </c>
      <c r="AZ1819" s="4">
        <v>1801</v>
      </c>
      <c r="BA1819" s="4">
        <v>2553</v>
      </c>
      <c r="BB1819" s="13">
        <v>2057</v>
      </c>
      <c r="BC1819" s="4">
        <v>0</v>
      </c>
      <c r="BD1819" s="4"/>
      <c r="BE1819" s="4"/>
      <c r="BF1819" s="4"/>
      <c r="BG1819" s="4"/>
      <c r="BH1819" s="4"/>
      <c r="BI1819" s="4"/>
      <c r="BJ1819" s="4"/>
      <c r="BK1819" s="4"/>
      <c r="BL1819" s="4"/>
    </row>
    <row r="1820" spans="1:64" x14ac:dyDescent="0.35">
      <c r="A1820" s="1" t="s">
        <v>18</v>
      </c>
      <c r="B1820" s="1" t="s">
        <v>1580</v>
      </c>
      <c r="C1820" s="1" t="s">
        <v>152</v>
      </c>
      <c r="D1820" s="1" t="s">
        <v>153</v>
      </c>
      <c r="E1820" s="1"/>
      <c r="F1820" s="1"/>
      <c r="G1820" s="1"/>
      <c r="H1820" s="1">
        <v>880350</v>
      </c>
      <c r="I1820" s="3" t="s">
        <v>1285</v>
      </c>
      <c r="J1820" s="3">
        <f>IFERROR(VLOOKUP(I1820,'[1]Z-&gt;ABBOTT-&gt;IMS'!A:D,3,0),"")</f>
        <v>880350</v>
      </c>
      <c r="K1820" s="3">
        <f>IFERROR(VLOOKUP(I1820,'[1]Z-&gt;ABBOTT-&gt;IMS'!A:D,2,0),"")</f>
        <v>184001</v>
      </c>
      <c r="L1820" s="3" t="str">
        <f t="shared" si="30"/>
        <v>NO DESCONTINUADO</v>
      </c>
      <c r="M1820" s="1" t="s">
        <v>1286</v>
      </c>
      <c r="N1820" s="1" t="s">
        <v>1287</v>
      </c>
      <c r="O1820" s="1" t="s">
        <v>27</v>
      </c>
      <c r="P1820" s="1" t="s">
        <v>28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13">
        <v>0</v>
      </c>
      <c r="BC1820" s="4">
        <v>0</v>
      </c>
      <c r="BD1820" s="4"/>
      <c r="BE1820" s="4"/>
      <c r="BF1820" s="4"/>
      <c r="BG1820" s="4"/>
      <c r="BH1820" s="4"/>
      <c r="BI1820" s="4"/>
      <c r="BJ1820" s="4"/>
      <c r="BK1820" s="4"/>
      <c r="BL1820" s="4"/>
    </row>
    <row r="1821" spans="1:64" x14ac:dyDescent="0.35">
      <c r="A1821" s="1" t="s">
        <v>18</v>
      </c>
      <c r="B1821" s="1" t="s">
        <v>1580</v>
      </c>
      <c r="C1821" s="1" t="s">
        <v>194</v>
      </c>
      <c r="D1821" s="1" t="s">
        <v>194</v>
      </c>
      <c r="E1821" s="1"/>
      <c r="F1821" s="1"/>
      <c r="G1821" s="1"/>
      <c r="H1821" s="1">
        <v>881122</v>
      </c>
      <c r="I1821" s="3" t="s">
        <v>1693</v>
      </c>
      <c r="J1821" s="3">
        <f>IFERROR(VLOOKUP(I1821,'[1]Z-&gt;ABBOTT-&gt;IMS'!A:D,3,0),"")</f>
        <v>881122</v>
      </c>
      <c r="K1821" s="3">
        <f>IFERROR(VLOOKUP(I1821,'[1]Z-&gt;ABBOTT-&gt;IMS'!A:D,2,0),"")</f>
        <v>4729760</v>
      </c>
      <c r="L1821" s="3" t="str">
        <f t="shared" si="30"/>
        <v>NO DESCONTINUADO</v>
      </c>
      <c r="M1821" s="1" t="s">
        <v>1694</v>
      </c>
      <c r="N1821" s="1" t="s">
        <v>1695</v>
      </c>
      <c r="O1821" s="1" t="s">
        <v>27</v>
      </c>
      <c r="P1821" s="1" t="s">
        <v>28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1</v>
      </c>
      <c r="AM1821" s="4">
        <v>0</v>
      </c>
      <c r="AN1821" s="4">
        <v>0</v>
      </c>
      <c r="AO1821" s="4">
        <v>3</v>
      </c>
      <c r="AP1821" s="4">
        <v>2</v>
      </c>
      <c r="AQ1821" s="4">
        <v>3</v>
      </c>
      <c r="AR1821" s="4">
        <v>0</v>
      </c>
      <c r="AS1821" s="4">
        <v>0</v>
      </c>
      <c r="AT1821" s="4">
        <v>3</v>
      </c>
      <c r="AU1821" s="4">
        <v>0</v>
      </c>
      <c r="AV1821" s="4">
        <v>0</v>
      </c>
      <c r="AW1821" s="4">
        <v>0</v>
      </c>
      <c r="AX1821" s="4">
        <v>1</v>
      </c>
      <c r="AY1821" s="4">
        <v>2</v>
      </c>
      <c r="AZ1821" s="4">
        <v>0</v>
      </c>
      <c r="BA1821" s="4">
        <v>3</v>
      </c>
      <c r="BB1821" s="13">
        <v>2</v>
      </c>
      <c r="BC1821" s="4">
        <v>0</v>
      </c>
      <c r="BD1821" s="4"/>
      <c r="BE1821" s="4"/>
      <c r="BF1821" s="4"/>
      <c r="BG1821" s="4"/>
      <c r="BH1821" s="4"/>
      <c r="BI1821" s="4"/>
      <c r="BJ1821" s="4"/>
      <c r="BK1821" s="4"/>
      <c r="BL1821" s="4"/>
    </row>
    <row r="1822" spans="1:64" x14ac:dyDescent="0.35">
      <c r="A1822" s="1" t="s">
        <v>18</v>
      </c>
      <c r="B1822" s="1" t="s">
        <v>1580</v>
      </c>
      <c r="C1822" s="1" t="s">
        <v>194</v>
      </c>
      <c r="D1822" s="1" t="s">
        <v>194</v>
      </c>
      <c r="E1822" s="1"/>
      <c r="F1822" s="1"/>
      <c r="G1822" s="1"/>
      <c r="H1822" s="1">
        <v>881123</v>
      </c>
      <c r="I1822" s="3" t="s">
        <v>1696</v>
      </c>
      <c r="J1822" s="3">
        <f>IFERROR(VLOOKUP(I1822,'[1]Z-&gt;ABBOTT-&gt;IMS'!A:D,3,0),"")</f>
        <v>881123</v>
      </c>
      <c r="K1822" s="3">
        <f>IFERROR(VLOOKUP(I1822,'[1]Z-&gt;ABBOTT-&gt;IMS'!A:D,2,0),"")</f>
        <v>4729765</v>
      </c>
      <c r="L1822" s="3" t="str">
        <f t="shared" si="30"/>
        <v>NO DESCONTINUADO</v>
      </c>
      <c r="M1822" s="1" t="s">
        <v>1694</v>
      </c>
      <c r="N1822" s="1" t="s">
        <v>1697</v>
      </c>
      <c r="O1822" s="1" t="s">
        <v>27</v>
      </c>
      <c r="P1822" s="1" t="s">
        <v>28</v>
      </c>
      <c r="Q1822" s="4">
        <v>0</v>
      </c>
      <c r="R1822" s="4">
        <v>0</v>
      </c>
      <c r="S1822" s="4">
        <v>52</v>
      </c>
      <c r="T1822" s="4">
        <v>0</v>
      </c>
      <c r="U1822" s="4">
        <v>1</v>
      </c>
      <c r="V1822" s="4">
        <v>0</v>
      </c>
      <c r="W1822" s="4">
        <v>0</v>
      </c>
      <c r="X1822" s="4">
        <v>0</v>
      </c>
      <c r="Y1822" s="4">
        <v>0</v>
      </c>
      <c r="Z1822" s="4">
        <v>3</v>
      </c>
      <c r="AA1822" s="4">
        <v>7</v>
      </c>
      <c r="AB1822" s="4">
        <v>4</v>
      </c>
      <c r="AC1822" s="4">
        <v>11</v>
      </c>
      <c r="AD1822" s="4">
        <v>0</v>
      </c>
      <c r="AE1822" s="4">
        <v>2</v>
      </c>
      <c r="AF1822" s="4">
        <v>8</v>
      </c>
      <c r="AG1822" s="4">
        <v>0</v>
      </c>
      <c r="AH1822" s="4">
        <v>0</v>
      </c>
      <c r="AI1822" s="4">
        <v>2</v>
      </c>
      <c r="AJ1822" s="4">
        <v>2</v>
      </c>
      <c r="AK1822" s="4">
        <v>0</v>
      </c>
      <c r="AL1822" s="4">
        <v>4</v>
      </c>
      <c r="AM1822" s="4">
        <v>9</v>
      </c>
      <c r="AN1822" s="4">
        <v>5</v>
      </c>
      <c r="AO1822" s="4">
        <v>2</v>
      </c>
      <c r="AP1822" s="4">
        <v>2</v>
      </c>
      <c r="AQ1822" s="4">
        <v>7</v>
      </c>
      <c r="AR1822" s="4">
        <v>4</v>
      </c>
      <c r="AS1822" s="4">
        <v>2</v>
      </c>
      <c r="AT1822" s="4">
        <v>5</v>
      </c>
      <c r="AU1822" s="4">
        <v>9</v>
      </c>
      <c r="AV1822" s="4">
        <v>5</v>
      </c>
      <c r="AW1822" s="4">
        <v>3</v>
      </c>
      <c r="AX1822" s="4">
        <v>9</v>
      </c>
      <c r="AY1822" s="4">
        <v>0</v>
      </c>
      <c r="AZ1822" s="4">
        <v>0</v>
      </c>
      <c r="BA1822" s="4">
        <v>0</v>
      </c>
      <c r="BB1822" s="13">
        <v>6</v>
      </c>
      <c r="BC1822" s="4">
        <v>0</v>
      </c>
      <c r="BD1822" s="4"/>
      <c r="BE1822" s="4"/>
      <c r="BF1822" s="4"/>
      <c r="BG1822" s="4"/>
      <c r="BH1822" s="4"/>
      <c r="BI1822" s="4"/>
      <c r="BJ1822" s="4"/>
      <c r="BK1822" s="4"/>
      <c r="BL1822" s="4"/>
    </row>
    <row r="1823" spans="1:64" x14ac:dyDescent="0.35">
      <c r="A1823" s="1" t="s">
        <v>18</v>
      </c>
      <c r="B1823" s="1" t="s">
        <v>1580</v>
      </c>
      <c r="C1823" s="1" t="s">
        <v>194</v>
      </c>
      <c r="D1823" s="1" t="s">
        <v>194</v>
      </c>
      <c r="E1823" s="1"/>
      <c r="F1823" s="1"/>
      <c r="G1823" s="1"/>
      <c r="H1823" s="1">
        <v>881125</v>
      </c>
      <c r="I1823" s="3" t="s">
        <v>1698</v>
      </c>
      <c r="J1823" s="3">
        <f>IFERROR(VLOOKUP(I1823,'[1]Z-&gt;ABBOTT-&gt;IMS'!A:D,3,0),"")</f>
        <v>881125</v>
      </c>
      <c r="K1823" s="3">
        <f>IFERROR(VLOOKUP(I1823,'[1]Z-&gt;ABBOTT-&gt;IMS'!A:D,2,0),"")</f>
        <v>9478801</v>
      </c>
      <c r="L1823" s="3" t="str">
        <f t="shared" si="30"/>
        <v>NO DESCONTINUADO</v>
      </c>
      <c r="M1823" s="1" t="s">
        <v>1699</v>
      </c>
      <c r="N1823" s="1" t="s">
        <v>1700</v>
      </c>
      <c r="O1823" s="1" t="s">
        <v>27</v>
      </c>
      <c r="P1823" s="1" t="s">
        <v>28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13">
        <v>0</v>
      </c>
      <c r="BC1823" s="4">
        <v>0</v>
      </c>
      <c r="BD1823" s="4"/>
      <c r="BE1823" s="4"/>
      <c r="BF1823" s="4"/>
      <c r="BG1823" s="4"/>
      <c r="BH1823" s="4"/>
      <c r="BI1823" s="4"/>
      <c r="BJ1823" s="4"/>
      <c r="BK1823" s="4"/>
      <c r="BL1823" s="4"/>
    </row>
    <row r="1824" spans="1:64" x14ac:dyDescent="0.35">
      <c r="A1824" s="1" t="s">
        <v>18</v>
      </c>
      <c r="B1824" s="1" t="s">
        <v>1580</v>
      </c>
      <c r="C1824" s="1" t="s">
        <v>20</v>
      </c>
      <c r="D1824" s="1" t="s">
        <v>153</v>
      </c>
      <c r="E1824" s="1"/>
      <c r="F1824" s="1"/>
      <c r="G1824" s="1"/>
      <c r="H1824" s="1">
        <v>880981</v>
      </c>
      <c r="I1824" s="3" t="s">
        <v>560</v>
      </c>
      <c r="J1824" s="3">
        <f>IFERROR(VLOOKUP(I1824,'[1]Z-&gt;ABBOTT-&gt;IMS'!A:D,3,0),"")</f>
        <v>880981</v>
      </c>
      <c r="K1824" s="3">
        <f>IFERROR(VLOOKUP(I1824,'[1]Z-&gt;ABBOTT-&gt;IMS'!A:D,2,0),"")</f>
        <v>435002</v>
      </c>
      <c r="L1824" s="3" t="str">
        <f t="shared" si="30"/>
        <v>NO DESCONTINUADO</v>
      </c>
      <c r="M1824" s="1" t="s">
        <v>561</v>
      </c>
      <c r="N1824" s="1" t="s">
        <v>562</v>
      </c>
      <c r="O1824" s="1" t="s">
        <v>127</v>
      </c>
      <c r="P1824" s="1" t="s">
        <v>28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13">
        <v>0</v>
      </c>
      <c r="BC1824" s="4">
        <v>0</v>
      </c>
      <c r="BD1824" s="4"/>
      <c r="BE1824" s="4"/>
      <c r="BF1824" s="4"/>
      <c r="BG1824" s="4"/>
      <c r="BH1824" s="4"/>
      <c r="BI1824" s="4"/>
      <c r="BJ1824" s="4"/>
      <c r="BK1824" s="4"/>
      <c r="BL1824" s="4"/>
    </row>
    <row r="1825" spans="1:64" x14ac:dyDescent="0.35">
      <c r="A1825" s="1" t="s">
        <v>18</v>
      </c>
      <c r="B1825" s="1" t="s">
        <v>1580</v>
      </c>
      <c r="C1825" s="1" t="s">
        <v>20</v>
      </c>
      <c r="D1825" s="1" t="s">
        <v>21</v>
      </c>
      <c r="E1825" s="1"/>
      <c r="F1825" s="1"/>
      <c r="G1825" s="1"/>
      <c r="H1825" s="1">
        <v>880982</v>
      </c>
      <c r="I1825" s="3" t="s">
        <v>563</v>
      </c>
      <c r="J1825" s="3">
        <f>IFERROR(VLOOKUP(I1825,'[1]Z-&gt;ABBOTT-&gt;IMS'!A:D,3,0),"")</f>
        <v>880982</v>
      </c>
      <c r="K1825" s="3">
        <f>IFERROR(VLOOKUP(I1825,'[1]Z-&gt;ABBOTT-&gt;IMS'!A:D,2,0),"")</f>
        <v>4755935</v>
      </c>
      <c r="L1825" s="3" t="str">
        <f t="shared" si="30"/>
        <v>NO DESCONTINUADO</v>
      </c>
      <c r="M1825" s="1" t="s">
        <v>561</v>
      </c>
      <c r="N1825" s="1" t="s">
        <v>564</v>
      </c>
      <c r="O1825" s="1" t="s">
        <v>127</v>
      </c>
      <c r="P1825" s="1" t="s">
        <v>28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13">
        <v>0</v>
      </c>
      <c r="BC1825" s="4">
        <v>0</v>
      </c>
      <c r="BD1825" s="4"/>
      <c r="BE1825" s="4"/>
      <c r="BF1825" s="4"/>
      <c r="BG1825" s="4"/>
      <c r="BH1825" s="4"/>
      <c r="BI1825" s="4"/>
      <c r="BJ1825" s="4"/>
      <c r="BK1825" s="4"/>
      <c r="BL1825" s="4"/>
    </row>
    <row r="1826" spans="1:64" x14ac:dyDescent="0.35">
      <c r="A1826" s="1" t="s">
        <v>18</v>
      </c>
      <c r="B1826" s="1" t="s">
        <v>1580</v>
      </c>
      <c r="C1826" s="1" t="s">
        <v>20</v>
      </c>
      <c r="D1826" s="1" t="s">
        <v>153</v>
      </c>
      <c r="E1826" s="1"/>
      <c r="F1826" s="1"/>
      <c r="G1826" s="1"/>
      <c r="H1826" s="1">
        <v>466090</v>
      </c>
      <c r="I1826" s="3" t="s">
        <v>1206</v>
      </c>
      <c r="J1826" s="3">
        <f>IFERROR(VLOOKUP(I1826,'[1]Z-&gt;ABBOTT-&gt;IMS'!A:D,3,0),"")</f>
        <v>466090</v>
      </c>
      <c r="K1826" s="3">
        <f>IFERROR(VLOOKUP(I1826,'[1]Z-&gt;ABBOTT-&gt;IMS'!A:D,2,0),"")</f>
        <v>435003</v>
      </c>
      <c r="L1826" s="3" t="str">
        <f t="shared" si="30"/>
        <v>NO DESCONTINUADO</v>
      </c>
      <c r="M1826" s="1" t="s">
        <v>561</v>
      </c>
      <c r="N1826" s="1" t="s">
        <v>1207</v>
      </c>
      <c r="O1826" s="1" t="s">
        <v>27</v>
      </c>
      <c r="P1826" s="1" t="s">
        <v>28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13">
        <v>0</v>
      </c>
      <c r="BC1826" s="4">
        <v>0</v>
      </c>
      <c r="BD1826" s="4"/>
      <c r="BE1826" s="4"/>
      <c r="BF1826" s="4"/>
      <c r="BG1826" s="4"/>
      <c r="BH1826" s="4"/>
      <c r="BI1826" s="4"/>
      <c r="BJ1826" s="4"/>
      <c r="BK1826" s="4"/>
      <c r="BL1826" s="4"/>
    </row>
    <row r="1827" spans="1:64" x14ac:dyDescent="0.35">
      <c r="A1827" s="1" t="s">
        <v>18</v>
      </c>
      <c r="B1827" s="1" t="s">
        <v>1580</v>
      </c>
      <c r="C1827" s="1" t="s">
        <v>397</v>
      </c>
      <c r="D1827" s="1" t="s">
        <v>21</v>
      </c>
      <c r="E1827" s="1"/>
      <c r="F1827" s="1"/>
      <c r="G1827" s="1"/>
      <c r="H1827" s="1">
        <v>880886</v>
      </c>
      <c r="I1827" s="3" t="s">
        <v>565</v>
      </c>
      <c r="J1827" s="3">
        <f>IFERROR(VLOOKUP(I1827,'[1]Z-&gt;ABBOTT-&gt;IMS'!A:D,3,0),"")</f>
        <v>880886</v>
      </c>
      <c r="K1827" s="3">
        <f>IFERROR(VLOOKUP(I1827,'[1]Z-&gt;ABBOTT-&gt;IMS'!A:D,2,0),"")</f>
        <v>252801</v>
      </c>
      <c r="L1827" s="3" t="str">
        <f t="shared" si="30"/>
        <v>NO DESCONTINUADO</v>
      </c>
      <c r="M1827" s="1" t="s">
        <v>566</v>
      </c>
      <c r="N1827" s="1" t="s">
        <v>567</v>
      </c>
      <c r="O1827" s="1" t="s">
        <v>127</v>
      </c>
      <c r="P1827" s="1" t="s">
        <v>28</v>
      </c>
      <c r="Q1827" s="4">
        <v>811</v>
      </c>
      <c r="R1827" s="4">
        <v>563</v>
      </c>
      <c r="S1827" s="4">
        <v>76</v>
      </c>
      <c r="T1827" s="4">
        <v>6</v>
      </c>
      <c r="U1827" s="4">
        <v>0</v>
      </c>
      <c r="V1827" s="4">
        <v>2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13">
        <v>0</v>
      </c>
      <c r="BC1827" s="4">
        <v>0</v>
      </c>
      <c r="BD1827" s="4"/>
      <c r="BE1827" s="4"/>
      <c r="BF1827" s="4"/>
      <c r="BG1827" s="4"/>
      <c r="BH1827" s="4"/>
      <c r="BI1827" s="4"/>
      <c r="BJ1827" s="4"/>
      <c r="BK1827" s="4"/>
      <c r="BL1827" s="4"/>
    </row>
    <row r="1828" spans="1:64" x14ac:dyDescent="0.35">
      <c r="A1828" s="1" t="s">
        <v>18</v>
      </c>
      <c r="B1828" s="1" t="s">
        <v>1580</v>
      </c>
      <c r="C1828" s="1" t="s">
        <v>194</v>
      </c>
      <c r="D1828" s="1" t="s">
        <v>194</v>
      </c>
      <c r="E1828" s="1"/>
      <c r="F1828" s="1"/>
      <c r="G1828" s="1"/>
      <c r="H1828" s="1">
        <v>881126</v>
      </c>
      <c r="I1828" s="3" t="s">
        <v>1701</v>
      </c>
      <c r="J1828" s="3">
        <f>IFERROR(VLOOKUP(I1828,'[1]Z-&gt;ABBOTT-&gt;IMS'!A:D,3,0),"")</f>
        <v>881126</v>
      </c>
      <c r="K1828" s="3">
        <f>IFERROR(VLOOKUP(I1828,'[1]Z-&gt;ABBOTT-&gt;IMS'!A:D,2,0),"")</f>
        <v>4806230</v>
      </c>
      <c r="L1828" s="3" t="str">
        <f t="shared" si="30"/>
        <v>NO DESCONTINUADO</v>
      </c>
      <c r="M1828" s="1" t="s">
        <v>1702</v>
      </c>
      <c r="N1828" s="1" t="s">
        <v>1703</v>
      </c>
      <c r="O1828" s="1" t="s">
        <v>127</v>
      </c>
      <c r="P1828" s="1" t="s">
        <v>28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13">
        <v>0</v>
      </c>
      <c r="BC1828" s="4">
        <v>0</v>
      </c>
      <c r="BD1828" s="4"/>
      <c r="BE1828" s="4"/>
      <c r="BF1828" s="4"/>
      <c r="BG1828" s="4"/>
      <c r="BH1828" s="4"/>
      <c r="BI1828" s="4"/>
      <c r="BJ1828" s="4"/>
      <c r="BK1828" s="4"/>
      <c r="BL1828" s="4"/>
    </row>
    <row r="1829" spans="1:64" x14ac:dyDescent="0.35">
      <c r="A1829" s="1" t="s">
        <v>18</v>
      </c>
      <c r="B1829" s="1" t="s">
        <v>1580</v>
      </c>
      <c r="C1829" s="1" t="s">
        <v>46</v>
      </c>
      <c r="D1829" s="1" t="s">
        <v>47</v>
      </c>
      <c r="E1829" s="1"/>
      <c r="F1829" s="1"/>
      <c r="G1829" s="1"/>
      <c r="H1829" s="1">
        <v>10143068</v>
      </c>
      <c r="I1829" s="3" t="s">
        <v>1346</v>
      </c>
      <c r="J1829" s="3">
        <f>IFERROR(VLOOKUP(I1829,'[1]Z-&gt;ABBOTT-&gt;IMS'!A:D,3,0),"")</f>
        <v>10143068</v>
      </c>
      <c r="K1829" s="3">
        <f>IFERROR(VLOOKUP(I1829,'[1]Z-&gt;ABBOTT-&gt;IMS'!A:D,2,0),"")</f>
        <v>4841510</v>
      </c>
      <c r="L1829" s="3" t="str">
        <f t="shared" si="30"/>
        <v>NO DESCONTINUADO</v>
      </c>
      <c r="M1829" s="1" t="s">
        <v>1141</v>
      </c>
      <c r="N1829" s="1" t="s">
        <v>1347</v>
      </c>
      <c r="O1829" s="1" t="s">
        <v>27</v>
      </c>
      <c r="P1829" s="1" t="s">
        <v>950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13">
        <v>0</v>
      </c>
      <c r="BC1829" s="4">
        <v>0</v>
      </c>
      <c r="BD1829" s="4"/>
      <c r="BE1829" s="4"/>
      <c r="BF1829" s="4"/>
      <c r="BG1829" s="4"/>
      <c r="BH1829" s="4"/>
      <c r="BI1829" s="4"/>
      <c r="BJ1829" s="4"/>
      <c r="BK1829" s="4"/>
      <c r="BL1829" s="4"/>
    </row>
    <row r="1830" spans="1:64" x14ac:dyDescent="0.35">
      <c r="A1830" s="1" t="s">
        <v>18</v>
      </c>
      <c r="B1830" s="1" t="s">
        <v>1580</v>
      </c>
      <c r="C1830" s="1" t="s">
        <v>46</v>
      </c>
      <c r="D1830" s="1" t="s">
        <v>47</v>
      </c>
      <c r="E1830" s="1"/>
      <c r="F1830" s="1"/>
      <c r="G1830" s="1"/>
      <c r="H1830" s="1">
        <v>882219</v>
      </c>
      <c r="I1830" s="3" t="s">
        <v>1140</v>
      </c>
      <c r="J1830" s="3">
        <f>IFERROR(VLOOKUP(I1830,'[1]Z-&gt;ABBOTT-&gt;IMS'!A:D,3,0),"")</f>
        <v>10174670</v>
      </c>
      <c r="K1830" s="3">
        <f>IFERROR(VLOOKUP(I1830,'[1]Z-&gt;ABBOTT-&gt;IMS'!A:D,2,0),"")</f>
        <v>4841501</v>
      </c>
      <c r="L1830" s="3" t="str">
        <f t="shared" si="30"/>
        <v>NO DESCONTINUADO</v>
      </c>
      <c r="M1830" s="1" t="s">
        <v>1141</v>
      </c>
      <c r="N1830" s="1" t="s">
        <v>1142</v>
      </c>
      <c r="O1830" s="1" t="s">
        <v>27</v>
      </c>
      <c r="P1830" s="1" t="s">
        <v>950</v>
      </c>
      <c r="Q1830" s="4">
        <v>613</v>
      </c>
      <c r="R1830" s="4">
        <v>1100</v>
      </c>
      <c r="S1830" s="4">
        <v>1002</v>
      </c>
      <c r="T1830" s="4">
        <v>1301</v>
      </c>
      <c r="U1830" s="4">
        <v>0</v>
      </c>
      <c r="V1830" s="4">
        <v>512</v>
      </c>
      <c r="W1830" s="4">
        <v>522</v>
      </c>
      <c r="X1830" s="4">
        <v>2041</v>
      </c>
      <c r="Y1830" s="4">
        <v>108</v>
      </c>
      <c r="Z1830" s="4">
        <v>467</v>
      </c>
      <c r="AA1830" s="4">
        <v>303</v>
      </c>
      <c r="AB1830" s="4">
        <v>483</v>
      </c>
      <c r="AC1830" s="4">
        <v>908</v>
      </c>
      <c r="AD1830" s="4">
        <v>788</v>
      </c>
      <c r="AE1830" s="4">
        <v>1198</v>
      </c>
      <c r="AF1830" s="4">
        <v>852</v>
      </c>
      <c r="AG1830" s="4">
        <v>308</v>
      </c>
      <c r="AH1830" s="4">
        <v>1349</v>
      </c>
      <c r="AI1830" s="4">
        <v>851</v>
      </c>
      <c r="AJ1830" s="4">
        <v>1133</v>
      </c>
      <c r="AK1830" s="4">
        <v>552</v>
      </c>
      <c r="AL1830" s="4">
        <v>1117</v>
      </c>
      <c r="AM1830" s="4">
        <v>854</v>
      </c>
      <c r="AN1830" s="4">
        <v>451</v>
      </c>
      <c r="AO1830" s="4">
        <v>743</v>
      </c>
      <c r="AP1830" s="4">
        <v>11</v>
      </c>
      <c r="AQ1830" s="4">
        <v>910</v>
      </c>
      <c r="AR1830" s="4">
        <v>2</v>
      </c>
      <c r="AS1830" s="4">
        <v>1211</v>
      </c>
      <c r="AT1830" s="4">
        <v>12</v>
      </c>
      <c r="AU1830" s="4">
        <v>2141</v>
      </c>
      <c r="AV1830" s="4">
        <v>666</v>
      </c>
      <c r="AW1830" s="4">
        <v>651</v>
      </c>
      <c r="AX1830" s="4">
        <v>519</v>
      </c>
      <c r="AY1830" s="4">
        <v>726</v>
      </c>
      <c r="AZ1830" s="4">
        <v>39</v>
      </c>
      <c r="BA1830" s="4">
        <v>687</v>
      </c>
      <c r="BB1830" s="13">
        <v>21</v>
      </c>
      <c r="BC1830" s="4">
        <v>0</v>
      </c>
      <c r="BD1830" s="4"/>
      <c r="BE1830" s="4"/>
      <c r="BF1830" s="4"/>
      <c r="BG1830" s="4"/>
      <c r="BH1830" s="4"/>
      <c r="BI1830" s="4"/>
      <c r="BJ1830" s="4"/>
      <c r="BK1830" s="4"/>
      <c r="BL1830" s="4"/>
    </row>
    <row r="1831" spans="1:64" x14ac:dyDescent="0.35">
      <c r="A1831" s="1" t="s">
        <v>18</v>
      </c>
      <c r="B1831" s="1" t="s">
        <v>1580</v>
      </c>
      <c r="C1831" s="1" t="s">
        <v>53</v>
      </c>
      <c r="D1831" s="1" t="s">
        <v>54</v>
      </c>
      <c r="E1831" s="1"/>
      <c r="F1831" s="1"/>
      <c r="G1831" s="1"/>
      <c r="H1831" s="1">
        <v>880931</v>
      </c>
      <c r="I1831" s="3" t="s">
        <v>84</v>
      </c>
      <c r="J1831" s="3">
        <f>IFERROR(VLOOKUP(I1831,'[1]Z-&gt;ABBOTT-&gt;IMS'!A:D,3,0),"")</f>
        <v>881834</v>
      </c>
      <c r="K1831" s="3">
        <f>IFERROR(VLOOKUP(I1831,'[1]Z-&gt;ABBOTT-&gt;IMS'!A:D,2,0),"")</f>
        <v>163201</v>
      </c>
      <c r="L1831" s="3" t="str">
        <f t="shared" si="30"/>
        <v>NO DESCONTINUADO</v>
      </c>
      <c r="M1831" s="1" t="s">
        <v>85</v>
      </c>
      <c r="N1831" s="1" t="s">
        <v>86</v>
      </c>
      <c r="O1831" s="1" t="s">
        <v>27</v>
      </c>
      <c r="P1831" s="1" t="s">
        <v>28</v>
      </c>
      <c r="Q1831" s="4">
        <v>3404</v>
      </c>
      <c r="R1831" s="4">
        <v>3507</v>
      </c>
      <c r="S1831" s="4">
        <v>1547</v>
      </c>
      <c r="T1831" s="4">
        <v>3326</v>
      </c>
      <c r="U1831" s="4">
        <v>1634</v>
      </c>
      <c r="V1831" s="4">
        <v>5449</v>
      </c>
      <c r="W1831" s="4">
        <v>1106</v>
      </c>
      <c r="X1831" s="4">
        <v>4452</v>
      </c>
      <c r="Y1831" s="4">
        <v>4466</v>
      </c>
      <c r="Z1831" s="4">
        <v>1502</v>
      </c>
      <c r="AA1831" s="4">
        <v>1577</v>
      </c>
      <c r="AB1831" s="4">
        <v>892</v>
      </c>
      <c r="AC1831" s="4">
        <v>1438</v>
      </c>
      <c r="AD1831" s="4">
        <v>1644</v>
      </c>
      <c r="AE1831" s="4">
        <v>1017</v>
      </c>
      <c r="AF1831" s="4">
        <v>2623</v>
      </c>
      <c r="AG1831" s="4">
        <v>1405</v>
      </c>
      <c r="AH1831" s="4">
        <v>1954</v>
      </c>
      <c r="AI1831" s="4">
        <v>1548</v>
      </c>
      <c r="AJ1831" s="4">
        <v>1418</v>
      </c>
      <c r="AK1831" s="4">
        <v>1388</v>
      </c>
      <c r="AL1831" s="4">
        <v>633</v>
      </c>
      <c r="AM1831" s="4">
        <v>223</v>
      </c>
      <c r="AN1831" s="4">
        <v>1755</v>
      </c>
      <c r="AO1831" s="4">
        <v>1801</v>
      </c>
      <c r="AP1831" s="4">
        <v>2401</v>
      </c>
      <c r="AQ1831" s="4">
        <v>1792</v>
      </c>
      <c r="AR1831" s="4">
        <v>1168</v>
      </c>
      <c r="AS1831" s="4">
        <v>1024</v>
      </c>
      <c r="AT1831" s="4">
        <v>775</v>
      </c>
      <c r="AU1831" s="4">
        <v>657</v>
      </c>
      <c r="AV1831" s="4">
        <v>1071</v>
      </c>
      <c r="AW1831" s="4">
        <v>1100</v>
      </c>
      <c r="AX1831" s="4">
        <v>993</v>
      </c>
      <c r="AY1831" s="4">
        <v>1166</v>
      </c>
      <c r="AZ1831" s="4">
        <v>1093</v>
      </c>
      <c r="BA1831" s="4">
        <v>1089</v>
      </c>
      <c r="BB1831" s="13">
        <v>1478</v>
      </c>
      <c r="BC1831" s="4">
        <v>0</v>
      </c>
      <c r="BD1831" s="4"/>
      <c r="BE1831" s="4"/>
      <c r="BF1831" s="4"/>
      <c r="BG1831" s="4"/>
      <c r="BH1831" s="4"/>
      <c r="BI1831" s="4"/>
      <c r="BJ1831" s="4"/>
      <c r="BK1831" s="4"/>
      <c r="BL1831" s="4"/>
    </row>
    <row r="1832" spans="1:64" x14ac:dyDescent="0.35">
      <c r="A1832" s="1" t="s">
        <v>18</v>
      </c>
      <c r="B1832" s="1" t="s">
        <v>1580</v>
      </c>
      <c r="C1832" s="1" t="s">
        <v>46</v>
      </c>
      <c r="D1832" s="1" t="s">
        <v>153</v>
      </c>
      <c r="E1832" s="1"/>
      <c r="F1832" s="1"/>
      <c r="G1832" s="1"/>
      <c r="H1832" s="1">
        <v>881369</v>
      </c>
      <c r="I1832" s="3" t="s">
        <v>569</v>
      </c>
      <c r="J1832" s="3">
        <f>IFERROR(VLOOKUP(I1832,'[1]Z-&gt;ABBOTT-&gt;IMS'!A:D,3,0),"")</f>
        <v>881369</v>
      </c>
      <c r="K1832" s="3">
        <f>IFERROR(VLOOKUP(I1832,'[1]Z-&gt;ABBOTT-&gt;IMS'!A:D,2,0),"")</f>
        <v>429701</v>
      </c>
      <c r="L1832" s="3" t="str">
        <f t="shared" si="30"/>
        <v>NO DESCONTINUADO</v>
      </c>
      <c r="M1832" s="1" t="s">
        <v>570</v>
      </c>
      <c r="N1832" s="1" t="s">
        <v>571</v>
      </c>
      <c r="O1832" s="1" t="s">
        <v>27</v>
      </c>
      <c r="P1832" s="1" t="s">
        <v>28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13">
        <v>0</v>
      </c>
      <c r="BC1832" s="4">
        <v>0</v>
      </c>
      <c r="BD1832" s="4"/>
      <c r="BE1832" s="4"/>
      <c r="BF1832" s="4"/>
      <c r="BG1832" s="4"/>
      <c r="BH1832" s="4"/>
      <c r="BI1832" s="4"/>
      <c r="BJ1832" s="4"/>
      <c r="BK1832" s="4"/>
      <c r="BL1832" s="4"/>
    </row>
    <row r="1833" spans="1:64" x14ac:dyDescent="0.35">
      <c r="A1833" s="1" t="s">
        <v>18</v>
      </c>
      <c r="B1833" s="1" t="s">
        <v>1580</v>
      </c>
      <c r="C1833" s="1" t="s">
        <v>46</v>
      </c>
      <c r="D1833" s="1" t="s">
        <v>47</v>
      </c>
      <c r="E1833" s="1"/>
      <c r="F1833" s="1"/>
      <c r="G1833" s="1"/>
      <c r="H1833" s="1">
        <v>881368</v>
      </c>
      <c r="I1833" s="3" t="s">
        <v>572</v>
      </c>
      <c r="J1833" s="3">
        <f>IFERROR(VLOOKUP(I1833,'[1]Z-&gt;ABBOTT-&gt;IMS'!A:D,3,0),"")</f>
        <v>881368</v>
      </c>
      <c r="K1833" s="3">
        <f>IFERROR(VLOOKUP(I1833,'[1]Z-&gt;ABBOTT-&gt;IMS'!A:D,2,0),"")</f>
        <v>74702</v>
      </c>
      <c r="L1833" s="3" t="str">
        <f t="shared" si="30"/>
        <v>NO DESCONTINUADO</v>
      </c>
      <c r="M1833" s="1" t="s">
        <v>570</v>
      </c>
      <c r="N1833" s="1" t="s">
        <v>573</v>
      </c>
      <c r="O1833" s="1" t="s">
        <v>127</v>
      </c>
      <c r="P1833" s="1" t="s">
        <v>28</v>
      </c>
      <c r="Q1833" s="4">
        <v>289</v>
      </c>
      <c r="R1833" s="4">
        <v>432</v>
      </c>
      <c r="S1833" s="4">
        <v>3380</v>
      </c>
      <c r="T1833" s="4">
        <v>332</v>
      </c>
      <c r="U1833" s="4">
        <v>236</v>
      </c>
      <c r="V1833" s="4">
        <v>215</v>
      </c>
      <c r="W1833" s="4">
        <v>420</v>
      </c>
      <c r="X1833" s="4">
        <v>343</v>
      </c>
      <c r="Y1833" s="4">
        <v>310</v>
      </c>
      <c r="Z1833" s="4">
        <v>106</v>
      </c>
      <c r="AA1833" s="4">
        <v>23</v>
      </c>
      <c r="AB1833" s="4">
        <v>0</v>
      </c>
      <c r="AC1833" s="4">
        <v>120</v>
      </c>
      <c r="AD1833" s="4">
        <v>732</v>
      </c>
      <c r="AE1833" s="4">
        <v>572</v>
      </c>
      <c r="AF1833" s="4">
        <v>249</v>
      </c>
      <c r="AG1833" s="4">
        <v>563</v>
      </c>
      <c r="AH1833" s="4">
        <v>514</v>
      </c>
      <c r="AI1833" s="4">
        <v>553</v>
      </c>
      <c r="AJ1833" s="4">
        <v>266</v>
      </c>
      <c r="AK1833" s="4">
        <v>332</v>
      </c>
      <c r="AL1833" s="4">
        <v>19</v>
      </c>
      <c r="AM1833" s="4">
        <v>69</v>
      </c>
      <c r="AN1833" s="4">
        <v>12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13">
        <v>0</v>
      </c>
      <c r="BC1833" s="4">
        <v>0</v>
      </c>
      <c r="BD1833" s="4"/>
      <c r="BE1833" s="4"/>
      <c r="BF1833" s="4"/>
      <c r="BG1833" s="4"/>
      <c r="BH1833" s="4"/>
      <c r="BI1833" s="4"/>
      <c r="BJ1833" s="4"/>
      <c r="BK1833" s="4"/>
      <c r="BL1833" s="4"/>
    </row>
    <row r="1834" spans="1:64" x14ac:dyDescent="0.35">
      <c r="A1834" s="1" t="s">
        <v>18</v>
      </c>
      <c r="B1834" s="1" t="s">
        <v>1580</v>
      </c>
      <c r="C1834" s="1" t="s">
        <v>53</v>
      </c>
      <c r="D1834" s="1" t="s">
        <v>54</v>
      </c>
      <c r="E1834" s="1"/>
      <c r="F1834" s="1"/>
      <c r="G1834" s="1"/>
      <c r="H1834" s="1">
        <v>881082</v>
      </c>
      <c r="I1834" s="3" t="s">
        <v>575</v>
      </c>
      <c r="J1834" s="3">
        <f>IFERROR(VLOOKUP(I1834,'[1]Z-&gt;ABBOTT-&gt;IMS'!A:D,3,0),"")</f>
        <v>881082</v>
      </c>
      <c r="K1834" s="3">
        <f>IFERROR(VLOOKUP(I1834,'[1]Z-&gt;ABBOTT-&gt;IMS'!A:D,2,0),"")</f>
        <v>3001</v>
      </c>
      <c r="L1834" s="3" t="str">
        <f t="shared" si="30"/>
        <v>NO DESCONTINUADO</v>
      </c>
      <c r="M1834" s="1" t="s">
        <v>576</v>
      </c>
      <c r="N1834" s="1" t="s">
        <v>577</v>
      </c>
      <c r="O1834" s="1" t="s">
        <v>27</v>
      </c>
      <c r="P1834" s="1" t="s">
        <v>28</v>
      </c>
      <c r="Q1834" s="4">
        <v>110</v>
      </c>
      <c r="R1834" s="4">
        <v>97</v>
      </c>
      <c r="S1834" s="4">
        <v>690</v>
      </c>
      <c r="T1834" s="4">
        <v>137</v>
      </c>
      <c r="U1834" s="4">
        <v>111</v>
      </c>
      <c r="V1834" s="4">
        <v>86</v>
      </c>
      <c r="W1834" s="4">
        <v>76</v>
      </c>
      <c r="X1834" s="4">
        <v>53</v>
      </c>
      <c r="Y1834" s="4">
        <v>60</v>
      </c>
      <c r="Z1834" s="4">
        <v>116</v>
      </c>
      <c r="AA1834" s="4">
        <v>55</v>
      </c>
      <c r="AB1834" s="4">
        <v>36</v>
      </c>
      <c r="AC1834" s="4">
        <v>36</v>
      </c>
      <c r="AD1834" s="4">
        <v>5</v>
      </c>
      <c r="AE1834" s="4">
        <v>1</v>
      </c>
      <c r="AF1834" s="4">
        <v>0</v>
      </c>
      <c r="AG1834" s="4">
        <v>0</v>
      </c>
      <c r="AH1834" s="4">
        <v>0</v>
      </c>
      <c r="AI1834" s="4">
        <v>1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13">
        <v>0</v>
      </c>
      <c r="BC1834" s="4">
        <v>0</v>
      </c>
      <c r="BD1834" s="4"/>
      <c r="BE1834" s="4"/>
      <c r="BF1834" s="4"/>
      <c r="BG1834" s="4"/>
      <c r="BH1834" s="4"/>
      <c r="BI1834" s="4"/>
      <c r="BJ1834" s="4"/>
      <c r="BK1834" s="4"/>
      <c r="BL1834" s="4"/>
    </row>
    <row r="1835" spans="1:64" x14ac:dyDescent="0.35">
      <c r="A1835" s="1" t="s">
        <v>18</v>
      </c>
      <c r="B1835" s="1" t="s">
        <v>1580</v>
      </c>
      <c r="C1835" s="1" t="s">
        <v>53</v>
      </c>
      <c r="D1835" s="1" t="s">
        <v>54</v>
      </c>
      <c r="E1835" s="1"/>
      <c r="F1835" s="1"/>
      <c r="G1835" s="1"/>
      <c r="H1835" s="1">
        <v>881083</v>
      </c>
      <c r="I1835" s="3" t="s">
        <v>578</v>
      </c>
      <c r="J1835" s="3">
        <f>IFERROR(VLOOKUP(I1835,'[1]Z-&gt;ABBOTT-&gt;IMS'!A:D,3,0),"")</f>
        <v>881083</v>
      </c>
      <c r="K1835" s="3">
        <f>IFERROR(VLOOKUP(I1835,'[1]Z-&gt;ABBOTT-&gt;IMS'!A:D,2,0),"")</f>
        <v>3002</v>
      </c>
      <c r="L1835" s="3" t="str">
        <f t="shared" si="30"/>
        <v>NO DESCONTINUADO</v>
      </c>
      <c r="M1835" s="1" t="s">
        <v>576</v>
      </c>
      <c r="N1835" s="1" t="s">
        <v>579</v>
      </c>
      <c r="O1835" s="1" t="s">
        <v>27</v>
      </c>
      <c r="P1835" s="1" t="s">
        <v>28</v>
      </c>
      <c r="Q1835" s="4">
        <v>181</v>
      </c>
      <c r="R1835" s="4">
        <v>76</v>
      </c>
      <c r="S1835" s="4">
        <v>129</v>
      </c>
      <c r="T1835" s="4">
        <v>157</v>
      </c>
      <c r="U1835" s="4">
        <v>105</v>
      </c>
      <c r="V1835" s="4">
        <v>440</v>
      </c>
      <c r="W1835" s="4">
        <v>124</v>
      </c>
      <c r="X1835" s="4">
        <v>95</v>
      </c>
      <c r="Y1835" s="4">
        <v>139</v>
      </c>
      <c r="Z1835" s="4">
        <v>105</v>
      </c>
      <c r="AA1835" s="4">
        <v>100</v>
      </c>
      <c r="AB1835" s="4">
        <v>81</v>
      </c>
      <c r="AC1835" s="4">
        <v>87</v>
      </c>
      <c r="AD1835" s="4">
        <v>365</v>
      </c>
      <c r="AE1835" s="4">
        <v>124</v>
      </c>
      <c r="AF1835" s="4">
        <v>154</v>
      </c>
      <c r="AG1835" s="4">
        <v>251</v>
      </c>
      <c r="AH1835" s="4">
        <v>200</v>
      </c>
      <c r="AI1835" s="4">
        <v>232</v>
      </c>
      <c r="AJ1835" s="4">
        <v>98</v>
      </c>
      <c r="AK1835" s="4">
        <v>63</v>
      </c>
      <c r="AL1835" s="4">
        <v>12</v>
      </c>
      <c r="AM1835" s="4">
        <v>3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13">
        <v>0</v>
      </c>
      <c r="BC1835" s="4">
        <v>0</v>
      </c>
      <c r="BD1835" s="4"/>
      <c r="BE1835" s="4"/>
      <c r="BF1835" s="4"/>
      <c r="BG1835" s="4"/>
      <c r="BH1835" s="4"/>
      <c r="BI1835" s="4"/>
      <c r="BJ1835" s="4"/>
      <c r="BK1835" s="4"/>
      <c r="BL1835" s="4"/>
    </row>
    <row r="1836" spans="1:64" x14ac:dyDescent="0.35">
      <c r="A1836" s="1" t="s">
        <v>18</v>
      </c>
      <c r="B1836" s="1" t="s">
        <v>1580</v>
      </c>
      <c r="C1836" s="1" t="s">
        <v>46</v>
      </c>
      <c r="D1836" s="1" t="s">
        <v>153</v>
      </c>
      <c r="E1836" s="1"/>
      <c r="F1836" s="1"/>
      <c r="G1836" s="1"/>
      <c r="H1836" s="1">
        <v>466210</v>
      </c>
      <c r="I1836" s="3" t="s">
        <v>1361</v>
      </c>
      <c r="J1836" s="3">
        <f>IFERROR(VLOOKUP(I1836,'[1]Z-&gt;ABBOTT-&gt;IMS'!A:D,3,0),"")</f>
        <v>466210</v>
      </c>
      <c r="K1836" s="3">
        <f>IFERROR(VLOOKUP(I1836,'[1]Z-&gt;ABBOTT-&gt;IMS'!A:D,2,0),"")</f>
        <v>434801</v>
      </c>
      <c r="L1836" s="3" t="str">
        <f t="shared" si="30"/>
        <v>NO DESCONTINUADO</v>
      </c>
      <c r="M1836" s="1" t="s">
        <v>581</v>
      </c>
      <c r="N1836" s="1" t="s">
        <v>1362</v>
      </c>
      <c r="O1836" s="1" t="s">
        <v>27</v>
      </c>
      <c r="P1836" s="1" t="s">
        <v>28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13">
        <v>0</v>
      </c>
      <c r="BC1836" s="4">
        <v>0</v>
      </c>
      <c r="BD1836" s="4"/>
      <c r="BE1836" s="4"/>
      <c r="BF1836" s="4"/>
      <c r="BG1836" s="4"/>
      <c r="BH1836" s="4"/>
      <c r="BI1836" s="4"/>
      <c r="BJ1836" s="4"/>
      <c r="BK1836" s="4"/>
      <c r="BL1836" s="4"/>
    </row>
    <row r="1837" spans="1:64" x14ac:dyDescent="0.35">
      <c r="A1837" s="1" t="s">
        <v>18</v>
      </c>
      <c r="B1837" s="1" t="s">
        <v>1580</v>
      </c>
      <c r="C1837" s="1" t="s">
        <v>46</v>
      </c>
      <c r="D1837" s="1" t="s">
        <v>47</v>
      </c>
      <c r="E1837" s="1"/>
      <c r="F1837" s="1"/>
      <c r="G1837" s="1"/>
      <c r="H1837" s="1">
        <v>881535</v>
      </c>
      <c r="I1837" s="3" t="s">
        <v>580</v>
      </c>
      <c r="J1837" s="3">
        <f>IFERROR(VLOOKUP(I1837,'[1]Z-&gt;ABBOTT-&gt;IMS'!A:D,3,0),"")</f>
        <v>881535</v>
      </c>
      <c r="K1837" s="3">
        <f>IFERROR(VLOOKUP(I1837,'[1]Z-&gt;ABBOTT-&gt;IMS'!A:D,2,0),"")</f>
        <v>434802</v>
      </c>
      <c r="L1837" s="3" t="str">
        <f t="shared" si="30"/>
        <v>NO DESCONTINUADO</v>
      </c>
      <c r="M1837" s="1" t="s">
        <v>581</v>
      </c>
      <c r="N1837" s="1" t="s">
        <v>582</v>
      </c>
      <c r="O1837" s="1" t="s">
        <v>127</v>
      </c>
      <c r="P1837" s="1" t="s">
        <v>28</v>
      </c>
      <c r="Q1837" s="4">
        <v>13</v>
      </c>
      <c r="R1837" s="4">
        <v>27</v>
      </c>
      <c r="S1837" s="4">
        <v>16</v>
      </c>
      <c r="T1837" s="4">
        <v>7</v>
      </c>
      <c r="U1837" s="4">
        <v>3</v>
      </c>
      <c r="V1837" s="4">
        <v>7</v>
      </c>
      <c r="W1837" s="4">
        <v>4</v>
      </c>
      <c r="X1837" s="4">
        <v>4</v>
      </c>
      <c r="Y1837" s="4">
        <v>5</v>
      </c>
      <c r="Z1837" s="4">
        <v>5</v>
      </c>
      <c r="AA1837" s="4">
        <v>5</v>
      </c>
      <c r="AB1837" s="4">
        <v>6</v>
      </c>
      <c r="AC1837" s="4">
        <v>5</v>
      </c>
      <c r="AD1837" s="4">
        <v>5</v>
      </c>
      <c r="AE1837" s="4">
        <v>5</v>
      </c>
      <c r="AF1837" s="4">
        <v>5</v>
      </c>
      <c r="AG1837" s="4">
        <v>5</v>
      </c>
      <c r="AH1837" s="4">
        <v>5</v>
      </c>
      <c r="AI1837" s="4">
        <v>5</v>
      </c>
      <c r="AJ1837" s="4">
        <v>4</v>
      </c>
      <c r="AK1837" s="4">
        <v>5</v>
      </c>
      <c r="AL1837" s="4">
        <v>4</v>
      </c>
      <c r="AM1837" s="4">
        <v>4</v>
      </c>
      <c r="AN1837" s="4">
        <v>4</v>
      </c>
      <c r="AO1837" s="4">
        <v>4</v>
      </c>
      <c r="AP1837" s="4">
        <v>4</v>
      </c>
      <c r="AQ1837" s="4">
        <v>4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13">
        <v>0</v>
      </c>
      <c r="BC1837" s="4">
        <v>0</v>
      </c>
      <c r="BD1837" s="4"/>
      <c r="BE1837" s="4"/>
      <c r="BF1837" s="4"/>
      <c r="BG1837" s="4"/>
      <c r="BH1837" s="4"/>
      <c r="BI1837" s="4"/>
      <c r="BJ1837" s="4"/>
      <c r="BK1837" s="4"/>
      <c r="BL1837" s="4"/>
    </row>
    <row r="1838" spans="1:64" x14ac:dyDescent="0.35">
      <c r="A1838" s="1" t="s">
        <v>18</v>
      </c>
      <c r="B1838" s="1" t="s">
        <v>1580</v>
      </c>
      <c r="C1838" s="1" t="s">
        <v>46</v>
      </c>
      <c r="D1838" s="1" t="s">
        <v>47</v>
      </c>
      <c r="E1838" s="1"/>
      <c r="F1838" s="1"/>
      <c r="G1838" s="1"/>
      <c r="H1838" s="1">
        <v>881536</v>
      </c>
      <c r="I1838" s="3" t="s">
        <v>583</v>
      </c>
      <c r="J1838" s="3">
        <f>IFERROR(VLOOKUP(I1838,'[1]Z-&gt;ABBOTT-&gt;IMS'!A:D,3,0),"")</f>
        <v>881536</v>
      </c>
      <c r="K1838" s="3">
        <f>IFERROR(VLOOKUP(I1838,'[1]Z-&gt;ABBOTT-&gt;IMS'!A:D,2,0),"")</f>
        <v>5191201</v>
      </c>
      <c r="L1838" s="3" t="str">
        <f t="shared" si="30"/>
        <v>NO DESCONTINUADO</v>
      </c>
      <c r="M1838" s="1" t="s">
        <v>581</v>
      </c>
      <c r="N1838" s="1" t="s">
        <v>584</v>
      </c>
      <c r="O1838" s="1" t="s">
        <v>27</v>
      </c>
      <c r="P1838" s="1" t="s">
        <v>28</v>
      </c>
      <c r="Q1838" s="4">
        <v>25</v>
      </c>
      <c r="R1838" s="4">
        <v>43</v>
      </c>
      <c r="S1838" s="4">
        <v>922</v>
      </c>
      <c r="T1838" s="4">
        <v>83</v>
      </c>
      <c r="U1838" s="4">
        <v>10</v>
      </c>
      <c r="V1838" s="4">
        <v>35</v>
      </c>
      <c r="W1838" s="4">
        <v>62</v>
      </c>
      <c r="X1838" s="4">
        <v>74</v>
      </c>
      <c r="Y1838" s="4">
        <v>60</v>
      </c>
      <c r="Z1838" s="4">
        <v>20</v>
      </c>
      <c r="AA1838" s="4">
        <v>35</v>
      </c>
      <c r="AB1838" s="4">
        <v>67</v>
      </c>
      <c r="AC1838" s="4">
        <v>48</v>
      </c>
      <c r="AD1838" s="4">
        <v>16</v>
      </c>
      <c r="AE1838" s="4">
        <v>136</v>
      </c>
      <c r="AF1838" s="4">
        <v>17</v>
      </c>
      <c r="AG1838" s="4">
        <v>64</v>
      </c>
      <c r="AH1838" s="4">
        <v>262</v>
      </c>
      <c r="AI1838" s="4">
        <v>102</v>
      </c>
      <c r="AJ1838" s="4">
        <v>67</v>
      </c>
      <c r="AK1838" s="4">
        <v>9</v>
      </c>
      <c r="AL1838" s="4">
        <v>60</v>
      </c>
      <c r="AM1838" s="4">
        <v>43</v>
      </c>
      <c r="AN1838" s="4">
        <v>21</v>
      </c>
      <c r="AO1838" s="4">
        <v>2</v>
      </c>
      <c r="AP1838" s="4">
        <v>9</v>
      </c>
      <c r="AQ1838" s="4">
        <v>1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13">
        <v>0</v>
      </c>
      <c r="BC1838" s="4">
        <v>0</v>
      </c>
      <c r="BD1838" s="4"/>
      <c r="BE1838" s="4"/>
      <c r="BF1838" s="4"/>
      <c r="BG1838" s="4"/>
      <c r="BH1838" s="4"/>
      <c r="BI1838" s="4"/>
      <c r="BJ1838" s="4"/>
      <c r="BK1838" s="4"/>
      <c r="BL1838" s="4"/>
    </row>
    <row r="1839" spans="1:64" x14ac:dyDescent="0.35">
      <c r="A1839" s="1" t="s">
        <v>18</v>
      </c>
      <c r="B1839" s="1" t="s">
        <v>1580</v>
      </c>
      <c r="C1839" s="1" t="s">
        <v>53</v>
      </c>
      <c r="D1839" s="1" t="s">
        <v>54</v>
      </c>
      <c r="E1839" s="1"/>
      <c r="F1839" s="1"/>
      <c r="G1839" s="1"/>
      <c r="H1839" s="1">
        <v>881084</v>
      </c>
      <c r="I1839" s="3" t="s">
        <v>585</v>
      </c>
      <c r="J1839" s="3">
        <f>IFERROR(VLOOKUP(I1839,'[1]Z-&gt;ABBOTT-&gt;IMS'!A:D,3,0),"")</f>
        <v>881084</v>
      </c>
      <c r="K1839" s="3">
        <f>IFERROR(VLOOKUP(I1839,'[1]Z-&gt;ABBOTT-&gt;IMS'!A:D,2,0),"")</f>
        <v>504801</v>
      </c>
      <c r="L1839" s="3" t="str">
        <f t="shared" si="30"/>
        <v>NO DESCONTINUADO</v>
      </c>
      <c r="M1839" s="1" t="s">
        <v>586</v>
      </c>
      <c r="N1839" s="1" t="s">
        <v>587</v>
      </c>
      <c r="O1839" s="1" t="s">
        <v>127</v>
      </c>
      <c r="P1839" s="1" t="s">
        <v>28</v>
      </c>
      <c r="Q1839" s="4">
        <v>35</v>
      </c>
      <c r="R1839" s="4">
        <v>16</v>
      </c>
      <c r="S1839" s="4">
        <v>0</v>
      </c>
      <c r="T1839" s="4">
        <v>0</v>
      </c>
      <c r="U1839" s="4">
        <v>1</v>
      </c>
      <c r="V1839" s="4">
        <v>0</v>
      </c>
      <c r="W1839" s="4">
        <v>1</v>
      </c>
      <c r="X1839" s="4">
        <v>1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13">
        <v>0</v>
      </c>
      <c r="BC1839" s="4">
        <v>0</v>
      </c>
      <c r="BD1839" s="4"/>
      <c r="BE1839" s="4"/>
      <c r="BF1839" s="4"/>
      <c r="BG1839" s="4"/>
      <c r="BH1839" s="4"/>
      <c r="BI1839" s="4"/>
      <c r="BJ1839" s="4"/>
      <c r="BK1839" s="4"/>
      <c r="BL1839" s="4"/>
    </row>
    <row r="1840" spans="1:64" x14ac:dyDescent="0.35">
      <c r="A1840" s="1" t="s">
        <v>18</v>
      </c>
      <c r="B1840" s="1" t="s">
        <v>1580</v>
      </c>
      <c r="C1840" s="1" t="s">
        <v>53</v>
      </c>
      <c r="D1840" s="1" t="s">
        <v>54</v>
      </c>
      <c r="E1840" s="1"/>
      <c r="F1840" s="1"/>
      <c r="G1840" s="1"/>
      <c r="H1840" s="1">
        <v>881085</v>
      </c>
      <c r="I1840" s="3" t="s">
        <v>991</v>
      </c>
      <c r="J1840" s="3">
        <f>IFERROR(VLOOKUP(I1840,'[1]Z-&gt;ABBOTT-&gt;IMS'!A:D,3,0),"")</f>
        <v>881085</v>
      </c>
      <c r="K1840" s="3">
        <f>IFERROR(VLOOKUP(I1840,'[1]Z-&gt;ABBOTT-&gt;IMS'!A:D,2,0),"")</f>
        <v>504901</v>
      </c>
      <c r="L1840" s="3" t="str">
        <f t="shared" si="30"/>
        <v>NO DESCONTINUADO</v>
      </c>
      <c r="M1840" s="1" t="s">
        <v>586</v>
      </c>
      <c r="N1840" s="1" t="s">
        <v>992</v>
      </c>
      <c r="O1840" s="1" t="s">
        <v>127</v>
      </c>
      <c r="P1840" s="1" t="s">
        <v>28</v>
      </c>
      <c r="Q1840" s="4">
        <v>19</v>
      </c>
      <c r="R1840" s="4">
        <v>17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13">
        <v>0</v>
      </c>
      <c r="BC1840" s="4">
        <v>0</v>
      </c>
      <c r="BD1840" s="4"/>
      <c r="BE1840" s="4"/>
      <c r="BF1840" s="4"/>
      <c r="BG1840" s="4"/>
      <c r="BH1840" s="4"/>
      <c r="BI1840" s="4"/>
      <c r="BJ1840" s="4"/>
      <c r="BK1840" s="4"/>
      <c r="BL1840" s="4"/>
    </row>
    <row r="1841" spans="1:64" x14ac:dyDescent="0.35">
      <c r="A1841" s="1" t="s">
        <v>18</v>
      </c>
      <c r="B1841" s="1" t="s">
        <v>1580</v>
      </c>
      <c r="C1841" s="1" t="s">
        <v>46</v>
      </c>
      <c r="D1841" s="1" t="s">
        <v>47</v>
      </c>
      <c r="E1841" s="1"/>
      <c r="F1841" s="1"/>
      <c r="G1841" s="1"/>
      <c r="H1841" s="1">
        <v>881835</v>
      </c>
      <c r="I1841" s="3" t="s">
        <v>590</v>
      </c>
      <c r="J1841" s="3">
        <f>IFERROR(VLOOKUP(I1841,'[1]Z-&gt;ABBOTT-&gt;IMS'!A:D,3,0),"")</f>
        <v>881835</v>
      </c>
      <c r="K1841" s="3">
        <f>IFERROR(VLOOKUP(I1841,'[1]Z-&gt;ABBOTT-&gt;IMS'!A:D,2,0),"")</f>
        <v>121601</v>
      </c>
      <c r="L1841" s="3" t="str">
        <f t="shared" si="30"/>
        <v>NO DESCONTINUADO</v>
      </c>
      <c r="M1841" s="1" t="s">
        <v>591</v>
      </c>
      <c r="N1841" s="1" t="s">
        <v>592</v>
      </c>
      <c r="O1841" s="1" t="s">
        <v>27</v>
      </c>
      <c r="P1841" s="1" t="s">
        <v>28</v>
      </c>
      <c r="Q1841" s="4">
        <v>330</v>
      </c>
      <c r="R1841" s="4">
        <v>1134</v>
      </c>
      <c r="S1841" s="4">
        <v>1814</v>
      </c>
      <c r="T1841" s="4">
        <v>4010</v>
      </c>
      <c r="U1841" s="4">
        <v>15</v>
      </c>
      <c r="V1841" s="4">
        <v>2</v>
      </c>
      <c r="W1841" s="4">
        <v>6</v>
      </c>
      <c r="X1841" s="4">
        <v>9</v>
      </c>
      <c r="Y1841" s="4">
        <v>9</v>
      </c>
      <c r="Z1841" s="4">
        <v>16</v>
      </c>
      <c r="AA1841" s="4">
        <v>313</v>
      </c>
      <c r="AB1841" s="4">
        <v>16</v>
      </c>
      <c r="AC1841" s="4">
        <v>264</v>
      </c>
      <c r="AD1841" s="4">
        <v>586</v>
      </c>
      <c r="AE1841" s="4">
        <v>4721</v>
      </c>
      <c r="AF1841" s="4">
        <v>2241</v>
      </c>
      <c r="AG1841" s="4">
        <v>421</v>
      </c>
      <c r="AH1841" s="4">
        <v>1745</v>
      </c>
      <c r="AI1841" s="4">
        <v>0</v>
      </c>
      <c r="AJ1841" s="4">
        <v>0</v>
      </c>
      <c r="AK1841" s="4">
        <v>0</v>
      </c>
      <c r="AL1841" s="4">
        <v>5</v>
      </c>
      <c r="AM1841" s="4">
        <v>5000</v>
      </c>
      <c r="AN1841" s="4">
        <v>1</v>
      </c>
      <c r="AO1841" s="4">
        <v>13</v>
      </c>
      <c r="AP1841" s="4">
        <v>19</v>
      </c>
      <c r="AQ1841" s="4">
        <v>3634</v>
      </c>
      <c r="AR1841" s="4">
        <v>3803</v>
      </c>
      <c r="AS1841" s="4">
        <v>4433</v>
      </c>
      <c r="AT1841" s="4">
        <v>6292</v>
      </c>
      <c r="AU1841" s="4">
        <v>5531</v>
      </c>
      <c r="AV1841" s="4">
        <v>8786</v>
      </c>
      <c r="AW1841" s="4">
        <v>7794</v>
      </c>
      <c r="AX1841" s="4">
        <v>63</v>
      </c>
      <c r="AY1841" s="4">
        <v>52</v>
      </c>
      <c r="AZ1841" s="4">
        <v>13</v>
      </c>
      <c r="BA1841" s="4">
        <v>19</v>
      </c>
      <c r="BB1841" s="13">
        <v>7</v>
      </c>
      <c r="BC1841" s="4">
        <v>0</v>
      </c>
      <c r="BD1841" s="4"/>
      <c r="BE1841" s="4"/>
      <c r="BF1841" s="4"/>
      <c r="BG1841" s="4"/>
      <c r="BH1841" s="4"/>
      <c r="BI1841" s="4"/>
      <c r="BJ1841" s="4"/>
      <c r="BK1841" s="4"/>
      <c r="BL1841" s="4"/>
    </row>
    <row r="1842" spans="1:64" x14ac:dyDescent="0.35">
      <c r="A1842" s="1" t="s">
        <v>18</v>
      </c>
      <c r="B1842" s="1" t="s">
        <v>1580</v>
      </c>
      <c r="C1842" s="1" t="s">
        <v>46</v>
      </c>
      <c r="D1842" s="1" t="s">
        <v>47</v>
      </c>
      <c r="E1842" s="1"/>
      <c r="F1842" s="1"/>
      <c r="G1842" s="1"/>
      <c r="H1842" s="1">
        <v>881539</v>
      </c>
      <c r="I1842" s="3" t="s">
        <v>593</v>
      </c>
      <c r="J1842" s="3">
        <f>IFERROR(VLOOKUP(I1842,'[1]Z-&gt;ABBOTT-&gt;IMS'!A:D,3,0),"")</f>
        <v>881836</v>
      </c>
      <c r="K1842" s="3">
        <f>IFERROR(VLOOKUP(I1842,'[1]Z-&gt;ABBOTT-&gt;IMS'!A:D,2,0),"")</f>
        <v>121602</v>
      </c>
      <c r="L1842" s="3" t="str">
        <f t="shared" si="30"/>
        <v>NO DESCONTINUADO</v>
      </c>
      <c r="M1842" s="1" t="s">
        <v>591</v>
      </c>
      <c r="N1842" s="1" t="s">
        <v>594</v>
      </c>
      <c r="O1842" s="1" t="s">
        <v>27</v>
      </c>
      <c r="P1842" s="1" t="s">
        <v>28</v>
      </c>
      <c r="Q1842" s="4">
        <v>4</v>
      </c>
      <c r="R1842" s="4">
        <v>165</v>
      </c>
      <c r="S1842" s="4">
        <v>871</v>
      </c>
      <c r="T1842" s="4">
        <v>808</v>
      </c>
      <c r="U1842" s="4">
        <v>13</v>
      </c>
      <c r="V1842" s="4">
        <v>10</v>
      </c>
      <c r="W1842" s="4">
        <v>5</v>
      </c>
      <c r="X1842" s="4">
        <v>1</v>
      </c>
      <c r="Y1842" s="4">
        <v>13</v>
      </c>
      <c r="Z1842" s="4">
        <v>395</v>
      </c>
      <c r="AA1842" s="4">
        <v>260</v>
      </c>
      <c r="AB1842" s="4">
        <v>7</v>
      </c>
      <c r="AC1842" s="4">
        <v>18</v>
      </c>
      <c r="AD1842" s="4">
        <v>250</v>
      </c>
      <c r="AE1842" s="4">
        <v>1562</v>
      </c>
      <c r="AF1842" s="4">
        <v>500</v>
      </c>
      <c r="AG1842" s="4">
        <v>917</v>
      </c>
      <c r="AH1842" s="4">
        <v>1034</v>
      </c>
      <c r="AI1842" s="4">
        <v>839</v>
      </c>
      <c r="AJ1842" s="4">
        <v>1984</v>
      </c>
      <c r="AK1842" s="4">
        <v>12</v>
      </c>
      <c r="AL1842" s="4">
        <v>4</v>
      </c>
      <c r="AM1842" s="4">
        <v>3040</v>
      </c>
      <c r="AN1842" s="4">
        <v>9</v>
      </c>
      <c r="AO1842" s="4">
        <v>16</v>
      </c>
      <c r="AP1842" s="4">
        <v>8</v>
      </c>
      <c r="AQ1842" s="4">
        <v>6</v>
      </c>
      <c r="AR1842" s="4">
        <v>1136</v>
      </c>
      <c r="AS1842" s="4">
        <v>1439</v>
      </c>
      <c r="AT1842" s="4">
        <v>1228</v>
      </c>
      <c r="AU1842" s="4">
        <v>968</v>
      </c>
      <c r="AV1842" s="4">
        <v>4014</v>
      </c>
      <c r="AW1842" s="4">
        <v>3430</v>
      </c>
      <c r="AX1842" s="4">
        <v>17</v>
      </c>
      <c r="AY1842" s="4">
        <v>15</v>
      </c>
      <c r="AZ1842" s="4">
        <v>1601</v>
      </c>
      <c r="BA1842" s="4">
        <v>8</v>
      </c>
      <c r="BB1842" s="13">
        <v>6</v>
      </c>
      <c r="BC1842" s="4">
        <v>0</v>
      </c>
      <c r="BD1842" s="4"/>
      <c r="BE1842" s="4"/>
      <c r="BF1842" s="4"/>
      <c r="BG1842" s="4"/>
      <c r="BH1842" s="4"/>
      <c r="BI1842" s="4"/>
      <c r="BJ1842" s="4"/>
      <c r="BK1842" s="4"/>
      <c r="BL1842" s="4"/>
    </row>
    <row r="1843" spans="1:64" x14ac:dyDescent="0.35">
      <c r="A1843" s="1" t="s">
        <v>18</v>
      </c>
      <c r="B1843" s="1" t="s">
        <v>1580</v>
      </c>
      <c r="C1843" s="1" t="s">
        <v>46</v>
      </c>
      <c r="D1843" s="1" t="s">
        <v>47</v>
      </c>
      <c r="E1843" s="1"/>
      <c r="F1843" s="1"/>
      <c r="G1843" s="1"/>
      <c r="H1843" s="1">
        <v>881540</v>
      </c>
      <c r="I1843" s="3" t="s">
        <v>596</v>
      </c>
      <c r="J1843" s="3">
        <f>IFERROR(VLOOKUP(I1843,'[1]Z-&gt;ABBOTT-&gt;IMS'!A:D,3,0),"")</f>
        <v>881540</v>
      </c>
      <c r="K1843" s="3">
        <f>IFERROR(VLOOKUP(I1843,'[1]Z-&gt;ABBOTT-&gt;IMS'!A:D,2,0),"")</f>
        <v>85102</v>
      </c>
      <c r="L1843" s="3" t="str">
        <f t="shared" si="30"/>
        <v>NO DESCONTINUADO</v>
      </c>
      <c r="M1843" s="1" t="s">
        <v>597</v>
      </c>
      <c r="N1843" s="1" t="s">
        <v>598</v>
      </c>
      <c r="O1843" s="1" t="s">
        <v>27</v>
      </c>
      <c r="P1843" s="1" t="s">
        <v>28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2</v>
      </c>
      <c r="W1843" s="4">
        <v>3</v>
      </c>
      <c r="X1843" s="4">
        <v>6</v>
      </c>
      <c r="Y1843" s="4">
        <v>2</v>
      </c>
      <c r="Z1843" s="4">
        <v>0</v>
      </c>
      <c r="AA1843" s="4">
        <v>3</v>
      </c>
      <c r="AB1843" s="4">
        <v>3</v>
      </c>
      <c r="AC1843" s="4">
        <v>5</v>
      </c>
      <c r="AD1843" s="4">
        <v>0</v>
      </c>
      <c r="AE1843" s="4">
        <v>46</v>
      </c>
      <c r="AF1843" s="4">
        <v>1</v>
      </c>
      <c r="AG1843" s="4">
        <v>82</v>
      </c>
      <c r="AH1843" s="4">
        <v>46</v>
      </c>
      <c r="AI1843" s="4">
        <v>70</v>
      </c>
      <c r="AJ1843" s="4">
        <v>90</v>
      </c>
      <c r="AK1843" s="4">
        <v>21</v>
      </c>
      <c r="AL1843" s="4">
        <v>115</v>
      </c>
      <c r="AM1843" s="4">
        <v>151</v>
      </c>
      <c r="AN1843" s="4">
        <v>38</v>
      </c>
      <c r="AO1843" s="4">
        <v>193</v>
      </c>
      <c r="AP1843" s="4">
        <v>15</v>
      </c>
      <c r="AQ1843" s="4">
        <v>288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13">
        <v>0</v>
      </c>
      <c r="BC1843" s="4">
        <v>0</v>
      </c>
      <c r="BD1843" s="4"/>
      <c r="BE1843" s="4"/>
      <c r="BF1843" s="4"/>
      <c r="BG1843" s="4"/>
      <c r="BH1843" s="4"/>
      <c r="BI1843" s="4"/>
      <c r="BJ1843" s="4"/>
      <c r="BK1843" s="4"/>
      <c r="BL1843" s="4"/>
    </row>
    <row r="1844" spans="1:64" x14ac:dyDescent="0.35">
      <c r="A1844" s="1" t="s">
        <v>18</v>
      </c>
      <c r="B1844" s="1" t="s">
        <v>1580</v>
      </c>
      <c r="C1844" s="1" t="s">
        <v>46</v>
      </c>
      <c r="D1844" s="1" t="s">
        <v>47</v>
      </c>
      <c r="E1844" s="1"/>
      <c r="F1844" s="1"/>
      <c r="G1844" s="1"/>
      <c r="H1844" s="1">
        <v>881541</v>
      </c>
      <c r="I1844" s="3" t="s">
        <v>599</v>
      </c>
      <c r="J1844" s="3">
        <f>IFERROR(VLOOKUP(I1844,'[1]Z-&gt;ABBOTT-&gt;IMS'!A:D,3,0),"")</f>
        <v>881541</v>
      </c>
      <c r="K1844" s="3">
        <f>IFERROR(VLOOKUP(I1844,'[1]Z-&gt;ABBOTT-&gt;IMS'!A:D,2,0),"")</f>
        <v>85101</v>
      </c>
      <c r="L1844" s="3" t="str">
        <f t="shared" si="30"/>
        <v>NO DESCONTINUADO</v>
      </c>
      <c r="M1844" s="1" t="s">
        <v>597</v>
      </c>
      <c r="N1844" s="1" t="s">
        <v>600</v>
      </c>
      <c r="O1844" s="1" t="s">
        <v>27</v>
      </c>
      <c r="P1844" s="1" t="s">
        <v>28</v>
      </c>
      <c r="Q1844" s="4">
        <v>7</v>
      </c>
      <c r="R1844" s="4">
        <v>3</v>
      </c>
      <c r="S1844" s="4">
        <v>0</v>
      </c>
      <c r="T1844" s="4">
        <v>0</v>
      </c>
      <c r="U1844" s="4">
        <v>0</v>
      </c>
      <c r="V1844" s="4">
        <v>3</v>
      </c>
      <c r="W1844" s="4">
        <v>2</v>
      </c>
      <c r="X1844" s="4">
        <v>5</v>
      </c>
      <c r="Y1844" s="4">
        <v>2</v>
      </c>
      <c r="Z1844" s="4">
        <v>6</v>
      </c>
      <c r="AA1844" s="4">
        <v>7</v>
      </c>
      <c r="AB1844" s="4">
        <v>5</v>
      </c>
      <c r="AC1844" s="4">
        <v>6</v>
      </c>
      <c r="AD1844" s="4">
        <v>9</v>
      </c>
      <c r="AE1844" s="4">
        <v>8</v>
      </c>
      <c r="AF1844" s="4">
        <v>5</v>
      </c>
      <c r="AG1844" s="4">
        <v>5</v>
      </c>
      <c r="AH1844" s="4">
        <v>8</v>
      </c>
      <c r="AI1844" s="4">
        <v>6</v>
      </c>
      <c r="AJ1844" s="4">
        <v>28</v>
      </c>
      <c r="AK1844" s="4">
        <v>10</v>
      </c>
      <c r="AL1844" s="4">
        <v>50</v>
      </c>
      <c r="AM1844" s="4">
        <v>9</v>
      </c>
      <c r="AN1844" s="4">
        <v>2</v>
      </c>
      <c r="AO1844" s="4">
        <v>4</v>
      </c>
      <c r="AP1844" s="4">
        <v>68</v>
      </c>
      <c r="AQ1844" s="4">
        <v>35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13">
        <v>0</v>
      </c>
      <c r="BC1844" s="4">
        <v>0</v>
      </c>
      <c r="BD1844" s="4"/>
      <c r="BE1844" s="4"/>
      <c r="BF1844" s="4"/>
      <c r="BG1844" s="4"/>
      <c r="BH1844" s="4"/>
      <c r="BI1844" s="4"/>
      <c r="BJ1844" s="4"/>
      <c r="BK1844" s="4"/>
      <c r="BL1844" s="4"/>
    </row>
    <row r="1845" spans="1:64" x14ac:dyDescent="0.35">
      <c r="A1845" s="1" t="s">
        <v>18</v>
      </c>
      <c r="B1845" s="1" t="s">
        <v>1580</v>
      </c>
      <c r="C1845" s="1" t="s">
        <v>163</v>
      </c>
      <c r="D1845" s="1" t="s">
        <v>47</v>
      </c>
      <c r="E1845" s="1"/>
      <c r="F1845" s="1"/>
      <c r="G1845" s="1"/>
      <c r="H1845" s="1">
        <v>881370</v>
      </c>
      <c r="I1845" s="3" t="s">
        <v>602</v>
      </c>
      <c r="J1845" s="3">
        <f>IFERROR(VLOOKUP(I1845,'[1]Z-&gt;ABBOTT-&gt;IMS'!A:D,3,0),"")</f>
        <v>881370</v>
      </c>
      <c r="K1845" s="3">
        <f>IFERROR(VLOOKUP(I1845,'[1]Z-&gt;ABBOTT-&gt;IMS'!A:D,2,0),"")</f>
        <v>5526820</v>
      </c>
      <c r="L1845" s="3" t="str">
        <f t="shared" si="30"/>
        <v>NO DESCONTINUADO</v>
      </c>
      <c r="M1845" s="1" t="s">
        <v>603</v>
      </c>
      <c r="N1845" s="1" t="s">
        <v>604</v>
      </c>
      <c r="O1845" s="1" t="s">
        <v>127</v>
      </c>
      <c r="P1845" s="1" t="s">
        <v>28</v>
      </c>
      <c r="Q1845" s="4">
        <v>0</v>
      </c>
      <c r="R1845" s="4">
        <v>1</v>
      </c>
      <c r="S1845" s="4">
        <v>0</v>
      </c>
      <c r="T1845" s="4">
        <v>0</v>
      </c>
      <c r="U1845" s="4">
        <v>1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13">
        <v>0</v>
      </c>
      <c r="BC1845" s="4">
        <v>0</v>
      </c>
      <c r="BD1845" s="4"/>
      <c r="BE1845" s="4"/>
      <c r="BF1845" s="4"/>
      <c r="BG1845" s="4"/>
      <c r="BH1845" s="4"/>
      <c r="BI1845" s="4"/>
      <c r="BJ1845" s="4"/>
      <c r="BK1845" s="4"/>
      <c r="BL1845" s="4"/>
    </row>
    <row r="1846" spans="1:64" x14ac:dyDescent="0.35">
      <c r="A1846" s="1" t="s">
        <v>18</v>
      </c>
      <c r="B1846" s="1" t="s">
        <v>1580</v>
      </c>
      <c r="C1846" s="1" t="s">
        <v>152</v>
      </c>
      <c r="D1846" s="1" t="s">
        <v>153</v>
      </c>
      <c r="E1846" s="1"/>
      <c r="F1846" s="1"/>
      <c r="G1846" s="1"/>
      <c r="H1846" s="1">
        <v>150892</v>
      </c>
      <c r="I1846" s="3" t="s">
        <v>1704</v>
      </c>
      <c r="J1846" s="3">
        <f>IFERROR(VLOOKUP(I1846,'[1]Z-&gt;ABBOTT-&gt;IMS'!A:D,3,0),"")</f>
        <v>150892</v>
      </c>
      <c r="K1846" s="3">
        <f>IFERROR(VLOOKUP(I1846,'[1]Z-&gt;ABBOTT-&gt;IMS'!A:D,2,0),"")</f>
        <v>434602</v>
      </c>
      <c r="L1846" s="3" t="str">
        <f t="shared" si="30"/>
        <v>NO DESCONTINUADO</v>
      </c>
      <c r="M1846" s="1" t="s">
        <v>615</v>
      </c>
      <c r="N1846" s="1" t="s">
        <v>1705</v>
      </c>
      <c r="O1846" s="1" t="s">
        <v>27</v>
      </c>
      <c r="P1846" s="1" t="s">
        <v>28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121</v>
      </c>
      <c r="AS1846" s="4">
        <v>293</v>
      </c>
      <c r="AT1846" s="4">
        <v>89</v>
      </c>
      <c r="AU1846" s="4">
        <v>79</v>
      </c>
      <c r="AV1846" s="4">
        <v>17</v>
      </c>
      <c r="AW1846" s="4">
        <v>2</v>
      </c>
      <c r="AX1846" s="4">
        <v>0</v>
      </c>
      <c r="AY1846" s="4">
        <v>0</v>
      </c>
      <c r="AZ1846" s="4">
        <v>0</v>
      </c>
      <c r="BA1846" s="4">
        <v>0</v>
      </c>
      <c r="BB1846" s="13">
        <v>0</v>
      </c>
      <c r="BC1846" s="4">
        <v>0</v>
      </c>
      <c r="BD1846" s="4"/>
      <c r="BE1846" s="4"/>
      <c r="BF1846" s="4"/>
      <c r="BG1846" s="4"/>
      <c r="BH1846" s="4"/>
      <c r="BI1846" s="4"/>
      <c r="BJ1846" s="4"/>
      <c r="BK1846" s="4"/>
      <c r="BL1846" s="4"/>
    </row>
    <row r="1847" spans="1:64" x14ac:dyDescent="0.35">
      <c r="A1847" s="1" t="s">
        <v>18</v>
      </c>
      <c r="B1847" s="1" t="s">
        <v>1580</v>
      </c>
      <c r="C1847" s="1" t="s">
        <v>35</v>
      </c>
      <c r="D1847" s="1" t="s">
        <v>153</v>
      </c>
      <c r="E1847" s="1"/>
      <c r="F1847" s="1"/>
      <c r="G1847" s="1"/>
      <c r="H1847" s="1">
        <v>145961</v>
      </c>
      <c r="I1847" s="3" t="s">
        <v>1513</v>
      </c>
      <c r="J1847" s="3">
        <f>IFERROR(VLOOKUP(I1847,'[1]Z-&gt;ABBOTT-&gt;IMS'!A:D,3,0),"")</f>
        <v>145961</v>
      </c>
      <c r="K1847" s="3">
        <f>IFERROR(VLOOKUP(I1847,'[1]Z-&gt;ABBOTT-&gt;IMS'!A:D,2,0),"")</f>
        <v>434601</v>
      </c>
      <c r="L1847" s="3" t="str">
        <f t="shared" si="30"/>
        <v>NO DESCONTINUADO</v>
      </c>
      <c r="M1847" s="1" t="s">
        <v>606</v>
      </c>
      <c r="N1847" s="1" t="s">
        <v>1514</v>
      </c>
      <c r="O1847" s="1" t="s">
        <v>27</v>
      </c>
      <c r="P1847" s="1" t="s">
        <v>28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13">
        <v>0</v>
      </c>
      <c r="BC1847" s="4">
        <v>0</v>
      </c>
      <c r="BD1847" s="4"/>
      <c r="BE1847" s="4"/>
      <c r="BF1847" s="4"/>
      <c r="BG1847" s="4"/>
      <c r="BH1847" s="4"/>
      <c r="BI1847" s="4"/>
      <c r="BJ1847" s="4"/>
      <c r="BK1847" s="4"/>
      <c r="BL1847" s="4"/>
    </row>
    <row r="1848" spans="1:64" x14ac:dyDescent="0.35">
      <c r="A1848" s="1" t="s">
        <v>18</v>
      </c>
      <c r="B1848" s="1" t="s">
        <v>1580</v>
      </c>
      <c r="C1848" s="1" t="s">
        <v>35</v>
      </c>
      <c r="D1848" s="1" t="s">
        <v>36</v>
      </c>
      <c r="E1848" s="1"/>
      <c r="F1848" s="1"/>
      <c r="G1848" s="1"/>
      <c r="H1848" s="1">
        <v>881437</v>
      </c>
      <c r="I1848" s="3" t="s">
        <v>605</v>
      </c>
      <c r="J1848" s="3">
        <f>IFERROR(VLOOKUP(I1848,'[1]Z-&gt;ABBOTT-&gt;IMS'!A:D,3,0),"")</f>
        <v>881437</v>
      </c>
      <c r="K1848" s="3">
        <f>IFERROR(VLOOKUP(I1848,'[1]Z-&gt;ABBOTT-&gt;IMS'!A:D,2,0),"")</f>
        <v>5193901</v>
      </c>
      <c r="L1848" s="3" t="str">
        <f t="shared" si="30"/>
        <v>NO DESCONTINUADO</v>
      </c>
      <c r="M1848" s="1" t="s">
        <v>606</v>
      </c>
      <c r="N1848" s="1" t="s">
        <v>607</v>
      </c>
      <c r="O1848" s="1" t="s">
        <v>27</v>
      </c>
      <c r="P1848" s="1" t="s">
        <v>28</v>
      </c>
      <c r="Q1848" s="4">
        <v>250</v>
      </c>
      <c r="R1848" s="4">
        <v>49</v>
      </c>
      <c r="S1848" s="4">
        <v>140</v>
      </c>
      <c r="T1848" s="4">
        <v>87</v>
      </c>
      <c r="U1848" s="4">
        <v>88</v>
      </c>
      <c r="V1848" s="4">
        <v>102</v>
      </c>
      <c r="W1848" s="4">
        <v>85</v>
      </c>
      <c r="X1848" s="4">
        <v>36</v>
      </c>
      <c r="Y1848" s="4">
        <v>73</v>
      </c>
      <c r="Z1848" s="4">
        <v>38</v>
      </c>
      <c r="AA1848" s="4">
        <v>16</v>
      </c>
      <c r="AB1848" s="4">
        <v>16</v>
      </c>
      <c r="AC1848" s="4">
        <v>15</v>
      </c>
      <c r="AD1848" s="4">
        <v>93</v>
      </c>
      <c r="AE1848" s="4">
        <v>37</v>
      </c>
      <c r="AF1848" s="4">
        <v>50</v>
      </c>
      <c r="AG1848" s="4">
        <v>65</v>
      </c>
      <c r="AH1848" s="4">
        <v>85</v>
      </c>
      <c r="AI1848" s="4">
        <v>208</v>
      </c>
      <c r="AJ1848" s="4">
        <v>89</v>
      </c>
      <c r="AK1848" s="4">
        <v>86</v>
      </c>
      <c r="AL1848" s="4">
        <v>54</v>
      </c>
      <c r="AM1848" s="4">
        <v>97</v>
      </c>
      <c r="AN1848" s="4">
        <v>43</v>
      </c>
      <c r="AO1848" s="4">
        <v>86</v>
      </c>
      <c r="AP1848" s="4">
        <v>111</v>
      </c>
      <c r="AQ1848" s="4">
        <v>340</v>
      </c>
      <c r="AR1848" s="4">
        <v>174</v>
      </c>
      <c r="AS1848" s="4">
        <v>198</v>
      </c>
      <c r="AT1848" s="4">
        <v>230</v>
      </c>
      <c r="AU1848" s="4">
        <v>327</v>
      </c>
      <c r="AV1848" s="4">
        <v>90</v>
      </c>
      <c r="AW1848" s="4">
        <v>393</v>
      </c>
      <c r="AX1848" s="4">
        <v>272</v>
      </c>
      <c r="AY1848" s="4">
        <v>322</v>
      </c>
      <c r="AZ1848" s="4">
        <v>270</v>
      </c>
      <c r="BA1848" s="4">
        <v>104</v>
      </c>
      <c r="BB1848" s="13">
        <v>48</v>
      </c>
      <c r="BC1848" s="4">
        <v>0</v>
      </c>
      <c r="BD1848" s="4"/>
      <c r="BE1848" s="4"/>
      <c r="BF1848" s="4"/>
      <c r="BG1848" s="4"/>
      <c r="BH1848" s="4"/>
      <c r="BI1848" s="4"/>
      <c r="BJ1848" s="4"/>
      <c r="BK1848" s="4"/>
      <c r="BL1848" s="4"/>
    </row>
    <row r="1849" spans="1:64" x14ac:dyDescent="0.35">
      <c r="A1849" s="1" t="s">
        <v>18</v>
      </c>
      <c r="B1849" s="1" t="s">
        <v>1580</v>
      </c>
      <c r="C1849" s="1" t="s">
        <v>35</v>
      </c>
      <c r="D1849" s="1" t="s">
        <v>36</v>
      </c>
      <c r="E1849" s="1"/>
      <c r="F1849" s="1"/>
      <c r="G1849" s="1"/>
      <c r="H1849" s="1">
        <v>881439</v>
      </c>
      <c r="I1849" s="3" t="s">
        <v>608</v>
      </c>
      <c r="J1849" s="3">
        <f>IFERROR(VLOOKUP(I1849,'[1]Z-&gt;ABBOTT-&gt;IMS'!A:D,3,0),"")</f>
        <v>881439</v>
      </c>
      <c r="K1849" s="3">
        <f>IFERROR(VLOOKUP(I1849,'[1]Z-&gt;ABBOTT-&gt;IMS'!A:D,2,0),"")</f>
        <v>5194610</v>
      </c>
      <c r="L1849" s="3" t="str">
        <f t="shared" si="30"/>
        <v>NO DESCONTINUADO</v>
      </c>
      <c r="M1849" s="1" t="s">
        <v>609</v>
      </c>
      <c r="N1849" s="1" t="s">
        <v>610</v>
      </c>
      <c r="O1849" s="1" t="s">
        <v>27</v>
      </c>
      <c r="P1849" s="1" t="s">
        <v>28</v>
      </c>
      <c r="Q1849" s="4">
        <v>98</v>
      </c>
      <c r="R1849" s="4">
        <v>61</v>
      </c>
      <c r="S1849" s="4">
        <v>249</v>
      </c>
      <c r="T1849" s="4">
        <v>93</v>
      </c>
      <c r="U1849" s="4">
        <v>124</v>
      </c>
      <c r="V1849" s="4">
        <v>73</v>
      </c>
      <c r="W1849" s="4">
        <v>50</v>
      </c>
      <c r="X1849" s="4">
        <v>33</v>
      </c>
      <c r="Y1849" s="4">
        <v>47</v>
      </c>
      <c r="Z1849" s="4">
        <v>61</v>
      </c>
      <c r="AA1849" s="4">
        <v>47</v>
      </c>
      <c r="AB1849" s="4">
        <v>89</v>
      </c>
      <c r="AC1849" s="4">
        <v>91</v>
      </c>
      <c r="AD1849" s="4">
        <v>78</v>
      </c>
      <c r="AE1849" s="4">
        <v>140</v>
      </c>
      <c r="AF1849" s="4">
        <v>74</v>
      </c>
      <c r="AG1849" s="4">
        <v>53</v>
      </c>
      <c r="AH1849" s="4">
        <v>137</v>
      </c>
      <c r="AI1849" s="4">
        <v>214</v>
      </c>
      <c r="AJ1849" s="4">
        <v>286</v>
      </c>
      <c r="AK1849" s="4">
        <v>274</v>
      </c>
      <c r="AL1849" s="4">
        <v>267</v>
      </c>
      <c r="AM1849" s="4">
        <v>429</v>
      </c>
      <c r="AN1849" s="4">
        <v>300</v>
      </c>
      <c r="AO1849" s="4">
        <v>413</v>
      </c>
      <c r="AP1849" s="4">
        <v>330</v>
      </c>
      <c r="AQ1849" s="4">
        <v>649</v>
      </c>
      <c r="AR1849" s="4">
        <v>266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13">
        <v>0</v>
      </c>
      <c r="BC1849" s="4">
        <v>0</v>
      </c>
      <c r="BD1849" s="4"/>
      <c r="BE1849" s="4"/>
      <c r="BF1849" s="4"/>
      <c r="BG1849" s="4"/>
      <c r="BH1849" s="4"/>
      <c r="BI1849" s="4"/>
      <c r="BJ1849" s="4"/>
      <c r="BK1849" s="4"/>
      <c r="BL1849" s="4"/>
    </row>
    <row r="1850" spans="1:64" x14ac:dyDescent="0.35">
      <c r="A1850" s="1" t="s">
        <v>18</v>
      </c>
      <c r="B1850" s="1" t="s">
        <v>1580</v>
      </c>
      <c r="C1850" s="1" t="s">
        <v>35</v>
      </c>
      <c r="D1850" s="1" t="s">
        <v>36</v>
      </c>
      <c r="E1850" s="1"/>
      <c r="F1850" s="1"/>
      <c r="G1850" s="1"/>
      <c r="H1850" s="1">
        <v>881438</v>
      </c>
      <c r="I1850" s="3" t="s">
        <v>611</v>
      </c>
      <c r="J1850" s="3">
        <f>IFERROR(VLOOKUP(I1850,'[1]Z-&gt;ABBOTT-&gt;IMS'!A:D,3,0),"")</f>
        <v>881438</v>
      </c>
      <c r="K1850" s="3">
        <f>IFERROR(VLOOKUP(I1850,'[1]Z-&gt;ABBOTT-&gt;IMS'!A:D,2,0),"")</f>
        <v>5194602</v>
      </c>
      <c r="L1850" s="3" t="str">
        <f t="shared" si="30"/>
        <v>NO DESCONTINUADO</v>
      </c>
      <c r="M1850" s="1" t="s">
        <v>609</v>
      </c>
      <c r="N1850" s="1" t="s">
        <v>612</v>
      </c>
      <c r="O1850" s="1" t="s">
        <v>27</v>
      </c>
      <c r="P1850" s="1" t="s">
        <v>28</v>
      </c>
      <c r="Q1850" s="4">
        <v>301</v>
      </c>
      <c r="R1850" s="4">
        <v>88</v>
      </c>
      <c r="S1850" s="4">
        <v>194</v>
      </c>
      <c r="T1850" s="4">
        <v>116</v>
      </c>
      <c r="U1850" s="4">
        <v>128</v>
      </c>
      <c r="V1850" s="4">
        <v>121</v>
      </c>
      <c r="W1850" s="4">
        <v>95</v>
      </c>
      <c r="X1850" s="4">
        <v>30</v>
      </c>
      <c r="Y1850" s="4">
        <v>56</v>
      </c>
      <c r="Z1850" s="4">
        <v>90</v>
      </c>
      <c r="AA1850" s="4">
        <v>71</v>
      </c>
      <c r="AB1850" s="4">
        <v>108</v>
      </c>
      <c r="AC1850" s="4">
        <v>116</v>
      </c>
      <c r="AD1850" s="4">
        <v>147</v>
      </c>
      <c r="AE1850" s="4">
        <v>191</v>
      </c>
      <c r="AF1850" s="4">
        <v>175</v>
      </c>
      <c r="AG1850" s="4">
        <v>168</v>
      </c>
      <c r="AH1850" s="4">
        <v>245</v>
      </c>
      <c r="AI1850" s="4">
        <v>369</v>
      </c>
      <c r="AJ1850" s="4">
        <v>292</v>
      </c>
      <c r="AK1850" s="4">
        <v>235</v>
      </c>
      <c r="AL1850" s="4">
        <v>293</v>
      </c>
      <c r="AM1850" s="4">
        <v>260</v>
      </c>
      <c r="AN1850" s="4">
        <v>92</v>
      </c>
      <c r="AO1850" s="4">
        <v>120</v>
      </c>
      <c r="AP1850" s="4">
        <v>112</v>
      </c>
      <c r="AQ1850" s="4">
        <v>90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13">
        <v>0</v>
      </c>
      <c r="BC1850" s="4">
        <v>0</v>
      </c>
      <c r="BD1850" s="4"/>
      <c r="BE1850" s="4"/>
      <c r="BF1850" s="4"/>
      <c r="BG1850" s="4"/>
      <c r="BH1850" s="4"/>
      <c r="BI1850" s="4"/>
      <c r="BJ1850" s="4"/>
      <c r="BK1850" s="4"/>
      <c r="BL1850" s="4"/>
    </row>
    <row r="1851" spans="1:64" x14ac:dyDescent="0.35">
      <c r="A1851" s="1" t="s">
        <v>18</v>
      </c>
      <c r="B1851" s="1" t="s">
        <v>1580</v>
      </c>
      <c r="C1851" s="1" t="s">
        <v>35</v>
      </c>
      <c r="D1851" s="1" t="s">
        <v>153</v>
      </c>
      <c r="E1851" s="1"/>
      <c r="F1851" s="1"/>
      <c r="G1851" s="1"/>
      <c r="H1851" s="1">
        <v>145910</v>
      </c>
      <c r="I1851" s="3" t="s">
        <v>1706</v>
      </c>
      <c r="J1851" s="3">
        <f>IFERROR(VLOOKUP(I1851,'[1]Z-&gt;ABBOTT-&gt;IMS'!A:D,3,0),"")</f>
        <v>145910</v>
      </c>
      <c r="K1851" s="3">
        <f>IFERROR(VLOOKUP(I1851,'[1]Z-&gt;ABBOTT-&gt;IMS'!A:D,2,0),"")</f>
        <v>434303</v>
      </c>
      <c r="L1851" s="3" t="str">
        <f t="shared" si="30"/>
        <v>NO DESCONTINUADO</v>
      </c>
      <c r="M1851" s="1" t="s">
        <v>609</v>
      </c>
      <c r="N1851" s="1" t="s">
        <v>1707</v>
      </c>
      <c r="O1851" s="1" t="s">
        <v>27</v>
      </c>
      <c r="P1851" s="1" t="s">
        <v>28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13">
        <v>0</v>
      </c>
      <c r="BC1851" s="4">
        <v>0</v>
      </c>
      <c r="BD1851" s="4"/>
      <c r="BE1851" s="4"/>
      <c r="BF1851" s="4"/>
      <c r="BG1851" s="4"/>
      <c r="BH1851" s="4"/>
      <c r="BI1851" s="4"/>
      <c r="BJ1851" s="4"/>
      <c r="BK1851" s="4"/>
      <c r="BL1851" s="4"/>
    </row>
    <row r="1852" spans="1:64" x14ac:dyDescent="0.35">
      <c r="A1852" s="1" t="s">
        <v>18</v>
      </c>
      <c r="B1852" s="1" t="s">
        <v>1580</v>
      </c>
      <c r="C1852" s="1" t="s">
        <v>35</v>
      </c>
      <c r="D1852" s="1" t="s">
        <v>36</v>
      </c>
      <c r="E1852" s="1"/>
      <c r="F1852" s="1"/>
      <c r="G1852" s="1"/>
      <c r="H1852" s="1">
        <v>881440</v>
      </c>
      <c r="I1852" s="3" t="s">
        <v>1535</v>
      </c>
      <c r="J1852" s="3">
        <f>IFERROR(VLOOKUP(I1852,'[1]Z-&gt;ABBOTT-&gt;IMS'!A:D,3,0),"")</f>
        <v>881440</v>
      </c>
      <c r="K1852" s="3">
        <f>IFERROR(VLOOKUP(I1852,'[1]Z-&gt;ABBOTT-&gt;IMS'!A:D,2,0),"")</f>
        <v>5194605</v>
      </c>
      <c r="L1852" s="3" t="str">
        <f t="shared" si="30"/>
        <v>NO DESCONTINUADO</v>
      </c>
      <c r="M1852" s="1" t="s">
        <v>609</v>
      </c>
      <c r="N1852" s="1" t="s">
        <v>1536</v>
      </c>
      <c r="O1852" s="1" t="s">
        <v>27</v>
      </c>
      <c r="P1852" s="1" t="s">
        <v>28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13">
        <v>0</v>
      </c>
      <c r="BC1852" s="4">
        <v>0</v>
      </c>
      <c r="BD1852" s="4"/>
      <c r="BE1852" s="4"/>
      <c r="BF1852" s="4"/>
      <c r="BG1852" s="4"/>
      <c r="BH1852" s="4"/>
      <c r="BI1852" s="4"/>
      <c r="BJ1852" s="4"/>
      <c r="BK1852" s="4"/>
      <c r="BL1852" s="4"/>
    </row>
    <row r="1853" spans="1:64" x14ac:dyDescent="0.35">
      <c r="A1853" s="1" t="s">
        <v>18</v>
      </c>
      <c r="B1853" s="1" t="s">
        <v>1580</v>
      </c>
      <c r="C1853" s="1" t="s">
        <v>35</v>
      </c>
      <c r="D1853" s="1" t="s">
        <v>153</v>
      </c>
      <c r="E1853" s="1"/>
      <c r="F1853" s="1"/>
      <c r="G1853" s="1"/>
      <c r="H1853" s="1">
        <v>145901</v>
      </c>
      <c r="I1853" s="3" t="s">
        <v>1708</v>
      </c>
      <c r="J1853" s="3">
        <f>IFERROR(VLOOKUP(I1853,'[1]Z-&gt;ABBOTT-&gt;IMS'!A:D,3,0),"")</f>
        <v>145901</v>
      </c>
      <c r="K1853" s="3">
        <f>IFERROR(VLOOKUP(I1853,'[1]Z-&gt;ABBOTT-&gt;IMS'!A:D,2,0),"")</f>
        <v>434301</v>
      </c>
      <c r="L1853" s="3" t="str">
        <f t="shared" si="30"/>
        <v>NO DESCONTINUADO</v>
      </c>
      <c r="M1853" s="1" t="s">
        <v>609</v>
      </c>
      <c r="N1853" s="1" t="s">
        <v>1709</v>
      </c>
      <c r="O1853" s="1" t="s">
        <v>27</v>
      </c>
      <c r="P1853" s="1" t="s">
        <v>28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4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1</v>
      </c>
      <c r="BA1853" s="4">
        <v>0</v>
      </c>
      <c r="BB1853" s="13">
        <v>0</v>
      </c>
      <c r="BC1853" s="4">
        <v>0</v>
      </c>
      <c r="BD1853" s="4"/>
      <c r="BE1853" s="4"/>
      <c r="BF1853" s="4"/>
      <c r="BG1853" s="4"/>
      <c r="BH1853" s="4"/>
      <c r="BI1853" s="4"/>
      <c r="BJ1853" s="4"/>
      <c r="BK1853" s="4"/>
      <c r="BL1853" s="4"/>
    </row>
    <row r="1854" spans="1:64" x14ac:dyDescent="0.35">
      <c r="A1854" s="1" t="s">
        <v>18</v>
      </c>
      <c r="B1854" s="1" t="s">
        <v>1580</v>
      </c>
      <c r="C1854" s="1" t="s">
        <v>35</v>
      </c>
      <c r="D1854" s="1" t="s">
        <v>153</v>
      </c>
      <c r="E1854" s="1"/>
      <c r="F1854" s="1"/>
      <c r="G1854" s="1"/>
      <c r="H1854" s="1">
        <v>145900</v>
      </c>
      <c r="I1854" s="3" t="s">
        <v>1533</v>
      </c>
      <c r="J1854" s="3">
        <f>IFERROR(VLOOKUP(I1854,'[1]Z-&gt;ABBOTT-&gt;IMS'!A:D,3,0),"")</f>
        <v>145900</v>
      </c>
      <c r="K1854" s="3">
        <f>IFERROR(VLOOKUP(I1854,'[1]Z-&gt;ABBOTT-&gt;IMS'!A:D,2,0),"")</f>
        <v>434302</v>
      </c>
      <c r="L1854" s="3" t="str">
        <f t="shared" si="30"/>
        <v>NO DESCONTINUADO</v>
      </c>
      <c r="M1854" s="1" t="s">
        <v>609</v>
      </c>
      <c r="N1854" s="1" t="s">
        <v>1534</v>
      </c>
      <c r="O1854" s="1" t="s">
        <v>27</v>
      </c>
      <c r="P1854" s="1" t="s">
        <v>28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13">
        <v>0</v>
      </c>
      <c r="BC1854" s="4">
        <v>0</v>
      </c>
      <c r="BD1854" s="4"/>
      <c r="BE1854" s="4"/>
      <c r="BF1854" s="4"/>
      <c r="BG1854" s="4"/>
      <c r="BH1854" s="4"/>
      <c r="BI1854" s="4"/>
      <c r="BJ1854" s="4"/>
      <c r="BK1854" s="4"/>
      <c r="BL1854" s="4"/>
    </row>
    <row r="1855" spans="1:64" x14ac:dyDescent="0.35">
      <c r="A1855" s="1" t="s">
        <v>18</v>
      </c>
      <c r="B1855" s="1" t="s">
        <v>1580</v>
      </c>
      <c r="C1855" s="1" t="s">
        <v>152</v>
      </c>
      <c r="D1855" s="1" t="s">
        <v>36</v>
      </c>
      <c r="E1855" s="1"/>
      <c r="F1855" s="1"/>
      <c r="G1855" s="1"/>
      <c r="H1855" s="1">
        <v>146008</v>
      </c>
      <c r="I1855" s="3" t="s">
        <v>614</v>
      </c>
      <c r="J1855" s="3">
        <f>IFERROR(VLOOKUP(I1855,'[1]Z-&gt;ABBOTT-&gt;IMS'!A:D,3,0),"")</f>
        <v>881948</v>
      </c>
      <c r="K1855" s="3">
        <f>IFERROR(VLOOKUP(I1855,'[1]Z-&gt;ABBOTT-&gt;IMS'!A:D,2,0),"")</f>
        <v>137301</v>
      </c>
      <c r="L1855" s="3" t="str">
        <f t="shared" si="30"/>
        <v>NO DESCONTINUADO</v>
      </c>
      <c r="M1855" s="1" t="s">
        <v>615</v>
      </c>
      <c r="N1855" s="1" t="s">
        <v>616</v>
      </c>
      <c r="O1855" s="1" t="s">
        <v>27</v>
      </c>
      <c r="P1855" s="1" t="s">
        <v>28</v>
      </c>
      <c r="Q1855" s="4">
        <v>389</v>
      </c>
      <c r="R1855" s="4">
        <v>526</v>
      </c>
      <c r="S1855" s="4">
        <v>819</v>
      </c>
      <c r="T1855" s="4">
        <v>442</v>
      </c>
      <c r="U1855" s="4">
        <v>190</v>
      </c>
      <c r="V1855" s="4">
        <v>148</v>
      </c>
      <c r="W1855" s="4">
        <v>208</v>
      </c>
      <c r="X1855" s="4">
        <v>171</v>
      </c>
      <c r="Y1855" s="4">
        <v>265</v>
      </c>
      <c r="Z1855" s="4">
        <v>328</v>
      </c>
      <c r="AA1855" s="4">
        <v>223</v>
      </c>
      <c r="AB1855" s="4">
        <v>239</v>
      </c>
      <c r="AC1855" s="4">
        <v>448</v>
      </c>
      <c r="AD1855" s="4">
        <v>399</v>
      </c>
      <c r="AE1855" s="4">
        <v>654</v>
      </c>
      <c r="AF1855" s="4">
        <v>472</v>
      </c>
      <c r="AG1855" s="4">
        <v>683</v>
      </c>
      <c r="AH1855" s="4">
        <v>684</v>
      </c>
      <c r="AI1855" s="4">
        <v>666</v>
      </c>
      <c r="AJ1855" s="4">
        <v>664</v>
      </c>
      <c r="AK1855" s="4">
        <v>692</v>
      </c>
      <c r="AL1855" s="4">
        <v>806</v>
      </c>
      <c r="AM1855" s="4">
        <v>959</v>
      </c>
      <c r="AN1855" s="4">
        <v>932</v>
      </c>
      <c r="AO1855" s="4">
        <v>1482</v>
      </c>
      <c r="AP1855" s="4">
        <v>2723</v>
      </c>
      <c r="AQ1855" s="4">
        <v>5402</v>
      </c>
      <c r="AR1855" s="4">
        <v>10630</v>
      </c>
      <c r="AS1855" s="4">
        <v>5545</v>
      </c>
      <c r="AT1855" s="4">
        <v>17</v>
      </c>
      <c r="AU1855" s="4">
        <v>6315</v>
      </c>
      <c r="AV1855" s="4">
        <v>4802</v>
      </c>
      <c r="AW1855" s="4">
        <v>2881</v>
      </c>
      <c r="AX1855" s="4">
        <v>1931</v>
      </c>
      <c r="AY1855" s="4">
        <v>4274</v>
      </c>
      <c r="AZ1855" s="4">
        <v>2771</v>
      </c>
      <c r="BA1855" s="4">
        <v>3747</v>
      </c>
      <c r="BB1855" s="13">
        <v>8312</v>
      </c>
      <c r="BC1855" s="4">
        <v>0</v>
      </c>
      <c r="BD1855" s="4"/>
      <c r="BE1855" s="4"/>
      <c r="BF1855" s="4"/>
      <c r="BG1855" s="4"/>
      <c r="BH1855" s="4"/>
      <c r="BI1855" s="4"/>
      <c r="BJ1855" s="4"/>
      <c r="BK1855" s="4"/>
      <c r="BL1855" s="4"/>
    </row>
    <row r="1856" spans="1:64" x14ac:dyDescent="0.35">
      <c r="A1856" s="1" t="s">
        <v>18</v>
      </c>
      <c r="B1856" s="1" t="s">
        <v>1580</v>
      </c>
      <c r="C1856" s="1" t="s">
        <v>152</v>
      </c>
      <c r="D1856" s="1" t="s">
        <v>36</v>
      </c>
      <c r="E1856" s="1"/>
      <c r="F1856" s="1"/>
      <c r="G1856" s="1"/>
      <c r="H1856" s="1">
        <v>146068</v>
      </c>
      <c r="I1856" s="3" t="s">
        <v>1710</v>
      </c>
      <c r="J1856" s="3" t="str">
        <f>IFERROR(VLOOKUP(I1856,'[1]Z-&gt;ABBOTT-&gt;IMS'!A:D,3,0),"")</f>
        <v/>
      </c>
      <c r="K1856" s="3" t="str">
        <f>IFERROR(VLOOKUP(I1856,'[1]Z-&gt;ABBOTT-&gt;IMS'!A:D,2,0),"")</f>
        <v/>
      </c>
      <c r="L1856" s="3" t="str">
        <f t="shared" si="30"/>
        <v>DESCONTINUADO</v>
      </c>
      <c r="M1856" s="1" t="s">
        <v>615</v>
      </c>
      <c r="N1856" s="1" t="s">
        <v>1711</v>
      </c>
      <c r="O1856" s="1" t="s">
        <v>27</v>
      </c>
      <c r="P1856" s="1" t="s">
        <v>28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13">
        <v>0</v>
      </c>
      <c r="BC1856" s="4">
        <v>0</v>
      </c>
      <c r="BD1856" s="4"/>
      <c r="BE1856" s="4"/>
      <c r="BF1856" s="4"/>
      <c r="BG1856" s="4"/>
      <c r="BH1856" s="4"/>
      <c r="BI1856" s="4"/>
      <c r="BJ1856" s="4"/>
      <c r="BK1856" s="4"/>
      <c r="BL1856" s="4"/>
    </row>
    <row r="1857" spans="1:64" x14ac:dyDescent="0.35">
      <c r="A1857" s="1" t="s">
        <v>18</v>
      </c>
      <c r="B1857" s="1" t="s">
        <v>1580</v>
      </c>
      <c r="C1857" s="1" t="s">
        <v>35</v>
      </c>
      <c r="D1857" s="1" t="s">
        <v>36</v>
      </c>
      <c r="E1857" s="1"/>
      <c r="F1857" s="1"/>
      <c r="G1857" s="1"/>
      <c r="H1857" s="1">
        <v>881443</v>
      </c>
      <c r="I1857" s="3" t="s">
        <v>617</v>
      </c>
      <c r="J1857" s="3">
        <f>IFERROR(VLOOKUP(I1857,'[1]Z-&gt;ABBOTT-&gt;IMS'!A:D,3,0),"")</f>
        <v>881443</v>
      </c>
      <c r="K1857" s="3">
        <f>IFERROR(VLOOKUP(I1857,'[1]Z-&gt;ABBOTT-&gt;IMS'!A:D,2,0),"")</f>
        <v>119102</v>
      </c>
      <c r="L1857" s="3" t="str">
        <f t="shared" si="30"/>
        <v>NO DESCONTINUADO</v>
      </c>
      <c r="M1857" s="1" t="s">
        <v>618</v>
      </c>
      <c r="N1857" s="1" t="s">
        <v>619</v>
      </c>
      <c r="O1857" s="1" t="s">
        <v>27</v>
      </c>
      <c r="P1857" s="1" t="s">
        <v>28</v>
      </c>
      <c r="Q1857" s="4">
        <v>40</v>
      </c>
      <c r="R1857" s="4">
        <v>54</v>
      </c>
      <c r="S1857" s="4">
        <v>208</v>
      </c>
      <c r="T1857" s="4">
        <v>97</v>
      </c>
      <c r="U1857" s="4">
        <v>23</v>
      </c>
      <c r="V1857" s="4">
        <v>19</v>
      </c>
      <c r="W1857" s="4">
        <v>11</v>
      </c>
      <c r="X1857" s="4">
        <v>29</v>
      </c>
      <c r="Y1857" s="4">
        <v>50</v>
      </c>
      <c r="Z1857" s="4">
        <v>23</v>
      </c>
      <c r="AA1857" s="4">
        <v>21</v>
      </c>
      <c r="AB1857" s="4">
        <v>32</v>
      </c>
      <c r="AC1857" s="4">
        <v>32</v>
      </c>
      <c r="AD1857" s="4">
        <v>7</v>
      </c>
      <c r="AE1857" s="4">
        <v>25</v>
      </c>
      <c r="AF1857" s="4">
        <v>18</v>
      </c>
      <c r="AG1857" s="4">
        <v>28</v>
      </c>
      <c r="AH1857" s="4">
        <v>58</v>
      </c>
      <c r="AI1857" s="4">
        <v>60</v>
      </c>
      <c r="AJ1857" s="4">
        <v>67</v>
      </c>
      <c r="AK1857" s="4">
        <v>31</v>
      </c>
      <c r="AL1857" s="4">
        <v>26</v>
      </c>
      <c r="AM1857" s="4">
        <v>62</v>
      </c>
      <c r="AN1857" s="4">
        <v>51</v>
      </c>
      <c r="AO1857" s="4">
        <v>98</v>
      </c>
      <c r="AP1857" s="4">
        <v>74</v>
      </c>
      <c r="AQ1857" s="4">
        <v>337</v>
      </c>
      <c r="AR1857" s="4">
        <v>269</v>
      </c>
      <c r="AS1857" s="4">
        <v>52</v>
      </c>
      <c r="AT1857" s="4">
        <v>27</v>
      </c>
      <c r="AU1857" s="4">
        <v>17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13">
        <v>0</v>
      </c>
      <c r="BC1857" s="4">
        <v>0</v>
      </c>
      <c r="BD1857" s="4"/>
      <c r="BE1857" s="4"/>
      <c r="BF1857" s="4"/>
      <c r="BG1857" s="4"/>
      <c r="BH1857" s="4"/>
      <c r="BI1857" s="4"/>
      <c r="BJ1857" s="4"/>
      <c r="BK1857" s="4"/>
      <c r="BL1857" s="4"/>
    </row>
    <row r="1858" spans="1:64" x14ac:dyDescent="0.35">
      <c r="A1858" s="1" t="s">
        <v>18</v>
      </c>
      <c r="B1858" s="1" t="s">
        <v>1580</v>
      </c>
      <c r="C1858" s="1" t="s">
        <v>35</v>
      </c>
      <c r="D1858" s="1" t="s">
        <v>36</v>
      </c>
      <c r="E1858" s="1"/>
      <c r="F1858" s="1"/>
      <c r="G1858" s="1"/>
      <c r="H1858" s="1">
        <v>881442</v>
      </c>
      <c r="I1858" s="3" t="s">
        <v>620</v>
      </c>
      <c r="J1858" s="3">
        <f>IFERROR(VLOOKUP(I1858,'[1]Z-&gt;ABBOTT-&gt;IMS'!A:D,3,0),"")</f>
        <v>881442</v>
      </c>
      <c r="K1858" s="3">
        <f>IFERROR(VLOOKUP(I1858,'[1]Z-&gt;ABBOTT-&gt;IMS'!A:D,2,0),"")</f>
        <v>119104</v>
      </c>
      <c r="L1858" s="3" t="str">
        <f t="shared" si="30"/>
        <v>NO DESCONTINUADO</v>
      </c>
      <c r="M1858" s="1" t="s">
        <v>618</v>
      </c>
      <c r="N1858" s="1" t="s">
        <v>621</v>
      </c>
      <c r="O1858" s="1" t="s">
        <v>27</v>
      </c>
      <c r="P1858" s="1" t="s">
        <v>28</v>
      </c>
      <c r="Q1858" s="4">
        <v>66</v>
      </c>
      <c r="R1858" s="4">
        <v>45</v>
      </c>
      <c r="S1858" s="4">
        <v>709</v>
      </c>
      <c r="T1858" s="4">
        <v>93</v>
      </c>
      <c r="U1858" s="4">
        <v>47</v>
      </c>
      <c r="V1858" s="4">
        <v>64</v>
      </c>
      <c r="W1858" s="4">
        <v>50</v>
      </c>
      <c r="X1858" s="4">
        <v>30</v>
      </c>
      <c r="Y1858" s="4">
        <v>67</v>
      </c>
      <c r="Z1858" s="4">
        <v>70</v>
      </c>
      <c r="AA1858" s="4">
        <v>32</v>
      </c>
      <c r="AB1858" s="4">
        <v>45</v>
      </c>
      <c r="AC1858" s="4">
        <v>76</v>
      </c>
      <c r="AD1858" s="4">
        <v>94</v>
      </c>
      <c r="AE1858" s="4">
        <v>214</v>
      </c>
      <c r="AF1858" s="4">
        <v>108</v>
      </c>
      <c r="AG1858" s="4">
        <v>112</v>
      </c>
      <c r="AH1858" s="4">
        <v>141</v>
      </c>
      <c r="AI1858" s="4">
        <v>160</v>
      </c>
      <c r="AJ1858" s="4">
        <v>183</v>
      </c>
      <c r="AK1858" s="4">
        <v>114</v>
      </c>
      <c r="AL1858" s="4">
        <v>129</v>
      </c>
      <c r="AM1858" s="4">
        <v>244</v>
      </c>
      <c r="AN1858" s="4">
        <v>95</v>
      </c>
      <c r="AO1858" s="4">
        <v>152</v>
      </c>
      <c r="AP1858" s="4">
        <v>231</v>
      </c>
      <c r="AQ1858" s="4">
        <v>226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13">
        <v>0</v>
      </c>
      <c r="BC1858" s="4">
        <v>0</v>
      </c>
      <c r="BD1858" s="4"/>
      <c r="BE1858" s="4"/>
      <c r="BF1858" s="4"/>
      <c r="BG1858" s="4"/>
      <c r="BH1858" s="4"/>
      <c r="BI1858" s="4"/>
      <c r="BJ1858" s="4"/>
      <c r="BK1858" s="4"/>
      <c r="BL1858" s="4"/>
    </row>
    <row r="1859" spans="1:64" x14ac:dyDescent="0.35">
      <c r="A1859" s="1" t="s">
        <v>18</v>
      </c>
      <c r="B1859" s="1" t="s">
        <v>1580</v>
      </c>
      <c r="C1859" s="1" t="s">
        <v>35</v>
      </c>
      <c r="D1859" s="1" t="s">
        <v>153</v>
      </c>
      <c r="E1859" s="1"/>
      <c r="F1859" s="1"/>
      <c r="G1859" s="1"/>
      <c r="H1859" s="1">
        <v>146028</v>
      </c>
      <c r="I1859" s="3" t="s">
        <v>1511</v>
      </c>
      <c r="J1859" s="3">
        <f>IFERROR(VLOOKUP(I1859,'[1]Z-&gt;ABBOTT-&gt;IMS'!A:D,3,0),"")</f>
        <v>146028</v>
      </c>
      <c r="K1859" s="3">
        <f>IFERROR(VLOOKUP(I1859,'[1]Z-&gt;ABBOTT-&gt;IMS'!A:D,2,0),"")</f>
        <v>431301</v>
      </c>
      <c r="L1859" s="3" t="str">
        <f t="shared" si="30"/>
        <v>NO DESCONTINUADO</v>
      </c>
      <c r="M1859" s="1" t="s">
        <v>618</v>
      </c>
      <c r="N1859" s="1" t="s">
        <v>1512</v>
      </c>
      <c r="O1859" s="1" t="s">
        <v>27</v>
      </c>
      <c r="P1859" s="1" t="s">
        <v>28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13">
        <v>0</v>
      </c>
      <c r="BC1859" s="4">
        <v>0</v>
      </c>
      <c r="BD1859" s="4"/>
      <c r="BE1859" s="4"/>
      <c r="BF1859" s="4"/>
      <c r="BG1859" s="4"/>
      <c r="BH1859" s="4"/>
      <c r="BI1859" s="4"/>
      <c r="BJ1859" s="4"/>
      <c r="BK1859" s="4"/>
      <c r="BL1859" s="4"/>
    </row>
    <row r="1860" spans="1:64" x14ac:dyDescent="0.35">
      <c r="A1860" s="1" t="s">
        <v>18</v>
      </c>
      <c r="B1860" s="1" t="s">
        <v>1580</v>
      </c>
      <c r="C1860" s="1" t="s">
        <v>152</v>
      </c>
      <c r="D1860" s="1" t="s">
        <v>36</v>
      </c>
      <c r="E1860" s="1"/>
      <c r="F1860" s="1"/>
      <c r="G1860" s="1"/>
      <c r="H1860" s="1">
        <v>146010</v>
      </c>
      <c r="I1860" s="3" t="s">
        <v>622</v>
      </c>
      <c r="J1860" s="3">
        <f>IFERROR(VLOOKUP(I1860,'[1]Z-&gt;ABBOTT-&gt;IMS'!A:D,3,0),"")</f>
        <v>146010</v>
      </c>
      <c r="K1860" s="3">
        <f>IFERROR(VLOOKUP(I1860,'[1]Z-&gt;ABBOTT-&gt;IMS'!A:D,2,0),"")</f>
        <v>137302</v>
      </c>
      <c r="L1860" s="3" t="str">
        <f t="shared" si="30"/>
        <v>NO DESCONTINUADO</v>
      </c>
      <c r="M1860" s="1" t="s">
        <v>615</v>
      </c>
      <c r="N1860" s="1" t="s">
        <v>623</v>
      </c>
      <c r="O1860" s="1" t="s">
        <v>27</v>
      </c>
      <c r="P1860" s="1" t="s">
        <v>28</v>
      </c>
      <c r="Q1860" s="4">
        <v>53</v>
      </c>
      <c r="R1860" s="4">
        <v>34</v>
      </c>
      <c r="S1860" s="4">
        <v>38</v>
      </c>
      <c r="T1860" s="4">
        <v>9</v>
      </c>
      <c r="U1860" s="4">
        <v>17</v>
      </c>
      <c r="V1860" s="4">
        <v>41</v>
      </c>
      <c r="W1860" s="4">
        <v>5</v>
      </c>
      <c r="X1860" s="4">
        <v>12</v>
      </c>
      <c r="Y1860" s="4">
        <v>1</v>
      </c>
      <c r="Z1860" s="4">
        <v>13</v>
      </c>
      <c r="AA1860" s="4">
        <v>17</v>
      </c>
      <c r="AB1860" s="4">
        <v>5</v>
      </c>
      <c r="AC1860" s="4">
        <v>6</v>
      </c>
      <c r="AD1860" s="4">
        <v>2</v>
      </c>
      <c r="AE1860" s="4">
        <v>14</v>
      </c>
      <c r="AF1860" s="4">
        <v>2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13">
        <v>0</v>
      </c>
      <c r="BC1860" s="4">
        <v>0</v>
      </c>
      <c r="BD1860" s="4"/>
      <c r="BE1860" s="4"/>
      <c r="BF1860" s="4"/>
      <c r="BG1860" s="4"/>
      <c r="BH1860" s="4"/>
      <c r="BI1860" s="4"/>
      <c r="BJ1860" s="4"/>
      <c r="BK1860" s="4"/>
      <c r="BL1860" s="4"/>
    </row>
    <row r="1861" spans="1:64" x14ac:dyDescent="0.35">
      <c r="A1861" s="1" t="s">
        <v>18</v>
      </c>
      <c r="B1861" s="1" t="s">
        <v>1580</v>
      </c>
      <c r="C1861" s="1" t="s">
        <v>152</v>
      </c>
      <c r="D1861" s="1" t="s">
        <v>153</v>
      </c>
      <c r="E1861" s="1"/>
      <c r="F1861" s="1"/>
      <c r="G1861" s="1"/>
      <c r="H1861" s="1">
        <v>880621</v>
      </c>
      <c r="I1861" s="3" t="s">
        <v>1261</v>
      </c>
      <c r="J1861" s="3" t="str">
        <f>IFERROR(VLOOKUP(I1861,'[1]Z-&gt;ABBOTT-&gt;IMS'!A:D,3,0),"")</f>
        <v/>
      </c>
      <c r="K1861" s="3" t="str">
        <f>IFERROR(VLOOKUP(I1861,'[1]Z-&gt;ABBOTT-&gt;IMS'!A:D,2,0),"")</f>
        <v/>
      </c>
      <c r="L1861" s="3" t="str">
        <f t="shared" si="30"/>
        <v>DESCONTINUADO</v>
      </c>
      <c r="M1861" s="1" t="s">
        <v>625</v>
      </c>
      <c r="N1861" s="1" t="s">
        <v>1262</v>
      </c>
      <c r="O1861" s="1" t="s">
        <v>27</v>
      </c>
      <c r="P1861" s="1" t="s">
        <v>28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13">
        <v>0</v>
      </c>
      <c r="BC1861" s="4">
        <v>0</v>
      </c>
      <c r="BD1861" s="4"/>
      <c r="BE1861" s="4"/>
      <c r="BF1861" s="4"/>
      <c r="BG1861" s="4"/>
      <c r="BH1861" s="4"/>
      <c r="BI1861" s="4"/>
      <c r="BJ1861" s="4"/>
      <c r="BK1861" s="4"/>
      <c r="BL1861" s="4"/>
    </row>
    <row r="1862" spans="1:64" x14ac:dyDescent="0.35">
      <c r="A1862" s="1" t="s">
        <v>18</v>
      </c>
      <c r="B1862" s="1" t="s">
        <v>1580</v>
      </c>
      <c r="C1862" s="1" t="s">
        <v>152</v>
      </c>
      <c r="D1862" s="1" t="s">
        <v>153</v>
      </c>
      <c r="E1862" s="1"/>
      <c r="F1862" s="1"/>
      <c r="G1862" s="1"/>
      <c r="H1862" s="1">
        <v>880145</v>
      </c>
      <c r="I1862" s="3" t="s">
        <v>627</v>
      </c>
      <c r="J1862" s="3" t="str">
        <f>IFERROR(VLOOKUP(I1862,'[1]Z-&gt;ABBOTT-&gt;IMS'!A:D,3,0),"")</f>
        <v/>
      </c>
      <c r="K1862" s="3" t="str">
        <f>IFERROR(VLOOKUP(I1862,'[1]Z-&gt;ABBOTT-&gt;IMS'!A:D,2,0),"")</f>
        <v/>
      </c>
      <c r="L1862" s="3" t="str">
        <f t="shared" si="30"/>
        <v>DESCONTINUADO</v>
      </c>
      <c r="M1862" s="1" t="s">
        <v>625</v>
      </c>
      <c r="N1862" s="1" t="s">
        <v>628</v>
      </c>
      <c r="O1862" s="1" t="s">
        <v>27</v>
      </c>
      <c r="P1862" s="1" t="s">
        <v>28</v>
      </c>
      <c r="Q1862" s="4">
        <v>12</v>
      </c>
      <c r="R1862" s="4">
        <v>16</v>
      </c>
      <c r="S1862" s="4">
        <v>3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13">
        <v>0</v>
      </c>
      <c r="BC1862" s="4">
        <v>0</v>
      </c>
      <c r="BD1862" s="4"/>
      <c r="BE1862" s="4"/>
      <c r="BF1862" s="4"/>
      <c r="BG1862" s="4"/>
      <c r="BH1862" s="4"/>
      <c r="BI1862" s="4"/>
      <c r="BJ1862" s="4"/>
      <c r="BK1862" s="4"/>
      <c r="BL1862" s="4"/>
    </row>
    <row r="1863" spans="1:64" x14ac:dyDescent="0.35">
      <c r="A1863" s="1" t="s">
        <v>18</v>
      </c>
      <c r="B1863" s="1" t="s">
        <v>1580</v>
      </c>
      <c r="C1863" s="1" t="s">
        <v>152</v>
      </c>
      <c r="D1863" s="1" t="s">
        <v>153</v>
      </c>
      <c r="E1863" s="1"/>
      <c r="F1863" s="1"/>
      <c r="G1863" s="1"/>
      <c r="H1863" s="1">
        <v>880148</v>
      </c>
      <c r="I1863" s="3" t="s">
        <v>629</v>
      </c>
      <c r="J1863" s="3" t="str">
        <f>IFERROR(VLOOKUP(I1863,'[1]Z-&gt;ABBOTT-&gt;IMS'!A:D,3,0),"")</f>
        <v/>
      </c>
      <c r="K1863" s="3" t="str">
        <f>IFERROR(VLOOKUP(I1863,'[1]Z-&gt;ABBOTT-&gt;IMS'!A:D,2,0),"")</f>
        <v/>
      </c>
      <c r="L1863" s="3" t="str">
        <f t="shared" ref="L1863:L1926" si="31">IF(K1863="","DESCONTINUADO","NO DESCONTINUADO")</f>
        <v>DESCONTINUADO</v>
      </c>
      <c r="M1863" s="1" t="s">
        <v>625</v>
      </c>
      <c r="N1863" s="1" t="s">
        <v>630</v>
      </c>
      <c r="O1863" s="1" t="s">
        <v>27</v>
      </c>
      <c r="P1863" s="1" t="s">
        <v>28</v>
      </c>
      <c r="Q1863" s="4">
        <v>19</v>
      </c>
      <c r="R1863" s="4">
        <v>12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13">
        <v>0</v>
      </c>
      <c r="BC1863" s="4">
        <v>0</v>
      </c>
      <c r="BD1863" s="4"/>
      <c r="BE1863" s="4"/>
      <c r="BF1863" s="4"/>
      <c r="BG1863" s="4"/>
      <c r="BH1863" s="4"/>
      <c r="BI1863" s="4"/>
      <c r="BJ1863" s="4"/>
      <c r="BK1863" s="4"/>
      <c r="BL1863" s="4"/>
    </row>
    <row r="1864" spans="1:64" x14ac:dyDescent="0.35">
      <c r="A1864" s="1" t="s">
        <v>18</v>
      </c>
      <c r="B1864" s="1" t="s">
        <v>1580</v>
      </c>
      <c r="C1864" s="1" t="s">
        <v>152</v>
      </c>
      <c r="D1864" s="1" t="s">
        <v>153</v>
      </c>
      <c r="E1864" s="1"/>
      <c r="F1864" s="1"/>
      <c r="G1864" s="1"/>
      <c r="H1864" s="1">
        <v>880620</v>
      </c>
      <c r="I1864" s="3" t="s">
        <v>631</v>
      </c>
      <c r="J1864" s="3" t="str">
        <f>IFERROR(VLOOKUP(I1864,'[1]Z-&gt;ABBOTT-&gt;IMS'!A:D,3,0),"")</f>
        <v/>
      </c>
      <c r="K1864" s="3" t="str">
        <f>IFERROR(VLOOKUP(I1864,'[1]Z-&gt;ABBOTT-&gt;IMS'!A:D,2,0),"")</f>
        <v/>
      </c>
      <c r="L1864" s="3" t="str">
        <f t="shared" si="31"/>
        <v>DESCONTINUADO</v>
      </c>
      <c r="M1864" s="1" t="s">
        <v>625</v>
      </c>
      <c r="N1864" s="1" t="s">
        <v>632</v>
      </c>
      <c r="O1864" s="1" t="s">
        <v>27</v>
      </c>
      <c r="P1864" s="1" t="s">
        <v>28</v>
      </c>
      <c r="Q1864" s="4">
        <v>7</v>
      </c>
      <c r="R1864" s="4">
        <v>6</v>
      </c>
      <c r="S1864" s="4">
        <v>0</v>
      </c>
      <c r="T1864" s="4">
        <v>10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13">
        <v>0</v>
      </c>
      <c r="BC1864" s="4">
        <v>0</v>
      </c>
      <c r="BD1864" s="4"/>
      <c r="BE1864" s="4"/>
      <c r="BF1864" s="4"/>
      <c r="BG1864" s="4"/>
      <c r="BH1864" s="4"/>
      <c r="BI1864" s="4"/>
      <c r="BJ1864" s="4"/>
      <c r="BK1864" s="4"/>
      <c r="BL1864" s="4"/>
    </row>
    <row r="1865" spans="1:64" x14ac:dyDescent="0.35">
      <c r="A1865" s="1" t="s">
        <v>18</v>
      </c>
      <c r="B1865" s="1" t="s">
        <v>1580</v>
      </c>
      <c r="C1865" s="1" t="s">
        <v>152</v>
      </c>
      <c r="D1865" s="1" t="s">
        <v>153</v>
      </c>
      <c r="E1865" s="1"/>
      <c r="F1865" s="1"/>
      <c r="G1865" s="1"/>
      <c r="H1865" s="1">
        <v>880619</v>
      </c>
      <c r="I1865" s="3" t="s">
        <v>633</v>
      </c>
      <c r="J1865" s="3" t="str">
        <f>IFERROR(VLOOKUP(I1865,'[1]Z-&gt;ABBOTT-&gt;IMS'!A:D,3,0),"")</f>
        <v/>
      </c>
      <c r="K1865" s="3" t="str">
        <f>IFERROR(VLOOKUP(I1865,'[1]Z-&gt;ABBOTT-&gt;IMS'!A:D,2,0),"")</f>
        <v/>
      </c>
      <c r="L1865" s="3" t="str">
        <f t="shared" si="31"/>
        <v>DESCONTINUADO</v>
      </c>
      <c r="M1865" s="1" t="s">
        <v>625</v>
      </c>
      <c r="N1865" s="1" t="s">
        <v>634</v>
      </c>
      <c r="O1865" s="1" t="s">
        <v>27</v>
      </c>
      <c r="P1865" s="1" t="s">
        <v>28</v>
      </c>
      <c r="Q1865" s="4">
        <v>18</v>
      </c>
      <c r="R1865" s="4">
        <v>2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13">
        <v>0</v>
      </c>
      <c r="BC1865" s="4">
        <v>0</v>
      </c>
      <c r="BD1865" s="4"/>
      <c r="BE1865" s="4"/>
      <c r="BF1865" s="4"/>
      <c r="BG1865" s="4"/>
      <c r="BH1865" s="4"/>
      <c r="BI1865" s="4"/>
      <c r="BJ1865" s="4"/>
      <c r="BK1865" s="4"/>
      <c r="BL1865" s="4"/>
    </row>
    <row r="1866" spans="1:64" x14ac:dyDescent="0.35">
      <c r="A1866" s="1" t="s">
        <v>18</v>
      </c>
      <c r="B1866" s="1" t="s">
        <v>1580</v>
      </c>
      <c r="C1866" s="1" t="s">
        <v>152</v>
      </c>
      <c r="D1866" s="1" t="s">
        <v>153</v>
      </c>
      <c r="E1866" s="1"/>
      <c r="F1866" s="1"/>
      <c r="G1866" s="1"/>
      <c r="H1866" s="1">
        <v>880147</v>
      </c>
      <c r="I1866" s="3" t="s">
        <v>635</v>
      </c>
      <c r="J1866" s="3" t="str">
        <f>IFERROR(VLOOKUP(I1866,'[1]Z-&gt;ABBOTT-&gt;IMS'!A:D,3,0),"")</f>
        <v/>
      </c>
      <c r="K1866" s="3" t="str">
        <f>IFERROR(VLOOKUP(I1866,'[1]Z-&gt;ABBOTT-&gt;IMS'!A:D,2,0),"")</f>
        <v/>
      </c>
      <c r="L1866" s="3" t="str">
        <f t="shared" si="31"/>
        <v>DESCONTINUADO</v>
      </c>
      <c r="M1866" s="1" t="s">
        <v>625</v>
      </c>
      <c r="N1866" s="1" t="s">
        <v>636</v>
      </c>
      <c r="O1866" s="1" t="s">
        <v>27</v>
      </c>
      <c r="P1866" s="1" t="s">
        <v>28</v>
      </c>
      <c r="Q1866" s="4">
        <v>12</v>
      </c>
      <c r="R1866" s="4">
        <v>3</v>
      </c>
      <c r="S1866" s="4">
        <v>5</v>
      </c>
      <c r="T1866" s="4">
        <v>13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13">
        <v>0</v>
      </c>
      <c r="BC1866" s="4">
        <v>0</v>
      </c>
      <c r="BD1866" s="4"/>
      <c r="BE1866" s="4"/>
      <c r="BF1866" s="4"/>
      <c r="BG1866" s="4"/>
      <c r="BH1866" s="4"/>
      <c r="BI1866" s="4"/>
      <c r="BJ1866" s="4"/>
      <c r="BK1866" s="4"/>
      <c r="BL1866" s="4"/>
    </row>
    <row r="1867" spans="1:64" x14ac:dyDescent="0.35">
      <c r="A1867" s="1" t="s">
        <v>18</v>
      </c>
      <c r="B1867" s="1" t="s">
        <v>1580</v>
      </c>
      <c r="C1867" s="1" t="s">
        <v>152</v>
      </c>
      <c r="D1867" s="1" t="s">
        <v>153</v>
      </c>
      <c r="E1867" s="1"/>
      <c r="F1867" s="1"/>
      <c r="G1867" s="1"/>
      <c r="H1867" s="1">
        <v>880144</v>
      </c>
      <c r="I1867" s="3" t="s">
        <v>1224</v>
      </c>
      <c r="J1867" s="3" t="str">
        <f>IFERROR(VLOOKUP(I1867,'[1]Z-&gt;ABBOTT-&gt;IMS'!A:D,3,0),"")</f>
        <v/>
      </c>
      <c r="K1867" s="3" t="str">
        <f>IFERROR(VLOOKUP(I1867,'[1]Z-&gt;ABBOTT-&gt;IMS'!A:D,2,0),"")</f>
        <v/>
      </c>
      <c r="L1867" s="3" t="str">
        <f t="shared" si="31"/>
        <v>DESCONTINUADO</v>
      </c>
      <c r="M1867" s="1" t="s">
        <v>625</v>
      </c>
      <c r="N1867" s="1" t="s">
        <v>1225</v>
      </c>
      <c r="O1867" s="1" t="s">
        <v>27</v>
      </c>
      <c r="P1867" s="1" t="s">
        <v>28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13">
        <v>0</v>
      </c>
      <c r="BC1867" s="4">
        <v>0</v>
      </c>
      <c r="BD1867" s="4"/>
      <c r="BE1867" s="4"/>
      <c r="BF1867" s="4"/>
      <c r="BG1867" s="4"/>
      <c r="BH1867" s="4"/>
      <c r="BI1867" s="4"/>
      <c r="BJ1867" s="4"/>
      <c r="BK1867" s="4"/>
      <c r="BL1867" s="4"/>
    </row>
    <row r="1868" spans="1:64" x14ac:dyDescent="0.35">
      <c r="A1868" s="1" t="s">
        <v>18</v>
      </c>
      <c r="B1868" s="1" t="s">
        <v>1580</v>
      </c>
      <c r="C1868" s="1" t="s">
        <v>152</v>
      </c>
      <c r="D1868" s="1" t="s">
        <v>153</v>
      </c>
      <c r="E1868" s="1"/>
      <c r="F1868" s="1"/>
      <c r="G1868" s="1"/>
      <c r="H1868" s="1">
        <v>881162</v>
      </c>
      <c r="I1868" s="3" t="s">
        <v>1220</v>
      </c>
      <c r="J1868" s="3" t="str">
        <f>IFERROR(VLOOKUP(I1868,'[1]Z-&gt;ABBOTT-&gt;IMS'!A:D,3,0),"")</f>
        <v/>
      </c>
      <c r="K1868" s="3" t="str">
        <f>IFERROR(VLOOKUP(I1868,'[1]Z-&gt;ABBOTT-&gt;IMS'!A:D,2,0),"")</f>
        <v/>
      </c>
      <c r="L1868" s="3" t="str">
        <f t="shared" si="31"/>
        <v>DESCONTINUADO</v>
      </c>
      <c r="M1868" s="1" t="s">
        <v>625</v>
      </c>
      <c r="N1868" s="1" t="s">
        <v>1221</v>
      </c>
      <c r="O1868" s="1" t="s">
        <v>27</v>
      </c>
      <c r="P1868" s="1" t="s">
        <v>28</v>
      </c>
      <c r="Q1868" s="4">
        <v>12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13">
        <v>0</v>
      </c>
      <c r="BC1868" s="4">
        <v>0</v>
      </c>
      <c r="BD1868" s="4"/>
      <c r="BE1868" s="4"/>
      <c r="BF1868" s="4"/>
      <c r="BG1868" s="4"/>
      <c r="BH1868" s="4"/>
      <c r="BI1868" s="4"/>
      <c r="BJ1868" s="4"/>
      <c r="BK1868" s="4"/>
      <c r="BL1868" s="4"/>
    </row>
    <row r="1869" spans="1:64" x14ac:dyDescent="0.35">
      <c r="A1869" s="1" t="s">
        <v>18</v>
      </c>
      <c r="B1869" s="1" t="s">
        <v>1580</v>
      </c>
      <c r="C1869" s="1" t="s">
        <v>35</v>
      </c>
      <c r="D1869" s="1" t="s">
        <v>36</v>
      </c>
      <c r="E1869" s="1"/>
      <c r="F1869" s="1"/>
      <c r="G1869" s="1"/>
      <c r="H1869" s="1">
        <v>881444</v>
      </c>
      <c r="I1869" s="3" t="s">
        <v>637</v>
      </c>
      <c r="J1869" s="3">
        <f>IFERROR(VLOOKUP(I1869,'[1]Z-&gt;ABBOTT-&gt;IMS'!A:D,3,0),"")</f>
        <v>881444</v>
      </c>
      <c r="K1869" s="3">
        <f>IFERROR(VLOOKUP(I1869,'[1]Z-&gt;ABBOTT-&gt;IMS'!A:D,2,0),"")</f>
        <v>92001</v>
      </c>
      <c r="L1869" s="3" t="str">
        <f t="shared" si="31"/>
        <v>NO DESCONTINUADO</v>
      </c>
      <c r="M1869" s="1" t="s">
        <v>638</v>
      </c>
      <c r="N1869" s="1" t="s">
        <v>639</v>
      </c>
      <c r="O1869" s="1" t="s">
        <v>27</v>
      </c>
      <c r="P1869" s="1" t="s">
        <v>28</v>
      </c>
      <c r="Q1869" s="4">
        <v>132</v>
      </c>
      <c r="R1869" s="4">
        <v>638</v>
      </c>
      <c r="S1869" s="4">
        <v>265</v>
      </c>
      <c r="T1869" s="4">
        <v>152</v>
      </c>
      <c r="U1869" s="4">
        <v>282</v>
      </c>
      <c r="V1869" s="4">
        <v>191</v>
      </c>
      <c r="W1869" s="4">
        <v>97</v>
      </c>
      <c r="X1869" s="4">
        <v>56</v>
      </c>
      <c r="Y1869" s="4">
        <v>63</v>
      </c>
      <c r="Z1869" s="4">
        <v>44</v>
      </c>
      <c r="AA1869" s="4">
        <v>48</v>
      </c>
      <c r="AB1869" s="4">
        <v>50</v>
      </c>
      <c r="AC1869" s="4">
        <v>98</v>
      </c>
      <c r="AD1869" s="4">
        <v>62</v>
      </c>
      <c r="AE1869" s="4">
        <v>102</v>
      </c>
      <c r="AF1869" s="4">
        <v>204</v>
      </c>
      <c r="AG1869" s="4">
        <v>189</v>
      </c>
      <c r="AH1869" s="4">
        <v>584</v>
      </c>
      <c r="AI1869" s="4">
        <v>490</v>
      </c>
      <c r="AJ1869" s="4">
        <v>426</v>
      </c>
      <c r="AK1869" s="4">
        <v>226</v>
      </c>
      <c r="AL1869" s="4">
        <v>179</v>
      </c>
      <c r="AM1869" s="4">
        <v>505</v>
      </c>
      <c r="AN1869" s="4">
        <v>313</v>
      </c>
      <c r="AO1869" s="4">
        <v>521</v>
      </c>
      <c r="AP1869" s="4">
        <v>727</v>
      </c>
      <c r="AQ1869" s="4">
        <v>2269</v>
      </c>
      <c r="AR1869" s="4">
        <v>133</v>
      </c>
      <c r="AS1869" s="4">
        <v>19</v>
      </c>
      <c r="AT1869" s="4">
        <v>0</v>
      </c>
      <c r="AU1869" s="4">
        <v>8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13">
        <v>0</v>
      </c>
      <c r="BC1869" s="4">
        <v>0</v>
      </c>
      <c r="BD1869" s="4"/>
      <c r="BE1869" s="4"/>
      <c r="BF1869" s="4"/>
      <c r="BG1869" s="4"/>
      <c r="BH1869" s="4"/>
      <c r="BI1869" s="4"/>
      <c r="BJ1869" s="4"/>
      <c r="BK1869" s="4"/>
      <c r="BL1869" s="4"/>
    </row>
    <row r="1870" spans="1:64" x14ac:dyDescent="0.35">
      <c r="A1870" s="1" t="s">
        <v>18</v>
      </c>
      <c r="B1870" s="1" t="s">
        <v>1580</v>
      </c>
      <c r="C1870" s="1" t="s">
        <v>53</v>
      </c>
      <c r="D1870" s="1" t="s">
        <v>54</v>
      </c>
      <c r="E1870" s="1"/>
      <c r="F1870" s="1"/>
      <c r="G1870" s="1"/>
      <c r="H1870" s="1">
        <v>880953</v>
      </c>
      <c r="I1870" s="3" t="s">
        <v>640</v>
      </c>
      <c r="J1870" s="3">
        <f>IFERROR(VLOOKUP(I1870,'[1]Z-&gt;ABBOTT-&gt;IMS'!A:D,3,0),"")</f>
        <v>882349</v>
      </c>
      <c r="K1870" s="3">
        <f>IFERROR(VLOOKUP(I1870,'[1]Z-&gt;ABBOTT-&gt;IMS'!A:D,2,0),"")</f>
        <v>5679720</v>
      </c>
      <c r="L1870" s="3" t="str">
        <f t="shared" si="31"/>
        <v>NO DESCONTINUADO</v>
      </c>
      <c r="M1870" s="1" t="s">
        <v>641</v>
      </c>
      <c r="N1870" s="1" t="s">
        <v>642</v>
      </c>
      <c r="O1870" s="1" t="s">
        <v>27</v>
      </c>
      <c r="P1870" s="1" t="s">
        <v>28</v>
      </c>
      <c r="Q1870" s="4">
        <v>186</v>
      </c>
      <c r="R1870" s="4">
        <v>162</v>
      </c>
      <c r="S1870" s="4">
        <v>193</v>
      </c>
      <c r="T1870" s="4">
        <v>273</v>
      </c>
      <c r="U1870" s="4">
        <v>164</v>
      </c>
      <c r="V1870" s="4">
        <v>177</v>
      </c>
      <c r="W1870" s="4">
        <v>229</v>
      </c>
      <c r="X1870" s="4">
        <v>182</v>
      </c>
      <c r="Y1870" s="4">
        <v>137</v>
      </c>
      <c r="Z1870" s="4">
        <v>158</v>
      </c>
      <c r="AA1870" s="4">
        <v>151</v>
      </c>
      <c r="AB1870" s="4">
        <v>146</v>
      </c>
      <c r="AC1870" s="4">
        <v>243</v>
      </c>
      <c r="AD1870" s="4">
        <v>114</v>
      </c>
      <c r="AE1870" s="4">
        <v>259</v>
      </c>
      <c r="AF1870" s="4">
        <v>351</v>
      </c>
      <c r="AG1870" s="4">
        <v>167</v>
      </c>
      <c r="AH1870" s="4">
        <v>119</v>
      </c>
      <c r="AI1870" s="4">
        <v>184</v>
      </c>
      <c r="AJ1870" s="4">
        <v>264</v>
      </c>
      <c r="AK1870" s="4">
        <v>250</v>
      </c>
      <c r="AL1870" s="4">
        <v>191</v>
      </c>
      <c r="AM1870" s="4">
        <v>50</v>
      </c>
      <c r="AN1870" s="4">
        <v>26</v>
      </c>
      <c r="AO1870" s="4">
        <v>2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2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13">
        <v>0</v>
      </c>
      <c r="BC1870" s="4">
        <v>0</v>
      </c>
      <c r="BD1870" s="4"/>
      <c r="BE1870" s="4"/>
      <c r="BF1870" s="4"/>
      <c r="BG1870" s="4"/>
      <c r="BH1870" s="4"/>
      <c r="BI1870" s="4"/>
      <c r="BJ1870" s="4"/>
      <c r="BK1870" s="4"/>
      <c r="BL1870" s="4"/>
    </row>
    <row r="1871" spans="1:64" x14ac:dyDescent="0.35">
      <c r="A1871" s="1" t="s">
        <v>18</v>
      </c>
      <c r="B1871" s="1" t="s">
        <v>1580</v>
      </c>
      <c r="C1871" s="1" t="s">
        <v>53</v>
      </c>
      <c r="D1871" s="1" t="s">
        <v>153</v>
      </c>
      <c r="E1871" s="1"/>
      <c r="F1871" s="1"/>
      <c r="G1871" s="1"/>
      <c r="H1871" s="1">
        <v>214931</v>
      </c>
      <c r="I1871" s="3" t="s">
        <v>1570</v>
      </c>
      <c r="J1871" s="3">
        <f>IFERROR(VLOOKUP(I1871,'[1]Z-&gt;ABBOTT-&gt;IMS'!A:D,3,0),"")</f>
        <v>214931</v>
      </c>
      <c r="K1871" s="3">
        <f>IFERROR(VLOOKUP(I1871,'[1]Z-&gt;ABBOTT-&gt;IMS'!A:D,2,0),"")</f>
        <v>5684320</v>
      </c>
      <c r="L1871" s="3" t="str">
        <f t="shared" si="31"/>
        <v>NO DESCONTINUADO</v>
      </c>
      <c r="M1871" s="1" t="s">
        <v>644</v>
      </c>
      <c r="N1871" s="1" t="s">
        <v>1571</v>
      </c>
      <c r="O1871" s="1" t="s">
        <v>27</v>
      </c>
      <c r="P1871" s="1" t="s">
        <v>28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13">
        <v>0</v>
      </c>
      <c r="BC1871" s="4">
        <v>0</v>
      </c>
      <c r="BD1871" s="4"/>
      <c r="BE1871" s="4"/>
      <c r="BF1871" s="4"/>
      <c r="BG1871" s="4"/>
      <c r="BH1871" s="4"/>
      <c r="BI1871" s="4"/>
      <c r="BJ1871" s="4"/>
      <c r="BK1871" s="4"/>
      <c r="BL1871" s="4"/>
    </row>
    <row r="1872" spans="1:64" x14ac:dyDescent="0.35">
      <c r="A1872" s="1" t="s">
        <v>18</v>
      </c>
      <c r="B1872" s="1" t="s">
        <v>1580</v>
      </c>
      <c r="C1872" s="1" t="s">
        <v>53</v>
      </c>
      <c r="D1872" s="1" t="s">
        <v>54</v>
      </c>
      <c r="E1872" s="1"/>
      <c r="F1872" s="1"/>
      <c r="G1872" s="1"/>
      <c r="H1872" s="1">
        <v>881459</v>
      </c>
      <c r="I1872" s="3" t="s">
        <v>1712</v>
      </c>
      <c r="J1872" s="3">
        <f>IFERROR(VLOOKUP(I1872,'[1]Z-&gt;ABBOTT-&gt;IMS'!A:D,3,0),"")</f>
        <v>881459</v>
      </c>
      <c r="K1872" s="3">
        <f>IFERROR(VLOOKUP(I1872,'[1]Z-&gt;ABBOTT-&gt;IMS'!A:D,2,0),"")</f>
        <v>264201</v>
      </c>
      <c r="L1872" s="3" t="str">
        <f t="shared" si="31"/>
        <v>NO DESCONTINUADO</v>
      </c>
      <c r="M1872" s="1" t="s">
        <v>644</v>
      </c>
      <c r="N1872" s="1" t="s">
        <v>1713</v>
      </c>
      <c r="O1872" s="1" t="s">
        <v>27</v>
      </c>
      <c r="P1872" s="1" t="s">
        <v>28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13">
        <v>0</v>
      </c>
      <c r="BC1872" s="4">
        <v>0</v>
      </c>
      <c r="BD1872" s="4"/>
      <c r="BE1872" s="4"/>
      <c r="BF1872" s="4"/>
      <c r="BG1872" s="4"/>
      <c r="BH1872" s="4"/>
      <c r="BI1872" s="4"/>
      <c r="BJ1872" s="4"/>
      <c r="BK1872" s="4"/>
      <c r="BL1872" s="4"/>
    </row>
    <row r="1873" spans="1:64" x14ac:dyDescent="0.35">
      <c r="A1873" s="1" t="s">
        <v>18</v>
      </c>
      <c r="B1873" s="1" t="s">
        <v>1580</v>
      </c>
      <c r="C1873" s="1" t="s">
        <v>53</v>
      </c>
      <c r="D1873" s="1" t="s">
        <v>54</v>
      </c>
      <c r="E1873" s="1"/>
      <c r="F1873" s="1"/>
      <c r="G1873" s="1"/>
      <c r="H1873" s="1">
        <v>880954</v>
      </c>
      <c r="I1873" s="3" t="s">
        <v>643</v>
      </c>
      <c r="J1873" s="3">
        <f>IFERROR(VLOOKUP(I1873,'[1]Z-&gt;ABBOTT-&gt;IMS'!A:D,3,0),"")</f>
        <v>880954</v>
      </c>
      <c r="K1873" s="3">
        <f>IFERROR(VLOOKUP(I1873,'[1]Z-&gt;ABBOTT-&gt;IMS'!A:D,2,0),"")</f>
        <v>5683010</v>
      </c>
      <c r="L1873" s="3" t="str">
        <f t="shared" si="31"/>
        <v>NO DESCONTINUADO</v>
      </c>
      <c r="M1873" s="1" t="s">
        <v>644</v>
      </c>
      <c r="N1873" s="1" t="s">
        <v>645</v>
      </c>
      <c r="O1873" s="1" t="s">
        <v>27</v>
      </c>
      <c r="P1873" s="1" t="s">
        <v>28</v>
      </c>
      <c r="Q1873" s="4">
        <v>238</v>
      </c>
      <c r="R1873" s="4">
        <v>222</v>
      </c>
      <c r="S1873" s="4">
        <v>211</v>
      </c>
      <c r="T1873" s="4">
        <v>259</v>
      </c>
      <c r="U1873" s="4">
        <v>227</v>
      </c>
      <c r="V1873" s="4">
        <v>201</v>
      </c>
      <c r="W1873" s="4">
        <v>220</v>
      </c>
      <c r="X1873" s="4">
        <v>159</v>
      </c>
      <c r="Y1873" s="4">
        <v>216</v>
      </c>
      <c r="Z1873" s="4">
        <v>281</v>
      </c>
      <c r="AA1873" s="4">
        <v>205</v>
      </c>
      <c r="AB1873" s="4">
        <v>146</v>
      </c>
      <c r="AC1873" s="4">
        <v>293</v>
      </c>
      <c r="AD1873" s="4">
        <v>20</v>
      </c>
      <c r="AE1873" s="4">
        <v>384</v>
      </c>
      <c r="AF1873" s="4">
        <v>370</v>
      </c>
      <c r="AG1873" s="4">
        <v>469</v>
      </c>
      <c r="AH1873" s="4">
        <v>599</v>
      </c>
      <c r="AI1873" s="4">
        <v>359</v>
      </c>
      <c r="AJ1873" s="4">
        <v>522</v>
      </c>
      <c r="AK1873" s="4">
        <v>609</v>
      </c>
      <c r="AL1873" s="4">
        <v>432</v>
      </c>
      <c r="AM1873" s="4">
        <v>579</v>
      </c>
      <c r="AN1873" s="4">
        <v>431</v>
      </c>
      <c r="AO1873" s="4">
        <v>786</v>
      </c>
      <c r="AP1873" s="4">
        <v>445</v>
      </c>
      <c r="AQ1873" s="4">
        <v>434</v>
      </c>
      <c r="AR1873" s="4">
        <v>818</v>
      </c>
      <c r="AS1873" s="4">
        <v>300</v>
      </c>
      <c r="AT1873" s="4">
        <v>396</v>
      </c>
      <c r="AU1873" s="4">
        <v>316</v>
      </c>
      <c r="AV1873" s="4">
        <v>547</v>
      </c>
      <c r="AW1873" s="4">
        <v>731</v>
      </c>
      <c r="AX1873" s="4">
        <v>271</v>
      </c>
      <c r="AY1873" s="4">
        <v>214</v>
      </c>
      <c r="AZ1873" s="4">
        <v>42</v>
      </c>
      <c r="BA1873" s="4">
        <v>126</v>
      </c>
      <c r="BB1873" s="13">
        <v>8</v>
      </c>
      <c r="BC1873" s="4">
        <v>0</v>
      </c>
      <c r="BD1873" s="4"/>
      <c r="BE1873" s="4"/>
      <c r="BF1873" s="4"/>
      <c r="BG1873" s="4"/>
      <c r="BH1873" s="4"/>
      <c r="BI1873" s="4"/>
      <c r="BJ1873" s="4"/>
      <c r="BK1873" s="4"/>
      <c r="BL1873" s="4"/>
    </row>
    <row r="1874" spans="1:64" x14ac:dyDescent="0.35">
      <c r="A1874" s="1" t="s">
        <v>18</v>
      </c>
      <c r="B1874" s="1" t="s">
        <v>1580</v>
      </c>
      <c r="C1874" s="1" t="s">
        <v>53</v>
      </c>
      <c r="D1874" s="1" t="s">
        <v>54</v>
      </c>
      <c r="E1874" s="1"/>
      <c r="F1874" s="1"/>
      <c r="G1874" s="1"/>
      <c r="H1874" s="1">
        <v>881063</v>
      </c>
      <c r="I1874" s="3" t="s">
        <v>646</v>
      </c>
      <c r="J1874" s="3">
        <f>IFERROR(VLOOKUP(I1874,'[1]Z-&gt;ABBOTT-&gt;IMS'!A:D,3,0),"")</f>
        <v>881839</v>
      </c>
      <c r="K1874" s="3">
        <f>IFERROR(VLOOKUP(I1874,'[1]Z-&gt;ABBOTT-&gt;IMS'!A:D,2,0),"")</f>
        <v>90601</v>
      </c>
      <c r="L1874" s="3" t="str">
        <f t="shared" si="31"/>
        <v>NO DESCONTINUADO</v>
      </c>
      <c r="M1874" s="1" t="s">
        <v>644</v>
      </c>
      <c r="N1874" s="1" t="s">
        <v>647</v>
      </c>
      <c r="O1874" s="1" t="s">
        <v>27</v>
      </c>
      <c r="P1874" s="1" t="s">
        <v>28</v>
      </c>
      <c r="Q1874" s="4">
        <v>630</v>
      </c>
      <c r="R1874" s="4">
        <v>539</v>
      </c>
      <c r="S1874" s="4">
        <v>539</v>
      </c>
      <c r="T1874" s="4">
        <v>803</v>
      </c>
      <c r="U1874" s="4">
        <v>722</v>
      </c>
      <c r="V1874" s="4">
        <v>626</v>
      </c>
      <c r="W1874" s="4">
        <v>585</v>
      </c>
      <c r="X1874" s="4">
        <v>685</v>
      </c>
      <c r="Y1874" s="4">
        <v>617</v>
      </c>
      <c r="Z1874" s="4">
        <v>781</v>
      </c>
      <c r="AA1874" s="4">
        <v>807</v>
      </c>
      <c r="AB1874" s="4">
        <v>304</v>
      </c>
      <c r="AC1874" s="4">
        <v>772</v>
      </c>
      <c r="AD1874" s="4">
        <v>1266</v>
      </c>
      <c r="AE1874" s="4">
        <v>975</v>
      </c>
      <c r="AF1874" s="4">
        <v>1036</v>
      </c>
      <c r="AG1874" s="4">
        <v>819</v>
      </c>
      <c r="AH1874" s="4">
        <v>1385</v>
      </c>
      <c r="AI1874" s="4">
        <v>807</v>
      </c>
      <c r="AJ1874" s="4">
        <v>252</v>
      </c>
      <c r="AK1874" s="4">
        <v>93</v>
      </c>
      <c r="AL1874" s="4">
        <v>872</v>
      </c>
      <c r="AM1874" s="4">
        <v>1724</v>
      </c>
      <c r="AN1874" s="4">
        <v>590</v>
      </c>
      <c r="AO1874" s="4">
        <v>1550</v>
      </c>
      <c r="AP1874" s="4">
        <v>948</v>
      </c>
      <c r="AQ1874" s="4">
        <v>1408</v>
      </c>
      <c r="AR1874" s="4">
        <v>1453</v>
      </c>
      <c r="AS1874" s="4">
        <v>947</v>
      </c>
      <c r="AT1874" s="4">
        <v>792</v>
      </c>
      <c r="AU1874" s="4">
        <v>668</v>
      </c>
      <c r="AV1874" s="4">
        <v>1345</v>
      </c>
      <c r="AW1874" s="4">
        <v>1896</v>
      </c>
      <c r="AX1874" s="4">
        <v>713</v>
      </c>
      <c r="AY1874" s="4">
        <v>1238</v>
      </c>
      <c r="AZ1874" s="4">
        <v>1342</v>
      </c>
      <c r="BA1874" s="4">
        <v>1066</v>
      </c>
      <c r="BB1874" s="13">
        <v>755</v>
      </c>
      <c r="BC1874" s="4">
        <v>0</v>
      </c>
      <c r="BD1874" s="4"/>
      <c r="BE1874" s="4"/>
      <c r="BF1874" s="4"/>
      <c r="BG1874" s="4"/>
      <c r="BH1874" s="4"/>
      <c r="BI1874" s="4"/>
      <c r="BJ1874" s="4"/>
      <c r="BK1874" s="4"/>
      <c r="BL1874" s="4"/>
    </row>
    <row r="1875" spans="1:64" x14ac:dyDescent="0.35">
      <c r="A1875" s="1" t="s">
        <v>18</v>
      </c>
      <c r="B1875" s="1" t="s">
        <v>1580</v>
      </c>
      <c r="C1875" s="1" t="s">
        <v>53</v>
      </c>
      <c r="D1875" s="1" t="s">
        <v>54</v>
      </c>
      <c r="E1875" s="1"/>
      <c r="F1875" s="1"/>
      <c r="G1875" s="1"/>
      <c r="H1875" s="1">
        <v>881473</v>
      </c>
      <c r="I1875" s="3" t="s">
        <v>648</v>
      </c>
      <c r="J1875" s="3">
        <f>IFERROR(VLOOKUP(I1875,'[1]Z-&gt;ABBOTT-&gt;IMS'!A:D,3,0),"")</f>
        <v>881473</v>
      </c>
      <c r="K1875" s="3">
        <f>IFERROR(VLOOKUP(I1875,'[1]Z-&gt;ABBOTT-&gt;IMS'!A:D,2,0),"")</f>
        <v>104801</v>
      </c>
      <c r="L1875" s="3" t="str">
        <f t="shared" si="31"/>
        <v>NO DESCONTINUADO</v>
      </c>
      <c r="M1875" s="1" t="s">
        <v>649</v>
      </c>
      <c r="N1875" s="1" t="s">
        <v>650</v>
      </c>
      <c r="O1875" s="1" t="s">
        <v>27</v>
      </c>
      <c r="P1875" s="1" t="s">
        <v>28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13">
        <v>0</v>
      </c>
      <c r="BC1875" s="4">
        <v>0</v>
      </c>
      <c r="BD1875" s="4"/>
      <c r="BE1875" s="4"/>
      <c r="BF1875" s="4"/>
      <c r="BG1875" s="4"/>
      <c r="BH1875" s="4"/>
      <c r="BI1875" s="4"/>
      <c r="BJ1875" s="4"/>
      <c r="BK1875" s="4"/>
      <c r="BL1875" s="4"/>
    </row>
    <row r="1876" spans="1:64" x14ac:dyDescent="0.35">
      <c r="A1876" s="1" t="s">
        <v>18</v>
      </c>
      <c r="B1876" s="1" t="s">
        <v>1580</v>
      </c>
      <c r="C1876" s="1" t="s">
        <v>152</v>
      </c>
      <c r="D1876" s="1" t="s">
        <v>153</v>
      </c>
      <c r="E1876" s="1"/>
      <c r="F1876" s="1"/>
      <c r="G1876" s="1"/>
      <c r="H1876" s="1">
        <v>881706</v>
      </c>
      <c r="I1876" s="3" t="s">
        <v>651</v>
      </c>
      <c r="J1876" s="3" t="str">
        <f>IFERROR(VLOOKUP(I1876,'[1]Z-&gt;ABBOTT-&gt;IMS'!A:D,3,0),"")</f>
        <v/>
      </c>
      <c r="K1876" s="3" t="str">
        <f>IFERROR(VLOOKUP(I1876,'[1]Z-&gt;ABBOTT-&gt;IMS'!A:D,2,0),"")</f>
        <v/>
      </c>
      <c r="L1876" s="3" t="str">
        <f t="shared" si="31"/>
        <v>DESCONTINUADO</v>
      </c>
      <c r="M1876" s="1" t="s">
        <v>652</v>
      </c>
      <c r="N1876" s="1" t="s">
        <v>653</v>
      </c>
      <c r="O1876" s="1" t="s">
        <v>27</v>
      </c>
      <c r="P1876" s="1" t="s">
        <v>28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13">
        <v>0</v>
      </c>
      <c r="BC1876" s="4">
        <v>0</v>
      </c>
      <c r="BD1876" s="4"/>
      <c r="BE1876" s="4"/>
      <c r="BF1876" s="4"/>
      <c r="BG1876" s="4"/>
      <c r="BH1876" s="4"/>
      <c r="BI1876" s="4"/>
      <c r="BJ1876" s="4"/>
      <c r="BK1876" s="4"/>
      <c r="BL1876" s="4"/>
    </row>
    <row r="1877" spans="1:64" x14ac:dyDescent="0.35">
      <c r="A1877" s="1" t="s">
        <v>18</v>
      </c>
      <c r="B1877" s="1" t="s">
        <v>1580</v>
      </c>
      <c r="C1877" s="1" t="s">
        <v>53</v>
      </c>
      <c r="D1877" s="1" t="s">
        <v>54</v>
      </c>
      <c r="E1877" s="1"/>
      <c r="F1877" s="1"/>
      <c r="G1877" s="1"/>
      <c r="H1877" s="1">
        <v>881086</v>
      </c>
      <c r="I1877" s="3" t="s">
        <v>656</v>
      </c>
      <c r="J1877" s="3">
        <f>IFERROR(VLOOKUP(I1877,'[1]Z-&gt;ABBOTT-&gt;IMS'!A:D,3,0),"")</f>
        <v>881086</v>
      </c>
      <c r="K1877" s="3">
        <f>IFERROR(VLOOKUP(I1877,'[1]Z-&gt;ABBOTT-&gt;IMS'!A:D,2,0),"")</f>
        <v>144601</v>
      </c>
      <c r="L1877" s="3" t="str">
        <f t="shared" si="31"/>
        <v>NO DESCONTINUADO</v>
      </c>
      <c r="M1877" s="1" t="s">
        <v>657</v>
      </c>
      <c r="N1877" s="1" t="s">
        <v>658</v>
      </c>
      <c r="O1877" s="1" t="s">
        <v>127</v>
      </c>
      <c r="P1877" s="1" t="s">
        <v>28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13">
        <v>0</v>
      </c>
      <c r="BC1877" s="4">
        <v>0</v>
      </c>
      <c r="BD1877" s="4"/>
      <c r="BE1877" s="4"/>
      <c r="BF1877" s="4"/>
      <c r="BG1877" s="4"/>
      <c r="BH1877" s="4"/>
      <c r="BI1877" s="4"/>
      <c r="BJ1877" s="4"/>
      <c r="BK1877" s="4"/>
      <c r="BL1877" s="4"/>
    </row>
    <row r="1878" spans="1:64" x14ac:dyDescent="0.35">
      <c r="A1878" s="1" t="s">
        <v>18</v>
      </c>
      <c r="B1878" s="1" t="s">
        <v>1580</v>
      </c>
      <c r="C1878" s="1" t="s">
        <v>152</v>
      </c>
      <c r="D1878" s="1" t="s">
        <v>153</v>
      </c>
      <c r="E1878" s="1"/>
      <c r="F1878" s="1"/>
      <c r="G1878" s="1"/>
      <c r="H1878" s="1">
        <v>146067</v>
      </c>
      <c r="I1878" s="3" t="s">
        <v>659</v>
      </c>
      <c r="J1878" s="3">
        <f>IFERROR(VLOOKUP(I1878,'[1]Z-&gt;ABBOTT-&gt;IMS'!A:D,3,0),"")</f>
        <v>146067</v>
      </c>
      <c r="K1878" s="3">
        <f>IFERROR(VLOOKUP(I1878,'[1]Z-&gt;ABBOTT-&gt;IMS'!A:D,2,0),"")</f>
        <v>111501</v>
      </c>
      <c r="L1878" s="3" t="str">
        <f t="shared" si="31"/>
        <v>NO DESCONTINUADO</v>
      </c>
      <c r="M1878" s="1" t="s">
        <v>660</v>
      </c>
      <c r="N1878" s="1" t="s">
        <v>661</v>
      </c>
      <c r="O1878" s="1" t="s">
        <v>27</v>
      </c>
      <c r="P1878" s="1" t="s">
        <v>28</v>
      </c>
      <c r="Q1878" s="4">
        <v>249</v>
      </c>
      <c r="R1878" s="4">
        <v>392</v>
      </c>
      <c r="S1878" s="4">
        <v>3218</v>
      </c>
      <c r="T1878" s="4">
        <v>1457</v>
      </c>
      <c r="U1878" s="4">
        <v>893</v>
      </c>
      <c r="V1878" s="4">
        <v>899</v>
      </c>
      <c r="W1878" s="4">
        <v>401</v>
      </c>
      <c r="X1878" s="4">
        <v>395</v>
      </c>
      <c r="Y1878" s="4">
        <v>487</v>
      </c>
      <c r="Z1878" s="4">
        <v>342</v>
      </c>
      <c r="AA1878" s="4">
        <v>291</v>
      </c>
      <c r="AB1878" s="4">
        <v>259</v>
      </c>
      <c r="AC1878" s="4">
        <v>396</v>
      </c>
      <c r="AD1878" s="4">
        <v>350</v>
      </c>
      <c r="AE1878" s="4">
        <v>864</v>
      </c>
      <c r="AF1878" s="4">
        <v>1248</v>
      </c>
      <c r="AG1878" s="4">
        <v>1353</v>
      </c>
      <c r="AH1878" s="4">
        <v>1013</v>
      </c>
      <c r="AI1878" s="4">
        <v>6</v>
      </c>
      <c r="AJ1878" s="4">
        <v>8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13">
        <v>0</v>
      </c>
      <c r="BC1878" s="4">
        <v>0</v>
      </c>
      <c r="BD1878" s="4"/>
      <c r="BE1878" s="4"/>
      <c r="BF1878" s="4"/>
      <c r="BG1878" s="4"/>
      <c r="BH1878" s="4"/>
      <c r="BI1878" s="4"/>
      <c r="BJ1878" s="4"/>
      <c r="BK1878" s="4"/>
      <c r="BL1878" s="4"/>
    </row>
    <row r="1879" spans="1:64" x14ac:dyDescent="0.35">
      <c r="A1879" s="1" t="s">
        <v>18</v>
      </c>
      <c r="B1879" s="1" t="s">
        <v>1580</v>
      </c>
      <c r="C1879" s="1" t="s">
        <v>46</v>
      </c>
      <c r="D1879" s="1" t="s">
        <v>47</v>
      </c>
      <c r="E1879" s="1"/>
      <c r="F1879" s="1"/>
      <c r="G1879" s="1"/>
      <c r="H1879" s="1">
        <v>881542</v>
      </c>
      <c r="I1879" s="3" t="s">
        <v>662</v>
      </c>
      <c r="J1879" s="3">
        <f>IFERROR(VLOOKUP(I1879,'[1]Z-&gt;ABBOTT-&gt;IMS'!A:D,3,0),"")</f>
        <v>881542</v>
      </c>
      <c r="K1879" s="3">
        <f>IFERROR(VLOOKUP(I1879,'[1]Z-&gt;ABBOTT-&gt;IMS'!A:D,2,0),"")</f>
        <v>5990415</v>
      </c>
      <c r="L1879" s="3" t="str">
        <f t="shared" si="31"/>
        <v>NO DESCONTINUADO</v>
      </c>
      <c r="M1879" s="1" t="s">
        <v>663</v>
      </c>
      <c r="N1879" s="1" t="s">
        <v>664</v>
      </c>
      <c r="O1879" s="1" t="s">
        <v>127</v>
      </c>
      <c r="P1879" s="1" t="s">
        <v>28</v>
      </c>
      <c r="Q1879" s="4">
        <v>8</v>
      </c>
      <c r="R1879" s="4">
        <v>12</v>
      </c>
      <c r="S1879" s="4">
        <v>49</v>
      </c>
      <c r="T1879" s="4">
        <v>5</v>
      </c>
      <c r="U1879" s="4">
        <v>3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1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13">
        <v>0</v>
      </c>
      <c r="BC1879" s="4">
        <v>0</v>
      </c>
      <c r="BD1879" s="4"/>
      <c r="BE1879" s="4"/>
      <c r="BF1879" s="4"/>
      <c r="BG1879" s="4"/>
      <c r="BH1879" s="4"/>
      <c r="BI1879" s="4"/>
      <c r="BJ1879" s="4"/>
      <c r="BK1879" s="4"/>
      <c r="BL1879" s="4"/>
    </row>
    <row r="1880" spans="1:64" x14ac:dyDescent="0.35">
      <c r="A1880" s="1" t="s">
        <v>18</v>
      </c>
      <c r="B1880" s="1" t="s">
        <v>1580</v>
      </c>
      <c r="C1880" s="1" t="s">
        <v>46</v>
      </c>
      <c r="D1880" s="1" t="s">
        <v>47</v>
      </c>
      <c r="E1880" s="1"/>
      <c r="F1880" s="1"/>
      <c r="G1880" s="1"/>
      <c r="H1880" s="1">
        <v>881543</v>
      </c>
      <c r="I1880" s="3" t="s">
        <v>665</v>
      </c>
      <c r="J1880" s="3">
        <f>IFERROR(VLOOKUP(I1880,'[1]Z-&gt;ABBOTT-&gt;IMS'!A:D,3,0),"")</f>
        <v>881543</v>
      </c>
      <c r="K1880" s="3">
        <f>IFERROR(VLOOKUP(I1880,'[1]Z-&gt;ABBOTT-&gt;IMS'!A:D,2,0),"")</f>
        <v>5990430</v>
      </c>
      <c r="L1880" s="3" t="str">
        <f t="shared" si="31"/>
        <v>NO DESCONTINUADO</v>
      </c>
      <c r="M1880" s="1" t="s">
        <v>663</v>
      </c>
      <c r="N1880" s="1" t="s">
        <v>666</v>
      </c>
      <c r="O1880" s="1" t="s">
        <v>127</v>
      </c>
      <c r="P1880" s="1" t="s">
        <v>28</v>
      </c>
      <c r="Q1880" s="4">
        <v>28</v>
      </c>
      <c r="R1880" s="4">
        <v>22</v>
      </c>
      <c r="S1880" s="4">
        <v>35</v>
      </c>
      <c r="T1880" s="4">
        <v>100</v>
      </c>
      <c r="U1880" s="4">
        <v>10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13">
        <v>0</v>
      </c>
      <c r="BC1880" s="4">
        <v>0</v>
      </c>
      <c r="BD1880" s="4"/>
      <c r="BE1880" s="4"/>
      <c r="BF1880" s="4"/>
      <c r="BG1880" s="4"/>
      <c r="BH1880" s="4"/>
      <c r="BI1880" s="4"/>
      <c r="BJ1880" s="4"/>
      <c r="BK1880" s="4"/>
      <c r="BL1880" s="4"/>
    </row>
    <row r="1881" spans="1:64" x14ac:dyDescent="0.35">
      <c r="A1881" s="1" t="s">
        <v>18</v>
      </c>
      <c r="B1881" s="1" t="s">
        <v>1580</v>
      </c>
      <c r="C1881" s="1" t="s">
        <v>152</v>
      </c>
      <c r="D1881" s="1" t="s">
        <v>153</v>
      </c>
      <c r="E1881" s="1"/>
      <c r="F1881" s="1"/>
      <c r="G1881" s="1"/>
      <c r="H1881" s="1">
        <v>881478</v>
      </c>
      <c r="I1881" s="3" t="s">
        <v>1714</v>
      </c>
      <c r="J1881" s="3" t="str">
        <f>IFERROR(VLOOKUP(I1881,'[1]Z-&gt;ABBOTT-&gt;IMS'!A:D,3,0),"")</f>
        <v/>
      </c>
      <c r="K1881" s="3"/>
      <c r="L1881" s="3" t="str">
        <f t="shared" si="31"/>
        <v>DESCONTINUADO</v>
      </c>
      <c r="M1881" s="1" t="s">
        <v>963</v>
      </c>
      <c r="N1881" s="1" t="s">
        <v>1715</v>
      </c>
      <c r="O1881" s="1" t="s">
        <v>27</v>
      </c>
      <c r="P1881" s="1" t="s">
        <v>28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13">
        <v>0</v>
      </c>
      <c r="BC1881" s="4">
        <v>0</v>
      </c>
      <c r="BD1881" s="4"/>
      <c r="BE1881" s="4"/>
      <c r="BF1881" s="4"/>
      <c r="BG1881" s="4"/>
      <c r="BH1881" s="4"/>
      <c r="BI1881" s="4"/>
      <c r="BJ1881" s="4"/>
      <c r="BK1881" s="4"/>
      <c r="BL1881" s="4"/>
    </row>
    <row r="1882" spans="1:64" x14ac:dyDescent="0.35">
      <c r="A1882" s="1" t="s">
        <v>18</v>
      </c>
      <c r="B1882" s="1" t="s">
        <v>1580</v>
      </c>
      <c r="C1882" s="1" t="s">
        <v>152</v>
      </c>
      <c r="D1882" s="1" t="s">
        <v>153</v>
      </c>
      <c r="E1882" s="1"/>
      <c r="F1882" s="1"/>
      <c r="G1882" s="1"/>
      <c r="H1882" s="1">
        <v>881150</v>
      </c>
      <c r="I1882" s="3" t="s">
        <v>1716</v>
      </c>
      <c r="J1882" s="3" t="str">
        <f>IFERROR(VLOOKUP(I1882,'[1]Z-&gt;ABBOTT-&gt;IMS'!A:D,3,0),"")</f>
        <v/>
      </c>
      <c r="K1882" s="3" t="str">
        <f>IFERROR(VLOOKUP(I1882,'[1]Z-&gt;ABBOTT-&gt;IMS'!A:D,2,0),"")</f>
        <v/>
      </c>
      <c r="L1882" s="3" t="str">
        <f t="shared" si="31"/>
        <v>DESCONTINUADO</v>
      </c>
      <c r="M1882" s="1" t="s">
        <v>625</v>
      </c>
      <c r="N1882" s="1" t="s">
        <v>1717</v>
      </c>
      <c r="O1882" s="1" t="s">
        <v>27</v>
      </c>
      <c r="P1882" s="1" t="s">
        <v>28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13">
        <v>0</v>
      </c>
      <c r="BC1882" s="4">
        <v>0</v>
      </c>
      <c r="BD1882" s="4"/>
      <c r="BE1882" s="4"/>
      <c r="BF1882" s="4"/>
      <c r="BG1882" s="4"/>
      <c r="BH1882" s="4"/>
      <c r="BI1882" s="4"/>
      <c r="BJ1882" s="4"/>
      <c r="BK1882" s="4"/>
      <c r="BL1882" s="4"/>
    </row>
    <row r="1883" spans="1:64" x14ac:dyDescent="0.35">
      <c r="A1883" s="1" t="s">
        <v>18</v>
      </c>
      <c r="B1883" s="1" t="s">
        <v>1580</v>
      </c>
      <c r="C1883" s="1" t="s">
        <v>194</v>
      </c>
      <c r="D1883" s="1" t="s">
        <v>194</v>
      </c>
      <c r="E1883" s="1"/>
      <c r="F1883" s="1"/>
      <c r="G1883" s="1"/>
      <c r="H1883" s="1">
        <v>880411</v>
      </c>
      <c r="I1883" s="3" t="s">
        <v>1343</v>
      </c>
      <c r="J1883" s="3">
        <f>IFERROR(VLOOKUP(I1883,'[1]Z-&gt;ABBOTT-&gt;IMS'!A:D,3,0),"")</f>
        <v>880411</v>
      </c>
      <c r="K1883" s="3">
        <f>IFERROR(VLOOKUP(I1883,'[1]Z-&gt;ABBOTT-&gt;IMS'!A:D,2,0),"")</f>
        <v>74901</v>
      </c>
      <c r="L1883" s="3" t="str">
        <f t="shared" si="31"/>
        <v>NO DESCONTINUADO</v>
      </c>
      <c r="M1883" s="1" t="s">
        <v>1344</v>
      </c>
      <c r="N1883" s="1" t="s">
        <v>1345</v>
      </c>
      <c r="O1883" s="1" t="s">
        <v>27</v>
      </c>
      <c r="P1883" s="1" t="s">
        <v>28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13">
        <v>0</v>
      </c>
      <c r="BC1883" s="4">
        <v>0</v>
      </c>
      <c r="BD1883" s="4"/>
      <c r="BE1883" s="4"/>
      <c r="BF1883" s="4"/>
      <c r="BG1883" s="4"/>
      <c r="BH1883" s="4"/>
      <c r="BI1883" s="4"/>
      <c r="BJ1883" s="4"/>
      <c r="BK1883" s="4"/>
      <c r="BL1883" s="4"/>
    </row>
    <row r="1884" spans="1:64" x14ac:dyDescent="0.35">
      <c r="A1884" s="1" t="s">
        <v>18</v>
      </c>
      <c r="B1884" s="1" t="s">
        <v>1580</v>
      </c>
      <c r="C1884" s="1" t="s">
        <v>152</v>
      </c>
      <c r="D1884" s="1" t="s">
        <v>153</v>
      </c>
      <c r="E1884" s="1"/>
      <c r="F1884" s="1"/>
      <c r="G1884" s="1"/>
      <c r="H1884" s="1">
        <v>115105</v>
      </c>
      <c r="I1884" s="3" t="s">
        <v>1718</v>
      </c>
      <c r="J1884" s="3" t="str">
        <f>IFERROR(VLOOKUP(I1884,'[1]Z-&gt;ABBOTT-&gt;IMS'!A:D,3,0),"")</f>
        <v/>
      </c>
      <c r="K1884" s="3" t="str">
        <f>IFERROR(VLOOKUP(I1884,'[1]Z-&gt;ABBOTT-&gt;IMS'!A:D,2,0),"")</f>
        <v/>
      </c>
      <c r="L1884" s="3" t="str">
        <f t="shared" si="31"/>
        <v>DESCONTINUADO</v>
      </c>
      <c r="M1884" s="1" t="s">
        <v>1719</v>
      </c>
      <c r="N1884" s="1" t="s">
        <v>1720</v>
      </c>
      <c r="O1884" s="1" t="s">
        <v>27</v>
      </c>
      <c r="P1884" s="1" t="s">
        <v>28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13">
        <v>0</v>
      </c>
      <c r="BC1884" s="4">
        <v>0</v>
      </c>
      <c r="BD1884" s="4"/>
      <c r="BE1884" s="4"/>
      <c r="BF1884" s="4"/>
      <c r="BG1884" s="4"/>
      <c r="BH1884" s="4"/>
      <c r="BI1884" s="4"/>
      <c r="BJ1884" s="4"/>
      <c r="BK1884" s="4"/>
      <c r="BL1884" s="4"/>
    </row>
    <row r="1885" spans="1:64" x14ac:dyDescent="0.35">
      <c r="A1885" s="1" t="s">
        <v>18</v>
      </c>
      <c r="B1885" s="1" t="s">
        <v>1580</v>
      </c>
      <c r="C1885" s="1" t="s">
        <v>135</v>
      </c>
      <c r="D1885" s="1" t="s">
        <v>36</v>
      </c>
      <c r="E1885" s="1"/>
      <c r="F1885" s="1"/>
      <c r="G1885" s="1"/>
      <c r="H1885" s="1">
        <v>881176</v>
      </c>
      <c r="I1885" s="3" t="s">
        <v>667</v>
      </c>
      <c r="J1885" s="3">
        <f>IFERROR(VLOOKUP(I1885,'[1]Z-&gt;ABBOTT-&gt;IMS'!A:D,3,0),"")</f>
        <v>881176</v>
      </c>
      <c r="K1885" s="3">
        <f>IFERROR(VLOOKUP(I1885,'[1]Z-&gt;ABBOTT-&gt;IMS'!A:D,2,0),"")</f>
        <v>6485920</v>
      </c>
      <c r="L1885" s="3" t="str">
        <f t="shared" si="31"/>
        <v>NO DESCONTINUADO</v>
      </c>
      <c r="M1885" s="1" t="s">
        <v>668</v>
      </c>
      <c r="N1885" s="1" t="s">
        <v>669</v>
      </c>
      <c r="O1885" s="1" t="s">
        <v>127</v>
      </c>
      <c r="P1885" s="1" t="s">
        <v>28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13">
        <v>0</v>
      </c>
      <c r="BC1885" s="4">
        <v>0</v>
      </c>
      <c r="BD1885" s="4"/>
      <c r="BE1885" s="4"/>
      <c r="BF1885" s="4"/>
      <c r="BG1885" s="4"/>
      <c r="BH1885" s="4"/>
      <c r="BI1885" s="4"/>
      <c r="BJ1885" s="4"/>
      <c r="BK1885" s="4"/>
      <c r="BL1885" s="4"/>
    </row>
    <row r="1886" spans="1:64" x14ac:dyDescent="0.35">
      <c r="A1886" s="1" t="s">
        <v>18</v>
      </c>
      <c r="B1886" s="1" t="s">
        <v>1580</v>
      </c>
      <c r="C1886" s="1" t="s">
        <v>135</v>
      </c>
      <c r="D1886" s="1" t="s">
        <v>153</v>
      </c>
      <c r="E1886" s="1"/>
      <c r="F1886" s="1"/>
      <c r="G1886" s="1"/>
      <c r="H1886" s="1">
        <v>881177</v>
      </c>
      <c r="I1886" s="3" t="s">
        <v>670</v>
      </c>
      <c r="J1886" s="3">
        <f>IFERROR(VLOOKUP(I1886,'[1]Z-&gt;ABBOTT-&gt;IMS'!A:D,3,0),"")</f>
        <v>881177</v>
      </c>
      <c r="K1886" s="3">
        <f>IFERROR(VLOOKUP(I1886,'[1]Z-&gt;ABBOTT-&gt;IMS'!A:D,2,0),"")</f>
        <v>6485930</v>
      </c>
      <c r="L1886" s="3" t="str">
        <f t="shared" si="31"/>
        <v>NO DESCONTINUADO</v>
      </c>
      <c r="M1886" s="1" t="s">
        <v>668</v>
      </c>
      <c r="N1886" s="1" t="s">
        <v>671</v>
      </c>
      <c r="O1886" s="1" t="s">
        <v>127</v>
      </c>
      <c r="P1886" s="1" t="s">
        <v>28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13">
        <v>0</v>
      </c>
      <c r="BC1886" s="4">
        <v>0</v>
      </c>
      <c r="BD1886" s="4"/>
      <c r="BE1886" s="4"/>
      <c r="BF1886" s="4"/>
      <c r="BG1886" s="4"/>
      <c r="BH1886" s="4"/>
      <c r="BI1886" s="4"/>
      <c r="BJ1886" s="4"/>
      <c r="BK1886" s="4"/>
      <c r="BL1886" s="4"/>
    </row>
    <row r="1887" spans="1:64" x14ac:dyDescent="0.35">
      <c r="A1887" s="1" t="s">
        <v>18</v>
      </c>
      <c r="B1887" s="1" t="s">
        <v>1580</v>
      </c>
      <c r="C1887" s="1" t="s">
        <v>135</v>
      </c>
      <c r="D1887" s="1" t="s">
        <v>153</v>
      </c>
      <c r="E1887" s="1"/>
      <c r="F1887" s="1"/>
      <c r="G1887" s="1"/>
      <c r="H1887" s="1">
        <v>881178</v>
      </c>
      <c r="I1887" s="3" t="s">
        <v>1283</v>
      </c>
      <c r="J1887" s="3">
        <f>IFERROR(VLOOKUP(I1887,'[1]Z-&gt;ABBOTT-&gt;IMS'!A:D,3,0),"")</f>
        <v>881178</v>
      </c>
      <c r="K1887" s="3">
        <f>IFERROR(VLOOKUP(I1887,'[1]Z-&gt;ABBOTT-&gt;IMS'!A:D,2,0),"")</f>
        <v>6485940</v>
      </c>
      <c r="L1887" s="3" t="str">
        <f t="shared" si="31"/>
        <v>NO DESCONTINUADO</v>
      </c>
      <c r="M1887" s="1" t="s">
        <v>668</v>
      </c>
      <c r="N1887" s="1" t="s">
        <v>1284</v>
      </c>
      <c r="O1887" s="1" t="s">
        <v>27</v>
      </c>
      <c r="P1887" s="1" t="s">
        <v>28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13">
        <v>0</v>
      </c>
      <c r="BC1887" s="4">
        <v>0</v>
      </c>
      <c r="BD1887" s="4"/>
      <c r="BE1887" s="4"/>
      <c r="BF1887" s="4"/>
      <c r="BG1887" s="4"/>
      <c r="BH1887" s="4"/>
      <c r="BI1887" s="4"/>
      <c r="BJ1887" s="4"/>
      <c r="BK1887" s="4"/>
      <c r="BL1887" s="4"/>
    </row>
    <row r="1888" spans="1:64" x14ac:dyDescent="0.35">
      <c r="A1888" s="1" t="s">
        <v>18</v>
      </c>
      <c r="B1888" s="1" t="s">
        <v>1580</v>
      </c>
      <c r="C1888" s="1" t="s">
        <v>135</v>
      </c>
      <c r="D1888" s="1" t="s">
        <v>153</v>
      </c>
      <c r="E1888" s="1"/>
      <c r="F1888" s="1"/>
      <c r="G1888" s="1"/>
      <c r="H1888" s="1">
        <v>881179</v>
      </c>
      <c r="I1888" s="3" t="s">
        <v>1291</v>
      </c>
      <c r="J1888" s="3">
        <f>IFERROR(VLOOKUP(I1888,'[1]Z-&gt;ABBOTT-&gt;IMS'!A:D,3,0),"")</f>
        <v>881179</v>
      </c>
      <c r="K1888" s="3">
        <f>IFERROR(VLOOKUP(I1888,'[1]Z-&gt;ABBOTT-&gt;IMS'!A:D,2,0),"")</f>
        <v>6485910</v>
      </c>
      <c r="L1888" s="3" t="str">
        <f t="shared" si="31"/>
        <v>NO DESCONTINUADO</v>
      </c>
      <c r="M1888" s="1" t="s">
        <v>668</v>
      </c>
      <c r="N1888" s="1" t="s">
        <v>1292</v>
      </c>
      <c r="O1888" s="1" t="s">
        <v>27</v>
      </c>
      <c r="P1888" s="1" t="s">
        <v>28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13">
        <v>0</v>
      </c>
      <c r="BC1888" s="4">
        <v>0</v>
      </c>
      <c r="BD1888" s="4"/>
      <c r="BE1888" s="4"/>
      <c r="BF1888" s="4"/>
      <c r="BG1888" s="4"/>
      <c r="BH1888" s="4"/>
      <c r="BI1888" s="4"/>
      <c r="BJ1888" s="4"/>
      <c r="BK1888" s="4"/>
      <c r="BL1888" s="4"/>
    </row>
    <row r="1889" spans="1:64" x14ac:dyDescent="0.35">
      <c r="A1889" s="1" t="s">
        <v>18</v>
      </c>
      <c r="B1889" s="1" t="s">
        <v>1580</v>
      </c>
      <c r="C1889" s="1" t="s">
        <v>152</v>
      </c>
      <c r="D1889" s="1" t="s">
        <v>153</v>
      </c>
      <c r="E1889" s="1"/>
      <c r="F1889" s="1"/>
      <c r="G1889" s="1"/>
      <c r="H1889" s="1">
        <v>881472</v>
      </c>
      <c r="I1889" s="3" t="s">
        <v>1721</v>
      </c>
      <c r="J1889" s="3">
        <f>IFERROR(VLOOKUP(I1889,'[1]Z-&gt;ABBOTT-&gt;IMS'!A:D,3,0),"")</f>
        <v>881472</v>
      </c>
      <c r="K1889" s="3">
        <f>IFERROR(VLOOKUP(I1889,'[1]Z-&gt;ABBOTT-&gt;IMS'!A:D,2,0),"")</f>
        <v>281101</v>
      </c>
      <c r="L1889" s="3" t="str">
        <f t="shared" si="31"/>
        <v>NO DESCONTINUADO</v>
      </c>
      <c r="M1889" s="1" t="s">
        <v>1722</v>
      </c>
      <c r="N1889" s="1" t="s">
        <v>1723</v>
      </c>
      <c r="O1889" s="1" t="s">
        <v>27</v>
      </c>
      <c r="P1889" s="1" t="s">
        <v>28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13">
        <v>0</v>
      </c>
      <c r="BC1889" s="4">
        <v>0</v>
      </c>
      <c r="BD1889" s="4"/>
      <c r="BE1889" s="4"/>
      <c r="BF1889" s="4"/>
      <c r="BG1889" s="4"/>
      <c r="BH1889" s="4"/>
      <c r="BI1889" s="4"/>
      <c r="BJ1889" s="4"/>
      <c r="BK1889" s="4"/>
      <c r="BL1889" s="4"/>
    </row>
    <row r="1890" spans="1:64" x14ac:dyDescent="0.35">
      <c r="A1890" s="1" t="s">
        <v>18</v>
      </c>
      <c r="B1890" s="1" t="s">
        <v>1580</v>
      </c>
      <c r="C1890" s="1" t="s">
        <v>46</v>
      </c>
      <c r="D1890" s="1" t="s">
        <v>47</v>
      </c>
      <c r="E1890" s="1"/>
      <c r="F1890" s="1"/>
      <c r="G1890" s="1"/>
      <c r="H1890" s="1">
        <v>881544</v>
      </c>
      <c r="I1890" s="3" t="s">
        <v>673</v>
      </c>
      <c r="J1890" s="3">
        <f>IFERROR(VLOOKUP(I1890,'[1]Z-&gt;ABBOTT-&gt;IMS'!A:D,3,0),"")</f>
        <v>881544</v>
      </c>
      <c r="K1890" s="3">
        <f>IFERROR(VLOOKUP(I1890,'[1]Z-&gt;ABBOTT-&gt;IMS'!A:D,2,0),"")</f>
        <v>144201</v>
      </c>
      <c r="L1890" s="3" t="str">
        <f t="shared" si="31"/>
        <v>NO DESCONTINUADO</v>
      </c>
      <c r="M1890" s="1" t="s">
        <v>674</v>
      </c>
      <c r="N1890" s="1" t="s">
        <v>675</v>
      </c>
      <c r="O1890" s="1" t="s">
        <v>27</v>
      </c>
      <c r="P1890" s="1" t="s">
        <v>28</v>
      </c>
      <c r="Q1890" s="4">
        <v>499</v>
      </c>
      <c r="R1890" s="4">
        <v>487</v>
      </c>
      <c r="S1890" s="4">
        <v>620</v>
      </c>
      <c r="T1890" s="4">
        <v>574</v>
      </c>
      <c r="U1890" s="4">
        <v>387</v>
      </c>
      <c r="V1890" s="4">
        <v>455</v>
      </c>
      <c r="W1890" s="4">
        <v>746</v>
      </c>
      <c r="X1890" s="4">
        <v>849</v>
      </c>
      <c r="Y1890" s="4">
        <v>175</v>
      </c>
      <c r="Z1890" s="4">
        <v>2</v>
      </c>
      <c r="AA1890" s="4">
        <v>1212</v>
      </c>
      <c r="AB1890" s="4">
        <v>635</v>
      </c>
      <c r="AC1890" s="4">
        <v>764</v>
      </c>
      <c r="AD1890" s="4">
        <v>553</v>
      </c>
      <c r="AE1890" s="4">
        <v>922</v>
      </c>
      <c r="AF1890" s="4">
        <v>222</v>
      </c>
      <c r="AG1890" s="4">
        <v>1603</v>
      </c>
      <c r="AH1890" s="4">
        <v>759</v>
      </c>
      <c r="AI1890" s="4">
        <v>882</v>
      </c>
      <c r="AJ1890" s="4">
        <v>811</v>
      </c>
      <c r="AK1890" s="4">
        <v>407</v>
      </c>
      <c r="AL1890" s="4">
        <v>911</v>
      </c>
      <c r="AM1890" s="4">
        <v>1357</v>
      </c>
      <c r="AN1890" s="4">
        <v>974</v>
      </c>
      <c r="AO1890" s="4">
        <v>202</v>
      </c>
      <c r="AP1890" s="4">
        <v>1259</v>
      </c>
      <c r="AQ1890" s="4">
        <v>997</v>
      </c>
      <c r="AR1890" s="4">
        <v>914</v>
      </c>
      <c r="AS1890" s="4">
        <v>736</v>
      </c>
      <c r="AT1890" s="4">
        <v>800</v>
      </c>
      <c r="AU1890" s="4">
        <v>698</v>
      </c>
      <c r="AV1890" s="4">
        <v>1413</v>
      </c>
      <c r="AW1890" s="4">
        <v>2186</v>
      </c>
      <c r="AX1890" s="4">
        <v>335</v>
      </c>
      <c r="AY1890" s="4">
        <v>407</v>
      </c>
      <c r="AZ1890" s="4">
        <v>328</v>
      </c>
      <c r="BA1890" s="4">
        <v>369</v>
      </c>
      <c r="BB1890" s="13">
        <v>556</v>
      </c>
      <c r="BC1890" s="4">
        <v>0</v>
      </c>
      <c r="BD1890" s="4"/>
      <c r="BE1890" s="4"/>
      <c r="BF1890" s="4"/>
      <c r="BG1890" s="4"/>
      <c r="BH1890" s="4"/>
      <c r="BI1890" s="4"/>
      <c r="BJ1890" s="4"/>
      <c r="BK1890" s="4"/>
      <c r="BL1890" s="4"/>
    </row>
    <row r="1891" spans="1:64" x14ac:dyDescent="0.35">
      <c r="A1891" s="1" t="s">
        <v>18</v>
      </c>
      <c r="B1891" s="1" t="s">
        <v>1580</v>
      </c>
      <c r="C1891" s="1" t="s">
        <v>46</v>
      </c>
      <c r="D1891" s="1" t="s">
        <v>47</v>
      </c>
      <c r="E1891" s="1"/>
      <c r="F1891" s="1"/>
      <c r="G1891" s="1"/>
      <c r="H1891" s="1">
        <v>881545</v>
      </c>
      <c r="I1891" s="3" t="s">
        <v>676</v>
      </c>
      <c r="J1891" s="3">
        <f>IFERROR(VLOOKUP(I1891,'[1]Z-&gt;ABBOTT-&gt;IMS'!A:D,3,0),"")</f>
        <v>881545</v>
      </c>
      <c r="K1891" s="3">
        <f>IFERROR(VLOOKUP(I1891,'[1]Z-&gt;ABBOTT-&gt;IMS'!A:D,2,0),"")</f>
        <v>144202</v>
      </c>
      <c r="L1891" s="3" t="str">
        <f t="shared" si="31"/>
        <v>NO DESCONTINUADO</v>
      </c>
      <c r="M1891" s="1" t="s">
        <v>674</v>
      </c>
      <c r="N1891" s="1" t="s">
        <v>677</v>
      </c>
      <c r="O1891" s="1" t="s">
        <v>27</v>
      </c>
      <c r="P1891" s="1" t="s">
        <v>28</v>
      </c>
      <c r="Q1891" s="4">
        <v>501</v>
      </c>
      <c r="R1891" s="4">
        <v>469</v>
      </c>
      <c r="S1891" s="4">
        <v>733</v>
      </c>
      <c r="T1891" s="4">
        <v>495</v>
      </c>
      <c r="U1891" s="4">
        <v>274</v>
      </c>
      <c r="V1891" s="4">
        <v>291</v>
      </c>
      <c r="W1891" s="4">
        <v>568</v>
      </c>
      <c r="X1891" s="4">
        <v>277</v>
      </c>
      <c r="Y1891" s="4">
        <v>485</v>
      </c>
      <c r="Z1891" s="4">
        <v>509</v>
      </c>
      <c r="AA1891" s="4">
        <v>674</v>
      </c>
      <c r="AB1891" s="4">
        <v>454</v>
      </c>
      <c r="AC1891" s="4">
        <v>537</v>
      </c>
      <c r="AD1891" s="4">
        <v>560</v>
      </c>
      <c r="AE1891" s="4">
        <v>872</v>
      </c>
      <c r="AF1891" s="4">
        <v>730</v>
      </c>
      <c r="AG1891" s="4">
        <v>728</v>
      </c>
      <c r="AH1891" s="4">
        <v>431</v>
      </c>
      <c r="AI1891" s="4">
        <v>725</v>
      </c>
      <c r="AJ1891" s="4">
        <v>535</v>
      </c>
      <c r="AK1891" s="4">
        <v>653</v>
      </c>
      <c r="AL1891" s="4">
        <v>889</v>
      </c>
      <c r="AM1891" s="4">
        <v>460</v>
      </c>
      <c r="AN1891" s="4">
        <v>372</v>
      </c>
      <c r="AO1891" s="4">
        <v>998</v>
      </c>
      <c r="AP1891" s="4">
        <v>229</v>
      </c>
      <c r="AQ1891" s="4">
        <v>990</v>
      </c>
      <c r="AR1891" s="4">
        <v>684</v>
      </c>
      <c r="AS1891" s="4">
        <v>854</v>
      </c>
      <c r="AT1891" s="4">
        <v>739</v>
      </c>
      <c r="AU1891" s="4">
        <v>323</v>
      </c>
      <c r="AV1891" s="4">
        <v>1072</v>
      </c>
      <c r="AW1891" s="4">
        <v>1642</v>
      </c>
      <c r="AX1891" s="4">
        <v>229</v>
      </c>
      <c r="AY1891" s="4">
        <v>351</v>
      </c>
      <c r="AZ1891" s="4">
        <v>246</v>
      </c>
      <c r="BA1891" s="4">
        <v>1050</v>
      </c>
      <c r="BB1891" s="13">
        <v>708</v>
      </c>
      <c r="BC1891" s="4">
        <v>0</v>
      </c>
      <c r="BD1891" s="4"/>
      <c r="BE1891" s="4"/>
      <c r="BF1891" s="4"/>
      <c r="BG1891" s="4"/>
      <c r="BH1891" s="4"/>
      <c r="BI1891" s="4"/>
      <c r="BJ1891" s="4"/>
      <c r="BK1891" s="4"/>
      <c r="BL1891" s="4"/>
    </row>
    <row r="1892" spans="1:64" x14ac:dyDescent="0.35">
      <c r="A1892" s="1" t="s">
        <v>18</v>
      </c>
      <c r="B1892" s="1" t="s">
        <v>1580</v>
      </c>
      <c r="C1892" s="1" t="s">
        <v>35</v>
      </c>
      <c r="D1892" s="1" t="s">
        <v>36</v>
      </c>
      <c r="E1892" s="1"/>
      <c r="F1892" s="1"/>
      <c r="G1892" s="1"/>
      <c r="H1892" s="1">
        <v>881446</v>
      </c>
      <c r="I1892" s="3" t="s">
        <v>679</v>
      </c>
      <c r="J1892" s="3">
        <f>IFERROR(VLOOKUP(I1892,'[1]Z-&gt;ABBOTT-&gt;IMS'!A:D,3,0),"")</f>
        <v>881446</v>
      </c>
      <c r="K1892" s="3">
        <f>IFERROR(VLOOKUP(I1892,'[1]Z-&gt;ABBOTT-&gt;IMS'!A:D,2,0),"")</f>
        <v>6550820</v>
      </c>
      <c r="L1892" s="3" t="str">
        <f t="shared" si="31"/>
        <v>NO DESCONTINUADO</v>
      </c>
      <c r="M1892" s="1" t="s">
        <v>680</v>
      </c>
      <c r="N1892" s="1" t="s">
        <v>681</v>
      </c>
      <c r="O1892" s="1" t="s">
        <v>27</v>
      </c>
      <c r="P1892" s="1" t="s">
        <v>28</v>
      </c>
      <c r="Q1892" s="4">
        <v>887</v>
      </c>
      <c r="R1892" s="4">
        <v>497</v>
      </c>
      <c r="S1892" s="4">
        <v>7083</v>
      </c>
      <c r="T1892" s="4">
        <v>510</v>
      </c>
      <c r="U1892" s="4">
        <v>238</v>
      </c>
      <c r="V1892" s="4">
        <v>222</v>
      </c>
      <c r="W1892" s="4">
        <v>242</v>
      </c>
      <c r="X1892" s="4">
        <v>310</v>
      </c>
      <c r="Y1892" s="4">
        <v>364</v>
      </c>
      <c r="Z1892" s="4">
        <v>408</v>
      </c>
      <c r="AA1892" s="4">
        <v>324</v>
      </c>
      <c r="AB1892" s="4">
        <v>394</v>
      </c>
      <c r="AC1892" s="4">
        <v>621</v>
      </c>
      <c r="AD1892" s="4">
        <v>341</v>
      </c>
      <c r="AE1892" s="4">
        <v>21</v>
      </c>
      <c r="AF1892" s="4">
        <v>845</v>
      </c>
      <c r="AG1892" s="4">
        <v>559</v>
      </c>
      <c r="AH1892" s="4">
        <v>538</v>
      </c>
      <c r="AI1892" s="4">
        <v>822</v>
      </c>
      <c r="AJ1892" s="4">
        <v>732</v>
      </c>
      <c r="AK1892" s="4">
        <v>854</v>
      </c>
      <c r="AL1892" s="4">
        <v>1087</v>
      </c>
      <c r="AM1892" s="4">
        <v>1605</v>
      </c>
      <c r="AN1892" s="4">
        <v>1160</v>
      </c>
      <c r="AO1892" s="4">
        <v>1152</v>
      </c>
      <c r="AP1892" s="4">
        <v>1355</v>
      </c>
      <c r="AQ1892" s="4">
        <v>1485</v>
      </c>
      <c r="AR1892" s="4">
        <v>3844</v>
      </c>
      <c r="AS1892" s="4">
        <v>1203</v>
      </c>
      <c r="AT1892" s="4">
        <v>4283</v>
      </c>
      <c r="AU1892" s="4">
        <v>391</v>
      </c>
      <c r="AV1892" s="4">
        <v>5428</v>
      </c>
      <c r="AW1892" s="4">
        <v>3831</v>
      </c>
      <c r="AX1892" s="4">
        <v>3614</v>
      </c>
      <c r="AY1892" s="4">
        <v>3487</v>
      </c>
      <c r="AZ1892" s="4">
        <v>5509</v>
      </c>
      <c r="BA1892" s="4">
        <v>1886</v>
      </c>
      <c r="BB1892" s="13">
        <v>1058</v>
      </c>
      <c r="BC1892" s="4">
        <v>0</v>
      </c>
      <c r="BD1892" s="4"/>
      <c r="BE1892" s="4"/>
      <c r="BF1892" s="4"/>
      <c r="BG1892" s="4"/>
      <c r="BH1892" s="4"/>
      <c r="BI1892" s="4"/>
      <c r="BJ1892" s="4"/>
      <c r="BK1892" s="4"/>
      <c r="BL1892" s="4"/>
    </row>
    <row r="1893" spans="1:64" x14ac:dyDescent="0.35">
      <c r="A1893" s="1" t="s">
        <v>18</v>
      </c>
      <c r="B1893" s="1" t="s">
        <v>1580</v>
      </c>
      <c r="C1893" s="1" t="s">
        <v>35</v>
      </c>
      <c r="D1893" s="1" t="s">
        <v>36</v>
      </c>
      <c r="E1893" s="1"/>
      <c r="F1893" s="1"/>
      <c r="G1893" s="1"/>
      <c r="H1893" s="1">
        <v>881840</v>
      </c>
      <c r="I1893" s="3" t="s">
        <v>682</v>
      </c>
      <c r="J1893" s="3">
        <f>IFERROR(VLOOKUP(I1893,'[1]Z-&gt;ABBOTT-&gt;IMS'!A:D,3,0),"")</f>
        <v>881840</v>
      </c>
      <c r="K1893" s="3">
        <f>IFERROR(VLOOKUP(I1893,'[1]Z-&gt;ABBOTT-&gt;IMS'!A:D,2,0),"")</f>
        <v>6550830</v>
      </c>
      <c r="L1893" s="3" t="str">
        <f t="shared" si="31"/>
        <v>NO DESCONTINUADO</v>
      </c>
      <c r="M1893" s="1" t="s">
        <v>680</v>
      </c>
      <c r="N1893" s="1" t="s">
        <v>683</v>
      </c>
      <c r="O1893" s="1" t="s">
        <v>27</v>
      </c>
      <c r="P1893" s="1" t="s">
        <v>28</v>
      </c>
      <c r="Q1893" s="4">
        <v>1097</v>
      </c>
      <c r="R1893" s="4">
        <v>929</v>
      </c>
      <c r="S1893" s="4">
        <v>9331</v>
      </c>
      <c r="T1893" s="4">
        <v>950</v>
      </c>
      <c r="U1893" s="4">
        <v>789</v>
      </c>
      <c r="V1893" s="4">
        <v>892</v>
      </c>
      <c r="W1893" s="4">
        <v>812</v>
      </c>
      <c r="X1893" s="4">
        <v>879</v>
      </c>
      <c r="Y1893" s="4">
        <v>854</v>
      </c>
      <c r="Z1893" s="4">
        <v>1203</v>
      </c>
      <c r="AA1893" s="4">
        <v>1128</v>
      </c>
      <c r="AB1893" s="4">
        <v>1151</v>
      </c>
      <c r="AC1893" s="4">
        <v>1518</v>
      </c>
      <c r="AD1893" s="4">
        <v>1153</v>
      </c>
      <c r="AE1893" s="4">
        <v>1301</v>
      </c>
      <c r="AF1893" s="4">
        <v>1257</v>
      </c>
      <c r="AG1893" s="4">
        <v>1215</v>
      </c>
      <c r="AH1893" s="4">
        <v>1354</v>
      </c>
      <c r="AI1893" s="4">
        <v>1358</v>
      </c>
      <c r="AJ1893" s="4">
        <v>1570</v>
      </c>
      <c r="AK1893" s="4">
        <v>892</v>
      </c>
      <c r="AL1893" s="4">
        <v>56</v>
      </c>
      <c r="AM1893" s="4">
        <v>679</v>
      </c>
      <c r="AN1893" s="4">
        <v>3297</v>
      </c>
      <c r="AO1893" s="4">
        <v>775</v>
      </c>
      <c r="AP1893" s="4">
        <v>213</v>
      </c>
      <c r="AQ1893" s="4">
        <v>2</v>
      </c>
      <c r="AR1893" s="4">
        <v>0</v>
      </c>
      <c r="AS1893" s="4">
        <v>5</v>
      </c>
      <c r="AT1893" s="4">
        <v>6</v>
      </c>
      <c r="AU1893" s="4">
        <v>4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13">
        <v>0</v>
      </c>
      <c r="BC1893" s="4">
        <v>0</v>
      </c>
      <c r="BD1893" s="4"/>
      <c r="BE1893" s="4"/>
      <c r="BF1893" s="4"/>
      <c r="BG1893" s="4"/>
      <c r="BH1893" s="4"/>
      <c r="BI1893" s="4"/>
      <c r="BJ1893" s="4"/>
      <c r="BK1893" s="4"/>
      <c r="BL1893" s="4"/>
    </row>
    <row r="1894" spans="1:64" x14ac:dyDescent="0.35">
      <c r="A1894" s="1" t="s">
        <v>18</v>
      </c>
      <c r="B1894" s="1" t="s">
        <v>1580</v>
      </c>
      <c r="C1894" s="1" t="s">
        <v>53</v>
      </c>
      <c r="D1894" s="1" t="s">
        <v>54</v>
      </c>
      <c r="E1894" s="1"/>
      <c r="F1894" s="1"/>
      <c r="G1894" s="1"/>
      <c r="H1894" s="1">
        <v>881841</v>
      </c>
      <c r="I1894" s="3" t="s">
        <v>685</v>
      </c>
      <c r="J1894" s="3">
        <f>IFERROR(VLOOKUP(I1894,'[1]Z-&gt;ABBOTT-&gt;IMS'!A:D,3,0),"")</f>
        <v>881841</v>
      </c>
      <c r="K1894" s="3">
        <f>IFERROR(VLOOKUP(I1894,'[1]Z-&gt;ABBOTT-&gt;IMS'!A:D,2,0),"")</f>
        <v>63501</v>
      </c>
      <c r="L1894" s="3" t="str">
        <f t="shared" si="31"/>
        <v>NO DESCONTINUADO</v>
      </c>
      <c r="M1894" s="1" t="s">
        <v>686</v>
      </c>
      <c r="N1894" s="1" t="s">
        <v>687</v>
      </c>
      <c r="O1894" s="1" t="s">
        <v>27</v>
      </c>
      <c r="P1894" s="1" t="s">
        <v>28</v>
      </c>
      <c r="Q1894" s="4">
        <v>2558</v>
      </c>
      <c r="R1894" s="4">
        <v>1922</v>
      </c>
      <c r="S1894" s="4">
        <v>8805</v>
      </c>
      <c r="T1894" s="4">
        <v>1918</v>
      </c>
      <c r="U1894" s="4">
        <v>2003</v>
      </c>
      <c r="V1894" s="4">
        <v>2041</v>
      </c>
      <c r="W1894" s="4">
        <v>1932</v>
      </c>
      <c r="X1894" s="4">
        <v>2012</v>
      </c>
      <c r="Y1894" s="4">
        <v>2044</v>
      </c>
      <c r="Z1894" s="4">
        <v>1889</v>
      </c>
      <c r="AA1894" s="4">
        <v>1664</v>
      </c>
      <c r="AB1894" s="4">
        <v>1153</v>
      </c>
      <c r="AC1894" s="4">
        <v>487</v>
      </c>
      <c r="AD1894" s="4">
        <v>3099</v>
      </c>
      <c r="AE1894" s="4">
        <v>4224</v>
      </c>
      <c r="AF1894" s="4">
        <v>3793</v>
      </c>
      <c r="AG1894" s="4">
        <v>2184</v>
      </c>
      <c r="AH1894" s="4">
        <v>2651</v>
      </c>
      <c r="AI1894" s="4">
        <v>1953</v>
      </c>
      <c r="AJ1894" s="4">
        <v>2765</v>
      </c>
      <c r="AK1894" s="4">
        <v>4444</v>
      </c>
      <c r="AL1894" s="4">
        <v>3519</v>
      </c>
      <c r="AM1894" s="4">
        <v>3381</v>
      </c>
      <c r="AN1894" s="4">
        <v>1463</v>
      </c>
      <c r="AO1894" s="4">
        <v>4182</v>
      </c>
      <c r="AP1894" s="4">
        <v>3071</v>
      </c>
      <c r="AQ1894" s="4">
        <v>3078</v>
      </c>
      <c r="AR1894" s="4">
        <v>3648</v>
      </c>
      <c r="AS1894" s="4">
        <v>3196</v>
      </c>
      <c r="AT1894" s="4">
        <v>1866</v>
      </c>
      <c r="AU1894" s="4">
        <v>2010</v>
      </c>
      <c r="AV1894" s="4">
        <v>2995</v>
      </c>
      <c r="AW1894" s="4">
        <v>2984</v>
      </c>
      <c r="AX1894" s="4">
        <v>1460</v>
      </c>
      <c r="AY1894" s="4">
        <v>1715</v>
      </c>
      <c r="AZ1894" s="4">
        <v>1640</v>
      </c>
      <c r="BA1894" s="4">
        <v>1932</v>
      </c>
      <c r="BB1894" s="13">
        <v>1559</v>
      </c>
      <c r="BC1894" s="4">
        <v>0</v>
      </c>
      <c r="BD1894" s="4"/>
      <c r="BE1894" s="4"/>
      <c r="BF1894" s="4"/>
      <c r="BG1894" s="4"/>
      <c r="BH1894" s="4"/>
      <c r="BI1894" s="4"/>
      <c r="BJ1894" s="4"/>
      <c r="BK1894" s="4"/>
      <c r="BL1894" s="4"/>
    </row>
    <row r="1895" spans="1:64" x14ac:dyDescent="0.35">
      <c r="A1895" s="1" t="s">
        <v>18</v>
      </c>
      <c r="B1895" s="1" t="s">
        <v>1580</v>
      </c>
      <c r="C1895" s="1" t="s">
        <v>163</v>
      </c>
      <c r="D1895" s="1" t="s">
        <v>47</v>
      </c>
      <c r="E1895" s="1"/>
      <c r="F1895" s="1"/>
      <c r="G1895" s="1"/>
      <c r="H1895" s="1">
        <v>881546</v>
      </c>
      <c r="I1895" s="3" t="s">
        <v>689</v>
      </c>
      <c r="J1895" s="3">
        <f>IFERROR(VLOOKUP(I1895,'[1]Z-&gt;ABBOTT-&gt;IMS'!A:D,3,0),"")</f>
        <v>881546</v>
      </c>
      <c r="K1895" s="3">
        <f>IFERROR(VLOOKUP(I1895,'[1]Z-&gt;ABBOTT-&gt;IMS'!A:D,2,0),"")</f>
        <v>6714840</v>
      </c>
      <c r="L1895" s="3" t="str">
        <f t="shared" si="31"/>
        <v>NO DESCONTINUADO</v>
      </c>
      <c r="M1895" s="1" t="s">
        <v>690</v>
      </c>
      <c r="N1895" s="1" t="s">
        <v>691</v>
      </c>
      <c r="O1895" s="1" t="s">
        <v>27</v>
      </c>
      <c r="P1895" s="1" t="s">
        <v>28</v>
      </c>
      <c r="Q1895" s="4">
        <v>34</v>
      </c>
      <c r="R1895" s="4">
        <v>0</v>
      </c>
      <c r="S1895" s="4">
        <v>0</v>
      </c>
      <c r="T1895" s="4">
        <v>0</v>
      </c>
      <c r="U1895" s="4">
        <v>1</v>
      </c>
      <c r="V1895" s="4">
        <v>2</v>
      </c>
      <c r="W1895" s="4">
        <v>6</v>
      </c>
      <c r="X1895" s="4">
        <v>0</v>
      </c>
      <c r="Y1895" s="4">
        <v>0</v>
      </c>
      <c r="Z1895" s="4">
        <v>0</v>
      </c>
      <c r="AA1895" s="4">
        <v>1</v>
      </c>
      <c r="AB1895" s="4">
        <v>0</v>
      </c>
      <c r="AC1895" s="4">
        <v>0</v>
      </c>
      <c r="AD1895" s="4">
        <v>0</v>
      </c>
      <c r="AE1895" s="4">
        <v>1</v>
      </c>
      <c r="AF1895" s="4">
        <v>5</v>
      </c>
      <c r="AG1895" s="4">
        <v>0</v>
      </c>
      <c r="AH1895" s="4">
        <v>0</v>
      </c>
      <c r="AI1895" s="4">
        <v>19</v>
      </c>
      <c r="AJ1895" s="4">
        <v>5</v>
      </c>
      <c r="AK1895" s="4">
        <v>0</v>
      </c>
      <c r="AL1895" s="4">
        <v>4</v>
      </c>
      <c r="AM1895" s="4">
        <v>3</v>
      </c>
      <c r="AN1895" s="4">
        <v>8</v>
      </c>
      <c r="AO1895" s="4">
        <v>0</v>
      </c>
      <c r="AP1895" s="4">
        <v>5</v>
      </c>
      <c r="AQ1895" s="4">
        <v>1</v>
      </c>
      <c r="AR1895" s="4">
        <v>9</v>
      </c>
      <c r="AS1895" s="4">
        <v>0</v>
      </c>
      <c r="AT1895" s="4">
        <v>6</v>
      </c>
      <c r="AU1895" s="4">
        <v>5</v>
      </c>
      <c r="AV1895" s="4">
        <v>5</v>
      </c>
      <c r="AW1895" s="4">
        <v>0</v>
      </c>
      <c r="AX1895" s="4">
        <v>0</v>
      </c>
      <c r="AY1895" s="4">
        <v>0</v>
      </c>
      <c r="AZ1895" s="4">
        <v>1</v>
      </c>
      <c r="BA1895" s="4">
        <v>10</v>
      </c>
      <c r="BB1895" s="13">
        <v>1</v>
      </c>
      <c r="BC1895" s="4">
        <v>0</v>
      </c>
      <c r="BD1895" s="4"/>
      <c r="BE1895" s="4"/>
      <c r="BF1895" s="4"/>
      <c r="BG1895" s="4"/>
      <c r="BH1895" s="4"/>
      <c r="BI1895" s="4"/>
      <c r="BJ1895" s="4"/>
      <c r="BK1895" s="4"/>
      <c r="BL1895" s="4"/>
    </row>
    <row r="1896" spans="1:64" x14ac:dyDescent="0.35">
      <c r="A1896" s="1" t="s">
        <v>18</v>
      </c>
      <c r="B1896" s="1" t="s">
        <v>1580</v>
      </c>
      <c r="C1896" s="1" t="s">
        <v>163</v>
      </c>
      <c r="D1896" s="1" t="s">
        <v>47</v>
      </c>
      <c r="E1896" s="1"/>
      <c r="F1896" s="1"/>
      <c r="G1896" s="1"/>
      <c r="H1896" s="1">
        <v>881547</v>
      </c>
      <c r="I1896" s="3" t="s">
        <v>692</v>
      </c>
      <c r="J1896" s="3">
        <f>IFERROR(VLOOKUP(I1896,'[1]Z-&gt;ABBOTT-&gt;IMS'!A:D,3,0),"")</f>
        <v>881547</v>
      </c>
      <c r="K1896" s="3">
        <f>IFERROR(VLOOKUP(I1896,'[1]Z-&gt;ABBOTT-&gt;IMS'!A:D,2,0),"")</f>
        <v>6714830</v>
      </c>
      <c r="L1896" s="3" t="str">
        <f t="shared" si="31"/>
        <v>NO DESCONTINUADO</v>
      </c>
      <c r="M1896" s="1" t="s">
        <v>690</v>
      </c>
      <c r="N1896" s="1" t="s">
        <v>693</v>
      </c>
      <c r="O1896" s="1" t="s">
        <v>27</v>
      </c>
      <c r="P1896" s="1" t="s">
        <v>28</v>
      </c>
      <c r="Q1896" s="4">
        <v>5</v>
      </c>
      <c r="R1896" s="4">
        <v>1</v>
      </c>
      <c r="S1896" s="4">
        <v>169</v>
      </c>
      <c r="T1896" s="4">
        <v>5</v>
      </c>
      <c r="U1896" s="4">
        <v>7</v>
      </c>
      <c r="V1896" s="4">
        <v>8</v>
      </c>
      <c r="W1896" s="4">
        <v>5</v>
      </c>
      <c r="X1896" s="4">
        <v>4</v>
      </c>
      <c r="Y1896" s="4">
        <v>2</v>
      </c>
      <c r="Z1896" s="4">
        <v>0</v>
      </c>
      <c r="AA1896" s="4">
        <v>1</v>
      </c>
      <c r="AB1896" s="4">
        <v>8</v>
      </c>
      <c r="AC1896" s="4">
        <v>0</v>
      </c>
      <c r="AD1896" s="4">
        <v>0</v>
      </c>
      <c r="AE1896" s="4">
        <v>0</v>
      </c>
      <c r="AF1896" s="4">
        <v>10</v>
      </c>
      <c r="AG1896" s="4">
        <v>1</v>
      </c>
      <c r="AH1896" s="4">
        <v>17</v>
      </c>
      <c r="AI1896" s="4">
        <v>26</v>
      </c>
      <c r="AJ1896" s="4">
        <v>19</v>
      </c>
      <c r="AK1896" s="4">
        <v>20</v>
      </c>
      <c r="AL1896" s="4">
        <v>11</v>
      </c>
      <c r="AM1896" s="4">
        <v>16</v>
      </c>
      <c r="AN1896" s="4">
        <v>16</v>
      </c>
      <c r="AO1896" s="4">
        <v>2</v>
      </c>
      <c r="AP1896" s="4">
        <v>12</v>
      </c>
      <c r="AQ1896" s="4">
        <v>8</v>
      </c>
      <c r="AR1896" s="4">
        <v>30</v>
      </c>
      <c r="AS1896" s="4">
        <v>18</v>
      </c>
      <c r="AT1896" s="4">
        <v>8</v>
      </c>
      <c r="AU1896" s="4">
        <v>16</v>
      </c>
      <c r="AV1896" s="4">
        <v>11</v>
      </c>
      <c r="AW1896" s="4">
        <v>9</v>
      </c>
      <c r="AX1896" s="4">
        <v>10</v>
      </c>
      <c r="AY1896" s="4">
        <v>12</v>
      </c>
      <c r="AZ1896" s="4">
        <v>9</v>
      </c>
      <c r="BA1896" s="4">
        <v>162</v>
      </c>
      <c r="BB1896" s="13">
        <v>4</v>
      </c>
      <c r="BC1896" s="4">
        <v>0</v>
      </c>
      <c r="BD1896" s="4"/>
      <c r="BE1896" s="4"/>
      <c r="BF1896" s="4"/>
      <c r="BG1896" s="4"/>
      <c r="BH1896" s="4"/>
      <c r="BI1896" s="4"/>
      <c r="BJ1896" s="4"/>
      <c r="BK1896" s="4"/>
      <c r="BL1896" s="4"/>
    </row>
    <row r="1897" spans="1:64" x14ac:dyDescent="0.35">
      <c r="A1897" s="1" t="s">
        <v>18</v>
      </c>
      <c r="B1897" s="1" t="s">
        <v>1580</v>
      </c>
      <c r="C1897" s="1" t="s">
        <v>53</v>
      </c>
      <c r="D1897" s="1" t="s">
        <v>54</v>
      </c>
      <c r="E1897" s="1"/>
      <c r="F1897" s="1"/>
      <c r="G1897" s="1"/>
      <c r="H1897" s="1">
        <v>456001</v>
      </c>
      <c r="I1897" s="3" t="s">
        <v>1548</v>
      </c>
      <c r="J1897" s="3">
        <f>IFERROR(VLOOKUP(I1897,'[1]Z-&gt;ABBOTT-&gt;IMS'!A:D,3,0),"")</f>
        <v>456001</v>
      </c>
      <c r="K1897" s="3">
        <f>IFERROR(VLOOKUP(I1897,'[1]Z-&gt;ABBOTT-&gt;IMS'!A:D,2,0),"")</f>
        <v>8901</v>
      </c>
      <c r="L1897" s="3" t="str">
        <f t="shared" si="31"/>
        <v>NO DESCONTINUADO</v>
      </c>
      <c r="M1897" s="1" t="s">
        <v>702</v>
      </c>
      <c r="N1897" s="1" t="s">
        <v>1549</v>
      </c>
      <c r="O1897" s="1" t="s">
        <v>27</v>
      </c>
      <c r="P1897" s="1" t="s">
        <v>28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13">
        <v>0</v>
      </c>
      <c r="BC1897" s="4">
        <v>0</v>
      </c>
      <c r="BD1897" s="4"/>
      <c r="BE1897" s="4"/>
      <c r="BF1897" s="4"/>
      <c r="BG1897" s="4"/>
      <c r="BH1897" s="4"/>
      <c r="BI1897" s="4"/>
      <c r="BJ1897" s="4"/>
      <c r="BK1897" s="4"/>
      <c r="BL1897" s="4"/>
    </row>
    <row r="1898" spans="1:64" x14ac:dyDescent="0.35">
      <c r="A1898" s="1" t="s">
        <v>18</v>
      </c>
      <c r="B1898" s="1" t="s">
        <v>1580</v>
      </c>
      <c r="C1898" s="1" t="s">
        <v>53</v>
      </c>
      <c r="D1898" s="1" t="s">
        <v>54</v>
      </c>
      <c r="E1898" s="1"/>
      <c r="F1898" s="1"/>
      <c r="G1898" s="1"/>
      <c r="H1898" s="1">
        <v>881950</v>
      </c>
      <c r="I1898" s="3" t="s">
        <v>701</v>
      </c>
      <c r="J1898" s="3">
        <f>IFERROR(VLOOKUP(I1898,'[1]Z-&gt;ABBOTT-&gt;IMS'!A:D,3,0),"")</f>
        <v>881950</v>
      </c>
      <c r="K1898" s="3">
        <f>IFERROR(VLOOKUP(I1898,'[1]Z-&gt;ABBOTT-&gt;IMS'!A:D,2,0),"")</f>
        <v>88901</v>
      </c>
      <c r="L1898" s="3" t="str">
        <f t="shared" si="31"/>
        <v>NO DESCONTINUADO</v>
      </c>
      <c r="M1898" s="1" t="s">
        <v>702</v>
      </c>
      <c r="N1898" s="1" t="s">
        <v>703</v>
      </c>
      <c r="O1898" s="1" t="s">
        <v>27</v>
      </c>
      <c r="P1898" s="1" t="s">
        <v>28</v>
      </c>
      <c r="Q1898" s="4">
        <v>584</v>
      </c>
      <c r="R1898" s="4">
        <v>318</v>
      </c>
      <c r="S1898" s="4">
        <v>357</v>
      </c>
      <c r="T1898" s="4">
        <v>495</v>
      </c>
      <c r="U1898" s="4">
        <v>450</v>
      </c>
      <c r="V1898" s="4">
        <v>421</v>
      </c>
      <c r="W1898" s="4">
        <v>431</v>
      </c>
      <c r="X1898" s="4">
        <v>480</v>
      </c>
      <c r="Y1898" s="4">
        <v>456</v>
      </c>
      <c r="Z1898" s="4">
        <v>435</v>
      </c>
      <c r="AA1898" s="4">
        <v>354</v>
      </c>
      <c r="AB1898" s="4">
        <v>342</v>
      </c>
      <c r="AC1898" s="4">
        <v>271</v>
      </c>
      <c r="AD1898" s="4">
        <v>400</v>
      </c>
      <c r="AE1898" s="4">
        <v>372</v>
      </c>
      <c r="AF1898" s="4">
        <v>26</v>
      </c>
      <c r="AG1898" s="4">
        <v>138</v>
      </c>
      <c r="AH1898" s="4">
        <v>131</v>
      </c>
      <c r="AI1898" s="4">
        <v>7</v>
      </c>
      <c r="AJ1898" s="4">
        <v>9</v>
      </c>
      <c r="AK1898" s="4">
        <v>24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17</v>
      </c>
      <c r="AU1898" s="4">
        <v>134</v>
      </c>
      <c r="AV1898" s="4">
        <v>94</v>
      </c>
      <c r="AW1898" s="4">
        <v>82</v>
      </c>
      <c r="AX1898" s="4">
        <v>109</v>
      </c>
      <c r="AY1898" s="4">
        <v>67</v>
      </c>
      <c r="AZ1898" s="4">
        <v>335</v>
      </c>
      <c r="BA1898" s="4">
        <v>191</v>
      </c>
      <c r="BB1898" s="13">
        <v>157</v>
      </c>
      <c r="BC1898" s="4">
        <v>0</v>
      </c>
      <c r="BD1898" s="4"/>
      <c r="BE1898" s="4"/>
      <c r="BF1898" s="4"/>
      <c r="BG1898" s="4"/>
      <c r="BH1898" s="4"/>
      <c r="BI1898" s="4"/>
      <c r="BJ1898" s="4"/>
      <c r="BK1898" s="4"/>
      <c r="BL1898" s="4"/>
    </row>
    <row r="1899" spans="1:64" x14ac:dyDescent="0.35">
      <c r="A1899" s="1" t="s">
        <v>18</v>
      </c>
      <c r="B1899" s="1" t="s">
        <v>1580</v>
      </c>
      <c r="C1899" s="1" t="s">
        <v>53</v>
      </c>
      <c r="D1899" s="1" t="s">
        <v>54</v>
      </c>
      <c r="E1899" s="1"/>
      <c r="F1899" s="1"/>
      <c r="G1899" s="1"/>
      <c r="H1899" s="1">
        <v>880867</v>
      </c>
      <c r="I1899" s="3" t="s">
        <v>704</v>
      </c>
      <c r="J1899" s="3">
        <f>IFERROR(VLOOKUP(I1899,'[1]Z-&gt;ABBOTT-&gt;IMS'!A:D,3,0),"")</f>
        <v>880867</v>
      </c>
      <c r="K1899" s="3">
        <f>IFERROR(VLOOKUP(I1899,'[1]Z-&gt;ABBOTT-&gt;IMS'!A:D,2,0),"")</f>
        <v>281201</v>
      </c>
      <c r="L1899" s="3" t="str">
        <f t="shared" si="31"/>
        <v>NO DESCONTINUADO</v>
      </c>
      <c r="M1899" s="1" t="s">
        <v>702</v>
      </c>
      <c r="N1899" s="1" t="s">
        <v>705</v>
      </c>
      <c r="O1899" s="1" t="s">
        <v>27</v>
      </c>
      <c r="P1899" s="1" t="s">
        <v>28</v>
      </c>
      <c r="Q1899" s="4">
        <v>131</v>
      </c>
      <c r="R1899" s="4">
        <v>114</v>
      </c>
      <c r="S1899" s="4">
        <v>132</v>
      </c>
      <c r="T1899" s="4">
        <v>219</v>
      </c>
      <c r="U1899" s="4">
        <v>246</v>
      </c>
      <c r="V1899" s="4">
        <v>243</v>
      </c>
      <c r="W1899" s="4">
        <v>216</v>
      </c>
      <c r="X1899" s="4">
        <v>263</v>
      </c>
      <c r="Y1899" s="4">
        <v>247</v>
      </c>
      <c r="Z1899" s="4">
        <v>163</v>
      </c>
      <c r="AA1899" s="4">
        <v>124</v>
      </c>
      <c r="AB1899" s="4">
        <v>69</v>
      </c>
      <c r="AC1899" s="4">
        <v>0</v>
      </c>
      <c r="AD1899" s="4">
        <v>0</v>
      </c>
      <c r="AE1899" s="4">
        <v>0</v>
      </c>
      <c r="AF1899" s="4">
        <v>1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0</v>
      </c>
      <c r="BB1899" s="13">
        <v>0</v>
      </c>
      <c r="BC1899" s="4">
        <v>0</v>
      </c>
      <c r="BD1899" s="4"/>
      <c r="BE1899" s="4"/>
      <c r="BF1899" s="4"/>
      <c r="BG1899" s="4"/>
      <c r="BH1899" s="4"/>
      <c r="BI1899" s="4"/>
      <c r="BJ1899" s="4"/>
      <c r="BK1899" s="4"/>
      <c r="BL1899" s="4"/>
    </row>
    <row r="1900" spans="1:64" x14ac:dyDescent="0.35">
      <c r="A1900" s="1" t="s">
        <v>18</v>
      </c>
      <c r="B1900" s="1" t="s">
        <v>1580</v>
      </c>
      <c r="C1900" s="1" t="s">
        <v>152</v>
      </c>
      <c r="D1900" s="1" t="s">
        <v>153</v>
      </c>
      <c r="E1900" s="1"/>
      <c r="F1900" s="1"/>
      <c r="G1900" s="1"/>
      <c r="H1900" s="1">
        <v>456000</v>
      </c>
      <c r="I1900" s="3" t="s">
        <v>1572</v>
      </c>
      <c r="J1900" s="3">
        <f>IFERROR(VLOOKUP(I1900,'[1]Z-&gt;ABBOTT-&gt;IMS'!A:D,3,0),"")</f>
        <v>456000</v>
      </c>
      <c r="K1900" s="3">
        <f>IFERROR(VLOOKUP(I1900,'[1]Z-&gt;ABBOTT-&gt;IMS'!A:D,2,0),"")</f>
        <v>6718820</v>
      </c>
      <c r="L1900" s="3" t="str">
        <f t="shared" si="31"/>
        <v>NO DESCONTINUADO</v>
      </c>
      <c r="M1900" s="1" t="s">
        <v>1573</v>
      </c>
      <c r="N1900" s="1" t="s">
        <v>1574</v>
      </c>
      <c r="O1900" s="1" t="s">
        <v>27</v>
      </c>
      <c r="P1900" s="1" t="s">
        <v>28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13">
        <v>0</v>
      </c>
      <c r="BC1900" s="4">
        <v>0</v>
      </c>
      <c r="BD1900" s="4"/>
      <c r="BE1900" s="4"/>
      <c r="BF1900" s="4"/>
      <c r="BG1900" s="4"/>
      <c r="BH1900" s="4"/>
      <c r="BI1900" s="4"/>
      <c r="BJ1900" s="4"/>
      <c r="BK1900" s="4"/>
      <c r="BL1900" s="4"/>
    </row>
    <row r="1901" spans="1:64" x14ac:dyDescent="0.35">
      <c r="A1901" s="1" t="s">
        <v>18</v>
      </c>
      <c r="B1901" s="1" t="s">
        <v>1580</v>
      </c>
      <c r="C1901" s="1" t="s">
        <v>53</v>
      </c>
      <c r="D1901" s="1" t="s">
        <v>54</v>
      </c>
      <c r="E1901" s="1"/>
      <c r="F1901" s="1"/>
      <c r="G1901" s="1"/>
      <c r="H1901" s="1">
        <v>880955</v>
      </c>
      <c r="I1901" s="3" t="s">
        <v>96</v>
      </c>
      <c r="J1901" s="3">
        <f>IFERROR(VLOOKUP(I1901,'[1]Z-&gt;ABBOTT-&gt;IMS'!A:D,3,0),"")</f>
        <v>880955</v>
      </c>
      <c r="K1901" s="3">
        <f>IFERROR(VLOOKUP(I1901,'[1]Z-&gt;ABBOTT-&gt;IMS'!A:D,2,0),"")</f>
        <v>6729910</v>
      </c>
      <c r="L1901" s="3" t="str">
        <f t="shared" si="31"/>
        <v>NO DESCONTINUADO</v>
      </c>
      <c r="M1901" s="1" t="s">
        <v>97</v>
      </c>
      <c r="N1901" s="1" t="s">
        <v>98</v>
      </c>
      <c r="O1901" s="1" t="s">
        <v>27</v>
      </c>
      <c r="P1901" s="1" t="s">
        <v>28</v>
      </c>
      <c r="Q1901" s="4">
        <v>340</v>
      </c>
      <c r="R1901" s="4">
        <v>400</v>
      </c>
      <c r="S1901" s="4">
        <v>429</v>
      </c>
      <c r="T1901" s="4">
        <v>501</v>
      </c>
      <c r="U1901" s="4">
        <v>516</v>
      </c>
      <c r="V1901" s="4">
        <v>781</v>
      </c>
      <c r="W1901" s="4">
        <v>620</v>
      </c>
      <c r="X1901" s="4">
        <v>600</v>
      </c>
      <c r="Y1901" s="4">
        <v>1335</v>
      </c>
      <c r="Z1901" s="4">
        <v>1589</v>
      </c>
      <c r="AA1901" s="4">
        <v>1126</v>
      </c>
      <c r="AB1901" s="4">
        <v>430</v>
      </c>
      <c r="AC1901" s="4">
        <v>1045</v>
      </c>
      <c r="AD1901" s="4">
        <v>1152</v>
      </c>
      <c r="AE1901" s="4">
        <v>1330</v>
      </c>
      <c r="AF1901" s="4">
        <v>948</v>
      </c>
      <c r="AG1901" s="4">
        <v>1094</v>
      </c>
      <c r="AH1901" s="4">
        <v>1514</v>
      </c>
      <c r="AI1901" s="4">
        <v>703</v>
      </c>
      <c r="AJ1901" s="4">
        <v>1480</v>
      </c>
      <c r="AK1901" s="4">
        <v>1363</v>
      </c>
      <c r="AL1901" s="4">
        <v>1323</v>
      </c>
      <c r="AM1901" s="4">
        <v>1248</v>
      </c>
      <c r="AN1901" s="4">
        <v>1611</v>
      </c>
      <c r="AO1901" s="4">
        <v>1406</v>
      </c>
      <c r="AP1901" s="4">
        <v>1253</v>
      </c>
      <c r="AQ1901" s="4">
        <v>1623</v>
      </c>
      <c r="AR1901" s="4">
        <v>459</v>
      </c>
      <c r="AS1901" s="4">
        <v>221</v>
      </c>
      <c r="AT1901" s="4">
        <v>17</v>
      </c>
      <c r="AU1901" s="4">
        <v>3526</v>
      </c>
      <c r="AV1901" s="4">
        <v>2997</v>
      </c>
      <c r="AW1901" s="4">
        <v>1228</v>
      </c>
      <c r="AX1901" s="4">
        <v>775</v>
      </c>
      <c r="AY1901" s="4">
        <v>1404</v>
      </c>
      <c r="AZ1901" s="4">
        <v>2046</v>
      </c>
      <c r="BA1901" s="4">
        <v>846</v>
      </c>
      <c r="BB1901" s="13">
        <v>593</v>
      </c>
      <c r="BC1901" s="4">
        <v>0</v>
      </c>
      <c r="BD1901" s="4"/>
      <c r="BE1901" s="4"/>
      <c r="BF1901" s="4"/>
      <c r="BG1901" s="4"/>
      <c r="BH1901" s="4"/>
      <c r="BI1901" s="4"/>
      <c r="BJ1901" s="4"/>
      <c r="BK1901" s="4"/>
      <c r="BL1901" s="4"/>
    </row>
    <row r="1902" spans="1:64" x14ac:dyDescent="0.35">
      <c r="A1902" s="1" t="s">
        <v>18</v>
      </c>
      <c r="B1902" s="1" t="s">
        <v>1580</v>
      </c>
      <c r="C1902" s="1" t="s">
        <v>53</v>
      </c>
      <c r="D1902" s="1" t="s">
        <v>54</v>
      </c>
      <c r="E1902" s="1"/>
      <c r="F1902" s="1"/>
      <c r="G1902" s="1"/>
      <c r="H1902" s="1">
        <v>880956</v>
      </c>
      <c r="I1902" s="3" t="s">
        <v>99</v>
      </c>
      <c r="J1902" s="3">
        <f>IFERROR(VLOOKUP(I1902,'[1]Z-&gt;ABBOTT-&gt;IMS'!A:D,3,0),"")</f>
        <v>880956</v>
      </c>
      <c r="K1902" s="3">
        <f>IFERROR(VLOOKUP(I1902,'[1]Z-&gt;ABBOTT-&gt;IMS'!A:D,2,0),"")</f>
        <v>6729920</v>
      </c>
      <c r="L1902" s="3" t="str">
        <f t="shared" si="31"/>
        <v>NO DESCONTINUADO</v>
      </c>
      <c r="M1902" s="1" t="s">
        <v>97</v>
      </c>
      <c r="N1902" s="1" t="s">
        <v>100</v>
      </c>
      <c r="O1902" s="1" t="s">
        <v>27</v>
      </c>
      <c r="P1902" s="1" t="s">
        <v>28</v>
      </c>
      <c r="Q1902" s="4">
        <v>514</v>
      </c>
      <c r="R1902" s="4">
        <v>527</v>
      </c>
      <c r="S1902" s="4">
        <v>527</v>
      </c>
      <c r="T1902" s="4">
        <v>621</v>
      </c>
      <c r="U1902" s="4">
        <v>510</v>
      </c>
      <c r="V1902" s="4">
        <v>453</v>
      </c>
      <c r="W1902" s="4">
        <v>508</v>
      </c>
      <c r="X1902" s="4">
        <v>1419</v>
      </c>
      <c r="Y1902" s="4">
        <v>1979</v>
      </c>
      <c r="Z1902" s="4">
        <v>2655</v>
      </c>
      <c r="AA1902" s="4">
        <v>1131</v>
      </c>
      <c r="AB1902" s="4">
        <v>1781</v>
      </c>
      <c r="AC1902" s="4">
        <v>1268</v>
      </c>
      <c r="AD1902" s="4">
        <v>1498</v>
      </c>
      <c r="AE1902" s="4">
        <v>1940</v>
      </c>
      <c r="AF1902" s="4">
        <v>1762</v>
      </c>
      <c r="AG1902" s="4">
        <v>1496</v>
      </c>
      <c r="AH1902" s="4">
        <v>1827</v>
      </c>
      <c r="AI1902" s="4">
        <v>1015</v>
      </c>
      <c r="AJ1902" s="4">
        <v>2708</v>
      </c>
      <c r="AK1902" s="4">
        <v>2297</v>
      </c>
      <c r="AL1902" s="4">
        <v>1698</v>
      </c>
      <c r="AM1902" s="4">
        <v>2478</v>
      </c>
      <c r="AN1902" s="4">
        <v>2823</v>
      </c>
      <c r="AO1902" s="4">
        <v>2016</v>
      </c>
      <c r="AP1902" s="4">
        <v>2135</v>
      </c>
      <c r="AQ1902" s="4">
        <v>2100</v>
      </c>
      <c r="AR1902" s="4">
        <v>1985</v>
      </c>
      <c r="AS1902" s="4">
        <v>717</v>
      </c>
      <c r="AT1902" s="4">
        <v>617</v>
      </c>
      <c r="AU1902" s="4">
        <v>5452</v>
      </c>
      <c r="AV1902" s="4">
        <v>4630</v>
      </c>
      <c r="AW1902" s="4">
        <v>2729</v>
      </c>
      <c r="AX1902" s="4">
        <v>2015</v>
      </c>
      <c r="AY1902" s="4">
        <v>3619</v>
      </c>
      <c r="AZ1902" s="4">
        <v>3406</v>
      </c>
      <c r="BA1902" s="4">
        <v>2406</v>
      </c>
      <c r="BB1902" s="13">
        <v>1990</v>
      </c>
      <c r="BC1902" s="4">
        <v>0</v>
      </c>
      <c r="BD1902" s="4"/>
      <c r="BE1902" s="4"/>
      <c r="BF1902" s="4"/>
      <c r="BG1902" s="4"/>
      <c r="BH1902" s="4"/>
      <c r="BI1902" s="4"/>
      <c r="BJ1902" s="4"/>
      <c r="BK1902" s="4"/>
      <c r="BL1902" s="4"/>
    </row>
    <row r="1903" spans="1:64" x14ac:dyDescent="0.35">
      <c r="A1903" s="1" t="s">
        <v>18</v>
      </c>
      <c r="B1903" s="1" t="s">
        <v>1580</v>
      </c>
      <c r="C1903" s="1" t="s">
        <v>163</v>
      </c>
      <c r="D1903" s="1" t="s">
        <v>47</v>
      </c>
      <c r="E1903" s="1"/>
      <c r="F1903" s="1"/>
      <c r="G1903" s="1"/>
      <c r="H1903" s="1">
        <v>881871</v>
      </c>
      <c r="I1903" s="3" t="s">
        <v>707</v>
      </c>
      <c r="J1903" s="3">
        <f>IFERROR(VLOOKUP(I1903,'[1]Z-&gt;ABBOTT-&gt;IMS'!A:D,3,0),"")</f>
        <v>881871</v>
      </c>
      <c r="K1903" s="3">
        <f>IFERROR(VLOOKUP(I1903,'[1]Z-&gt;ABBOTT-&gt;IMS'!A:D,2,0),"")</f>
        <v>315101</v>
      </c>
      <c r="L1903" s="3" t="str">
        <f t="shared" si="31"/>
        <v>NO DESCONTINUADO</v>
      </c>
      <c r="M1903" s="1" t="s">
        <v>708</v>
      </c>
      <c r="N1903" s="1" t="s">
        <v>709</v>
      </c>
      <c r="O1903" s="1" t="s">
        <v>27</v>
      </c>
      <c r="P1903" s="1" t="s">
        <v>28</v>
      </c>
      <c r="Q1903" s="4">
        <v>606</v>
      </c>
      <c r="R1903" s="4">
        <v>1060</v>
      </c>
      <c r="S1903" s="4">
        <v>1394</v>
      </c>
      <c r="T1903" s="4">
        <v>437</v>
      </c>
      <c r="U1903" s="4">
        <v>598</v>
      </c>
      <c r="V1903" s="4">
        <v>502</v>
      </c>
      <c r="W1903" s="4">
        <v>600</v>
      </c>
      <c r="X1903" s="4">
        <v>585</v>
      </c>
      <c r="Y1903" s="4">
        <v>623</v>
      </c>
      <c r="Z1903" s="4">
        <v>601</v>
      </c>
      <c r="AA1903" s="4">
        <v>591</v>
      </c>
      <c r="AB1903" s="4">
        <v>591</v>
      </c>
      <c r="AC1903" s="4">
        <v>704</v>
      </c>
      <c r="AD1903" s="4">
        <v>647</v>
      </c>
      <c r="AE1903" s="4">
        <v>775</v>
      </c>
      <c r="AF1903" s="4">
        <v>738</v>
      </c>
      <c r="AG1903" s="4">
        <v>755</v>
      </c>
      <c r="AH1903" s="4">
        <v>785</v>
      </c>
      <c r="AI1903" s="4">
        <v>803</v>
      </c>
      <c r="AJ1903" s="4">
        <v>714</v>
      </c>
      <c r="AK1903" s="4">
        <v>732</v>
      </c>
      <c r="AL1903" s="4">
        <v>686</v>
      </c>
      <c r="AM1903" s="4">
        <v>759</v>
      </c>
      <c r="AN1903" s="4">
        <v>730</v>
      </c>
      <c r="AO1903" s="4">
        <v>815</v>
      </c>
      <c r="AP1903" s="4">
        <v>798</v>
      </c>
      <c r="AQ1903" s="4">
        <v>810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13">
        <v>0</v>
      </c>
      <c r="BC1903" s="4">
        <v>0</v>
      </c>
      <c r="BD1903" s="4"/>
      <c r="BE1903" s="4"/>
      <c r="BF1903" s="4"/>
      <c r="BG1903" s="4"/>
      <c r="BH1903" s="4"/>
      <c r="BI1903" s="4"/>
      <c r="BJ1903" s="4"/>
      <c r="BK1903" s="4"/>
      <c r="BL1903" s="4"/>
    </row>
    <row r="1904" spans="1:64" x14ac:dyDescent="0.35">
      <c r="A1904" s="1" t="s">
        <v>18</v>
      </c>
      <c r="B1904" s="1" t="s">
        <v>1580</v>
      </c>
      <c r="C1904" s="1" t="s">
        <v>163</v>
      </c>
      <c r="D1904" s="1" t="s">
        <v>47</v>
      </c>
      <c r="E1904" s="1"/>
      <c r="F1904" s="1"/>
      <c r="G1904" s="1"/>
      <c r="H1904" s="1">
        <v>881855</v>
      </c>
      <c r="I1904" s="3" t="s">
        <v>711</v>
      </c>
      <c r="J1904" s="3">
        <f>IFERROR(VLOOKUP(I1904,'[1]Z-&gt;ABBOTT-&gt;IMS'!A:D,3,0),"")</f>
        <v>881855</v>
      </c>
      <c r="K1904" s="3">
        <f>IFERROR(VLOOKUP(I1904,'[1]Z-&gt;ABBOTT-&gt;IMS'!A:D,2,0),"")</f>
        <v>290801</v>
      </c>
      <c r="L1904" s="3" t="str">
        <f t="shared" si="31"/>
        <v>NO DESCONTINUADO</v>
      </c>
      <c r="M1904" s="1" t="s">
        <v>712</v>
      </c>
      <c r="N1904" s="1" t="s">
        <v>713</v>
      </c>
      <c r="O1904" s="1" t="s">
        <v>27</v>
      </c>
      <c r="P1904" s="1" t="s">
        <v>28</v>
      </c>
      <c r="Q1904" s="4">
        <v>817</v>
      </c>
      <c r="R1904" s="4">
        <v>888</v>
      </c>
      <c r="S1904" s="4">
        <v>771</v>
      </c>
      <c r="T1904" s="4">
        <v>691</v>
      </c>
      <c r="U1904" s="4">
        <v>666</v>
      </c>
      <c r="V1904" s="4">
        <v>810</v>
      </c>
      <c r="W1904" s="4">
        <v>760</v>
      </c>
      <c r="X1904" s="4">
        <v>835</v>
      </c>
      <c r="Y1904" s="4">
        <v>1230</v>
      </c>
      <c r="Z1904" s="4">
        <v>1038</v>
      </c>
      <c r="AA1904" s="4">
        <v>1041</v>
      </c>
      <c r="AB1904" s="4">
        <v>903</v>
      </c>
      <c r="AC1904" s="4">
        <v>1508</v>
      </c>
      <c r="AD1904" s="4">
        <v>511</v>
      </c>
      <c r="AE1904" s="4">
        <v>95</v>
      </c>
      <c r="AF1904" s="4">
        <v>57</v>
      </c>
      <c r="AG1904" s="4">
        <v>964</v>
      </c>
      <c r="AH1904" s="4">
        <v>279</v>
      </c>
      <c r="AI1904" s="4">
        <v>228</v>
      </c>
      <c r="AJ1904" s="4">
        <v>1265</v>
      </c>
      <c r="AK1904" s="4">
        <v>1068</v>
      </c>
      <c r="AL1904" s="4">
        <v>849</v>
      </c>
      <c r="AM1904" s="4">
        <v>943</v>
      </c>
      <c r="AN1904" s="4">
        <v>287</v>
      </c>
      <c r="AO1904" s="4">
        <v>6</v>
      </c>
      <c r="AP1904" s="4">
        <v>139</v>
      </c>
      <c r="AQ1904" s="4">
        <v>1348</v>
      </c>
      <c r="AR1904" s="4">
        <v>1488</v>
      </c>
      <c r="AS1904" s="4">
        <v>432</v>
      </c>
      <c r="AT1904" s="4">
        <v>340</v>
      </c>
      <c r="AU1904" s="4">
        <v>604</v>
      </c>
      <c r="AV1904" s="4">
        <v>1234</v>
      </c>
      <c r="AW1904" s="4">
        <v>1298</v>
      </c>
      <c r="AX1904" s="4">
        <v>228</v>
      </c>
      <c r="AY1904" s="4">
        <v>288</v>
      </c>
      <c r="AZ1904" s="4">
        <v>395</v>
      </c>
      <c r="BA1904" s="4">
        <v>243</v>
      </c>
      <c r="BB1904" s="13">
        <v>116</v>
      </c>
      <c r="BC1904" s="4">
        <v>0</v>
      </c>
      <c r="BD1904" s="4"/>
      <c r="BE1904" s="4"/>
      <c r="BF1904" s="4"/>
      <c r="BG1904" s="4"/>
      <c r="BH1904" s="4"/>
      <c r="BI1904" s="4"/>
      <c r="BJ1904" s="4"/>
      <c r="BK1904" s="4"/>
      <c r="BL1904" s="4"/>
    </row>
    <row r="1905" spans="1:64" x14ac:dyDescent="0.35">
      <c r="A1905" s="1" t="s">
        <v>18</v>
      </c>
      <c r="B1905" s="1" t="s">
        <v>1580</v>
      </c>
      <c r="C1905" s="1" t="s">
        <v>53</v>
      </c>
      <c r="D1905" s="1" t="s">
        <v>54</v>
      </c>
      <c r="E1905" s="1"/>
      <c r="F1905" s="1"/>
      <c r="G1905" s="1"/>
      <c r="H1905" s="1">
        <v>881404</v>
      </c>
      <c r="I1905" s="3" t="s">
        <v>725</v>
      </c>
      <c r="J1905" s="3">
        <f>IFERROR(VLOOKUP(I1905,'[1]Z-&gt;ABBOTT-&gt;IMS'!A:D,3,0),"")</f>
        <v>881404</v>
      </c>
      <c r="K1905" s="3">
        <f>IFERROR(VLOOKUP(I1905,'[1]Z-&gt;ABBOTT-&gt;IMS'!A:D,2,0),"")</f>
        <v>6834920</v>
      </c>
      <c r="L1905" s="3" t="str">
        <f t="shared" si="31"/>
        <v>NO DESCONTINUADO</v>
      </c>
      <c r="M1905" s="1" t="s">
        <v>726</v>
      </c>
      <c r="N1905" s="1" t="s">
        <v>727</v>
      </c>
      <c r="O1905" s="1" t="s">
        <v>27</v>
      </c>
      <c r="P1905" s="1" t="s">
        <v>28</v>
      </c>
      <c r="Q1905" s="4">
        <v>87</v>
      </c>
      <c r="R1905" s="4">
        <v>69</v>
      </c>
      <c r="S1905" s="4">
        <v>105</v>
      </c>
      <c r="T1905" s="4">
        <v>112</v>
      </c>
      <c r="U1905" s="4">
        <v>129</v>
      </c>
      <c r="V1905" s="4">
        <v>339</v>
      </c>
      <c r="W1905" s="4">
        <v>37</v>
      </c>
      <c r="X1905" s="4">
        <v>19</v>
      </c>
      <c r="Y1905" s="4">
        <v>289</v>
      </c>
      <c r="Z1905" s="4">
        <v>4</v>
      </c>
      <c r="AA1905" s="4">
        <v>2</v>
      </c>
      <c r="AB1905" s="4">
        <v>3</v>
      </c>
      <c r="AC1905" s="4">
        <v>0</v>
      </c>
      <c r="AD1905" s="4">
        <v>0</v>
      </c>
      <c r="AE1905" s="4">
        <v>222</v>
      </c>
      <c r="AF1905" s="4">
        <v>177</v>
      </c>
      <c r="AG1905" s="4">
        <v>139</v>
      </c>
      <c r="AH1905" s="4">
        <v>157</v>
      </c>
      <c r="AI1905" s="4">
        <v>117</v>
      </c>
      <c r="AJ1905" s="4">
        <v>130</v>
      </c>
      <c r="AK1905" s="4">
        <v>155</v>
      </c>
      <c r="AL1905" s="4">
        <v>89</v>
      </c>
      <c r="AM1905" s="4">
        <v>144</v>
      </c>
      <c r="AN1905" s="4">
        <v>136</v>
      </c>
      <c r="AO1905" s="4">
        <v>102</v>
      </c>
      <c r="AP1905" s="4">
        <v>124</v>
      </c>
      <c r="AQ1905" s="4">
        <v>165</v>
      </c>
      <c r="AR1905" s="4">
        <v>88</v>
      </c>
      <c r="AS1905" s="4">
        <v>120</v>
      </c>
      <c r="AT1905" s="4">
        <v>146</v>
      </c>
      <c r="AU1905" s="4">
        <v>192</v>
      </c>
      <c r="AV1905" s="4">
        <v>366</v>
      </c>
      <c r="AW1905" s="4">
        <v>165</v>
      </c>
      <c r="AX1905" s="4">
        <v>103</v>
      </c>
      <c r="AY1905" s="4">
        <v>155</v>
      </c>
      <c r="AZ1905" s="4">
        <v>187</v>
      </c>
      <c r="BA1905" s="4">
        <v>201</v>
      </c>
      <c r="BB1905" s="13">
        <v>138</v>
      </c>
      <c r="BC1905" s="4">
        <v>0</v>
      </c>
      <c r="BD1905" s="4"/>
      <c r="BE1905" s="4"/>
      <c r="BF1905" s="4"/>
      <c r="BG1905" s="4"/>
      <c r="BH1905" s="4"/>
      <c r="BI1905" s="4"/>
      <c r="BJ1905" s="4"/>
      <c r="BK1905" s="4"/>
      <c r="BL1905" s="4"/>
    </row>
    <row r="1906" spans="1:64" x14ac:dyDescent="0.35">
      <c r="A1906" s="1" t="s">
        <v>18</v>
      </c>
      <c r="B1906" s="1" t="s">
        <v>1580</v>
      </c>
      <c r="C1906" s="1" t="s">
        <v>53</v>
      </c>
      <c r="D1906" s="1" t="s">
        <v>54</v>
      </c>
      <c r="E1906" s="1"/>
      <c r="F1906" s="1"/>
      <c r="G1906" s="1"/>
      <c r="H1906" s="1">
        <v>881405</v>
      </c>
      <c r="I1906" s="3" t="s">
        <v>728</v>
      </c>
      <c r="J1906" s="3">
        <f>IFERROR(VLOOKUP(I1906,'[1]Z-&gt;ABBOTT-&gt;IMS'!A:D,3,0),"")</f>
        <v>881405</v>
      </c>
      <c r="K1906" s="3">
        <f>IFERROR(VLOOKUP(I1906,'[1]Z-&gt;ABBOTT-&gt;IMS'!A:D,2,0),"")</f>
        <v>6834926</v>
      </c>
      <c r="L1906" s="3" t="str">
        <f t="shared" si="31"/>
        <v>NO DESCONTINUADO</v>
      </c>
      <c r="M1906" s="1" t="s">
        <v>726</v>
      </c>
      <c r="N1906" s="1" t="s">
        <v>729</v>
      </c>
      <c r="O1906" s="1" t="s">
        <v>27</v>
      </c>
      <c r="P1906" s="1" t="s">
        <v>28</v>
      </c>
      <c r="Q1906" s="4">
        <v>421</v>
      </c>
      <c r="R1906" s="4">
        <v>366</v>
      </c>
      <c r="S1906" s="4">
        <v>1774</v>
      </c>
      <c r="T1906" s="4">
        <v>464</v>
      </c>
      <c r="U1906" s="4">
        <v>457</v>
      </c>
      <c r="V1906" s="4">
        <v>506</v>
      </c>
      <c r="W1906" s="4">
        <v>504</v>
      </c>
      <c r="X1906" s="4">
        <v>592</v>
      </c>
      <c r="Y1906" s="4">
        <v>735</v>
      </c>
      <c r="Z1906" s="4">
        <v>763</v>
      </c>
      <c r="AA1906" s="4">
        <v>592</v>
      </c>
      <c r="AB1906" s="4">
        <v>625</v>
      </c>
      <c r="AC1906" s="4">
        <v>511</v>
      </c>
      <c r="AD1906" s="4">
        <v>653</v>
      </c>
      <c r="AE1906" s="4">
        <v>503</v>
      </c>
      <c r="AF1906" s="4">
        <v>1110</v>
      </c>
      <c r="AG1906" s="4">
        <v>870</v>
      </c>
      <c r="AH1906" s="4">
        <v>843</v>
      </c>
      <c r="AI1906" s="4">
        <v>670</v>
      </c>
      <c r="AJ1906" s="4">
        <v>723</v>
      </c>
      <c r="AK1906" s="4">
        <v>746</v>
      </c>
      <c r="AL1906" s="4">
        <v>961</v>
      </c>
      <c r="AM1906" s="4">
        <v>1295</v>
      </c>
      <c r="AN1906" s="4">
        <v>671</v>
      </c>
      <c r="AO1906" s="4">
        <v>810</v>
      </c>
      <c r="AP1906" s="4">
        <v>600</v>
      </c>
      <c r="AQ1906" s="4">
        <v>825</v>
      </c>
      <c r="AR1906" s="4">
        <v>504</v>
      </c>
      <c r="AS1906" s="4">
        <v>513</v>
      </c>
      <c r="AT1906" s="4">
        <v>456</v>
      </c>
      <c r="AU1906" s="4">
        <v>509</v>
      </c>
      <c r="AV1906" s="4">
        <v>941</v>
      </c>
      <c r="AW1906" s="4">
        <v>919</v>
      </c>
      <c r="AX1906" s="4">
        <v>411</v>
      </c>
      <c r="AY1906" s="4">
        <v>596</v>
      </c>
      <c r="AZ1906" s="4">
        <v>469</v>
      </c>
      <c r="BA1906" s="4">
        <v>741</v>
      </c>
      <c r="BB1906" s="13">
        <v>449</v>
      </c>
      <c r="BC1906" s="4">
        <v>0</v>
      </c>
      <c r="BD1906" s="4"/>
      <c r="BE1906" s="4"/>
      <c r="BF1906" s="4"/>
      <c r="BG1906" s="4"/>
      <c r="BH1906" s="4"/>
      <c r="BI1906" s="4"/>
      <c r="BJ1906" s="4"/>
      <c r="BK1906" s="4"/>
      <c r="BL1906" s="4"/>
    </row>
    <row r="1907" spans="1:64" x14ac:dyDescent="0.35">
      <c r="A1907" s="1" t="s">
        <v>18</v>
      </c>
      <c r="B1907" s="1" t="s">
        <v>1580</v>
      </c>
      <c r="C1907" s="1" t="s">
        <v>53</v>
      </c>
      <c r="D1907" s="1" t="s">
        <v>54</v>
      </c>
      <c r="E1907" s="1"/>
      <c r="F1907" s="1"/>
      <c r="G1907" s="1"/>
      <c r="H1907" s="1">
        <v>881406</v>
      </c>
      <c r="I1907" s="3" t="s">
        <v>730</v>
      </c>
      <c r="J1907" s="3">
        <f>IFERROR(VLOOKUP(I1907,'[1]Z-&gt;ABBOTT-&gt;IMS'!A:D,3,0),"")</f>
        <v>881406</v>
      </c>
      <c r="K1907" s="3">
        <f>IFERROR(VLOOKUP(I1907,'[1]Z-&gt;ABBOTT-&gt;IMS'!A:D,2,0),"")</f>
        <v>6834930</v>
      </c>
      <c r="L1907" s="3" t="str">
        <f t="shared" si="31"/>
        <v>NO DESCONTINUADO</v>
      </c>
      <c r="M1907" s="1" t="s">
        <v>726</v>
      </c>
      <c r="N1907" s="1" t="s">
        <v>731</v>
      </c>
      <c r="O1907" s="1" t="s">
        <v>27</v>
      </c>
      <c r="P1907" s="1" t="s">
        <v>28</v>
      </c>
      <c r="Q1907" s="4">
        <v>197</v>
      </c>
      <c r="R1907" s="4">
        <v>26</v>
      </c>
      <c r="S1907" s="4">
        <v>29</v>
      </c>
      <c r="T1907" s="4">
        <v>28</v>
      </c>
      <c r="U1907" s="4">
        <v>31</v>
      </c>
      <c r="V1907" s="4">
        <v>23</v>
      </c>
      <c r="W1907" s="4">
        <v>45</v>
      </c>
      <c r="X1907" s="4">
        <v>42</v>
      </c>
      <c r="Y1907" s="4">
        <v>133</v>
      </c>
      <c r="Z1907" s="4">
        <v>83</v>
      </c>
      <c r="AA1907" s="4">
        <v>103</v>
      </c>
      <c r="AB1907" s="4">
        <v>128</v>
      </c>
      <c r="AC1907" s="4">
        <v>39</v>
      </c>
      <c r="AD1907" s="4">
        <v>119</v>
      </c>
      <c r="AE1907" s="4">
        <v>54</v>
      </c>
      <c r="AF1907" s="4">
        <v>125</v>
      </c>
      <c r="AG1907" s="4">
        <v>93</v>
      </c>
      <c r="AH1907" s="4">
        <v>174</v>
      </c>
      <c r="AI1907" s="4">
        <v>53</v>
      </c>
      <c r="AJ1907" s="4">
        <v>63</v>
      </c>
      <c r="AK1907" s="4">
        <v>102</v>
      </c>
      <c r="AL1907" s="4">
        <v>124</v>
      </c>
      <c r="AM1907" s="4">
        <v>176</v>
      </c>
      <c r="AN1907" s="4">
        <v>42</v>
      </c>
      <c r="AO1907" s="4">
        <v>114</v>
      </c>
      <c r="AP1907" s="4">
        <v>51</v>
      </c>
      <c r="AQ1907" s="4">
        <v>235</v>
      </c>
      <c r="AR1907" s="4">
        <v>67</v>
      </c>
      <c r="AS1907" s="4">
        <v>140</v>
      </c>
      <c r="AT1907" s="4">
        <v>118</v>
      </c>
      <c r="AU1907" s="4">
        <v>134</v>
      </c>
      <c r="AV1907" s="4">
        <v>242</v>
      </c>
      <c r="AW1907" s="4">
        <v>356</v>
      </c>
      <c r="AX1907" s="4">
        <v>60</v>
      </c>
      <c r="AY1907" s="4">
        <v>82</v>
      </c>
      <c r="AZ1907" s="4">
        <v>165</v>
      </c>
      <c r="BA1907" s="4">
        <v>78</v>
      </c>
      <c r="BB1907" s="13">
        <v>181</v>
      </c>
      <c r="BC1907" s="4">
        <v>0</v>
      </c>
      <c r="BD1907" s="4"/>
      <c r="BE1907" s="4"/>
      <c r="BF1907" s="4"/>
      <c r="BG1907" s="4"/>
      <c r="BH1907" s="4"/>
      <c r="BI1907" s="4"/>
      <c r="BJ1907" s="4"/>
      <c r="BK1907" s="4"/>
      <c r="BL1907" s="4"/>
    </row>
    <row r="1908" spans="1:64" x14ac:dyDescent="0.35">
      <c r="A1908" s="1" t="s">
        <v>18</v>
      </c>
      <c r="B1908" s="1" t="s">
        <v>1580</v>
      </c>
      <c r="C1908" s="1" t="s">
        <v>53</v>
      </c>
      <c r="D1908" s="1" t="s">
        <v>54</v>
      </c>
      <c r="E1908" s="1"/>
      <c r="F1908" s="1"/>
      <c r="G1908" s="1"/>
      <c r="H1908" s="1">
        <v>881842</v>
      </c>
      <c r="I1908" s="3" t="s">
        <v>732</v>
      </c>
      <c r="J1908" s="3">
        <f>IFERROR(VLOOKUP(I1908,'[1]Z-&gt;ABBOTT-&gt;IMS'!A:D,3,0),"")</f>
        <v>881842</v>
      </c>
      <c r="K1908" s="3">
        <f>IFERROR(VLOOKUP(I1908,'[1]Z-&gt;ABBOTT-&gt;IMS'!A:D,2,0),"")</f>
        <v>6879920</v>
      </c>
      <c r="L1908" s="3" t="str">
        <f t="shared" si="31"/>
        <v>NO DESCONTINUADO</v>
      </c>
      <c r="M1908" s="1" t="s">
        <v>733</v>
      </c>
      <c r="N1908" s="1" t="s">
        <v>734</v>
      </c>
      <c r="O1908" s="1" t="s">
        <v>27</v>
      </c>
      <c r="P1908" s="1" t="s">
        <v>28</v>
      </c>
      <c r="Q1908" s="4">
        <v>90</v>
      </c>
      <c r="R1908" s="4">
        <v>93</v>
      </c>
      <c r="S1908" s="4">
        <v>990</v>
      </c>
      <c r="T1908" s="4">
        <v>128</v>
      </c>
      <c r="U1908" s="4">
        <v>99</v>
      </c>
      <c r="V1908" s="4">
        <v>115</v>
      </c>
      <c r="W1908" s="4">
        <v>113</v>
      </c>
      <c r="X1908" s="4">
        <v>136</v>
      </c>
      <c r="Y1908" s="4">
        <v>105</v>
      </c>
      <c r="Z1908" s="4">
        <v>93</v>
      </c>
      <c r="AA1908" s="4">
        <v>82</v>
      </c>
      <c r="AB1908" s="4">
        <v>105</v>
      </c>
      <c r="AC1908" s="4">
        <v>103</v>
      </c>
      <c r="AD1908" s="4">
        <v>113</v>
      </c>
      <c r="AE1908" s="4">
        <v>132</v>
      </c>
      <c r="AF1908" s="4">
        <v>149</v>
      </c>
      <c r="AG1908" s="4">
        <v>118</v>
      </c>
      <c r="AH1908" s="4">
        <v>112</v>
      </c>
      <c r="AI1908" s="4">
        <v>141</v>
      </c>
      <c r="AJ1908" s="4">
        <v>147</v>
      </c>
      <c r="AK1908" s="4">
        <v>133</v>
      </c>
      <c r="AL1908" s="4">
        <v>142</v>
      </c>
      <c r="AM1908" s="4">
        <v>152</v>
      </c>
      <c r="AN1908" s="4">
        <v>101</v>
      </c>
      <c r="AO1908" s="4">
        <v>101</v>
      </c>
      <c r="AP1908" s="4">
        <v>121</v>
      </c>
      <c r="AQ1908" s="4">
        <v>160</v>
      </c>
      <c r="AR1908" s="4">
        <v>124</v>
      </c>
      <c r="AS1908" s="4">
        <v>89</v>
      </c>
      <c r="AT1908" s="4">
        <v>150</v>
      </c>
      <c r="AU1908" s="4">
        <v>153</v>
      </c>
      <c r="AV1908" s="4">
        <v>113</v>
      </c>
      <c r="AW1908" s="4">
        <v>118</v>
      </c>
      <c r="AX1908" s="4">
        <v>30</v>
      </c>
      <c r="AY1908" s="4">
        <v>12</v>
      </c>
      <c r="AZ1908" s="4">
        <v>2</v>
      </c>
      <c r="BA1908" s="4">
        <v>4</v>
      </c>
      <c r="BB1908" s="13">
        <v>0</v>
      </c>
      <c r="BC1908" s="4">
        <v>0</v>
      </c>
      <c r="BD1908" s="4"/>
      <c r="BE1908" s="4"/>
      <c r="BF1908" s="4"/>
      <c r="BG1908" s="4"/>
      <c r="BH1908" s="4"/>
      <c r="BI1908" s="4"/>
      <c r="BJ1908" s="4"/>
      <c r="BK1908" s="4"/>
      <c r="BL1908" s="4"/>
    </row>
    <row r="1909" spans="1:64" x14ac:dyDescent="0.35">
      <c r="A1909" s="1" t="s">
        <v>18</v>
      </c>
      <c r="B1909" s="1" t="s">
        <v>1580</v>
      </c>
      <c r="C1909" s="1" t="s">
        <v>53</v>
      </c>
      <c r="D1909" s="1" t="s">
        <v>54</v>
      </c>
      <c r="E1909" s="1"/>
      <c r="F1909" s="1"/>
      <c r="G1909" s="1"/>
      <c r="H1909" s="1">
        <v>881795</v>
      </c>
      <c r="I1909" s="3" t="s">
        <v>736</v>
      </c>
      <c r="J1909" s="3">
        <f>IFERROR(VLOOKUP(I1909,'[1]Z-&gt;ABBOTT-&gt;IMS'!A:D,3,0),"")</f>
        <v>881795</v>
      </c>
      <c r="K1909" s="3">
        <f>IFERROR(VLOOKUP(I1909,'[1]Z-&gt;ABBOTT-&gt;IMS'!A:D,2,0),"")</f>
        <v>6879901</v>
      </c>
      <c r="L1909" s="3" t="str">
        <f t="shared" si="31"/>
        <v>NO DESCONTINUADO</v>
      </c>
      <c r="M1909" s="1" t="s">
        <v>733</v>
      </c>
      <c r="N1909" s="1" t="s">
        <v>737</v>
      </c>
      <c r="O1909" s="1" t="s">
        <v>27</v>
      </c>
      <c r="P1909" s="1" t="s">
        <v>28</v>
      </c>
      <c r="Q1909" s="4">
        <v>3</v>
      </c>
      <c r="R1909" s="4">
        <v>3</v>
      </c>
      <c r="S1909" s="4">
        <v>0</v>
      </c>
      <c r="T1909" s="4">
        <v>12</v>
      </c>
      <c r="U1909" s="4">
        <v>1</v>
      </c>
      <c r="V1909" s="4">
        <v>11</v>
      </c>
      <c r="W1909" s="4">
        <v>4</v>
      </c>
      <c r="X1909" s="4">
        <v>5</v>
      </c>
      <c r="Y1909" s="4">
        <v>13</v>
      </c>
      <c r="Z1909" s="4">
        <v>5</v>
      </c>
      <c r="AA1909" s="4">
        <v>5</v>
      </c>
      <c r="AB1909" s="4">
        <v>6</v>
      </c>
      <c r="AC1909" s="4">
        <v>5</v>
      </c>
      <c r="AD1909" s="4">
        <v>9</v>
      </c>
      <c r="AE1909" s="4">
        <v>9</v>
      </c>
      <c r="AF1909" s="4">
        <v>32</v>
      </c>
      <c r="AG1909" s="4">
        <v>14</v>
      </c>
      <c r="AH1909" s="4">
        <v>19</v>
      </c>
      <c r="AI1909" s="4">
        <v>9</v>
      </c>
      <c r="AJ1909" s="4">
        <v>10</v>
      </c>
      <c r="AK1909" s="4">
        <v>19</v>
      </c>
      <c r="AL1909" s="4">
        <v>20</v>
      </c>
      <c r="AM1909" s="4">
        <v>28</v>
      </c>
      <c r="AN1909" s="4">
        <v>39</v>
      </c>
      <c r="AO1909" s="4">
        <v>28</v>
      </c>
      <c r="AP1909" s="4">
        <v>176</v>
      </c>
      <c r="AQ1909" s="4">
        <v>18</v>
      </c>
      <c r="AR1909" s="4">
        <v>29</v>
      </c>
      <c r="AS1909" s="4">
        <v>82</v>
      </c>
      <c r="AT1909" s="4">
        <v>47</v>
      </c>
      <c r="AU1909" s="4">
        <v>66</v>
      </c>
      <c r="AV1909" s="4">
        <v>19</v>
      </c>
      <c r="AW1909" s="4">
        <v>15</v>
      </c>
      <c r="AX1909" s="4">
        <v>0</v>
      </c>
      <c r="AY1909" s="4">
        <v>0</v>
      </c>
      <c r="AZ1909" s="4">
        <v>0</v>
      </c>
      <c r="BA1909" s="4">
        <v>0</v>
      </c>
      <c r="BB1909" s="13">
        <v>0</v>
      </c>
      <c r="BC1909" s="4">
        <v>0</v>
      </c>
      <c r="BD1909" s="4"/>
      <c r="BE1909" s="4"/>
      <c r="BF1909" s="4"/>
      <c r="BG1909" s="4"/>
      <c r="BH1909" s="4"/>
      <c r="BI1909" s="4"/>
      <c r="BJ1909" s="4"/>
      <c r="BK1909" s="4"/>
      <c r="BL1909" s="4"/>
    </row>
    <row r="1910" spans="1:64" x14ac:dyDescent="0.35">
      <c r="A1910" s="1" t="s">
        <v>18</v>
      </c>
      <c r="B1910" s="1" t="s">
        <v>1580</v>
      </c>
      <c r="C1910" s="1" t="s">
        <v>46</v>
      </c>
      <c r="D1910" s="1" t="s">
        <v>47</v>
      </c>
      <c r="E1910" s="1"/>
      <c r="F1910" s="1"/>
      <c r="G1910" s="1"/>
      <c r="H1910" s="1">
        <v>881549</v>
      </c>
      <c r="I1910" s="3" t="s">
        <v>738</v>
      </c>
      <c r="J1910" s="3">
        <f>IFERROR(VLOOKUP(I1910,'[1]Z-&gt;ABBOTT-&gt;IMS'!A:D,3,0),"")</f>
        <v>881549</v>
      </c>
      <c r="K1910" s="3">
        <f>IFERROR(VLOOKUP(I1910,'[1]Z-&gt;ABBOTT-&gt;IMS'!A:D,2,0),"")</f>
        <v>6975840</v>
      </c>
      <c r="L1910" s="3" t="str">
        <f t="shared" si="31"/>
        <v>NO DESCONTINUADO</v>
      </c>
      <c r="M1910" s="1" t="s">
        <v>105</v>
      </c>
      <c r="N1910" s="1" t="s">
        <v>739</v>
      </c>
      <c r="O1910" s="1" t="s">
        <v>27</v>
      </c>
      <c r="P1910" s="1" t="s">
        <v>28</v>
      </c>
      <c r="Q1910" s="4">
        <v>52</v>
      </c>
      <c r="R1910" s="4">
        <v>123</v>
      </c>
      <c r="S1910" s="4">
        <v>116</v>
      </c>
      <c r="T1910" s="4">
        <v>102</v>
      </c>
      <c r="U1910" s="4">
        <v>93</v>
      </c>
      <c r="V1910" s="4">
        <v>129</v>
      </c>
      <c r="W1910" s="4">
        <v>110</v>
      </c>
      <c r="X1910" s="4">
        <v>143</v>
      </c>
      <c r="Y1910" s="4">
        <v>116</v>
      </c>
      <c r="Z1910" s="4">
        <v>43</v>
      </c>
      <c r="AA1910" s="4">
        <v>49</v>
      </c>
      <c r="AB1910" s="4">
        <v>106</v>
      </c>
      <c r="AC1910" s="4">
        <v>68</v>
      </c>
      <c r="AD1910" s="4">
        <v>7</v>
      </c>
      <c r="AE1910" s="4">
        <v>210</v>
      </c>
      <c r="AF1910" s="4">
        <v>73</v>
      </c>
      <c r="AG1910" s="4">
        <v>90</v>
      </c>
      <c r="AH1910" s="4">
        <v>133</v>
      </c>
      <c r="AI1910" s="4">
        <v>65</v>
      </c>
      <c r="AJ1910" s="4">
        <v>121</v>
      </c>
      <c r="AK1910" s="4">
        <v>65</v>
      </c>
      <c r="AL1910" s="4">
        <v>168</v>
      </c>
      <c r="AM1910" s="4">
        <v>62</v>
      </c>
      <c r="AN1910" s="4">
        <v>9</v>
      </c>
      <c r="AO1910" s="4">
        <v>223</v>
      </c>
      <c r="AP1910" s="4">
        <v>89</v>
      </c>
      <c r="AQ1910" s="4">
        <v>114</v>
      </c>
      <c r="AR1910" s="4">
        <v>131</v>
      </c>
      <c r="AS1910" s="4">
        <v>74</v>
      </c>
      <c r="AT1910" s="4">
        <v>91</v>
      </c>
      <c r="AU1910" s="4">
        <v>67</v>
      </c>
      <c r="AV1910" s="4">
        <v>116</v>
      </c>
      <c r="AW1910" s="4">
        <v>115</v>
      </c>
      <c r="AX1910" s="4">
        <v>75</v>
      </c>
      <c r="AY1910" s="4">
        <v>120</v>
      </c>
      <c r="AZ1910" s="4">
        <v>64</v>
      </c>
      <c r="BA1910" s="4">
        <v>66</v>
      </c>
      <c r="BB1910" s="13">
        <v>3</v>
      </c>
      <c r="BC1910" s="4">
        <v>0</v>
      </c>
      <c r="BD1910" s="4"/>
      <c r="BE1910" s="4"/>
      <c r="BF1910" s="4"/>
      <c r="BG1910" s="4"/>
      <c r="BH1910" s="4"/>
      <c r="BI1910" s="4"/>
      <c r="BJ1910" s="4"/>
      <c r="BK1910" s="4"/>
      <c r="BL1910" s="4"/>
    </row>
    <row r="1911" spans="1:64" x14ac:dyDescent="0.35">
      <c r="A1911" s="1" t="s">
        <v>18</v>
      </c>
      <c r="B1911" s="1" t="s">
        <v>1580</v>
      </c>
      <c r="C1911" s="1" t="s">
        <v>46</v>
      </c>
      <c r="D1911" s="1" t="s">
        <v>47</v>
      </c>
      <c r="E1911" s="1"/>
      <c r="F1911" s="1"/>
      <c r="G1911" s="1"/>
      <c r="H1911" s="1">
        <v>881550</v>
      </c>
      <c r="I1911" s="3" t="s">
        <v>104</v>
      </c>
      <c r="J1911" s="3">
        <f>IFERROR(VLOOKUP(I1911,'[1]Z-&gt;ABBOTT-&gt;IMS'!A:D,3,0),"")</f>
        <v>881550</v>
      </c>
      <c r="K1911" s="3">
        <f>IFERROR(VLOOKUP(I1911,'[1]Z-&gt;ABBOTT-&gt;IMS'!A:D,2,0),"")</f>
        <v>6975850</v>
      </c>
      <c r="L1911" s="3" t="str">
        <f t="shared" si="31"/>
        <v>NO DESCONTINUADO</v>
      </c>
      <c r="M1911" s="1" t="s">
        <v>105</v>
      </c>
      <c r="N1911" s="1" t="s">
        <v>106</v>
      </c>
      <c r="O1911" s="1" t="s">
        <v>27</v>
      </c>
      <c r="P1911" s="1" t="s">
        <v>28</v>
      </c>
      <c r="Q1911" s="4">
        <v>14</v>
      </c>
      <c r="R1911" s="4">
        <v>15</v>
      </c>
      <c r="S1911" s="4">
        <v>17</v>
      </c>
      <c r="T1911" s="4">
        <v>21</v>
      </c>
      <c r="U1911" s="4">
        <v>5</v>
      </c>
      <c r="V1911" s="4">
        <v>15</v>
      </c>
      <c r="W1911" s="4">
        <v>12</v>
      </c>
      <c r="X1911" s="4">
        <v>13</v>
      </c>
      <c r="Y1911" s="4">
        <v>23</v>
      </c>
      <c r="Z1911" s="4">
        <v>29</v>
      </c>
      <c r="AA1911" s="4">
        <v>12</v>
      </c>
      <c r="AB1911" s="4">
        <v>10</v>
      </c>
      <c r="AC1911" s="4">
        <v>6</v>
      </c>
      <c r="AD1911" s="4">
        <v>6</v>
      </c>
      <c r="AE1911" s="4">
        <v>27</v>
      </c>
      <c r="AF1911" s="4">
        <v>19</v>
      </c>
      <c r="AG1911" s="4">
        <v>12</v>
      </c>
      <c r="AH1911" s="4">
        <v>25</v>
      </c>
      <c r="AI1911" s="4">
        <v>16</v>
      </c>
      <c r="AJ1911" s="4">
        <v>17</v>
      </c>
      <c r="AK1911" s="4">
        <v>6</v>
      </c>
      <c r="AL1911" s="4">
        <v>24</v>
      </c>
      <c r="AM1911" s="4">
        <v>14</v>
      </c>
      <c r="AN1911" s="4">
        <v>3</v>
      </c>
      <c r="AO1911" s="4">
        <v>0</v>
      </c>
      <c r="AP1911" s="4">
        <v>0</v>
      </c>
      <c r="AQ1911" s="4">
        <v>798</v>
      </c>
      <c r="AR1911" s="4">
        <v>291</v>
      </c>
      <c r="AS1911" s="4">
        <v>1</v>
      </c>
      <c r="AT1911" s="4">
        <v>2</v>
      </c>
      <c r="AU1911" s="4">
        <v>141</v>
      </c>
      <c r="AV1911" s="4">
        <v>71</v>
      </c>
      <c r="AW1911" s="4">
        <v>73</v>
      </c>
      <c r="AX1911" s="4">
        <v>21</v>
      </c>
      <c r="AY1911" s="4">
        <v>122</v>
      </c>
      <c r="AZ1911" s="4">
        <v>132</v>
      </c>
      <c r="BA1911" s="4">
        <v>7</v>
      </c>
      <c r="BB1911" s="13">
        <v>11</v>
      </c>
      <c r="BC1911" s="4">
        <v>0</v>
      </c>
      <c r="BD1911" s="4"/>
      <c r="BE1911" s="4"/>
      <c r="BF1911" s="4"/>
      <c r="BG1911" s="4"/>
      <c r="BH1911" s="4"/>
      <c r="BI1911" s="4"/>
      <c r="BJ1911" s="4"/>
      <c r="BK1911" s="4"/>
      <c r="BL1911" s="4"/>
    </row>
    <row r="1912" spans="1:64" x14ac:dyDescent="0.35">
      <c r="A1912" s="1" t="s">
        <v>18</v>
      </c>
      <c r="B1912" s="1" t="s">
        <v>1580</v>
      </c>
      <c r="C1912" s="1" t="s">
        <v>46</v>
      </c>
      <c r="D1912" s="1" t="s">
        <v>47</v>
      </c>
      <c r="E1912" s="1"/>
      <c r="F1912" s="1"/>
      <c r="G1912" s="1"/>
      <c r="H1912" s="1">
        <v>881551</v>
      </c>
      <c r="I1912" s="3" t="s">
        <v>740</v>
      </c>
      <c r="J1912" s="3">
        <f>IFERROR(VLOOKUP(I1912,'[1]Z-&gt;ABBOTT-&gt;IMS'!A:D,3,0),"")</f>
        <v>881551</v>
      </c>
      <c r="K1912" s="3">
        <f>IFERROR(VLOOKUP(I1912,'[1]Z-&gt;ABBOTT-&gt;IMS'!A:D,2,0),"")</f>
        <v>6975830</v>
      </c>
      <c r="L1912" s="3" t="str">
        <f t="shared" si="31"/>
        <v>NO DESCONTINUADO</v>
      </c>
      <c r="M1912" s="1" t="s">
        <v>105</v>
      </c>
      <c r="N1912" s="1" t="s">
        <v>741</v>
      </c>
      <c r="O1912" s="1" t="s">
        <v>27</v>
      </c>
      <c r="P1912" s="1" t="s">
        <v>28</v>
      </c>
      <c r="Q1912" s="4">
        <v>384</v>
      </c>
      <c r="R1912" s="4">
        <v>192</v>
      </c>
      <c r="S1912" s="4">
        <v>363</v>
      </c>
      <c r="T1912" s="4">
        <v>221</v>
      </c>
      <c r="U1912" s="4">
        <v>114</v>
      </c>
      <c r="V1912" s="4">
        <v>125</v>
      </c>
      <c r="W1912" s="4">
        <v>341</v>
      </c>
      <c r="X1912" s="4">
        <v>213</v>
      </c>
      <c r="Y1912" s="4">
        <v>156</v>
      </c>
      <c r="Z1912" s="4">
        <v>170</v>
      </c>
      <c r="AA1912" s="4">
        <v>84</v>
      </c>
      <c r="AB1912" s="4">
        <v>209</v>
      </c>
      <c r="AC1912" s="4">
        <v>199</v>
      </c>
      <c r="AD1912" s="4">
        <v>8</v>
      </c>
      <c r="AE1912" s="4">
        <v>479</v>
      </c>
      <c r="AF1912" s="4">
        <v>212</v>
      </c>
      <c r="AG1912" s="4">
        <v>148</v>
      </c>
      <c r="AH1912" s="4">
        <v>327</v>
      </c>
      <c r="AI1912" s="4">
        <v>206</v>
      </c>
      <c r="AJ1912" s="4">
        <v>253</v>
      </c>
      <c r="AK1912" s="4">
        <v>5</v>
      </c>
      <c r="AL1912" s="4">
        <v>213</v>
      </c>
      <c r="AM1912" s="4">
        <v>4</v>
      </c>
      <c r="AN1912" s="4">
        <v>0</v>
      </c>
      <c r="AO1912" s="4">
        <v>0</v>
      </c>
      <c r="AP1912" s="4">
        <v>465</v>
      </c>
      <c r="AQ1912" s="4">
        <v>241</v>
      </c>
      <c r="AR1912" s="4">
        <v>142</v>
      </c>
      <c r="AS1912" s="4">
        <v>178</v>
      </c>
      <c r="AT1912" s="4">
        <v>3</v>
      </c>
      <c r="AU1912" s="4">
        <v>163</v>
      </c>
      <c r="AV1912" s="4">
        <v>167</v>
      </c>
      <c r="AW1912" s="4">
        <v>170</v>
      </c>
      <c r="AX1912" s="4">
        <v>180</v>
      </c>
      <c r="AY1912" s="4">
        <v>153</v>
      </c>
      <c r="AZ1912" s="4">
        <v>31</v>
      </c>
      <c r="BA1912" s="4">
        <v>35</v>
      </c>
      <c r="BB1912" s="13">
        <v>130</v>
      </c>
      <c r="BC1912" s="4">
        <v>0</v>
      </c>
      <c r="BD1912" s="4"/>
      <c r="BE1912" s="4"/>
      <c r="BF1912" s="4"/>
      <c r="BG1912" s="4"/>
      <c r="BH1912" s="4"/>
      <c r="BI1912" s="4"/>
      <c r="BJ1912" s="4"/>
      <c r="BK1912" s="4"/>
      <c r="BL1912" s="4"/>
    </row>
    <row r="1913" spans="1:64" x14ac:dyDescent="0.35">
      <c r="A1913" s="1" t="s">
        <v>18</v>
      </c>
      <c r="B1913" s="1" t="s">
        <v>1580</v>
      </c>
      <c r="C1913" s="1" t="s">
        <v>46</v>
      </c>
      <c r="D1913" s="1" t="s">
        <v>47</v>
      </c>
      <c r="E1913" s="1"/>
      <c r="F1913" s="1"/>
      <c r="G1913" s="1"/>
      <c r="H1913" s="1">
        <v>881552</v>
      </c>
      <c r="I1913" s="3" t="s">
        <v>742</v>
      </c>
      <c r="J1913" s="3">
        <f>IFERROR(VLOOKUP(I1913,'[1]Z-&gt;ABBOTT-&gt;IMS'!A:D,3,0),"")</f>
        <v>881552</v>
      </c>
      <c r="K1913" s="3">
        <f>IFERROR(VLOOKUP(I1913,'[1]Z-&gt;ABBOTT-&gt;IMS'!A:D,2,0),"")</f>
        <v>6975801</v>
      </c>
      <c r="L1913" s="3" t="str">
        <f t="shared" si="31"/>
        <v>NO DESCONTINUADO</v>
      </c>
      <c r="M1913" s="1" t="s">
        <v>105</v>
      </c>
      <c r="N1913" s="1" t="s">
        <v>743</v>
      </c>
      <c r="O1913" s="1" t="s">
        <v>27</v>
      </c>
      <c r="P1913" s="1" t="s">
        <v>28</v>
      </c>
      <c r="Q1913" s="4">
        <v>1</v>
      </c>
      <c r="R1913" s="4">
        <v>7</v>
      </c>
      <c r="S1913" s="4">
        <v>17</v>
      </c>
      <c r="T1913" s="4">
        <v>22</v>
      </c>
      <c r="U1913" s="4">
        <v>21</v>
      </c>
      <c r="V1913" s="4">
        <v>14</v>
      </c>
      <c r="W1913" s="4">
        <v>6</v>
      </c>
      <c r="X1913" s="4">
        <v>11</v>
      </c>
      <c r="Y1913" s="4">
        <v>22</v>
      </c>
      <c r="Z1913" s="4">
        <v>0</v>
      </c>
      <c r="AA1913" s="4">
        <v>11</v>
      </c>
      <c r="AB1913" s="4">
        <v>22</v>
      </c>
      <c r="AC1913" s="4">
        <v>15</v>
      </c>
      <c r="AD1913" s="4">
        <v>0</v>
      </c>
      <c r="AE1913" s="4">
        <v>19</v>
      </c>
      <c r="AF1913" s="4">
        <v>11</v>
      </c>
      <c r="AG1913" s="4">
        <v>13</v>
      </c>
      <c r="AH1913" s="4">
        <v>22</v>
      </c>
      <c r="AI1913" s="4">
        <v>1</v>
      </c>
      <c r="AJ1913" s="4">
        <v>8</v>
      </c>
      <c r="AK1913" s="4">
        <v>0</v>
      </c>
      <c r="AL1913" s="4">
        <v>11</v>
      </c>
      <c r="AM1913" s="4">
        <v>0</v>
      </c>
      <c r="AN1913" s="4">
        <v>11</v>
      </c>
      <c r="AO1913" s="4">
        <v>0</v>
      </c>
      <c r="AP1913" s="4">
        <v>38</v>
      </c>
      <c r="AQ1913" s="4">
        <v>0</v>
      </c>
      <c r="AR1913" s="4">
        <v>1</v>
      </c>
      <c r="AS1913" s="4">
        <v>11</v>
      </c>
      <c r="AT1913" s="4">
        <v>17</v>
      </c>
      <c r="AU1913" s="4">
        <v>22</v>
      </c>
      <c r="AV1913" s="4">
        <v>0</v>
      </c>
      <c r="AW1913" s="4">
        <v>0</v>
      </c>
      <c r="AX1913" s="4">
        <v>0</v>
      </c>
      <c r="AY1913" s="4">
        <v>22</v>
      </c>
      <c r="AZ1913" s="4">
        <v>0</v>
      </c>
      <c r="BA1913" s="4">
        <v>0</v>
      </c>
      <c r="BB1913" s="13">
        <v>11</v>
      </c>
      <c r="BC1913" s="4">
        <v>0</v>
      </c>
      <c r="BD1913" s="4"/>
      <c r="BE1913" s="4"/>
      <c r="BF1913" s="4"/>
      <c r="BG1913" s="4"/>
      <c r="BH1913" s="4"/>
      <c r="BI1913" s="4"/>
      <c r="BJ1913" s="4"/>
      <c r="BK1913" s="4"/>
      <c r="BL1913" s="4"/>
    </row>
    <row r="1914" spans="1:64" x14ac:dyDescent="0.35">
      <c r="A1914" s="1" t="s">
        <v>18</v>
      </c>
      <c r="B1914" s="1" t="s">
        <v>1580</v>
      </c>
      <c r="C1914" s="1" t="s">
        <v>46</v>
      </c>
      <c r="D1914" s="1" t="s">
        <v>47</v>
      </c>
      <c r="E1914" s="1"/>
      <c r="F1914" s="1"/>
      <c r="G1914" s="1"/>
      <c r="H1914" s="1">
        <v>881555</v>
      </c>
      <c r="I1914" s="3" t="s">
        <v>744</v>
      </c>
      <c r="J1914" s="3">
        <f>IFERROR(VLOOKUP(I1914,'[1]Z-&gt;ABBOTT-&gt;IMS'!A:D,3,0),"")</f>
        <v>881843</v>
      </c>
      <c r="K1914" s="3">
        <f>IFERROR(VLOOKUP(I1914,'[1]Z-&gt;ABBOTT-&gt;IMS'!A:D,2,0),"")</f>
        <v>59705</v>
      </c>
      <c r="L1914" s="3" t="str">
        <f t="shared" si="31"/>
        <v>NO DESCONTINUADO</v>
      </c>
      <c r="M1914" s="1" t="s">
        <v>105</v>
      </c>
      <c r="N1914" s="1" t="s">
        <v>745</v>
      </c>
      <c r="O1914" s="1" t="s">
        <v>27</v>
      </c>
      <c r="P1914" s="1" t="s">
        <v>28</v>
      </c>
      <c r="Q1914" s="4">
        <v>20</v>
      </c>
      <c r="R1914" s="4">
        <v>75</v>
      </c>
      <c r="S1914" s="4">
        <v>63</v>
      </c>
      <c r="T1914" s="4">
        <v>43</v>
      </c>
      <c r="U1914" s="4">
        <v>44</v>
      </c>
      <c r="V1914" s="4">
        <v>37</v>
      </c>
      <c r="W1914" s="4">
        <v>98</v>
      </c>
      <c r="X1914" s="4">
        <v>39</v>
      </c>
      <c r="Y1914" s="4">
        <v>87</v>
      </c>
      <c r="Z1914" s="4">
        <v>70</v>
      </c>
      <c r="AA1914" s="4">
        <v>70</v>
      </c>
      <c r="AB1914" s="4">
        <v>85</v>
      </c>
      <c r="AC1914" s="4">
        <v>47</v>
      </c>
      <c r="AD1914" s="4">
        <v>1</v>
      </c>
      <c r="AE1914" s="4">
        <v>189</v>
      </c>
      <c r="AF1914" s="4">
        <v>53</v>
      </c>
      <c r="AG1914" s="4">
        <v>51</v>
      </c>
      <c r="AH1914" s="4">
        <v>52</v>
      </c>
      <c r="AI1914" s="4">
        <v>69</v>
      </c>
      <c r="AJ1914" s="4">
        <v>27</v>
      </c>
      <c r="AK1914" s="4">
        <v>26</v>
      </c>
      <c r="AL1914" s="4">
        <v>46</v>
      </c>
      <c r="AM1914" s="4">
        <v>145</v>
      </c>
      <c r="AN1914" s="4">
        <v>5</v>
      </c>
      <c r="AO1914" s="4">
        <v>0</v>
      </c>
      <c r="AP1914" s="4">
        <v>2</v>
      </c>
      <c r="AQ1914" s="4">
        <v>2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13">
        <v>0</v>
      </c>
      <c r="BC1914" s="4">
        <v>0</v>
      </c>
      <c r="BD1914" s="4"/>
      <c r="BE1914" s="4"/>
      <c r="BF1914" s="4"/>
      <c r="BG1914" s="4"/>
      <c r="BH1914" s="4"/>
      <c r="BI1914" s="4"/>
      <c r="BJ1914" s="4"/>
      <c r="BK1914" s="4"/>
      <c r="BL1914" s="4"/>
    </row>
    <row r="1915" spans="1:64" x14ac:dyDescent="0.35">
      <c r="A1915" s="1" t="s">
        <v>18</v>
      </c>
      <c r="B1915" s="1" t="s">
        <v>1580</v>
      </c>
      <c r="C1915" s="1" t="s">
        <v>46</v>
      </c>
      <c r="D1915" s="1" t="s">
        <v>47</v>
      </c>
      <c r="E1915" s="1"/>
      <c r="F1915" s="1"/>
      <c r="G1915" s="1"/>
      <c r="H1915" s="1">
        <v>881553</v>
      </c>
      <c r="I1915" s="3" t="s">
        <v>746</v>
      </c>
      <c r="J1915" s="3">
        <f>IFERROR(VLOOKUP(I1915,'[1]Z-&gt;ABBOTT-&gt;IMS'!A:D,3,0),"")</f>
        <v>881553</v>
      </c>
      <c r="K1915" s="3">
        <f>IFERROR(VLOOKUP(I1915,'[1]Z-&gt;ABBOTT-&gt;IMS'!A:D,2,0),"")</f>
        <v>59704</v>
      </c>
      <c r="L1915" s="3" t="str">
        <f t="shared" si="31"/>
        <v>NO DESCONTINUADO</v>
      </c>
      <c r="M1915" s="1" t="s">
        <v>105</v>
      </c>
      <c r="N1915" s="1" t="s">
        <v>747</v>
      </c>
      <c r="O1915" s="1" t="s">
        <v>27</v>
      </c>
      <c r="P1915" s="1" t="s">
        <v>28</v>
      </c>
      <c r="Q1915" s="4">
        <v>34</v>
      </c>
      <c r="R1915" s="4">
        <v>22</v>
      </c>
      <c r="S1915" s="4">
        <v>2</v>
      </c>
      <c r="T1915" s="4">
        <v>147</v>
      </c>
      <c r="U1915" s="4">
        <v>17</v>
      </c>
      <c r="V1915" s="4">
        <v>29</v>
      </c>
      <c r="W1915" s="4">
        <v>41</v>
      </c>
      <c r="X1915" s="4">
        <v>81</v>
      </c>
      <c r="Y1915" s="4">
        <v>41</v>
      </c>
      <c r="Z1915" s="4">
        <v>26</v>
      </c>
      <c r="AA1915" s="4">
        <v>48</v>
      </c>
      <c r="AB1915" s="4">
        <v>31</v>
      </c>
      <c r="AC1915" s="4">
        <v>42</v>
      </c>
      <c r="AD1915" s="4">
        <v>7</v>
      </c>
      <c r="AE1915" s="4">
        <v>62</v>
      </c>
      <c r="AF1915" s="4">
        <v>74</v>
      </c>
      <c r="AG1915" s="4">
        <v>1</v>
      </c>
      <c r="AH1915" s="4">
        <v>4</v>
      </c>
      <c r="AI1915" s="4">
        <v>8</v>
      </c>
      <c r="AJ1915" s="4">
        <v>106</v>
      </c>
      <c r="AK1915" s="4">
        <v>7</v>
      </c>
      <c r="AL1915" s="4">
        <v>76</v>
      </c>
      <c r="AM1915" s="4">
        <v>11</v>
      </c>
      <c r="AN1915" s="4">
        <v>40</v>
      </c>
      <c r="AO1915" s="4">
        <v>86</v>
      </c>
      <c r="AP1915" s="4">
        <v>52</v>
      </c>
      <c r="AQ1915" s="4">
        <v>17</v>
      </c>
      <c r="AR1915" s="4">
        <v>9</v>
      </c>
      <c r="AS1915" s="4">
        <v>8</v>
      </c>
      <c r="AT1915" s="4">
        <v>17</v>
      </c>
      <c r="AU1915" s="4">
        <v>7</v>
      </c>
      <c r="AV1915" s="4">
        <v>6</v>
      </c>
      <c r="AW1915" s="4">
        <v>13</v>
      </c>
      <c r="AX1915" s="4">
        <v>1</v>
      </c>
      <c r="AY1915" s="4">
        <v>0</v>
      </c>
      <c r="AZ1915" s="4">
        <v>5</v>
      </c>
      <c r="BA1915" s="4">
        <v>0</v>
      </c>
      <c r="BB1915" s="13">
        <v>0</v>
      </c>
      <c r="BC1915" s="4">
        <v>0</v>
      </c>
      <c r="BD1915" s="4"/>
      <c r="BE1915" s="4"/>
      <c r="BF1915" s="4"/>
      <c r="BG1915" s="4"/>
      <c r="BH1915" s="4"/>
      <c r="BI1915" s="4"/>
      <c r="BJ1915" s="4"/>
      <c r="BK1915" s="4"/>
      <c r="BL1915" s="4"/>
    </row>
    <row r="1916" spans="1:64" x14ac:dyDescent="0.35">
      <c r="A1916" s="1" t="s">
        <v>18</v>
      </c>
      <c r="B1916" s="1" t="s">
        <v>1580</v>
      </c>
      <c r="C1916" s="1" t="s">
        <v>46</v>
      </c>
      <c r="D1916" s="1" t="s">
        <v>47</v>
      </c>
      <c r="E1916" s="1"/>
      <c r="F1916" s="1"/>
      <c r="G1916" s="1"/>
      <c r="H1916" s="1">
        <v>218101</v>
      </c>
      <c r="I1916" s="3" t="s">
        <v>1371</v>
      </c>
      <c r="J1916" s="3">
        <f>IFERROR(VLOOKUP(I1916,'[1]Z-&gt;ABBOTT-&gt;IMS'!A:D,3,0),"")</f>
        <v>218101</v>
      </c>
      <c r="K1916" s="3">
        <f>IFERROR(VLOOKUP(I1916,'[1]Z-&gt;ABBOTT-&gt;IMS'!A:D,2,0),"")</f>
        <v>59701</v>
      </c>
      <c r="L1916" s="3" t="str">
        <f t="shared" si="31"/>
        <v>NO DESCONTINUADO</v>
      </c>
      <c r="M1916" s="1" t="s">
        <v>105</v>
      </c>
      <c r="N1916" s="1" t="s">
        <v>1372</v>
      </c>
      <c r="O1916" s="1" t="s">
        <v>27</v>
      </c>
      <c r="P1916" s="1" t="s">
        <v>28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13">
        <v>0</v>
      </c>
      <c r="BC1916" s="4">
        <v>0</v>
      </c>
      <c r="BD1916" s="4"/>
      <c r="BE1916" s="4"/>
      <c r="BF1916" s="4"/>
      <c r="BG1916" s="4"/>
      <c r="BH1916" s="4"/>
      <c r="BI1916" s="4"/>
      <c r="BJ1916" s="4"/>
      <c r="BK1916" s="4"/>
      <c r="BL1916" s="4"/>
    </row>
    <row r="1917" spans="1:64" x14ac:dyDescent="0.35">
      <c r="A1917" s="1" t="s">
        <v>18</v>
      </c>
      <c r="B1917" s="1" t="s">
        <v>1580</v>
      </c>
      <c r="C1917" s="1" t="s">
        <v>46</v>
      </c>
      <c r="D1917" s="1" t="s">
        <v>47</v>
      </c>
      <c r="E1917" s="1"/>
      <c r="F1917" s="1"/>
      <c r="G1917" s="1"/>
      <c r="H1917" s="1">
        <v>881557</v>
      </c>
      <c r="I1917" s="3" t="s">
        <v>1388</v>
      </c>
      <c r="J1917" s="3">
        <f>IFERROR(VLOOKUP(I1917,'[1]Z-&gt;ABBOTT-&gt;IMS'!A:D,3,0),"")</f>
        <v>881557</v>
      </c>
      <c r="K1917" s="3">
        <f>IFERROR(VLOOKUP(I1917,'[1]Z-&gt;ABBOTT-&gt;IMS'!A:D,2,0),"")</f>
        <v>59702</v>
      </c>
      <c r="L1917" s="3" t="str">
        <f t="shared" si="31"/>
        <v>NO DESCONTINUADO</v>
      </c>
      <c r="M1917" s="1" t="s">
        <v>105</v>
      </c>
      <c r="N1917" s="1" t="s">
        <v>1389</v>
      </c>
      <c r="O1917" s="1" t="s">
        <v>27</v>
      </c>
      <c r="P1917" s="1" t="s">
        <v>28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0</v>
      </c>
      <c r="BB1917" s="13">
        <v>0</v>
      </c>
      <c r="BC1917" s="4">
        <v>0</v>
      </c>
      <c r="BD1917" s="4"/>
      <c r="BE1917" s="4"/>
      <c r="BF1917" s="4"/>
      <c r="BG1917" s="4"/>
      <c r="BH1917" s="4"/>
      <c r="BI1917" s="4"/>
      <c r="BJ1917" s="4"/>
      <c r="BK1917" s="4"/>
      <c r="BL1917" s="4"/>
    </row>
    <row r="1918" spans="1:64" x14ac:dyDescent="0.35">
      <c r="A1918" s="1" t="s">
        <v>18</v>
      </c>
      <c r="B1918" s="1" t="s">
        <v>1580</v>
      </c>
      <c r="C1918" s="1" t="s">
        <v>46</v>
      </c>
      <c r="D1918" s="1" t="s">
        <v>47</v>
      </c>
      <c r="E1918" s="1"/>
      <c r="F1918" s="1"/>
      <c r="G1918" s="1"/>
      <c r="H1918" s="1">
        <v>881554</v>
      </c>
      <c r="I1918" s="3" t="s">
        <v>748</v>
      </c>
      <c r="J1918" s="3">
        <f>IFERROR(VLOOKUP(I1918,'[1]Z-&gt;ABBOTT-&gt;IMS'!A:D,3,0),"")</f>
        <v>881554</v>
      </c>
      <c r="K1918" s="3">
        <f>IFERROR(VLOOKUP(I1918,'[1]Z-&gt;ABBOTT-&gt;IMS'!A:D,2,0),"")</f>
        <v>59703</v>
      </c>
      <c r="L1918" s="3" t="str">
        <f t="shared" si="31"/>
        <v>NO DESCONTINUADO</v>
      </c>
      <c r="M1918" s="1" t="s">
        <v>105</v>
      </c>
      <c r="N1918" s="1" t="s">
        <v>749</v>
      </c>
      <c r="O1918" s="1" t="s">
        <v>27</v>
      </c>
      <c r="P1918" s="1" t="s">
        <v>28</v>
      </c>
      <c r="Q1918" s="4">
        <v>8</v>
      </c>
      <c r="R1918" s="4">
        <v>504</v>
      </c>
      <c r="S1918" s="4">
        <v>209</v>
      </c>
      <c r="T1918" s="4">
        <v>72</v>
      </c>
      <c r="U1918" s="4">
        <v>46</v>
      </c>
      <c r="V1918" s="4">
        <v>102</v>
      </c>
      <c r="W1918" s="4">
        <v>228</v>
      </c>
      <c r="X1918" s="4">
        <v>149</v>
      </c>
      <c r="Y1918" s="4">
        <v>115</v>
      </c>
      <c r="Z1918" s="4">
        <v>79</v>
      </c>
      <c r="AA1918" s="4">
        <v>101</v>
      </c>
      <c r="AB1918" s="4">
        <v>151</v>
      </c>
      <c r="AC1918" s="4">
        <v>153</v>
      </c>
      <c r="AD1918" s="4">
        <v>5</v>
      </c>
      <c r="AE1918" s="4">
        <v>339</v>
      </c>
      <c r="AF1918" s="4">
        <v>8</v>
      </c>
      <c r="AG1918" s="4">
        <v>4</v>
      </c>
      <c r="AH1918" s="4">
        <v>9</v>
      </c>
      <c r="AI1918" s="4">
        <v>0</v>
      </c>
      <c r="AJ1918" s="4">
        <v>282</v>
      </c>
      <c r="AK1918" s="4">
        <v>2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1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13">
        <v>0</v>
      </c>
      <c r="BC1918" s="4">
        <v>0</v>
      </c>
      <c r="BD1918" s="4"/>
      <c r="BE1918" s="4"/>
      <c r="BF1918" s="4"/>
      <c r="BG1918" s="4"/>
      <c r="BH1918" s="4"/>
      <c r="BI1918" s="4"/>
      <c r="BJ1918" s="4"/>
      <c r="BK1918" s="4"/>
      <c r="BL1918" s="4"/>
    </row>
    <row r="1919" spans="1:64" x14ac:dyDescent="0.35">
      <c r="A1919" s="1" t="s">
        <v>18</v>
      </c>
      <c r="B1919" s="1" t="s">
        <v>1580</v>
      </c>
      <c r="C1919" s="1" t="s">
        <v>135</v>
      </c>
      <c r="D1919" s="1" t="s">
        <v>36</v>
      </c>
      <c r="E1919" s="1"/>
      <c r="F1919" s="1"/>
      <c r="G1919" s="1"/>
      <c r="H1919" s="1">
        <v>881657</v>
      </c>
      <c r="I1919" s="3" t="s">
        <v>1029</v>
      </c>
      <c r="J1919" s="3">
        <f>IFERROR(VLOOKUP(I1919,'[1]Z-&gt;ABBOTT-&gt;IMS'!A:D,3,0),"")</f>
        <v>881657</v>
      </c>
      <c r="K1919" s="3">
        <f>IFERROR(VLOOKUP(I1919,'[1]Z-&gt;ABBOTT-&gt;IMS'!A:D,2,0),"")</f>
        <v>119203</v>
      </c>
      <c r="L1919" s="3" t="str">
        <f t="shared" si="31"/>
        <v>NO DESCONTINUADO</v>
      </c>
      <c r="M1919" s="1" t="s">
        <v>1030</v>
      </c>
      <c r="N1919" s="1" t="s">
        <v>1031</v>
      </c>
      <c r="O1919" s="1" t="s">
        <v>27</v>
      </c>
      <c r="P1919" s="1" t="s">
        <v>28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5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13">
        <v>0</v>
      </c>
      <c r="BC1919" s="4">
        <v>0</v>
      </c>
      <c r="BD1919" s="4"/>
      <c r="BE1919" s="4"/>
      <c r="BF1919" s="4"/>
      <c r="BG1919" s="4"/>
      <c r="BH1919" s="4"/>
      <c r="BI1919" s="4"/>
      <c r="BJ1919" s="4"/>
      <c r="BK1919" s="4"/>
      <c r="BL1919" s="4"/>
    </row>
    <row r="1920" spans="1:64" x14ac:dyDescent="0.35">
      <c r="A1920" s="1" t="s">
        <v>18</v>
      </c>
      <c r="B1920" s="1" t="s">
        <v>1580</v>
      </c>
      <c r="C1920" s="1" t="s">
        <v>135</v>
      </c>
      <c r="D1920" s="1" t="s">
        <v>36</v>
      </c>
      <c r="E1920" s="1"/>
      <c r="F1920" s="1"/>
      <c r="G1920" s="1"/>
      <c r="H1920" s="1">
        <v>881658</v>
      </c>
      <c r="I1920" s="3" t="s">
        <v>1724</v>
      </c>
      <c r="J1920" s="3">
        <f>IFERROR(VLOOKUP(I1920,'[1]Z-&gt;ABBOTT-&gt;IMS'!A:D,3,0),"")</f>
        <v>881658</v>
      </c>
      <c r="K1920" s="3">
        <f>IFERROR(VLOOKUP(I1920,'[1]Z-&gt;ABBOTT-&gt;IMS'!A:D,2,0),"")</f>
        <v>119202</v>
      </c>
      <c r="L1920" s="3" t="str">
        <f t="shared" si="31"/>
        <v>NO DESCONTINUADO</v>
      </c>
      <c r="M1920" s="1" t="s">
        <v>1030</v>
      </c>
      <c r="N1920" s="1" t="s">
        <v>1725</v>
      </c>
      <c r="O1920" s="1" t="s">
        <v>27</v>
      </c>
      <c r="P1920" s="1" t="s">
        <v>28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13">
        <v>0</v>
      </c>
      <c r="BC1920" s="4">
        <v>0</v>
      </c>
      <c r="BD1920" s="4"/>
      <c r="BE1920" s="4"/>
      <c r="BF1920" s="4"/>
      <c r="BG1920" s="4"/>
      <c r="BH1920" s="4"/>
      <c r="BI1920" s="4"/>
      <c r="BJ1920" s="4"/>
      <c r="BK1920" s="4"/>
      <c r="BL1920" s="4"/>
    </row>
    <row r="1921" spans="1:64" x14ac:dyDescent="0.35">
      <c r="A1921" s="1" t="s">
        <v>18</v>
      </c>
      <c r="B1921" s="1" t="s">
        <v>1580</v>
      </c>
      <c r="C1921" s="1" t="s">
        <v>135</v>
      </c>
      <c r="D1921" s="1" t="s">
        <v>36</v>
      </c>
      <c r="E1921" s="1"/>
      <c r="F1921" s="1"/>
      <c r="G1921" s="1"/>
      <c r="H1921" s="1">
        <v>881656</v>
      </c>
      <c r="I1921" s="3" t="s">
        <v>1726</v>
      </c>
      <c r="J1921" s="3">
        <f>IFERROR(VLOOKUP(I1921,'[1]Z-&gt;ABBOTT-&gt;IMS'!A:D,3,0),"")</f>
        <v>881656</v>
      </c>
      <c r="K1921" s="3">
        <f>IFERROR(VLOOKUP(I1921,'[1]Z-&gt;ABBOTT-&gt;IMS'!A:D,2,0),"")</f>
        <v>119201</v>
      </c>
      <c r="L1921" s="3" t="str">
        <f t="shared" si="31"/>
        <v>NO DESCONTINUADO</v>
      </c>
      <c r="M1921" s="1" t="s">
        <v>1030</v>
      </c>
      <c r="N1921" s="1" t="s">
        <v>1727</v>
      </c>
      <c r="O1921" s="1" t="s">
        <v>27</v>
      </c>
      <c r="P1921" s="1" t="s">
        <v>28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13">
        <v>0</v>
      </c>
      <c r="BC1921" s="4">
        <v>0</v>
      </c>
      <c r="BD1921" s="4"/>
      <c r="BE1921" s="4"/>
      <c r="BF1921" s="4"/>
      <c r="BG1921" s="4"/>
      <c r="BH1921" s="4"/>
      <c r="BI1921" s="4"/>
      <c r="BJ1921" s="4"/>
      <c r="BK1921" s="4"/>
      <c r="BL1921" s="4"/>
    </row>
    <row r="1922" spans="1:64" x14ac:dyDescent="0.35">
      <c r="A1922" s="1" t="s">
        <v>18</v>
      </c>
      <c r="B1922" s="1" t="s">
        <v>1580</v>
      </c>
      <c r="C1922" s="1" t="s">
        <v>35</v>
      </c>
      <c r="D1922" s="1" t="s">
        <v>36</v>
      </c>
      <c r="E1922" s="1"/>
      <c r="F1922" s="1"/>
      <c r="G1922" s="1"/>
      <c r="H1922" s="1">
        <v>881447</v>
      </c>
      <c r="I1922" s="3" t="s">
        <v>750</v>
      </c>
      <c r="J1922" s="3">
        <f>IFERROR(VLOOKUP(I1922,'[1]Z-&gt;ABBOTT-&gt;IMS'!A:D,3,0),"")</f>
        <v>881447</v>
      </c>
      <c r="K1922" s="3">
        <f>IFERROR(VLOOKUP(I1922,'[1]Z-&gt;ABBOTT-&gt;IMS'!A:D,2,0),"")</f>
        <v>249701</v>
      </c>
      <c r="L1922" s="3" t="str">
        <f t="shared" si="31"/>
        <v>NO DESCONTINUADO</v>
      </c>
      <c r="M1922" s="1" t="s">
        <v>751</v>
      </c>
      <c r="N1922" s="1" t="s">
        <v>752</v>
      </c>
      <c r="O1922" s="1" t="s">
        <v>27</v>
      </c>
      <c r="P1922" s="1" t="s">
        <v>28</v>
      </c>
      <c r="Q1922" s="4">
        <v>716</v>
      </c>
      <c r="R1922" s="4">
        <v>488</v>
      </c>
      <c r="S1922" s="4">
        <v>877</v>
      </c>
      <c r="T1922" s="4">
        <v>3146</v>
      </c>
      <c r="U1922" s="4">
        <v>883</v>
      </c>
      <c r="V1922" s="4">
        <v>735</v>
      </c>
      <c r="W1922" s="4">
        <v>686</v>
      </c>
      <c r="X1922" s="4">
        <v>714</v>
      </c>
      <c r="Y1922" s="4">
        <v>797</v>
      </c>
      <c r="Z1922" s="4">
        <v>1560</v>
      </c>
      <c r="AA1922" s="4">
        <v>1016</v>
      </c>
      <c r="AB1922" s="4">
        <v>818</v>
      </c>
      <c r="AC1922" s="4">
        <v>833</v>
      </c>
      <c r="AD1922" s="4">
        <v>247</v>
      </c>
      <c r="AE1922" s="4">
        <v>785</v>
      </c>
      <c r="AF1922" s="4">
        <v>659</v>
      </c>
      <c r="AG1922" s="4">
        <v>16</v>
      </c>
      <c r="AH1922" s="4">
        <v>250</v>
      </c>
      <c r="AI1922" s="4">
        <v>1444</v>
      </c>
      <c r="AJ1922" s="4">
        <v>397</v>
      </c>
      <c r="AK1922" s="4">
        <v>1</v>
      </c>
      <c r="AL1922" s="4">
        <v>0</v>
      </c>
      <c r="AM1922" s="4">
        <v>1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239</v>
      </c>
      <c r="AV1922" s="4">
        <v>380</v>
      </c>
      <c r="AW1922" s="4">
        <v>554</v>
      </c>
      <c r="AX1922" s="4">
        <v>461</v>
      </c>
      <c r="AY1922" s="4">
        <v>802</v>
      </c>
      <c r="AZ1922" s="4">
        <v>495</v>
      </c>
      <c r="BA1922" s="4">
        <v>894</v>
      </c>
      <c r="BB1922" s="13">
        <v>285</v>
      </c>
      <c r="BC1922" s="4">
        <v>0</v>
      </c>
      <c r="BD1922" s="4"/>
      <c r="BE1922" s="4"/>
      <c r="BF1922" s="4"/>
      <c r="BG1922" s="4"/>
      <c r="BH1922" s="4"/>
      <c r="BI1922" s="4"/>
      <c r="BJ1922" s="4"/>
      <c r="BK1922" s="4"/>
      <c r="BL1922" s="4"/>
    </row>
    <row r="1923" spans="1:64" x14ac:dyDescent="0.35">
      <c r="A1923" s="1" t="s">
        <v>18</v>
      </c>
      <c r="B1923" s="1" t="s">
        <v>1580</v>
      </c>
      <c r="C1923" s="1" t="s">
        <v>35</v>
      </c>
      <c r="D1923" s="1" t="s">
        <v>36</v>
      </c>
      <c r="E1923" s="1"/>
      <c r="F1923" s="1"/>
      <c r="G1923" s="1"/>
      <c r="H1923" s="1">
        <v>881467</v>
      </c>
      <c r="I1923" s="3" t="s">
        <v>753</v>
      </c>
      <c r="J1923" s="3">
        <f>IFERROR(VLOOKUP(I1923,'[1]Z-&gt;ABBOTT-&gt;IMS'!A:D,3,0),"")</f>
        <v>881467</v>
      </c>
      <c r="K1923" s="3">
        <f>IFERROR(VLOOKUP(I1923,'[1]Z-&gt;ABBOTT-&gt;IMS'!A:D,2,0),"")</f>
        <v>7066771</v>
      </c>
      <c r="L1923" s="3" t="str">
        <f t="shared" si="31"/>
        <v>NO DESCONTINUADO</v>
      </c>
      <c r="M1923" s="1" t="s">
        <v>754</v>
      </c>
      <c r="N1923" s="1" t="s">
        <v>755</v>
      </c>
      <c r="O1923" s="1" t="s">
        <v>27</v>
      </c>
      <c r="P1923" s="1" t="s">
        <v>28</v>
      </c>
      <c r="Q1923" s="4">
        <v>6</v>
      </c>
      <c r="R1923" s="4">
        <v>9</v>
      </c>
      <c r="S1923" s="4">
        <v>7</v>
      </c>
      <c r="T1923" s="4">
        <v>5</v>
      </c>
      <c r="U1923" s="4">
        <v>9</v>
      </c>
      <c r="V1923" s="4">
        <v>9</v>
      </c>
      <c r="W1923" s="4">
        <v>5</v>
      </c>
      <c r="X1923" s="4">
        <v>3</v>
      </c>
      <c r="Y1923" s="4">
        <v>13</v>
      </c>
      <c r="Z1923" s="4">
        <v>8</v>
      </c>
      <c r="AA1923" s="4">
        <v>6</v>
      </c>
      <c r="AB1923" s="4">
        <v>4</v>
      </c>
      <c r="AC1923" s="4">
        <v>19</v>
      </c>
      <c r="AD1923" s="4">
        <v>4</v>
      </c>
      <c r="AE1923" s="4">
        <v>13</v>
      </c>
      <c r="AF1923" s="4">
        <v>16</v>
      </c>
      <c r="AG1923" s="4">
        <v>23</v>
      </c>
      <c r="AH1923" s="4">
        <v>13</v>
      </c>
      <c r="AI1923" s="4">
        <v>14</v>
      </c>
      <c r="AJ1923" s="4">
        <v>16</v>
      </c>
      <c r="AK1923" s="4">
        <v>14</v>
      </c>
      <c r="AL1923" s="4">
        <v>12</v>
      </c>
      <c r="AM1923" s="4">
        <v>26</v>
      </c>
      <c r="AN1923" s="4">
        <v>20</v>
      </c>
      <c r="AO1923" s="4">
        <v>21</v>
      </c>
      <c r="AP1923" s="4">
        <v>18</v>
      </c>
      <c r="AQ1923" s="4">
        <v>68</v>
      </c>
      <c r="AR1923" s="4">
        <v>21</v>
      </c>
      <c r="AS1923" s="4">
        <v>26</v>
      </c>
      <c r="AT1923" s="4">
        <v>14</v>
      </c>
      <c r="AU1923" s="4">
        <v>18</v>
      </c>
      <c r="AV1923" s="4">
        <v>54</v>
      </c>
      <c r="AW1923" s="4">
        <v>21</v>
      </c>
      <c r="AX1923" s="4">
        <v>5</v>
      </c>
      <c r="AY1923" s="4">
        <v>18</v>
      </c>
      <c r="AZ1923" s="4">
        <v>6</v>
      </c>
      <c r="BA1923" s="4">
        <v>33</v>
      </c>
      <c r="BB1923" s="13">
        <v>11</v>
      </c>
      <c r="BC1923" s="4">
        <v>0</v>
      </c>
      <c r="BD1923" s="4"/>
      <c r="BE1923" s="4"/>
      <c r="BF1923" s="4"/>
      <c r="BG1923" s="4"/>
      <c r="BH1923" s="4"/>
      <c r="BI1923" s="4"/>
      <c r="BJ1923" s="4"/>
      <c r="BK1923" s="4"/>
      <c r="BL1923" s="4"/>
    </row>
    <row r="1924" spans="1:64" x14ac:dyDescent="0.35">
      <c r="A1924" s="1" t="s">
        <v>18</v>
      </c>
      <c r="B1924" s="1" t="s">
        <v>1580</v>
      </c>
      <c r="C1924" s="1" t="s">
        <v>35</v>
      </c>
      <c r="D1924" s="1" t="s">
        <v>36</v>
      </c>
      <c r="E1924" s="1"/>
      <c r="F1924" s="1"/>
      <c r="G1924" s="1"/>
      <c r="H1924" s="1">
        <v>881468</v>
      </c>
      <c r="I1924" s="3" t="s">
        <v>756</v>
      </c>
      <c r="J1924" s="3">
        <f>IFERROR(VLOOKUP(I1924,'[1]Z-&gt;ABBOTT-&gt;IMS'!A:D,3,0),"")</f>
        <v>881468</v>
      </c>
      <c r="K1924" s="3">
        <f>IFERROR(VLOOKUP(I1924,'[1]Z-&gt;ABBOTT-&gt;IMS'!A:D,2,0),"")</f>
        <v>7066770</v>
      </c>
      <c r="L1924" s="3" t="str">
        <f t="shared" si="31"/>
        <v>NO DESCONTINUADO</v>
      </c>
      <c r="M1924" s="1" t="s">
        <v>754</v>
      </c>
      <c r="N1924" s="1" t="s">
        <v>757</v>
      </c>
      <c r="O1924" s="1" t="s">
        <v>27</v>
      </c>
      <c r="P1924" s="1" t="s">
        <v>28</v>
      </c>
      <c r="Q1924" s="4">
        <v>235</v>
      </c>
      <c r="R1924" s="4">
        <v>15</v>
      </c>
      <c r="S1924" s="4">
        <v>5</v>
      </c>
      <c r="T1924" s="4">
        <v>12</v>
      </c>
      <c r="U1924" s="4">
        <v>1</v>
      </c>
      <c r="V1924" s="4">
        <v>7</v>
      </c>
      <c r="W1924" s="4">
        <v>8</v>
      </c>
      <c r="X1924" s="4">
        <v>4</v>
      </c>
      <c r="Y1924" s="4">
        <v>1</v>
      </c>
      <c r="Z1924" s="4">
        <v>0</v>
      </c>
      <c r="AA1924" s="4">
        <v>2</v>
      </c>
      <c r="AB1924" s="4">
        <v>7</v>
      </c>
      <c r="AC1924" s="4">
        <v>15</v>
      </c>
      <c r="AD1924" s="4">
        <v>36</v>
      </c>
      <c r="AE1924" s="4">
        <v>15</v>
      </c>
      <c r="AF1924" s="4">
        <v>12</v>
      </c>
      <c r="AG1924" s="4">
        <v>4</v>
      </c>
      <c r="AH1924" s="4">
        <v>27</v>
      </c>
      <c r="AI1924" s="4">
        <v>17</v>
      </c>
      <c r="AJ1924" s="4">
        <v>12</v>
      </c>
      <c r="AK1924" s="4">
        <v>29</v>
      </c>
      <c r="AL1924" s="4">
        <v>17</v>
      </c>
      <c r="AM1924" s="4">
        <v>17</v>
      </c>
      <c r="AN1924" s="4">
        <v>1</v>
      </c>
      <c r="AO1924" s="4">
        <v>22</v>
      </c>
      <c r="AP1924" s="4">
        <v>7</v>
      </c>
      <c r="AQ1924" s="4">
        <v>137</v>
      </c>
      <c r="AR1924" s="4">
        <v>14</v>
      </c>
      <c r="AS1924" s="4">
        <v>107</v>
      </c>
      <c r="AT1924" s="4">
        <v>18</v>
      </c>
      <c r="AU1924" s="4">
        <v>13</v>
      </c>
      <c r="AV1924" s="4">
        <v>7</v>
      </c>
      <c r="AW1924" s="4">
        <v>38</v>
      </c>
      <c r="AX1924" s="4">
        <v>5</v>
      </c>
      <c r="AY1924" s="4">
        <v>24</v>
      </c>
      <c r="AZ1924" s="4">
        <v>5</v>
      </c>
      <c r="BA1924" s="4">
        <v>1340</v>
      </c>
      <c r="BB1924" s="13">
        <v>235</v>
      </c>
      <c r="BC1924" s="4">
        <v>0</v>
      </c>
      <c r="BD1924" s="4"/>
      <c r="BE1924" s="4"/>
      <c r="BF1924" s="4"/>
      <c r="BG1924" s="4"/>
      <c r="BH1924" s="4"/>
      <c r="BI1924" s="4"/>
      <c r="BJ1924" s="4"/>
      <c r="BK1924" s="4"/>
      <c r="BL1924" s="4"/>
    </row>
    <row r="1925" spans="1:64" x14ac:dyDescent="0.35">
      <c r="A1925" s="1" t="s">
        <v>18</v>
      </c>
      <c r="B1925" s="1" t="s">
        <v>1580</v>
      </c>
      <c r="C1925" s="1" t="s">
        <v>35</v>
      </c>
      <c r="D1925" s="1" t="s">
        <v>36</v>
      </c>
      <c r="E1925" s="1"/>
      <c r="F1925" s="1"/>
      <c r="G1925" s="1"/>
      <c r="H1925" s="1">
        <v>881464</v>
      </c>
      <c r="I1925" s="3" t="s">
        <v>758</v>
      </c>
      <c r="J1925" s="3">
        <f>IFERROR(VLOOKUP(I1925,'[1]Z-&gt;ABBOTT-&gt;IMS'!A:D,3,0),"")</f>
        <v>881464</v>
      </c>
      <c r="K1925" s="3">
        <f>IFERROR(VLOOKUP(I1925,'[1]Z-&gt;ABBOTT-&gt;IMS'!A:D,2,0),"")</f>
        <v>7066702</v>
      </c>
      <c r="L1925" s="3" t="str">
        <f t="shared" si="31"/>
        <v>NO DESCONTINUADO</v>
      </c>
      <c r="M1925" s="1" t="s">
        <v>754</v>
      </c>
      <c r="N1925" s="1" t="s">
        <v>759</v>
      </c>
      <c r="O1925" s="1" t="s">
        <v>27</v>
      </c>
      <c r="P1925" s="1" t="s">
        <v>28</v>
      </c>
      <c r="Q1925" s="4">
        <v>555</v>
      </c>
      <c r="R1925" s="4">
        <v>13</v>
      </c>
      <c r="S1925" s="4">
        <v>26</v>
      </c>
      <c r="T1925" s="4">
        <v>2728</v>
      </c>
      <c r="U1925" s="4">
        <v>35</v>
      </c>
      <c r="V1925" s="4">
        <v>24</v>
      </c>
      <c r="W1925" s="4">
        <v>81</v>
      </c>
      <c r="X1925" s="4">
        <v>30</v>
      </c>
      <c r="Y1925" s="4">
        <v>17</v>
      </c>
      <c r="Z1925" s="4">
        <v>7</v>
      </c>
      <c r="AA1925" s="4">
        <v>53</v>
      </c>
      <c r="AB1925" s="4">
        <v>14</v>
      </c>
      <c r="AC1925" s="4">
        <v>14</v>
      </c>
      <c r="AD1925" s="4">
        <v>9</v>
      </c>
      <c r="AE1925" s="4">
        <v>11</v>
      </c>
      <c r="AF1925" s="4">
        <v>6</v>
      </c>
      <c r="AG1925" s="4">
        <v>16</v>
      </c>
      <c r="AH1925" s="4">
        <v>30</v>
      </c>
      <c r="AI1925" s="4">
        <v>17</v>
      </c>
      <c r="AJ1925" s="4">
        <v>29</v>
      </c>
      <c r="AK1925" s="4">
        <v>24</v>
      </c>
      <c r="AL1925" s="4">
        <v>8</v>
      </c>
      <c r="AM1925" s="4">
        <v>18</v>
      </c>
      <c r="AN1925" s="4">
        <v>15</v>
      </c>
      <c r="AO1925" s="4">
        <v>8</v>
      </c>
      <c r="AP1925" s="4">
        <v>3</v>
      </c>
      <c r="AQ1925" s="4">
        <v>292</v>
      </c>
      <c r="AR1925" s="4">
        <v>63</v>
      </c>
      <c r="AS1925" s="4">
        <v>30</v>
      </c>
      <c r="AT1925" s="4">
        <v>28</v>
      </c>
      <c r="AU1925" s="4">
        <v>43</v>
      </c>
      <c r="AV1925" s="4">
        <v>27</v>
      </c>
      <c r="AW1925" s="4">
        <v>19</v>
      </c>
      <c r="AX1925" s="4">
        <v>20</v>
      </c>
      <c r="AY1925" s="4">
        <v>14</v>
      </c>
      <c r="AZ1925" s="4">
        <v>25</v>
      </c>
      <c r="BA1925" s="4">
        <v>14</v>
      </c>
      <c r="BB1925" s="13">
        <v>14</v>
      </c>
      <c r="BC1925" s="4">
        <v>0</v>
      </c>
      <c r="BD1925" s="4"/>
      <c r="BE1925" s="4"/>
      <c r="BF1925" s="4"/>
      <c r="BG1925" s="4"/>
      <c r="BH1925" s="4"/>
      <c r="BI1925" s="4"/>
      <c r="BJ1925" s="4"/>
      <c r="BK1925" s="4"/>
      <c r="BL1925" s="4"/>
    </row>
    <row r="1926" spans="1:64" x14ac:dyDescent="0.35">
      <c r="A1926" s="1" t="s">
        <v>18</v>
      </c>
      <c r="B1926" s="1" t="s">
        <v>1580</v>
      </c>
      <c r="C1926" s="1" t="s">
        <v>35</v>
      </c>
      <c r="D1926" s="1" t="s">
        <v>153</v>
      </c>
      <c r="E1926" s="1"/>
      <c r="F1926" s="1"/>
      <c r="G1926" s="1"/>
      <c r="H1926" s="1">
        <v>248604</v>
      </c>
      <c r="I1926" s="3" t="s">
        <v>1728</v>
      </c>
      <c r="J1926" s="3">
        <f>IFERROR(VLOOKUP(I1926,'[1]Z-&gt;ABBOTT-&gt;IMS'!A:D,3,0),"")</f>
        <v>248604</v>
      </c>
      <c r="K1926" s="3">
        <f>IFERROR(VLOOKUP(I1926,'[1]Z-&gt;ABBOTT-&gt;IMS'!A:D,2,0),"")</f>
        <v>433804</v>
      </c>
      <c r="L1926" s="3" t="str">
        <f t="shared" si="31"/>
        <v>NO DESCONTINUADO</v>
      </c>
      <c r="M1926" s="1" t="s">
        <v>754</v>
      </c>
      <c r="N1926" s="1" t="s">
        <v>1729</v>
      </c>
      <c r="O1926" s="1" t="s">
        <v>27</v>
      </c>
      <c r="P1926" s="1" t="s">
        <v>28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13">
        <v>0</v>
      </c>
      <c r="BC1926" s="4">
        <v>0</v>
      </c>
      <c r="BD1926" s="4"/>
      <c r="BE1926" s="4"/>
      <c r="BF1926" s="4"/>
      <c r="BG1926" s="4"/>
      <c r="BH1926" s="4"/>
      <c r="BI1926" s="4"/>
      <c r="BJ1926" s="4"/>
      <c r="BK1926" s="4"/>
      <c r="BL1926" s="4"/>
    </row>
    <row r="1927" spans="1:64" x14ac:dyDescent="0.35">
      <c r="A1927" s="1" t="s">
        <v>18</v>
      </c>
      <c r="B1927" s="1" t="s">
        <v>1580</v>
      </c>
      <c r="C1927" s="1" t="s">
        <v>35</v>
      </c>
      <c r="D1927" s="1" t="s">
        <v>36</v>
      </c>
      <c r="E1927" s="1"/>
      <c r="F1927" s="1"/>
      <c r="G1927" s="1"/>
      <c r="H1927" s="1">
        <v>881465</v>
      </c>
      <c r="I1927" s="3" t="s">
        <v>760</v>
      </c>
      <c r="J1927" s="3">
        <f>IFERROR(VLOOKUP(I1927,'[1]Z-&gt;ABBOTT-&gt;IMS'!A:D,3,0),"")</f>
        <v>881465</v>
      </c>
      <c r="K1927" s="3">
        <f>IFERROR(VLOOKUP(I1927,'[1]Z-&gt;ABBOTT-&gt;IMS'!A:D,2,0),"")</f>
        <v>7066701</v>
      </c>
      <c r="L1927" s="3" t="str">
        <f t="shared" ref="L1927:L1990" si="32">IF(K1927="","DESCONTINUADO","NO DESCONTINUADO")</f>
        <v>NO DESCONTINUADO</v>
      </c>
      <c r="M1927" s="1" t="s">
        <v>754</v>
      </c>
      <c r="N1927" s="1" t="s">
        <v>761</v>
      </c>
      <c r="O1927" s="1" t="s">
        <v>27</v>
      </c>
      <c r="P1927" s="1" t="s">
        <v>28</v>
      </c>
      <c r="Q1927" s="4">
        <v>622</v>
      </c>
      <c r="R1927" s="4">
        <v>24</v>
      </c>
      <c r="S1927" s="4">
        <v>28</v>
      </c>
      <c r="T1927" s="4">
        <v>25</v>
      </c>
      <c r="U1927" s="4">
        <v>23</v>
      </c>
      <c r="V1927" s="4">
        <v>27</v>
      </c>
      <c r="W1927" s="4">
        <v>9</v>
      </c>
      <c r="X1927" s="4">
        <v>9</v>
      </c>
      <c r="Y1927" s="4">
        <v>21</v>
      </c>
      <c r="Z1927" s="4">
        <v>15</v>
      </c>
      <c r="AA1927" s="4">
        <v>15</v>
      </c>
      <c r="AB1927" s="4">
        <v>12</v>
      </c>
      <c r="AC1927" s="4">
        <v>13</v>
      </c>
      <c r="AD1927" s="4">
        <v>10</v>
      </c>
      <c r="AE1927" s="4">
        <v>17</v>
      </c>
      <c r="AF1927" s="4">
        <v>20</v>
      </c>
      <c r="AG1927" s="4">
        <v>15</v>
      </c>
      <c r="AH1927" s="4">
        <v>27</v>
      </c>
      <c r="AI1927" s="4">
        <v>23</v>
      </c>
      <c r="AJ1927" s="4">
        <v>32</v>
      </c>
      <c r="AK1927" s="4">
        <v>18</v>
      </c>
      <c r="AL1927" s="4">
        <v>10</v>
      </c>
      <c r="AM1927" s="4">
        <v>5</v>
      </c>
      <c r="AN1927" s="4">
        <v>5</v>
      </c>
      <c r="AO1927" s="4">
        <v>0</v>
      </c>
      <c r="AP1927" s="4">
        <v>0</v>
      </c>
      <c r="AQ1927" s="4">
        <v>36</v>
      </c>
      <c r="AR1927" s="4">
        <v>20</v>
      </c>
      <c r="AS1927" s="4">
        <v>24</v>
      </c>
      <c r="AT1927" s="4">
        <v>12</v>
      </c>
      <c r="AU1927" s="4">
        <v>25</v>
      </c>
      <c r="AV1927" s="4">
        <v>13</v>
      </c>
      <c r="AW1927" s="4">
        <v>9</v>
      </c>
      <c r="AX1927" s="4">
        <v>13</v>
      </c>
      <c r="AY1927" s="4">
        <v>1</v>
      </c>
      <c r="AZ1927" s="4">
        <v>12</v>
      </c>
      <c r="BA1927" s="4">
        <v>11</v>
      </c>
      <c r="BB1927" s="13">
        <v>4</v>
      </c>
      <c r="BC1927" s="4">
        <v>0</v>
      </c>
      <c r="BD1927" s="4"/>
      <c r="BE1927" s="4"/>
      <c r="BF1927" s="4"/>
      <c r="BG1927" s="4"/>
      <c r="BH1927" s="4"/>
      <c r="BI1927" s="4"/>
      <c r="BJ1927" s="4"/>
      <c r="BK1927" s="4"/>
      <c r="BL1927" s="4"/>
    </row>
    <row r="1928" spans="1:64" x14ac:dyDescent="0.35">
      <c r="A1928" s="1" t="s">
        <v>18</v>
      </c>
      <c r="B1928" s="1" t="s">
        <v>1580</v>
      </c>
      <c r="C1928" s="1" t="s">
        <v>53</v>
      </c>
      <c r="D1928" s="1" t="s">
        <v>54</v>
      </c>
      <c r="E1928" s="1"/>
      <c r="F1928" s="1"/>
      <c r="G1928" s="1"/>
      <c r="H1928" s="1">
        <v>881092</v>
      </c>
      <c r="I1928" s="3" t="s">
        <v>762</v>
      </c>
      <c r="J1928" s="3">
        <f>IFERROR(VLOOKUP(I1928,'[1]Z-&gt;ABBOTT-&gt;IMS'!A:D,3,0),"")</f>
        <v>881092</v>
      </c>
      <c r="K1928" s="3">
        <f>IFERROR(VLOOKUP(I1928,'[1]Z-&gt;ABBOTT-&gt;IMS'!A:D,2,0),"")</f>
        <v>84501</v>
      </c>
      <c r="L1928" s="3" t="str">
        <f t="shared" si="32"/>
        <v>NO DESCONTINUADO</v>
      </c>
      <c r="M1928" s="1" t="s">
        <v>763</v>
      </c>
      <c r="N1928" s="1" t="s">
        <v>764</v>
      </c>
      <c r="O1928" s="1" t="s">
        <v>127</v>
      </c>
      <c r="P1928" s="1" t="s">
        <v>28</v>
      </c>
      <c r="Q1928" s="4">
        <v>83</v>
      </c>
      <c r="R1928" s="4">
        <v>113</v>
      </c>
      <c r="S1928" s="4">
        <v>110</v>
      </c>
      <c r="T1928" s="4">
        <v>107</v>
      </c>
      <c r="U1928" s="4">
        <v>48</v>
      </c>
      <c r="V1928" s="4">
        <v>2</v>
      </c>
      <c r="W1928" s="4">
        <v>7</v>
      </c>
      <c r="X1928" s="4">
        <v>2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13">
        <v>0</v>
      </c>
      <c r="BC1928" s="4">
        <v>0</v>
      </c>
      <c r="BD1928" s="4"/>
      <c r="BE1928" s="4"/>
      <c r="BF1928" s="4"/>
      <c r="BG1928" s="4"/>
      <c r="BH1928" s="4"/>
      <c r="BI1928" s="4"/>
      <c r="BJ1928" s="4"/>
      <c r="BK1928" s="4"/>
      <c r="BL1928" s="4"/>
    </row>
    <row r="1929" spans="1:64" x14ac:dyDescent="0.35">
      <c r="A1929" s="1" t="s">
        <v>18</v>
      </c>
      <c r="B1929" s="1" t="s">
        <v>1580</v>
      </c>
      <c r="C1929" s="1" t="s">
        <v>53</v>
      </c>
      <c r="D1929" s="1" t="s">
        <v>54</v>
      </c>
      <c r="E1929" s="1"/>
      <c r="F1929" s="1"/>
      <c r="G1929" s="1"/>
      <c r="H1929" s="1">
        <v>881091</v>
      </c>
      <c r="I1929" s="3" t="s">
        <v>765</v>
      </c>
      <c r="J1929" s="3">
        <f>IFERROR(VLOOKUP(I1929,'[1]Z-&gt;ABBOTT-&gt;IMS'!A:D,3,0),"")</f>
        <v>881091</v>
      </c>
      <c r="K1929" s="3">
        <f>IFERROR(VLOOKUP(I1929,'[1]Z-&gt;ABBOTT-&gt;IMS'!A:D,2,0),"")</f>
        <v>1201</v>
      </c>
      <c r="L1929" s="3" t="str">
        <f t="shared" si="32"/>
        <v>NO DESCONTINUADO</v>
      </c>
      <c r="M1929" s="1" t="s">
        <v>763</v>
      </c>
      <c r="N1929" s="1" t="s">
        <v>766</v>
      </c>
      <c r="O1929" s="1" t="s">
        <v>127</v>
      </c>
      <c r="P1929" s="1" t="s">
        <v>28</v>
      </c>
      <c r="Q1929" s="4">
        <v>33</v>
      </c>
      <c r="R1929" s="4">
        <v>33</v>
      </c>
      <c r="S1929" s="4">
        <v>48</v>
      </c>
      <c r="T1929" s="4">
        <v>19</v>
      </c>
      <c r="U1929" s="4">
        <v>35</v>
      </c>
      <c r="V1929" s="4">
        <v>33</v>
      </c>
      <c r="W1929" s="4">
        <v>4</v>
      </c>
      <c r="X1929" s="4">
        <v>0</v>
      </c>
      <c r="Y1929" s="4">
        <v>0</v>
      </c>
      <c r="Z1929" s="4">
        <v>8</v>
      </c>
      <c r="AA1929" s="4">
        <v>0</v>
      </c>
      <c r="AB1929" s="4">
        <v>2</v>
      </c>
      <c r="AC1929" s="4">
        <v>2</v>
      </c>
      <c r="AD1929" s="4">
        <v>2</v>
      </c>
      <c r="AE1929" s="4">
        <v>2</v>
      </c>
      <c r="AF1929" s="4">
        <v>2</v>
      </c>
      <c r="AG1929" s="4">
        <v>2</v>
      </c>
      <c r="AH1929" s="4">
        <v>2</v>
      </c>
      <c r="AI1929" s="4">
        <v>2</v>
      </c>
      <c r="AJ1929" s="4">
        <v>2</v>
      </c>
      <c r="AK1929" s="4">
        <v>2</v>
      </c>
      <c r="AL1929" s="4">
        <v>2</v>
      </c>
      <c r="AM1929" s="4">
        <v>2</v>
      </c>
      <c r="AN1929" s="4">
        <v>2</v>
      </c>
      <c r="AO1929" s="4">
        <v>2</v>
      </c>
      <c r="AP1929" s="4">
        <v>2</v>
      </c>
      <c r="AQ1929" s="4">
        <v>2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13">
        <v>0</v>
      </c>
      <c r="BC1929" s="4">
        <v>0</v>
      </c>
      <c r="BD1929" s="4"/>
      <c r="BE1929" s="4"/>
      <c r="BF1929" s="4"/>
      <c r="BG1929" s="4"/>
      <c r="BH1929" s="4"/>
      <c r="BI1929" s="4"/>
      <c r="BJ1929" s="4"/>
      <c r="BK1929" s="4"/>
      <c r="BL1929" s="4"/>
    </row>
    <row r="1930" spans="1:64" x14ac:dyDescent="0.35">
      <c r="A1930" s="1" t="s">
        <v>18</v>
      </c>
      <c r="B1930" s="1" t="s">
        <v>1580</v>
      </c>
      <c r="C1930" s="1" t="s">
        <v>194</v>
      </c>
      <c r="D1930" s="1" t="s">
        <v>194</v>
      </c>
      <c r="E1930" s="1"/>
      <c r="F1930" s="1"/>
      <c r="G1930" s="1"/>
      <c r="H1930" s="1">
        <v>881396</v>
      </c>
      <c r="I1930" s="3" t="s">
        <v>1730</v>
      </c>
      <c r="J1930" s="3">
        <f>IFERROR(VLOOKUP(I1930,'[1]Z-&gt;ABBOTT-&gt;IMS'!A:D,3,0),"")</f>
        <v>881396</v>
      </c>
      <c r="K1930" s="3">
        <f>IFERROR(VLOOKUP(I1930,'[1]Z-&gt;ABBOTT-&gt;IMS'!A:D,2,0),"")</f>
        <v>432401</v>
      </c>
      <c r="L1930" s="3" t="str">
        <f t="shared" si="32"/>
        <v>NO DESCONTINUADO</v>
      </c>
      <c r="M1930" s="1" t="s">
        <v>1731</v>
      </c>
      <c r="N1930" s="1" t="s">
        <v>1732</v>
      </c>
      <c r="O1930" s="1" t="s">
        <v>27</v>
      </c>
      <c r="P1930" s="1" t="s">
        <v>28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13">
        <v>0</v>
      </c>
      <c r="BC1930" s="4">
        <v>0</v>
      </c>
      <c r="BD1930" s="4"/>
      <c r="BE1930" s="4"/>
      <c r="BF1930" s="4"/>
      <c r="BG1930" s="4"/>
      <c r="BH1930" s="4"/>
      <c r="BI1930" s="4"/>
      <c r="BJ1930" s="4"/>
      <c r="BK1930" s="4"/>
      <c r="BL1930" s="4"/>
    </row>
    <row r="1931" spans="1:64" x14ac:dyDescent="0.35">
      <c r="A1931" s="1" t="s">
        <v>18</v>
      </c>
      <c r="B1931" s="1" t="s">
        <v>1580</v>
      </c>
      <c r="C1931" s="1" t="s">
        <v>194</v>
      </c>
      <c r="D1931" s="1" t="s">
        <v>194</v>
      </c>
      <c r="E1931" s="1"/>
      <c r="F1931" s="1"/>
      <c r="G1931" s="1"/>
      <c r="H1931" s="1">
        <v>881397</v>
      </c>
      <c r="I1931" s="3" t="s">
        <v>1733</v>
      </c>
      <c r="J1931" s="3">
        <f>IFERROR(VLOOKUP(I1931,'[1]Z-&gt;ABBOTT-&gt;IMS'!A:D,3,0),"")</f>
        <v>881397</v>
      </c>
      <c r="K1931" s="3">
        <f>IFERROR(VLOOKUP(I1931,'[1]Z-&gt;ABBOTT-&gt;IMS'!A:D,2,0),"")</f>
        <v>150501</v>
      </c>
      <c r="L1931" s="3" t="str">
        <f t="shared" si="32"/>
        <v>NO DESCONTINUADO</v>
      </c>
      <c r="M1931" s="1" t="s">
        <v>1731</v>
      </c>
      <c r="N1931" s="1" t="s">
        <v>1734</v>
      </c>
      <c r="O1931" s="1" t="s">
        <v>27</v>
      </c>
      <c r="P1931" s="1" t="s">
        <v>28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13">
        <v>0</v>
      </c>
      <c r="BC1931" s="4">
        <v>0</v>
      </c>
      <c r="BD1931" s="4"/>
      <c r="BE1931" s="4"/>
      <c r="BF1931" s="4"/>
      <c r="BG1931" s="4"/>
      <c r="BH1931" s="4"/>
      <c r="BI1931" s="4"/>
      <c r="BJ1931" s="4"/>
      <c r="BK1931" s="4"/>
      <c r="BL1931" s="4"/>
    </row>
    <row r="1932" spans="1:64" x14ac:dyDescent="0.35">
      <c r="A1932" s="1" t="s">
        <v>18</v>
      </c>
      <c r="B1932" s="1" t="s">
        <v>1580</v>
      </c>
      <c r="C1932" s="1" t="s">
        <v>152</v>
      </c>
      <c r="D1932" s="1" t="s">
        <v>153</v>
      </c>
      <c r="E1932" s="1"/>
      <c r="F1932" s="1"/>
      <c r="G1932" s="1"/>
      <c r="H1932" s="1">
        <v>163190</v>
      </c>
      <c r="I1932" s="3" t="s">
        <v>1464</v>
      </c>
      <c r="J1932" s="3">
        <f>IFERROR(VLOOKUP(I1932,'[1]Z-&gt;ABBOTT-&gt;IMS'!A:D,3,0),"")</f>
        <v>163190</v>
      </c>
      <c r="K1932" s="3">
        <f>IFERROR(VLOOKUP(I1932,'[1]Z-&gt;ABBOTT-&gt;IMS'!A:D,2,0),"")</f>
        <v>7098620</v>
      </c>
      <c r="L1932" s="3" t="str">
        <f t="shared" si="32"/>
        <v>NO DESCONTINUADO</v>
      </c>
      <c r="M1932" s="1" t="s">
        <v>1465</v>
      </c>
      <c r="N1932" s="1" t="s">
        <v>1466</v>
      </c>
      <c r="O1932" s="1" t="s">
        <v>27</v>
      </c>
      <c r="P1932" s="1" t="s">
        <v>28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13">
        <v>0</v>
      </c>
      <c r="BC1932" s="4">
        <v>0</v>
      </c>
      <c r="BD1932" s="4"/>
      <c r="BE1932" s="4"/>
      <c r="BF1932" s="4"/>
      <c r="BG1932" s="4"/>
      <c r="BH1932" s="4"/>
      <c r="BI1932" s="4"/>
      <c r="BJ1932" s="4"/>
      <c r="BK1932" s="4"/>
      <c r="BL1932" s="4"/>
    </row>
    <row r="1933" spans="1:64" x14ac:dyDescent="0.35">
      <c r="A1933" s="1" t="s">
        <v>18</v>
      </c>
      <c r="B1933" s="1" t="s">
        <v>1580</v>
      </c>
      <c r="C1933" s="1" t="s">
        <v>46</v>
      </c>
      <c r="D1933" s="1" t="s">
        <v>153</v>
      </c>
      <c r="E1933" s="1"/>
      <c r="F1933" s="1"/>
      <c r="G1933" s="1"/>
      <c r="H1933" s="1">
        <v>163200</v>
      </c>
      <c r="I1933" s="3" t="s">
        <v>1359</v>
      </c>
      <c r="J1933" s="3">
        <f>IFERROR(VLOOKUP(I1933,'[1]Z-&gt;ABBOTT-&gt;IMS'!A:D,3,0),"")</f>
        <v>163200</v>
      </c>
      <c r="K1933" s="3">
        <f>IFERROR(VLOOKUP(I1933,'[1]Z-&gt;ABBOTT-&gt;IMS'!A:D,2,0),"")</f>
        <v>433701</v>
      </c>
      <c r="L1933" s="3" t="str">
        <f t="shared" si="32"/>
        <v>NO DESCONTINUADO</v>
      </c>
      <c r="M1933" s="1" t="s">
        <v>768</v>
      </c>
      <c r="N1933" s="1" t="s">
        <v>1360</v>
      </c>
      <c r="O1933" s="1" t="s">
        <v>27</v>
      </c>
      <c r="P1933" s="1" t="s">
        <v>28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13">
        <v>0</v>
      </c>
      <c r="BC1933" s="4">
        <v>0</v>
      </c>
      <c r="BD1933" s="4"/>
      <c r="BE1933" s="4"/>
      <c r="BF1933" s="4"/>
      <c r="BG1933" s="4"/>
      <c r="BH1933" s="4"/>
      <c r="BI1933" s="4"/>
      <c r="BJ1933" s="4"/>
      <c r="BK1933" s="4"/>
      <c r="BL1933" s="4"/>
    </row>
    <row r="1934" spans="1:64" x14ac:dyDescent="0.35">
      <c r="A1934" s="1" t="s">
        <v>18</v>
      </c>
      <c r="B1934" s="1" t="s">
        <v>1580</v>
      </c>
      <c r="C1934" s="1" t="s">
        <v>46</v>
      </c>
      <c r="D1934" s="1" t="s">
        <v>47</v>
      </c>
      <c r="E1934" s="1"/>
      <c r="F1934" s="1"/>
      <c r="G1934" s="1"/>
      <c r="H1934" s="1">
        <v>881558</v>
      </c>
      <c r="I1934" s="3" t="s">
        <v>767</v>
      </c>
      <c r="J1934" s="3">
        <f>IFERROR(VLOOKUP(I1934,'[1]Z-&gt;ABBOTT-&gt;IMS'!A:D,3,0),"")</f>
        <v>881558</v>
      </c>
      <c r="K1934" s="3">
        <f>IFERROR(VLOOKUP(I1934,'[1]Z-&gt;ABBOTT-&gt;IMS'!A:D,2,0),"")</f>
        <v>7129802</v>
      </c>
      <c r="L1934" s="3" t="str">
        <f t="shared" si="32"/>
        <v>NO DESCONTINUADO</v>
      </c>
      <c r="M1934" s="1" t="s">
        <v>768</v>
      </c>
      <c r="N1934" s="1" t="s">
        <v>769</v>
      </c>
      <c r="O1934" s="1" t="s">
        <v>27</v>
      </c>
      <c r="P1934" s="1" t="s">
        <v>28</v>
      </c>
      <c r="Q1934" s="4">
        <v>18</v>
      </c>
      <c r="R1934" s="4">
        <v>15</v>
      </c>
      <c r="S1934" s="4">
        <v>14</v>
      </c>
      <c r="T1934" s="4">
        <v>16</v>
      </c>
      <c r="U1934" s="4">
        <v>7</v>
      </c>
      <c r="V1934" s="4">
        <v>13</v>
      </c>
      <c r="W1934" s="4">
        <v>8</v>
      </c>
      <c r="X1934" s="4">
        <v>10</v>
      </c>
      <c r="Y1934" s="4">
        <v>2</v>
      </c>
      <c r="Z1934" s="4">
        <v>8</v>
      </c>
      <c r="AA1934" s="4">
        <v>18</v>
      </c>
      <c r="AB1934" s="4">
        <v>5</v>
      </c>
      <c r="AC1934" s="4">
        <v>50</v>
      </c>
      <c r="AD1934" s="4">
        <v>3</v>
      </c>
      <c r="AE1934" s="4">
        <v>1</v>
      </c>
      <c r="AF1934" s="4">
        <v>4</v>
      </c>
      <c r="AG1934" s="4">
        <v>0</v>
      </c>
      <c r="AH1934" s="4">
        <v>11</v>
      </c>
      <c r="AI1934" s="4">
        <v>9</v>
      </c>
      <c r="AJ1934" s="4">
        <v>12</v>
      </c>
      <c r="AK1934" s="4">
        <v>11</v>
      </c>
      <c r="AL1934" s="4">
        <v>11</v>
      </c>
      <c r="AM1934" s="4">
        <v>8</v>
      </c>
      <c r="AN1934" s="4">
        <v>5</v>
      </c>
      <c r="AO1934" s="4">
        <v>0</v>
      </c>
      <c r="AP1934" s="4">
        <v>251</v>
      </c>
      <c r="AQ1934" s="4">
        <v>307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13">
        <v>0</v>
      </c>
      <c r="BC1934" s="4">
        <v>0</v>
      </c>
      <c r="BD1934" s="4"/>
      <c r="BE1934" s="4"/>
      <c r="BF1934" s="4"/>
      <c r="BG1934" s="4"/>
      <c r="BH1934" s="4"/>
      <c r="BI1934" s="4"/>
      <c r="BJ1934" s="4"/>
      <c r="BK1934" s="4"/>
      <c r="BL1934" s="4"/>
    </row>
    <row r="1935" spans="1:64" x14ac:dyDescent="0.35">
      <c r="A1935" s="1" t="s">
        <v>18</v>
      </c>
      <c r="B1935" s="1" t="s">
        <v>1580</v>
      </c>
      <c r="C1935" s="1" t="s">
        <v>29</v>
      </c>
      <c r="D1935" s="1" t="s">
        <v>21</v>
      </c>
      <c r="E1935" s="1"/>
      <c r="F1935" s="1"/>
      <c r="G1935" s="1"/>
      <c r="H1935" s="1">
        <v>881371</v>
      </c>
      <c r="I1935" s="3" t="s">
        <v>770</v>
      </c>
      <c r="J1935" s="3">
        <f>IFERROR(VLOOKUP(I1935,'[1]Z-&gt;ABBOTT-&gt;IMS'!A:D,3,0),"")</f>
        <v>881371</v>
      </c>
      <c r="K1935" s="3">
        <f>IFERROR(VLOOKUP(I1935,'[1]Z-&gt;ABBOTT-&gt;IMS'!A:D,2,0),"")</f>
        <v>174101</v>
      </c>
      <c r="L1935" s="3" t="str">
        <f t="shared" si="32"/>
        <v>NO DESCONTINUADO</v>
      </c>
      <c r="M1935" s="1" t="s">
        <v>771</v>
      </c>
      <c r="N1935" s="1" t="s">
        <v>772</v>
      </c>
      <c r="O1935" s="1" t="s">
        <v>27</v>
      </c>
      <c r="P1935" s="1" t="s">
        <v>28</v>
      </c>
      <c r="Q1935" s="4">
        <v>999</v>
      </c>
      <c r="R1935" s="4">
        <v>1099</v>
      </c>
      <c r="S1935" s="4">
        <v>831</v>
      </c>
      <c r="T1935" s="4">
        <v>937</v>
      </c>
      <c r="U1935" s="4">
        <v>2149</v>
      </c>
      <c r="V1935" s="4">
        <v>829</v>
      </c>
      <c r="W1935" s="4">
        <v>1152</v>
      </c>
      <c r="X1935" s="4">
        <v>1316</v>
      </c>
      <c r="Y1935" s="4">
        <v>1128</v>
      </c>
      <c r="Z1935" s="4">
        <v>1380</v>
      </c>
      <c r="AA1935" s="4">
        <v>1554</v>
      </c>
      <c r="AB1935" s="4">
        <v>1364</v>
      </c>
      <c r="AC1935" s="4">
        <v>1821</v>
      </c>
      <c r="AD1935" s="4">
        <v>2515</v>
      </c>
      <c r="AE1935" s="4">
        <v>897</v>
      </c>
      <c r="AF1935" s="4">
        <v>115</v>
      </c>
      <c r="AG1935" s="4">
        <v>162</v>
      </c>
      <c r="AH1935" s="4">
        <v>23</v>
      </c>
      <c r="AI1935" s="4">
        <v>3</v>
      </c>
      <c r="AJ1935" s="4">
        <v>1448</v>
      </c>
      <c r="AK1935" s="4">
        <v>1311</v>
      </c>
      <c r="AL1935" s="4">
        <v>2048</v>
      </c>
      <c r="AM1935" s="4">
        <v>1108</v>
      </c>
      <c r="AN1935" s="4">
        <v>2266</v>
      </c>
      <c r="AO1935" s="4">
        <v>560</v>
      </c>
      <c r="AP1935" s="4">
        <v>1878</v>
      </c>
      <c r="AQ1935" s="4">
        <v>815</v>
      </c>
      <c r="AR1935" s="4">
        <v>2701</v>
      </c>
      <c r="AS1935" s="4">
        <v>1717</v>
      </c>
      <c r="AT1935" s="4">
        <v>1452</v>
      </c>
      <c r="AU1935" s="4">
        <v>1360</v>
      </c>
      <c r="AV1935" s="4">
        <v>1711</v>
      </c>
      <c r="AW1935" s="4">
        <v>3123</v>
      </c>
      <c r="AX1935" s="4">
        <v>1134</v>
      </c>
      <c r="AY1935" s="4">
        <v>1293</v>
      </c>
      <c r="AZ1935" s="4">
        <v>1314</v>
      </c>
      <c r="BA1935" s="4">
        <v>2792</v>
      </c>
      <c r="BB1935" s="13">
        <v>1780</v>
      </c>
      <c r="BC1935" s="4">
        <v>0</v>
      </c>
      <c r="BD1935" s="4"/>
      <c r="BE1935" s="4"/>
      <c r="BF1935" s="4"/>
      <c r="BG1935" s="4"/>
      <c r="BH1935" s="4"/>
      <c r="BI1935" s="4"/>
      <c r="BJ1935" s="4"/>
      <c r="BK1935" s="4"/>
      <c r="BL1935" s="4"/>
    </row>
    <row r="1936" spans="1:64" x14ac:dyDescent="0.35">
      <c r="A1936" s="1" t="s">
        <v>18</v>
      </c>
      <c r="B1936" s="1" t="s">
        <v>1580</v>
      </c>
      <c r="C1936" s="1" t="s">
        <v>35</v>
      </c>
      <c r="D1936" s="1" t="s">
        <v>153</v>
      </c>
      <c r="E1936" s="1"/>
      <c r="F1936" s="1"/>
      <c r="G1936" s="1"/>
      <c r="H1936" s="1">
        <v>466159</v>
      </c>
      <c r="I1936" s="3" t="s">
        <v>1735</v>
      </c>
      <c r="J1936" s="3">
        <f>IFERROR(VLOOKUP(I1936,'[1]Z-&gt;ABBOTT-&gt;IMS'!A:D,3,0),"")</f>
        <v>466159</v>
      </c>
      <c r="K1936" s="3">
        <f>IFERROR(VLOOKUP(I1936,'[1]Z-&gt;ABBOTT-&gt;IMS'!A:D,2,0),"")</f>
        <v>0</v>
      </c>
      <c r="L1936" s="3" t="str">
        <f t="shared" si="32"/>
        <v>NO DESCONTINUADO</v>
      </c>
      <c r="M1936" s="1" t="s">
        <v>774</v>
      </c>
      <c r="N1936" s="1" t="s">
        <v>1736</v>
      </c>
      <c r="O1936" s="1" t="s">
        <v>27</v>
      </c>
      <c r="P1936" s="1" t="s">
        <v>28</v>
      </c>
      <c r="Q1936" s="4">
        <v>82</v>
      </c>
      <c r="R1936" s="4">
        <v>19</v>
      </c>
      <c r="S1936" s="4">
        <v>50</v>
      </c>
      <c r="T1936" s="4">
        <v>22</v>
      </c>
      <c r="U1936" s="4">
        <v>36</v>
      </c>
      <c r="V1936" s="4">
        <v>3</v>
      </c>
      <c r="W1936" s="4">
        <v>7</v>
      </c>
      <c r="X1936" s="4">
        <v>3</v>
      </c>
      <c r="Y1936" s="4">
        <v>4</v>
      </c>
      <c r="Z1936" s="4">
        <v>11</v>
      </c>
      <c r="AA1936" s="4">
        <v>3</v>
      </c>
      <c r="AB1936" s="4">
        <v>5</v>
      </c>
      <c r="AC1936" s="4">
        <v>2</v>
      </c>
      <c r="AD1936" s="4">
        <v>7</v>
      </c>
      <c r="AE1936" s="4">
        <v>2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13">
        <v>0</v>
      </c>
      <c r="BC1936" s="4">
        <v>0</v>
      </c>
      <c r="BD1936" s="4"/>
      <c r="BE1936" s="4"/>
      <c r="BF1936" s="4"/>
      <c r="BG1936" s="4"/>
      <c r="BH1936" s="4"/>
      <c r="BI1936" s="4"/>
      <c r="BJ1936" s="4"/>
      <c r="BK1936" s="4"/>
      <c r="BL1936" s="4"/>
    </row>
    <row r="1937" spans="1:64" x14ac:dyDescent="0.35">
      <c r="A1937" s="1" t="s">
        <v>18</v>
      </c>
      <c r="B1937" s="1" t="s">
        <v>1580</v>
      </c>
      <c r="C1937" s="1" t="s">
        <v>35</v>
      </c>
      <c r="D1937" s="1" t="s">
        <v>153</v>
      </c>
      <c r="E1937" s="1"/>
      <c r="F1937" s="1"/>
      <c r="G1937" s="1"/>
      <c r="H1937" s="1">
        <v>466160</v>
      </c>
      <c r="I1937" s="3" t="s">
        <v>1498</v>
      </c>
      <c r="J1937" s="3">
        <f>IFERROR(VLOOKUP(I1937,'[1]Z-&gt;ABBOTT-&gt;IMS'!A:D,3,0),"")</f>
        <v>466160</v>
      </c>
      <c r="K1937" s="3">
        <f>IFERROR(VLOOKUP(I1937,'[1]Z-&gt;ABBOTT-&gt;IMS'!A:D,2,0),"")</f>
        <v>0</v>
      </c>
      <c r="L1937" s="3" t="str">
        <f t="shared" si="32"/>
        <v>NO DESCONTINUADO</v>
      </c>
      <c r="M1937" s="1" t="s">
        <v>774</v>
      </c>
      <c r="N1937" s="1" t="s">
        <v>1499</v>
      </c>
      <c r="O1937" s="1" t="s">
        <v>27</v>
      </c>
      <c r="P1937" s="1" t="s">
        <v>28</v>
      </c>
      <c r="Q1937" s="4">
        <v>46</v>
      </c>
      <c r="R1937" s="4">
        <v>119</v>
      </c>
      <c r="S1937" s="4">
        <v>41</v>
      </c>
      <c r="T1937" s="4">
        <v>22</v>
      </c>
      <c r="U1937" s="4">
        <v>11</v>
      </c>
      <c r="V1937" s="4">
        <v>11</v>
      </c>
      <c r="W1937" s="4">
        <v>5</v>
      </c>
      <c r="X1937" s="4">
        <v>17</v>
      </c>
      <c r="Y1937" s="4">
        <v>8</v>
      </c>
      <c r="Z1937" s="4">
        <v>0</v>
      </c>
      <c r="AA1937" s="4">
        <v>2</v>
      </c>
      <c r="AB1937" s="4">
        <v>8</v>
      </c>
      <c r="AC1937" s="4">
        <v>6</v>
      </c>
      <c r="AD1937" s="4">
        <v>22</v>
      </c>
      <c r="AE1937" s="4">
        <v>9</v>
      </c>
      <c r="AF1937" s="4">
        <v>23</v>
      </c>
      <c r="AG1937" s="4">
        <v>29</v>
      </c>
      <c r="AH1937" s="4">
        <v>47</v>
      </c>
      <c r="AI1937" s="4">
        <v>24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13">
        <v>0</v>
      </c>
      <c r="BC1937" s="4">
        <v>0</v>
      </c>
      <c r="BD1937" s="4"/>
      <c r="BE1937" s="4"/>
      <c r="BF1937" s="4"/>
      <c r="BG1937" s="4"/>
      <c r="BH1937" s="4"/>
      <c r="BI1937" s="4"/>
      <c r="BJ1937" s="4"/>
      <c r="BK1937" s="4"/>
      <c r="BL1937" s="4"/>
    </row>
    <row r="1938" spans="1:64" x14ac:dyDescent="0.35">
      <c r="A1938" s="1" t="s">
        <v>18</v>
      </c>
      <c r="B1938" s="1" t="s">
        <v>1580</v>
      </c>
      <c r="C1938" s="1" t="s">
        <v>35</v>
      </c>
      <c r="D1938" s="1" t="s">
        <v>153</v>
      </c>
      <c r="E1938" s="1"/>
      <c r="F1938" s="1"/>
      <c r="G1938" s="1"/>
      <c r="H1938" s="1">
        <v>466155</v>
      </c>
      <c r="I1938" s="3" t="s">
        <v>1527</v>
      </c>
      <c r="J1938" s="3">
        <f>IFERROR(VLOOKUP(I1938,'[1]Z-&gt;ABBOTT-&gt;IMS'!A:D,3,0),"")</f>
        <v>466155</v>
      </c>
      <c r="K1938" s="3">
        <f>IFERROR(VLOOKUP(I1938,'[1]Z-&gt;ABBOTT-&gt;IMS'!A:D,2,0),"")</f>
        <v>433602</v>
      </c>
      <c r="L1938" s="3" t="str">
        <f t="shared" si="32"/>
        <v>NO DESCONTINUADO</v>
      </c>
      <c r="M1938" s="1" t="s">
        <v>774</v>
      </c>
      <c r="N1938" s="1" t="s">
        <v>1528</v>
      </c>
      <c r="O1938" s="1" t="s">
        <v>27</v>
      </c>
      <c r="P1938" s="1" t="s">
        <v>28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13">
        <v>0</v>
      </c>
      <c r="BC1938" s="4">
        <v>0</v>
      </c>
      <c r="BD1938" s="4"/>
      <c r="BE1938" s="4"/>
      <c r="BF1938" s="4"/>
      <c r="BG1938" s="4"/>
      <c r="BH1938" s="4"/>
      <c r="BI1938" s="4"/>
      <c r="BJ1938" s="4"/>
      <c r="BK1938" s="4"/>
      <c r="BL1938" s="4"/>
    </row>
    <row r="1939" spans="1:64" x14ac:dyDescent="0.35">
      <c r="A1939" s="1" t="s">
        <v>18</v>
      </c>
      <c r="B1939" s="1" t="s">
        <v>1580</v>
      </c>
      <c r="C1939" s="1" t="s">
        <v>35</v>
      </c>
      <c r="D1939" s="1" t="s">
        <v>36</v>
      </c>
      <c r="E1939" s="1"/>
      <c r="F1939" s="1"/>
      <c r="G1939" s="1"/>
      <c r="H1939" s="1">
        <v>466161</v>
      </c>
      <c r="I1939" s="3" t="s">
        <v>773</v>
      </c>
      <c r="J1939" s="3">
        <f>IFERROR(VLOOKUP(I1939,'[1]Z-&gt;ABBOTT-&gt;IMS'!A:D,3,0),"")</f>
        <v>881448</v>
      </c>
      <c r="K1939" s="3">
        <f>IFERROR(VLOOKUP(I1939,'[1]Z-&gt;ABBOTT-&gt;IMS'!A:D,2,0),"")</f>
        <v>7167820</v>
      </c>
      <c r="L1939" s="3" t="str">
        <f t="shared" si="32"/>
        <v>NO DESCONTINUADO</v>
      </c>
      <c r="M1939" s="1" t="s">
        <v>774</v>
      </c>
      <c r="N1939" s="1" t="s">
        <v>775</v>
      </c>
      <c r="O1939" s="1" t="s">
        <v>27</v>
      </c>
      <c r="P1939" s="1" t="s">
        <v>28</v>
      </c>
      <c r="Q1939" s="4">
        <v>1</v>
      </c>
      <c r="R1939" s="4">
        <v>72</v>
      </c>
      <c r="S1939" s="4">
        <v>17</v>
      </c>
      <c r="T1939" s="4">
        <v>12</v>
      </c>
      <c r="U1939" s="4">
        <v>7</v>
      </c>
      <c r="V1939" s="4">
        <v>1</v>
      </c>
      <c r="W1939" s="4">
        <v>1</v>
      </c>
      <c r="X1939" s="4">
        <v>7</v>
      </c>
      <c r="Y1939" s="4">
        <v>9</v>
      </c>
      <c r="Z1939" s="4">
        <v>1</v>
      </c>
      <c r="AA1939" s="4">
        <v>3</v>
      </c>
      <c r="AB1939" s="4">
        <v>4</v>
      </c>
      <c r="AC1939" s="4">
        <v>1</v>
      </c>
      <c r="AD1939" s="4">
        <v>1</v>
      </c>
      <c r="AE1939" s="4">
        <v>7</v>
      </c>
      <c r="AF1939" s="4">
        <v>5</v>
      </c>
      <c r="AG1939" s="4">
        <v>1</v>
      </c>
      <c r="AH1939" s="4">
        <v>4</v>
      </c>
      <c r="AI1939" s="4">
        <v>1</v>
      </c>
      <c r="AJ1939" s="4">
        <v>8</v>
      </c>
      <c r="AK1939" s="4">
        <v>0</v>
      </c>
      <c r="AL1939" s="4">
        <v>1</v>
      </c>
      <c r="AM1939" s="4">
        <v>7</v>
      </c>
      <c r="AN1939" s="4">
        <v>8</v>
      </c>
      <c r="AO1939" s="4">
        <v>8</v>
      </c>
      <c r="AP1939" s="4">
        <v>9</v>
      </c>
      <c r="AQ1939" s="4">
        <v>63</v>
      </c>
      <c r="AR1939" s="4">
        <v>8</v>
      </c>
      <c r="AS1939" s="4">
        <v>3</v>
      </c>
      <c r="AT1939" s="4">
        <v>12</v>
      </c>
      <c r="AU1939" s="4">
        <v>2</v>
      </c>
      <c r="AV1939" s="4">
        <v>14</v>
      </c>
      <c r="AW1939" s="4">
        <v>16</v>
      </c>
      <c r="AX1939" s="4">
        <v>3</v>
      </c>
      <c r="AY1939" s="4">
        <v>2</v>
      </c>
      <c r="AZ1939" s="4">
        <v>0</v>
      </c>
      <c r="BA1939" s="4">
        <v>0</v>
      </c>
      <c r="BB1939" s="13">
        <v>1</v>
      </c>
      <c r="BC1939" s="4">
        <v>0</v>
      </c>
      <c r="BD1939" s="4"/>
      <c r="BE1939" s="4"/>
      <c r="BF1939" s="4"/>
      <c r="BG1939" s="4"/>
      <c r="BH1939" s="4"/>
      <c r="BI1939" s="4"/>
      <c r="BJ1939" s="4"/>
      <c r="BK1939" s="4"/>
      <c r="BL1939" s="4"/>
    </row>
    <row r="1940" spans="1:64" x14ac:dyDescent="0.35">
      <c r="A1940" s="1" t="s">
        <v>18</v>
      </c>
      <c r="B1940" s="1" t="s">
        <v>1580</v>
      </c>
      <c r="C1940" s="1" t="s">
        <v>35</v>
      </c>
      <c r="D1940" s="1" t="s">
        <v>36</v>
      </c>
      <c r="E1940" s="1"/>
      <c r="F1940" s="1"/>
      <c r="G1940" s="1"/>
      <c r="H1940" s="1">
        <v>881924</v>
      </c>
      <c r="I1940" s="3" t="s">
        <v>776</v>
      </c>
      <c r="J1940" s="3">
        <f>IFERROR(VLOOKUP(I1940,'[1]Z-&gt;ABBOTT-&gt;IMS'!A:D,3,0),"")</f>
        <v>881924</v>
      </c>
      <c r="K1940" s="3">
        <f>IFERROR(VLOOKUP(I1940,'[1]Z-&gt;ABBOTT-&gt;IMS'!A:D,2,0),"")</f>
        <v>7167801</v>
      </c>
      <c r="L1940" s="3" t="str">
        <f t="shared" si="32"/>
        <v>NO DESCONTINUADO</v>
      </c>
      <c r="M1940" s="1" t="s">
        <v>774</v>
      </c>
      <c r="N1940" s="1" t="s">
        <v>777</v>
      </c>
      <c r="O1940" s="1" t="s">
        <v>127</v>
      </c>
      <c r="P1940" s="1" t="s">
        <v>28</v>
      </c>
      <c r="Q1940" s="4">
        <v>2</v>
      </c>
      <c r="R1940" s="4">
        <v>0</v>
      </c>
      <c r="S1940" s="4">
        <v>350</v>
      </c>
      <c r="T1940" s="4">
        <v>5</v>
      </c>
      <c r="U1940" s="4">
        <v>4</v>
      </c>
      <c r="V1940" s="4">
        <v>0</v>
      </c>
      <c r="W1940" s="4">
        <v>3</v>
      </c>
      <c r="X1940" s="4">
        <v>0</v>
      </c>
      <c r="Y1940" s="4">
        <v>2</v>
      </c>
      <c r="Z1940" s="4">
        <v>4</v>
      </c>
      <c r="AA1940" s="4">
        <v>1</v>
      </c>
      <c r="AB1940" s="4">
        <v>6</v>
      </c>
      <c r="AC1940" s="4">
        <v>2</v>
      </c>
      <c r="AD1940" s="4">
        <v>1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13">
        <v>0</v>
      </c>
      <c r="BC1940" s="4">
        <v>0</v>
      </c>
      <c r="BD1940" s="4"/>
      <c r="BE1940" s="4"/>
      <c r="BF1940" s="4"/>
      <c r="BG1940" s="4"/>
      <c r="BH1940" s="4"/>
      <c r="BI1940" s="4"/>
      <c r="BJ1940" s="4"/>
      <c r="BK1940" s="4"/>
      <c r="BL1940" s="4"/>
    </row>
    <row r="1941" spans="1:64" x14ac:dyDescent="0.35">
      <c r="A1941" s="1" t="s">
        <v>18</v>
      </c>
      <c r="B1941" s="1" t="s">
        <v>1580</v>
      </c>
      <c r="C1941" s="1" t="s">
        <v>35</v>
      </c>
      <c r="D1941" s="1" t="s">
        <v>36</v>
      </c>
      <c r="E1941" s="1"/>
      <c r="F1941" s="1"/>
      <c r="G1941" s="1"/>
      <c r="H1941" s="1">
        <v>880811</v>
      </c>
      <c r="I1941" s="3" t="s">
        <v>782</v>
      </c>
      <c r="J1941" s="3">
        <f>IFERROR(VLOOKUP(I1941,'[1]Z-&gt;ABBOTT-&gt;IMS'!A:D,3,0),"")</f>
        <v>881648</v>
      </c>
      <c r="K1941" s="3">
        <f>IFERROR(VLOOKUP(I1941,'[1]Z-&gt;ABBOTT-&gt;IMS'!A:D,2,0),"")</f>
        <v>121402</v>
      </c>
      <c r="L1941" s="3" t="str">
        <f t="shared" si="32"/>
        <v>NO DESCONTINUADO</v>
      </c>
      <c r="M1941" s="1" t="s">
        <v>783</v>
      </c>
      <c r="N1941" s="1" t="s">
        <v>784</v>
      </c>
      <c r="O1941" s="1" t="s">
        <v>27</v>
      </c>
      <c r="P1941" s="1" t="s">
        <v>28</v>
      </c>
      <c r="Q1941" s="4">
        <v>191</v>
      </c>
      <c r="R1941" s="4">
        <v>133</v>
      </c>
      <c r="S1941" s="4">
        <v>209</v>
      </c>
      <c r="T1941" s="4">
        <v>311</v>
      </c>
      <c r="U1941" s="4">
        <v>245</v>
      </c>
      <c r="V1941" s="4">
        <v>157</v>
      </c>
      <c r="W1941" s="4">
        <v>439</v>
      </c>
      <c r="X1941" s="4">
        <v>162</v>
      </c>
      <c r="Y1941" s="4">
        <v>196</v>
      </c>
      <c r="Z1941" s="4">
        <v>6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13">
        <v>0</v>
      </c>
      <c r="BC1941" s="4">
        <v>0</v>
      </c>
      <c r="BD1941" s="4"/>
      <c r="BE1941" s="4"/>
      <c r="BF1941" s="4"/>
      <c r="BG1941" s="4"/>
      <c r="BH1941" s="4"/>
      <c r="BI1941" s="4"/>
      <c r="BJ1941" s="4"/>
      <c r="BK1941" s="4"/>
      <c r="BL1941" s="4"/>
    </row>
    <row r="1942" spans="1:64" x14ac:dyDescent="0.35">
      <c r="A1942" s="1" t="s">
        <v>18</v>
      </c>
      <c r="B1942" s="1" t="s">
        <v>1580</v>
      </c>
      <c r="C1942" s="1" t="s">
        <v>35</v>
      </c>
      <c r="D1942" s="1" t="s">
        <v>153</v>
      </c>
      <c r="E1942" s="1"/>
      <c r="F1942" s="1"/>
      <c r="G1942" s="1"/>
      <c r="H1942" s="1">
        <v>466178</v>
      </c>
      <c r="I1942" s="3" t="s">
        <v>1737</v>
      </c>
      <c r="J1942" s="3">
        <f>IFERROR(VLOOKUP(I1942,'[1]Z-&gt;ABBOTT-&gt;IMS'!A:D,3,0),"")</f>
        <v>466178</v>
      </c>
      <c r="K1942" s="3">
        <f>IFERROR(VLOOKUP(I1942,'[1]Z-&gt;ABBOTT-&gt;IMS'!A:D,2,0),"")</f>
        <v>121401</v>
      </c>
      <c r="L1942" s="3" t="str">
        <f t="shared" si="32"/>
        <v>NO DESCONTINUADO</v>
      </c>
      <c r="M1942" s="1" t="s">
        <v>783</v>
      </c>
      <c r="N1942" s="1" t="s">
        <v>1738</v>
      </c>
      <c r="O1942" s="1" t="s">
        <v>27</v>
      </c>
      <c r="P1942" s="1" t="s">
        <v>28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13">
        <v>0</v>
      </c>
      <c r="BC1942" s="4">
        <v>0</v>
      </c>
      <c r="BD1942" s="4"/>
      <c r="BE1942" s="4"/>
      <c r="BF1942" s="4"/>
      <c r="BG1942" s="4"/>
      <c r="BH1942" s="4"/>
      <c r="BI1942" s="4"/>
      <c r="BJ1942" s="4"/>
      <c r="BK1942" s="4"/>
      <c r="BL1942" s="4"/>
    </row>
    <row r="1943" spans="1:64" x14ac:dyDescent="0.35">
      <c r="A1943" s="1" t="s">
        <v>18</v>
      </c>
      <c r="B1943" s="1" t="s">
        <v>1580</v>
      </c>
      <c r="C1943" s="1" t="s">
        <v>35</v>
      </c>
      <c r="D1943" s="1" t="s">
        <v>36</v>
      </c>
      <c r="E1943" s="1"/>
      <c r="F1943" s="1"/>
      <c r="G1943" s="1"/>
      <c r="H1943" s="1">
        <v>880725</v>
      </c>
      <c r="I1943" s="3" t="s">
        <v>785</v>
      </c>
      <c r="J1943" s="3">
        <f>IFERROR(VLOOKUP(I1943,'[1]Z-&gt;ABBOTT-&gt;IMS'!A:D,3,0),"")</f>
        <v>881649</v>
      </c>
      <c r="K1943" s="3">
        <f>IFERROR(VLOOKUP(I1943,'[1]Z-&gt;ABBOTT-&gt;IMS'!A:D,2,0),"")</f>
        <v>223001</v>
      </c>
      <c r="L1943" s="3" t="str">
        <f t="shared" si="32"/>
        <v>NO DESCONTINUADO</v>
      </c>
      <c r="M1943" s="1" t="s">
        <v>783</v>
      </c>
      <c r="N1943" s="1" t="s">
        <v>786</v>
      </c>
      <c r="O1943" s="1" t="s">
        <v>127</v>
      </c>
      <c r="P1943" s="1" t="s">
        <v>28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13">
        <v>0</v>
      </c>
      <c r="BC1943" s="4">
        <v>0</v>
      </c>
      <c r="BD1943" s="4"/>
      <c r="BE1943" s="4"/>
      <c r="BF1943" s="4"/>
      <c r="BG1943" s="4"/>
      <c r="BH1943" s="4"/>
      <c r="BI1943" s="4"/>
      <c r="BJ1943" s="4"/>
      <c r="BK1943" s="4"/>
      <c r="BL1943" s="4"/>
    </row>
    <row r="1944" spans="1:64" x14ac:dyDescent="0.35">
      <c r="A1944" s="1" t="s">
        <v>18</v>
      </c>
      <c r="B1944" s="1" t="s">
        <v>1580</v>
      </c>
      <c r="C1944" s="1" t="s">
        <v>35</v>
      </c>
      <c r="D1944" s="1" t="s">
        <v>36</v>
      </c>
      <c r="E1944" s="1"/>
      <c r="F1944" s="1"/>
      <c r="G1944" s="1"/>
      <c r="H1944" s="1">
        <v>881452</v>
      </c>
      <c r="I1944" s="3" t="s">
        <v>787</v>
      </c>
      <c r="J1944" s="3">
        <f>IFERROR(VLOOKUP(I1944,'[1]Z-&gt;ABBOTT-&gt;IMS'!A:D,3,0),"")</f>
        <v>881452</v>
      </c>
      <c r="K1944" s="3">
        <f>IFERROR(VLOOKUP(I1944,'[1]Z-&gt;ABBOTT-&gt;IMS'!A:D,2,0),"")</f>
        <v>7206865</v>
      </c>
      <c r="L1944" s="3" t="str">
        <f t="shared" si="32"/>
        <v>NO DESCONTINUADO</v>
      </c>
      <c r="M1944" s="1" t="s">
        <v>788</v>
      </c>
      <c r="N1944" s="1" t="s">
        <v>789</v>
      </c>
      <c r="O1944" s="1" t="s">
        <v>27</v>
      </c>
      <c r="P1944" s="1" t="s">
        <v>28</v>
      </c>
      <c r="Q1944" s="4">
        <v>0</v>
      </c>
      <c r="R1944" s="4">
        <v>2</v>
      </c>
      <c r="S1944" s="4">
        <v>0</v>
      </c>
      <c r="T1944" s="4">
        <v>1</v>
      </c>
      <c r="U1944" s="4">
        <v>0</v>
      </c>
      <c r="V1944" s="4">
        <v>0</v>
      </c>
      <c r="W1944" s="4">
        <v>1</v>
      </c>
      <c r="X1944" s="4">
        <v>0</v>
      </c>
      <c r="Y1944" s="4">
        <v>6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7</v>
      </c>
      <c r="AF1944" s="4">
        <v>0</v>
      </c>
      <c r="AG1944" s="4">
        <v>0</v>
      </c>
      <c r="AH1944" s="4">
        <v>4</v>
      </c>
      <c r="AI1944" s="4">
        <v>0</v>
      </c>
      <c r="AJ1944" s="4">
        <v>6</v>
      </c>
      <c r="AK1944" s="4">
        <v>0</v>
      </c>
      <c r="AL1944" s="4">
        <v>12</v>
      </c>
      <c r="AM1944" s="4">
        <v>0</v>
      </c>
      <c r="AN1944" s="4">
        <v>0</v>
      </c>
      <c r="AO1944" s="4">
        <v>2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13">
        <v>0</v>
      </c>
      <c r="BC1944" s="4">
        <v>0</v>
      </c>
      <c r="BD1944" s="4"/>
      <c r="BE1944" s="4"/>
      <c r="BF1944" s="4"/>
      <c r="BG1944" s="4"/>
      <c r="BH1944" s="4"/>
      <c r="BI1944" s="4"/>
      <c r="BJ1944" s="4"/>
      <c r="BK1944" s="4"/>
      <c r="BL1944" s="4"/>
    </row>
    <row r="1945" spans="1:64" x14ac:dyDescent="0.35">
      <c r="A1945" s="1" t="s">
        <v>18</v>
      </c>
      <c r="B1945" s="1" t="s">
        <v>1580</v>
      </c>
      <c r="C1945" s="1" t="s">
        <v>35</v>
      </c>
      <c r="D1945" s="1" t="s">
        <v>36</v>
      </c>
      <c r="E1945" s="1"/>
      <c r="F1945" s="1"/>
      <c r="G1945" s="1"/>
      <c r="H1945" s="1">
        <v>881451</v>
      </c>
      <c r="I1945" s="3" t="s">
        <v>790</v>
      </c>
      <c r="J1945" s="3">
        <f>IFERROR(VLOOKUP(I1945,'[1]Z-&gt;ABBOTT-&gt;IMS'!A:D,3,0),"")</f>
        <v>881451</v>
      </c>
      <c r="K1945" s="3">
        <f>IFERROR(VLOOKUP(I1945,'[1]Z-&gt;ABBOTT-&gt;IMS'!A:D,2,0),"")</f>
        <v>7206801</v>
      </c>
      <c r="L1945" s="3" t="str">
        <f t="shared" si="32"/>
        <v>NO DESCONTINUADO</v>
      </c>
      <c r="M1945" s="1" t="s">
        <v>788</v>
      </c>
      <c r="N1945" s="1" t="s">
        <v>791</v>
      </c>
      <c r="O1945" s="1" t="s">
        <v>27</v>
      </c>
      <c r="P1945" s="1" t="s">
        <v>28</v>
      </c>
      <c r="Q1945" s="4">
        <v>1</v>
      </c>
      <c r="R1945" s="4">
        <v>1</v>
      </c>
      <c r="S1945" s="4">
        <v>0</v>
      </c>
      <c r="T1945" s="4">
        <v>5</v>
      </c>
      <c r="U1945" s="4">
        <v>2</v>
      </c>
      <c r="V1945" s="4">
        <v>2</v>
      </c>
      <c r="W1945" s="4">
        <v>2</v>
      </c>
      <c r="X1945" s="4">
        <v>1</v>
      </c>
      <c r="Y1945" s="4">
        <v>2</v>
      </c>
      <c r="Z1945" s="4">
        <v>0</v>
      </c>
      <c r="AA1945" s="4">
        <v>2</v>
      </c>
      <c r="AB1945" s="4">
        <v>1</v>
      </c>
      <c r="AC1945" s="4">
        <v>3</v>
      </c>
      <c r="AD1945" s="4">
        <v>1</v>
      </c>
      <c r="AE1945" s="4">
        <v>9</v>
      </c>
      <c r="AF1945" s="4">
        <v>0</v>
      </c>
      <c r="AG1945" s="4">
        <v>6</v>
      </c>
      <c r="AH1945" s="4">
        <v>1</v>
      </c>
      <c r="AI1945" s="4">
        <v>0</v>
      </c>
      <c r="AJ1945" s="4">
        <v>6</v>
      </c>
      <c r="AK1945" s="4">
        <v>10</v>
      </c>
      <c r="AL1945" s="4">
        <v>9</v>
      </c>
      <c r="AM1945" s="4">
        <v>10</v>
      </c>
      <c r="AN1945" s="4">
        <v>4</v>
      </c>
      <c r="AO1945" s="4">
        <v>2</v>
      </c>
      <c r="AP1945" s="4">
        <v>0</v>
      </c>
      <c r="AQ1945" s="4">
        <v>2</v>
      </c>
      <c r="AR1945" s="4">
        <v>3</v>
      </c>
      <c r="AS1945" s="4">
        <v>27</v>
      </c>
      <c r="AT1945" s="4">
        <v>32</v>
      </c>
      <c r="AU1945" s="4">
        <v>64</v>
      </c>
      <c r="AV1945" s="4">
        <v>25</v>
      </c>
      <c r="AW1945" s="4">
        <v>4</v>
      </c>
      <c r="AX1945" s="4">
        <v>0</v>
      </c>
      <c r="AY1945" s="4">
        <v>2</v>
      </c>
      <c r="AZ1945" s="4">
        <v>2</v>
      </c>
      <c r="BA1945" s="4">
        <v>0</v>
      </c>
      <c r="BB1945" s="13">
        <v>0</v>
      </c>
      <c r="BC1945" s="4">
        <v>0</v>
      </c>
      <c r="BD1945" s="4"/>
      <c r="BE1945" s="4"/>
      <c r="BF1945" s="4"/>
      <c r="BG1945" s="4"/>
      <c r="BH1945" s="4"/>
      <c r="BI1945" s="4"/>
      <c r="BJ1945" s="4"/>
      <c r="BK1945" s="4"/>
      <c r="BL1945" s="4"/>
    </row>
    <row r="1946" spans="1:64" x14ac:dyDescent="0.35">
      <c r="A1946" s="1" t="s">
        <v>18</v>
      </c>
      <c r="B1946" s="1" t="s">
        <v>1580</v>
      </c>
      <c r="C1946" s="1" t="s">
        <v>35</v>
      </c>
      <c r="D1946" s="1" t="s">
        <v>153</v>
      </c>
      <c r="E1946" s="1"/>
      <c r="F1946" s="1"/>
      <c r="G1946" s="1"/>
      <c r="H1946" s="1">
        <v>168056</v>
      </c>
      <c r="I1946" s="3" t="s">
        <v>1421</v>
      </c>
      <c r="J1946" s="3">
        <f>IFERROR(VLOOKUP(I1946,'[1]Z-&gt;ABBOTT-&gt;IMS'!A:D,3,0),"")</f>
        <v>168056</v>
      </c>
      <c r="K1946" s="3">
        <f>IFERROR(VLOOKUP(I1946,'[1]Z-&gt;ABBOTT-&gt;IMS'!A:D,2,0),"")</f>
        <v>74801</v>
      </c>
      <c r="L1946" s="3" t="str">
        <f t="shared" si="32"/>
        <v>NO DESCONTINUADO</v>
      </c>
      <c r="M1946" s="1" t="s">
        <v>788</v>
      </c>
      <c r="N1946" s="1" t="s">
        <v>1422</v>
      </c>
      <c r="O1946" s="1" t="s">
        <v>27</v>
      </c>
      <c r="P1946" s="1" t="s">
        <v>28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13">
        <v>0</v>
      </c>
      <c r="BC1946" s="4">
        <v>0</v>
      </c>
      <c r="BD1946" s="4"/>
      <c r="BE1946" s="4"/>
      <c r="BF1946" s="4"/>
      <c r="BG1946" s="4"/>
      <c r="BH1946" s="4"/>
      <c r="BI1946" s="4"/>
      <c r="BJ1946" s="4"/>
      <c r="BK1946" s="4"/>
      <c r="BL1946" s="4"/>
    </row>
    <row r="1947" spans="1:64" x14ac:dyDescent="0.35">
      <c r="A1947" s="1" t="s">
        <v>18</v>
      </c>
      <c r="B1947" s="1" t="s">
        <v>1580</v>
      </c>
      <c r="C1947" s="1" t="s">
        <v>35</v>
      </c>
      <c r="D1947" s="1" t="s">
        <v>36</v>
      </c>
      <c r="E1947" s="1"/>
      <c r="F1947" s="1"/>
      <c r="G1947" s="1"/>
      <c r="H1947" s="1">
        <v>881453</v>
      </c>
      <c r="I1947" s="3" t="s">
        <v>792</v>
      </c>
      <c r="J1947" s="3">
        <f>IFERROR(VLOOKUP(I1947,'[1]Z-&gt;ABBOTT-&gt;IMS'!A:D,3,0),"")</f>
        <v>881453</v>
      </c>
      <c r="K1947" s="3">
        <f>IFERROR(VLOOKUP(I1947,'[1]Z-&gt;ABBOTT-&gt;IMS'!A:D,2,0),"")</f>
        <v>7206940</v>
      </c>
      <c r="L1947" s="3" t="str">
        <f t="shared" si="32"/>
        <v>NO DESCONTINUADO</v>
      </c>
      <c r="M1947" s="1" t="s">
        <v>793</v>
      </c>
      <c r="N1947" s="1" t="s">
        <v>794</v>
      </c>
      <c r="O1947" s="1" t="s">
        <v>27</v>
      </c>
      <c r="P1947" s="1" t="s">
        <v>28</v>
      </c>
      <c r="Q1947" s="4">
        <v>143</v>
      </c>
      <c r="R1947" s="4">
        <v>48</v>
      </c>
      <c r="S1947" s="4">
        <v>676</v>
      </c>
      <c r="T1947" s="4">
        <v>86</v>
      </c>
      <c r="U1947" s="4">
        <v>26</v>
      </c>
      <c r="V1947" s="4">
        <v>9</v>
      </c>
      <c r="W1947" s="4">
        <v>2</v>
      </c>
      <c r="X1947" s="4">
        <v>13</v>
      </c>
      <c r="Y1947" s="4">
        <v>16</v>
      </c>
      <c r="Z1947" s="4">
        <v>30</v>
      </c>
      <c r="AA1947" s="4">
        <v>21</v>
      </c>
      <c r="AB1947" s="4">
        <v>8</v>
      </c>
      <c r="AC1947" s="4">
        <v>47</v>
      </c>
      <c r="AD1947" s="4">
        <v>20</v>
      </c>
      <c r="AE1947" s="4">
        <v>41</v>
      </c>
      <c r="AF1947" s="4">
        <v>66</v>
      </c>
      <c r="AG1947" s="4">
        <v>137</v>
      </c>
      <c r="AH1947" s="4">
        <v>35</v>
      </c>
      <c r="AI1947" s="4">
        <v>35</v>
      </c>
      <c r="AJ1947" s="4">
        <v>21</v>
      </c>
      <c r="AK1947" s="4">
        <v>7</v>
      </c>
      <c r="AL1947" s="4">
        <v>127</v>
      </c>
      <c r="AM1947" s="4">
        <v>61</v>
      </c>
      <c r="AN1947" s="4">
        <v>80</v>
      </c>
      <c r="AO1947" s="4">
        <v>85</v>
      </c>
      <c r="AP1947" s="4">
        <v>30</v>
      </c>
      <c r="AQ1947" s="4">
        <v>451</v>
      </c>
      <c r="AR1947" s="4">
        <v>276</v>
      </c>
      <c r="AS1947" s="4">
        <v>1799</v>
      </c>
      <c r="AT1947" s="4">
        <v>138</v>
      </c>
      <c r="AU1947" s="4">
        <v>0</v>
      </c>
      <c r="AV1947" s="4">
        <v>0</v>
      </c>
      <c r="AW1947" s="4">
        <v>0</v>
      </c>
      <c r="AX1947" s="4">
        <v>0</v>
      </c>
      <c r="AY1947" s="4">
        <v>12</v>
      </c>
      <c r="AZ1947" s="4">
        <v>0</v>
      </c>
      <c r="BA1947" s="4">
        <v>0</v>
      </c>
      <c r="BB1947" s="13">
        <v>0</v>
      </c>
      <c r="BC1947" s="4">
        <v>0</v>
      </c>
      <c r="BD1947" s="4"/>
      <c r="BE1947" s="4"/>
      <c r="BF1947" s="4"/>
      <c r="BG1947" s="4"/>
      <c r="BH1947" s="4"/>
      <c r="BI1947" s="4"/>
      <c r="BJ1947" s="4"/>
      <c r="BK1947" s="4"/>
      <c r="BL1947" s="4"/>
    </row>
    <row r="1948" spans="1:64" x14ac:dyDescent="0.35">
      <c r="A1948" s="1" t="s">
        <v>18</v>
      </c>
      <c r="B1948" s="1" t="s">
        <v>1580</v>
      </c>
      <c r="C1948" s="1" t="s">
        <v>20</v>
      </c>
      <c r="D1948" s="1" t="s">
        <v>21</v>
      </c>
      <c r="E1948" s="1"/>
      <c r="F1948" s="1"/>
      <c r="G1948" s="1"/>
      <c r="H1948" s="1">
        <v>880983</v>
      </c>
      <c r="I1948" s="3" t="s">
        <v>795</v>
      </c>
      <c r="J1948" s="3">
        <f>IFERROR(VLOOKUP(I1948,'[1]Z-&gt;ABBOTT-&gt;IMS'!A:D,3,0),"")</f>
        <v>882284</v>
      </c>
      <c r="K1948" s="3">
        <f>IFERROR(VLOOKUP(I1948,'[1]Z-&gt;ABBOTT-&gt;IMS'!A:D,2,0),"")</f>
        <v>7223920</v>
      </c>
      <c r="L1948" s="3" t="str">
        <f t="shared" si="32"/>
        <v>NO DESCONTINUADO</v>
      </c>
      <c r="M1948" s="1" t="s">
        <v>796</v>
      </c>
      <c r="N1948" s="1" t="s">
        <v>797</v>
      </c>
      <c r="O1948" s="1" t="s">
        <v>27</v>
      </c>
      <c r="P1948" s="1" t="s">
        <v>28</v>
      </c>
      <c r="Q1948" s="4">
        <v>92</v>
      </c>
      <c r="R1948" s="4">
        <v>76</v>
      </c>
      <c r="S1948" s="4">
        <v>104</v>
      </c>
      <c r="T1948" s="4">
        <v>581</v>
      </c>
      <c r="U1948" s="4">
        <v>96</v>
      </c>
      <c r="V1948" s="4">
        <v>230</v>
      </c>
      <c r="W1948" s="4">
        <v>120</v>
      </c>
      <c r="X1948" s="4">
        <v>233</v>
      </c>
      <c r="Y1948" s="4">
        <v>221</v>
      </c>
      <c r="Z1948" s="4">
        <v>217</v>
      </c>
      <c r="AA1948" s="4">
        <v>263</v>
      </c>
      <c r="AB1948" s="4">
        <v>224</v>
      </c>
      <c r="AC1948" s="4">
        <v>342</v>
      </c>
      <c r="AD1948" s="4">
        <v>76</v>
      </c>
      <c r="AE1948" s="4">
        <v>147</v>
      </c>
      <c r="AF1948" s="4">
        <v>222</v>
      </c>
      <c r="AG1948" s="4">
        <v>127</v>
      </c>
      <c r="AH1948" s="4">
        <v>34</v>
      </c>
      <c r="AI1948" s="4">
        <v>21</v>
      </c>
      <c r="AJ1948" s="4">
        <v>16</v>
      </c>
      <c r="AK1948" s="4">
        <v>7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12</v>
      </c>
      <c r="AV1948" s="4">
        <v>2</v>
      </c>
      <c r="AW1948" s="4">
        <v>0</v>
      </c>
      <c r="AX1948" s="4">
        <v>0</v>
      </c>
      <c r="AY1948" s="4">
        <v>0</v>
      </c>
      <c r="AZ1948" s="4">
        <v>0</v>
      </c>
      <c r="BA1948" s="4">
        <v>4</v>
      </c>
      <c r="BB1948" s="13">
        <v>0</v>
      </c>
      <c r="BC1948" s="4">
        <v>0</v>
      </c>
      <c r="BD1948" s="4"/>
      <c r="BE1948" s="4"/>
      <c r="BF1948" s="4"/>
      <c r="BG1948" s="4"/>
      <c r="BH1948" s="4"/>
      <c r="BI1948" s="4"/>
      <c r="BJ1948" s="4"/>
      <c r="BK1948" s="4"/>
      <c r="BL1948" s="4"/>
    </row>
    <row r="1949" spans="1:64" x14ac:dyDescent="0.35">
      <c r="A1949" s="1" t="s">
        <v>18</v>
      </c>
      <c r="B1949" s="1" t="s">
        <v>1580</v>
      </c>
      <c r="C1949" s="1" t="s">
        <v>20</v>
      </c>
      <c r="D1949" s="1" t="s">
        <v>21</v>
      </c>
      <c r="E1949" s="1"/>
      <c r="F1949" s="1"/>
      <c r="G1949" s="1"/>
      <c r="H1949" s="1">
        <v>880984</v>
      </c>
      <c r="I1949" s="3" t="s">
        <v>798</v>
      </c>
      <c r="J1949" s="3">
        <f>IFERROR(VLOOKUP(I1949,'[1]Z-&gt;ABBOTT-&gt;IMS'!A:D,3,0),"")</f>
        <v>882283</v>
      </c>
      <c r="K1949" s="3">
        <f>IFERROR(VLOOKUP(I1949,'[1]Z-&gt;ABBOTT-&gt;IMS'!A:D,2,0),"")</f>
        <v>7223930</v>
      </c>
      <c r="L1949" s="3" t="str">
        <f t="shared" si="32"/>
        <v>NO DESCONTINUADO</v>
      </c>
      <c r="M1949" s="1" t="s">
        <v>796</v>
      </c>
      <c r="N1949" s="1" t="s">
        <v>799</v>
      </c>
      <c r="O1949" s="1" t="s">
        <v>27</v>
      </c>
      <c r="P1949" s="1" t="s">
        <v>28</v>
      </c>
      <c r="Q1949" s="4">
        <v>29</v>
      </c>
      <c r="R1949" s="4">
        <v>36</v>
      </c>
      <c r="S1949" s="4">
        <v>2060</v>
      </c>
      <c r="T1949" s="4">
        <v>80</v>
      </c>
      <c r="U1949" s="4">
        <v>58</v>
      </c>
      <c r="V1949" s="4">
        <v>52</v>
      </c>
      <c r="W1949" s="4">
        <v>87</v>
      </c>
      <c r="X1949" s="4">
        <v>51</v>
      </c>
      <c r="Y1949" s="4">
        <v>52</v>
      </c>
      <c r="Z1949" s="4">
        <v>50</v>
      </c>
      <c r="AA1949" s="4">
        <v>65</v>
      </c>
      <c r="AB1949" s="4">
        <v>33</v>
      </c>
      <c r="AC1949" s="4">
        <v>200</v>
      </c>
      <c r="AD1949" s="4">
        <v>198</v>
      </c>
      <c r="AE1949" s="4">
        <v>45</v>
      </c>
      <c r="AF1949" s="4">
        <v>73</v>
      </c>
      <c r="AG1949" s="4">
        <v>77</v>
      </c>
      <c r="AH1949" s="4">
        <v>40</v>
      </c>
      <c r="AI1949" s="4">
        <v>54</v>
      </c>
      <c r="AJ1949" s="4">
        <v>9</v>
      </c>
      <c r="AK1949" s="4">
        <v>2</v>
      </c>
      <c r="AL1949" s="4">
        <v>0</v>
      </c>
      <c r="AM1949" s="4">
        <v>1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13">
        <v>0</v>
      </c>
      <c r="BC1949" s="4">
        <v>0</v>
      </c>
      <c r="BD1949" s="4"/>
      <c r="BE1949" s="4"/>
      <c r="BF1949" s="4"/>
      <c r="BG1949" s="4"/>
      <c r="BH1949" s="4"/>
      <c r="BI1949" s="4"/>
      <c r="BJ1949" s="4"/>
      <c r="BK1949" s="4"/>
      <c r="BL1949" s="4"/>
    </row>
    <row r="1950" spans="1:64" x14ac:dyDescent="0.35">
      <c r="A1950" s="1" t="s">
        <v>18</v>
      </c>
      <c r="B1950" s="1" t="s">
        <v>1580</v>
      </c>
      <c r="C1950" s="1" t="s">
        <v>163</v>
      </c>
      <c r="D1950" s="1" t="s">
        <v>47</v>
      </c>
      <c r="E1950" s="1"/>
      <c r="F1950" s="1"/>
      <c r="G1950" s="1"/>
      <c r="H1950" s="1">
        <v>881394</v>
      </c>
      <c r="I1950" s="3" t="s">
        <v>800</v>
      </c>
      <c r="J1950" s="3">
        <f>IFERROR(VLOOKUP(I1950,'[1]Z-&gt;ABBOTT-&gt;IMS'!A:D,3,0),"")</f>
        <v>881394</v>
      </c>
      <c r="K1950" s="3">
        <f>IFERROR(VLOOKUP(I1950,'[1]Z-&gt;ABBOTT-&gt;IMS'!A:D,2,0),"")</f>
        <v>197001</v>
      </c>
      <c r="L1950" s="3" t="str">
        <f t="shared" si="32"/>
        <v>NO DESCONTINUADO</v>
      </c>
      <c r="M1950" s="1" t="s">
        <v>801</v>
      </c>
      <c r="N1950" s="1" t="s">
        <v>802</v>
      </c>
      <c r="O1950" s="1" t="s">
        <v>127</v>
      </c>
      <c r="P1950" s="1" t="s">
        <v>28</v>
      </c>
      <c r="Q1950" s="4">
        <v>412</v>
      </c>
      <c r="R1950" s="4">
        <v>139</v>
      </c>
      <c r="S1950" s="4">
        <v>272</v>
      </c>
      <c r="T1950" s="4">
        <v>271</v>
      </c>
      <c r="U1950" s="4">
        <v>236</v>
      </c>
      <c r="V1950" s="4">
        <v>222</v>
      </c>
      <c r="W1950" s="4">
        <v>46</v>
      </c>
      <c r="X1950" s="4">
        <v>46</v>
      </c>
      <c r="Y1950" s="4">
        <v>3</v>
      </c>
      <c r="Z1950" s="4">
        <v>84</v>
      </c>
      <c r="AA1950" s="4">
        <v>44</v>
      </c>
      <c r="AB1950" s="4">
        <v>54</v>
      </c>
      <c r="AC1950" s="4">
        <v>52</v>
      </c>
      <c r="AD1950" s="4">
        <v>57</v>
      </c>
      <c r="AE1950" s="4">
        <v>59</v>
      </c>
      <c r="AF1950" s="4">
        <v>57</v>
      </c>
      <c r="AG1950" s="4">
        <v>55</v>
      </c>
      <c r="AH1950" s="4">
        <v>62</v>
      </c>
      <c r="AI1950" s="4">
        <v>61</v>
      </c>
      <c r="AJ1950" s="4">
        <v>57</v>
      </c>
      <c r="AK1950" s="4">
        <v>59</v>
      </c>
      <c r="AL1950" s="4">
        <v>55</v>
      </c>
      <c r="AM1950" s="4">
        <v>56</v>
      </c>
      <c r="AN1950" s="4">
        <v>58</v>
      </c>
      <c r="AO1950" s="4">
        <v>61</v>
      </c>
      <c r="AP1950" s="4">
        <v>66</v>
      </c>
      <c r="AQ1950" s="4">
        <v>64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4">
        <v>0</v>
      </c>
      <c r="BB1950" s="13">
        <v>0</v>
      </c>
      <c r="BC1950" s="4">
        <v>0</v>
      </c>
      <c r="BD1950" s="4"/>
      <c r="BE1950" s="4"/>
      <c r="BF1950" s="4"/>
      <c r="BG1950" s="4"/>
      <c r="BH1950" s="4"/>
      <c r="BI1950" s="4"/>
      <c r="BJ1950" s="4"/>
      <c r="BK1950" s="4"/>
      <c r="BL1950" s="4"/>
    </row>
    <row r="1951" spans="1:64" x14ac:dyDescent="0.35">
      <c r="A1951" s="1" t="s">
        <v>18</v>
      </c>
      <c r="B1951" s="1" t="s">
        <v>1580</v>
      </c>
      <c r="C1951" s="1" t="s">
        <v>163</v>
      </c>
      <c r="D1951" s="1" t="s">
        <v>47</v>
      </c>
      <c r="E1951" s="1"/>
      <c r="F1951" s="1"/>
      <c r="G1951" s="1"/>
      <c r="H1951" s="1">
        <v>881869</v>
      </c>
      <c r="I1951" s="3" t="s">
        <v>803</v>
      </c>
      <c r="J1951" s="3">
        <f>IFERROR(VLOOKUP(I1951,'[1]Z-&gt;ABBOTT-&gt;IMS'!A:D,3,0),"")</f>
        <v>882376</v>
      </c>
      <c r="K1951" s="3">
        <f>IFERROR(VLOOKUP(I1951,'[1]Z-&gt;ABBOTT-&gt;IMS'!A:D,2,0),"")</f>
        <v>197002</v>
      </c>
      <c r="L1951" s="3" t="str">
        <f t="shared" si="32"/>
        <v>NO DESCONTINUADO</v>
      </c>
      <c r="M1951" s="1" t="s">
        <v>801</v>
      </c>
      <c r="N1951" s="1" t="s">
        <v>804</v>
      </c>
      <c r="O1951" s="1" t="s">
        <v>127</v>
      </c>
      <c r="P1951" s="1" t="s">
        <v>28</v>
      </c>
      <c r="Q1951" s="4">
        <v>118</v>
      </c>
      <c r="R1951" s="4">
        <v>134</v>
      </c>
      <c r="S1951" s="4">
        <v>88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13">
        <v>0</v>
      </c>
      <c r="BC1951" s="4">
        <v>0</v>
      </c>
      <c r="BD1951" s="4"/>
      <c r="BE1951" s="4"/>
      <c r="BF1951" s="4"/>
      <c r="BG1951" s="4"/>
      <c r="BH1951" s="4"/>
      <c r="BI1951" s="4"/>
      <c r="BJ1951" s="4"/>
      <c r="BK1951" s="4"/>
      <c r="BL1951" s="4"/>
    </row>
    <row r="1952" spans="1:64" x14ac:dyDescent="0.35">
      <c r="A1952" s="1" t="s">
        <v>18</v>
      </c>
      <c r="B1952" s="1" t="s">
        <v>1580</v>
      </c>
      <c r="C1952" s="1" t="s">
        <v>46</v>
      </c>
      <c r="D1952" s="1" t="s">
        <v>47</v>
      </c>
      <c r="E1952" s="1"/>
      <c r="F1952" s="1"/>
      <c r="G1952" s="1"/>
      <c r="H1952" s="1">
        <v>881559</v>
      </c>
      <c r="I1952" s="3" t="s">
        <v>805</v>
      </c>
      <c r="J1952" s="3">
        <f>IFERROR(VLOOKUP(I1952,'[1]Z-&gt;ABBOTT-&gt;IMS'!A:D,3,0),"")</f>
        <v>882430</v>
      </c>
      <c r="K1952" s="3">
        <f>IFERROR(VLOOKUP(I1952,'[1]Z-&gt;ABBOTT-&gt;IMS'!A:D,2,0),"")</f>
        <v>153201</v>
      </c>
      <c r="L1952" s="3" t="str">
        <f t="shared" si="32"/>
        <v>NO DESCONTINUADO</v>
      </c>
      <c r="M1952" s="1" t="s">
        <v>806</v>
      </c>
      <c r="N1952" s="1" t="s">
        <v>807</v>
      </c>
      <c r="O1952" s="1" t="s">
        <v>27</v>
      </c>
      <c r="P1952" s="1" t="s">
        <v>28</v>
      </c>
      <c r="Q1952" s="4">
        <v>4</v>
      </c>
      <c r="R1952" s="4">
        <v>0</v>
      </c>
      <c r="S1952" s="4">
        <v>0</v>
      </c>
      <c r="T1952" s="4">
        <v>7400</v>
      </c>
      <c r="U1952" s="4">
        <v>1770</v>
      </c>
      <c r="V1952" s="4">
        <v>3402</v>
      </c>
      <c r="W1952" s="4">
        <v>1767</v>
      </c>
      <c r="X1952" s="4">
        <v>2406</v>
      </c>
      <c r="Y1952" s="4">
        <v>545</v>
      </c>
      <c r="Z1952" s="4">
        <v>3728</v>
      </c>
      <c r="AA1952" s="4">
        <v>3832</v>
      </c>
      <c r="AB1952" s="4">
        <v>1496</v>
      </c>
      <c r="AC1952" s="4">
        <v>4828</v>
      </c>
      <c r="AD1952" s="4">
        <v>1508</v>
      </c>
      <c r="AE1952" s="4">
        <v>6334</v>
      </c>
      <c r="AF1952" s="4">
        <v>3374</v>
      </c>
      <c r="AG1952" s="4">
        <v>4106</v>
      </c>
      <c r="AH1952" s="4">
        <v>6751</v>
      </c>
      <c r="AI1952" s="4">
        <v>2109</v>
      </c>
      <c r="AJ1952" s="4">
        <v>1</v>
      </c>
      <c r="AK1952" s="4">
        <v>5414</v>
      </c>
      <c r="AL1952" s="4">
        <v>6507</v>
      </c>
      <c r="AM1952" s="4">
        <v>1217</v>
      </c>
      <c r="AN1952" s="4">
        <v>7662</v>
      </c>
      <c r="AO1952" s="4">
        <v>3155</v>
      </c>
      <c r="AP1952" s="4">
        <v>3515</v>
      </c>
      <c r="AQ1952" s="4">
        <v>4915</v>
      </c>
      <c r="AR1952" s="4">
        <v>12540</v>
      </c>
      <c r="AS1952" s="4">
        <v>5060</v>
      </c>
      <c r="AT1952" s="4">
        <v>5805</v>
      </c>
      <c r="AU1952" s="4">
        <v>7326</v>
      </c>
      <c r="AV1952" s="4">
        <v>4820</v>
      </c>
      <c r="AW1952" s="4">
        <v>6337</v>
      </c>
      <c r="AX1952" s="4">
        <v>7040</v>
      </c>
      <c r="AY1952" s="4">
        <v>6209</v>
      </c>
      <c r="AZ1952" s="4">
        <v>7025</v>
      </c>
      <c r="BA1952" s="4">
        <v>523</v>
      </c>
      <c r="BB1952" s="13">
        <v>9271</v>
      </c>
      <c r="BC1952" s="4">
        <v>0</v>
      </c>
      <c r="BD1952" s="4"/>
      <c r="BE1952" s="4"/>
      <c r="BF1952" s="4"/>
      <c r="BG1952" s="4"/>
      <c r="BH1952" s="4"/>
      <c r="BI1952" s="4"/>
      <c r="BJ1952" s="4"/>
      <c r="BK1952" s="4"/>
      <c r="BL1952" s="4"/>
    </row>
    <row r="1953" spans="1:64" x14ac:dyDescent="0.35">
      <c r="A1953" s="1" t="s">
        <v>18</v>
      </c>
      <c r="B1953" s="1" t="s">
        <v>1580</v>
      </c>
      <c r="C1953" s="1" t="s">
        <v>46</v>
      </c>
      <c r="D1953" s="1" t="s">
        <v>47</v>
      </c>
      <c r="E1953" s="1"/>
      <c r="F1953" s="1"/>
      <c r="G1953" s="1"/>
      <c r="H1953" s="1">
        <v>881560</v>
      </c>
      <c r="I1953" s="3" t="s">
        <v>808</v>
      </c>
      <c r="J1953" s="3">
        <f>IFERROR(VLOOKUP(I1953,'[1]Z-&gt;ABBOTT-&gt;IMS'!A:D,3,0),"")</f>
        <v>882378</v>
      </c>
      <c r="K1953" s="3">
        <f>IFERROR(VLOOKUP(I1953,'[1]Z-&gt;ABBOTT-&gt;IMS'!A:D,2,0),"")</f>
        <v>153202</v>
      </c>
      <c r="L1953" s="3" t="str">
        <f t="shared" si="32"/>
        <v>NO DESCONTINUADO</v>
      </c>
      <c r="M1953" s="1" t="s">
        <v>806</v>
      </c>
      <c r="N1953" s="1" t="s">
        <v>809</v>
      </c>
      <c r="O1953" s="1" t="s">
        <v>27</v>
      </c>
      <c r="P1953" s="1" t="s">
        <v>28</v>
      </c>
      <c r="Q1953" s="4">
        <v>1697</v>
      </c>
      <c r="R1953" s="4">
        <v>3512</v>
      </c>
      <c r="S1953" s="4">
        <v>2342</v>
      </c>
      <c r="T1953" s="4">
        <v>414</v>
      </c>
      <c r="U1953" s="4">
        <v>4100</v>
      </c>
      <c r="V1953" s="4">
        <v>4489</v>
      </c>
      <c r="W1953" s="4">
        <v>180</v>
      </c>
      <c r="X1953" s="4">
        <v>1910</v>
      </c>
      <c r="Y1953" s="4">
        <v>1107</v>
      </c>
      <c r="Z1953" s="4">
        <v>2047</v>
      </c>
      <c r="AA1953" s="4">
        <v>0</v>
      </c>
      <c r="AB1953" s="4">
        <v>1950</v>
      </c>
      <c r="AC1953" s="4">
        <v>3330</v>
      </c>
      <c r="AD1953" s="4">
        <v>2603</v>
      </c>
      <c r="AE1953" s="4">
        <v>6221</v>
      </c>
      <c r="AF1953" s="4">
        <v>1503</v>
      </c>
      <c r="AG1953" s="4">
        <v>5705</v>
      </c>
      <c r="AH1953" s="4">
        <v>4196</v>
      </c>
      <c r="AI1953" s="4">
        <v>4601</v>
      </c>
      <c r="AJ1953" s="4">
        <v>1500</v>
      </c>
      <c r="AK1953" s="4">
        <v>4205</v>
      </c>
      <c r="AL1953" s="4">
        <v>1549</v>
      </c>
      <c r="AM1953" s="4">
        <v>4302</v>
      </c>
      <c r="AN1953" s="4">
        <v>3657</v>
      </c>
      <c r="AO1953" s="4">
        <v>5018</v>
      </c>
      <c r="AP1953" s="4">
        <v>4502</v>
      </c>
      <c r="AQ1953" s="4">
        <v>2030</v>
      </c>
      <c r="AR1953" s="4">
        <v>7005</v>
      </c>
      <c r="AS1953" s="4">
        <v>7002</v>
      </c>
      <c r="AT1953" s="4">
        <v>1607</v>
      </c>
      <c r="AU1953" s="4">
        <v>6564</v>
      </c>
      <c r="AV1953" s="4">
        <v>8856</v>
      </c>
      <c r="AW1953" s="4">
        <v>3805</v>
      </c>
      <c r="AX1953" s="4">
        <v>5014</v>
      </c>
      <c r="AY1953" s="4">
        <v>5317</v>
      </c>
      <c r="AZ1953" s="4">
        <v>8005</v>
      </c>
      <c r="BA1953" s="4">
        <v>6658</v>
      </c>
      <c r="BB1953" s="13">
        <v>5106</v>
      </c>
      <c r="BC1953" s="4">
        <v>0</v>
      </c>
      <c r="BD1953" s="4"/>
      <c r="BE1953" s="4"/>
      <c r="BF1953" s="4"/>
      <c r="BG1953" s="4"/>
      <c r="BH1953" s="4"/>
      <c r="BI1953" s="4"/>
      <c r="BJ1953" s="4"/>
      <c r="BK1953" s="4"/>
      <c r="BL1953" s="4"/>
    </row>
    <row r="1954" spans="1:64" x14ac:dyDescent="0.35">
      <c r="A1954" s="1" t="s">
        <v>18</v>
      </c>
      <c r="B1954" s="1" t="s">
        <v>1580</v>
      </c>
      <c r="C1954" s="1" t="s">
        <v>46</v>
      </c>
      <c r="D1954" s="1" t="s">
        <v>47</v>
      </c>
      <c r="E1954" s="1"/>
      <c r="F1954" s="1"/>
      <c r="G1954" s="1"/>
      <c r="H1954" s="1">
        <v>881561</v>
      </c>
      <c r="I1954" s="3" t="s">
        <v>1115</v>
      </c>
      <c r="J1954" s="3">
        <f>IFERROR(VLOOKUP(I1954,'[1]Z-&gt;ABBOTT-&gt;IMS'!A:D,3,0),"")</f>
        <v>882379</v>
      </c>
      <c r="K1954" s="3">
        <f>IFERROR(VLOOKUP(I1954,'[1]Z-&gt;ABBOTT-&gt;IMS'!A:D,2,0),"")</f>
        <v>153203</v>
      </c>
      <c r="L1954" s="3" t="str">
        <f t="shared" si="32"/>
        <v>NO DESCONTINUADO</v>
      </c>
      <c r="M1954" s="1" t="s">
        <v>806</v>
      </c>
      <c r="N1954" s="1" t="s">
        <v>1116</v>
      </c>
      <c r="O1954" s="1" t="s">
        <v>27</v>
      </c>
      <c r="P1954" s="1" t="s">
        <v>28</v>
      </c>
      <c r="Q1954" s="4">
        <v>840</v>
      </c>
      <c r="R1954" s="4">
        <v>1365</v>
      </c>
      <c r="S1954" s="4">
        <v>404</v>
      </c>
      <c r="T1954" s="4">
        <v>1504</v>
      </c>
      <c r="U1954" s="4">
        <v>0</v>
      </c>
      <c r="V1954" s="4">
        <v>2394</v>
      </c>
      <c r="W1954" s="4">
        <v>1100</v>
      </c>
      <c r="X1954" s="4">
        <v>995</v>
      </c>
      <c r="Y1954" s="4">
        <v>634</v>
      </c>
      <c r="Z1954" s="4">
        <v>0</v>
      </c>
      <c r="AA1954" s="4">
        <v>0</v>
      </c>
      <c r="AB1954" s="4">
        <v>927</v>
      </c>
      <c r="AC1954" s="4">
        <v>1354</v>
      </c>
      <c r="AD1954" s="4">
        <v>1503</v>
      </c>
      <c r="AE1954" s="4">
        <v>3048</v>
      </c>
      <c r="AF1954" s="4">
        <v>0</v>
      </c>
      <c r="AG1954" s="4">
        <v>3217</v>
      </c>
      <c r="AH1954" s="4">
        <v>959</v>
      </c>
      <c r="AI1954" s="4">
        <v>1500</v>
      </c>
      <c r="AJ1954" s="4">
        <v>2508</v>
      </c>
      <c r="AK1954" s="4">
        <v>2200</v>
      </c>
      <c r="AL1954" s="4">
        <v>1226</v>
      </c>
      <c r="AM1954" s="4">
        <v>1658</v>
      </c>
      <c r="AN1954" s="4">
        <v>1305</v>
      </c>
      <c r="AO1954" s="4">
        <v>113</v>
      </c>
      <c r="AP1954" s="4">
        <v>3015</v>
      </c>
      <c r="AQ1954" s="4">
        <v>2881</v>
      </c>
      <c r="AR1954" s="4">
        <v>0</v>
      </c>
      <c r="AS1954" s="4">
        <v>3543</v>
      </c>
      <c r="AT1954" s="4">
        <v>3301</v>
      </c>
      <c r="AU1954" s="4">
        <v>2361</v>
      </c>
      <c r="AV1954" s="4">
        <v>2803</v>
      </c>
      <c r="AW1954" s="4">
        <v>2302</v>
      </c>
      <c r="AX1954" s="4">
        <v>3003</v>
      </c>
      <c r="AY1954" s="4">
        <v>2325</v>
      </c>
      <c r="AZ1954" s="4">
        <v>3606</v>
      </c>
      <c r="BA1954" s="4">
        <v>2308</v>
      </c>
      <c r="BB1954" s="13">
        <v>2560</v>
      </c>
      <c r="BC1954" s="4">
        <v>0</v>
      </c>
      <c r="BD1954" s="4"/>
      <c r="BE1954" s="4"/>
      <c r="BF1954" s="4"/>
      <c r="BG1954" s="4"/>
      <c r="BH1954" s="4"/>
      <c r="BI1954" s="4"/>
      <c r="BJ1954" s="4"/>
      <c r="BK1954" s="4"/>
      <c r="BL1954" s="4"/>
    </row>
    <row r="1955" spans="1:64" x14ac:dyDescent="0.35">
      <c r="A1955" s="1" t="s">
        <v>18</v>
      </c>
      <c r="B1955" s="1" t="s">
        <v>1580</v>
      </c>
      <c r="C1955" s="1" t="s">
        <v>152</v>
      </c>
      <c r="D1955" s="1" t="s">
        <v>153</v>
      </c>
      <c r="E1955" s="1"/>
      <c r="F1955" s="1"/>
      <c r="G1955" s="1"/>
      <c r="H1955" s="1">
        <v>881762</v>
      </c>
      <c r="I1955" s="3" t="s">
        <v>1739</v>
      </c>
      <c r="J1955" s="3" t="str">
        <f>IFERROR(VLOOKUP(I1955,'[1]Z-&gt;ABBOTT-&gt;IMS'!A:D,3,0),"")</f>
        <v/>
      </c>
      <c r="K1955" s="3" t="str">
        <f>IFERROR(VLOOKUP(I1955,'[1]Z-&gt;ABBOTT-&gt;IMS'!A:D,2,0),"")</f>
        <v/>
      </c>
      <c r="L1955" s="3" t="str">
        <f t="shared" si="32"/>
        <v>DESCONTINUADO</v>
      </c>
      <c r="M1955" s="1" t="s">
        <v>811</v>
      </c>
      <c r="N1955" s="1" t="s">
        <v>812</v>
      </c>
      <c r="O1955" s="1" t="s">
        <v>27</v>
      </c>
      <c r="P1955" s="1" t="s">
        <v>28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13">
        <v>0</v>
      </c>
      <c r="BC1955" s="4">
        <v>0</v>
      </c>
      <c r="BD1955" s="4"/>
      <c r="BE1955" s="4"/>
      <c r="BF1955" s="4"/>
      <c r="BG1955" s="4"/>
      <c r="BH1955" s="4"/>
      <c r="BI1955" s="4"/>
      <c r="BJ1955" s="4"/>
      <c r="BK1955" s="4"/>
      <c r="BL1955" s="4"/>
    </row>
    <row r="1956" spans="1:64" x14ac:dyDescent="0.35">
      <c r="A1956" s="1" t="s">
        <v>18</v>
      </c>
      <c r="B1956" s="1" t="s">
        <v>1580</v>
      </c>
      <c r="C1956" s="1" t="s">
        <v>152</v>
      </c>
      <c r="D1956" s="1" t="s">
        <v>153</v>
      </c>
      <c r="E1956" s="1"/>
      <c r="F1956" s="1"/>
      <c r="G1956" s="1"/>
      <c r="H1956" s="1">
        <v>881763</v>
      </c>
      <c r="I1956" s="3" t="s">
        <v>1740</v>
      </c>
      <c r="J1956" s="3" t="str">
        <f>IFERROR(VLOOKUP(I1956,'[1]Z-&gt;ABBOTT-&gt;IMS'!A:D,3,0),"")</f>
        <v/>
      </c>
      <c r="K1956" s="3" t="str">
        <f>IFERROR(VLOOKUP(I1956,'[1]Z-&gt;ABBOTT-&gt;IMS'!A:D,2,0),"")</f>
        <v/>
      </c>
      <c r="L1956" s="3" t="str">
        <f t="shared" si="32"/>
        <v>DESCONTINUADO</v>
      </c>
      <c r="M1956" s="1" t="s">
        <v>811</v>
      </c>
      <c r="N1956" s="1" t="s">
        <v>814</v>
      </c>
      <c r="O1956" s="1" t="s">
        <v>27</v>
      </c>
      <c r="P1956" s="1" t="s">
        <v>28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13">
        <v>0</v>
      </c>
      <c r="BC1956" s="4">
        <v>0</v>
      </c>
      <c r="BD1956" s="4"/>
      <c r="BE1956" s="4"/>
      <c r="BF1956" s="4"/>
      <c r="BG1956" s="4"/>
      <c r="BH1956" s="4"/>
      <c r="BI1956" s="4"/>
      <c r="BJ1956" s="4"/>
      <c r="BK1956" s="4"/>
      <c r="BL1956" s="4"/>
    </row>
    <row r="1957" spans="1:64" x14ac:dyDescent="0.35">
      <c r="A1957" s="1" t="s">
        <v>18</v>
      </c>
      <c r="B1957" s="1" t="s">
        <v>1580</v>
      </c>
      <c r="C1957" s="1" t="s">
        <v>152</v>
      </c>
      <c r="D1957" s="1" t="s">
        <v>153</v>
      </c>
      <c r="E1957" s="1"/>
      <c r="F1957" s="1"/>
      <c r="G1957" s="1"/>
      <c r="H1957" s="1">
        <v>881764</v>
      </c>
      <c r="I1957" s="3" t="s">
        <v>1741</v>
      </c>
      <c r="J1957" s="3" t="str">
        <f>IFERROR(VLOOKUP(I1957,'[1]Z-&gt;ABBOTT-&gt;IMS'!A:D,3,0),"")</f>
        <v/>
      </c>
      <c r="K1957" s="3" t="str">
        <f>IFERROR(VLOOKUP(I1957,'[1]Z-&gt;ABBOTT-&gt;IMS'!A:D,2,0),"")</f>
        <v/>
      </c>
      <c r="L1957" s="3" t="str">
        <f t="shared" si="32"/>
        <v>DESCONTINUADO</v>
      </c>
      <c r="M1957" s="1" t="s">
        <v>811</v>
      </c>
      <c r="N1957" s="1" t="s">
        <v>816</v>
      </c>
      <c r="O1957" s="1" t="s">
        <v>27</v>
      </c>
      <c r="P1957" s="1" t="s">
        <v>28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13">
        <v>0</v>
      </c>
      <c r="BC1957" s="4">
        <v>0</v>
      </c>
      <c r="BD1957" s="4"/>
      <c r="BE1957" s="4"/>
      <c r="BF1957" s="4"/>
      <c r="BG1957" s="4"/>
      <c r="BH1957" s="4"/>
      <c r="BI1957" s="4"/>
      <c r="BJ1957" s="4"/>
      <c r="BK1957" s="4"/>
      <c r="BL1957" s="4"/>
    </row>
    <row r="1958" spans="1:64" x14ac:dyDescent="0.35">
      <c r="A1958" s="1" t="s">
        <v>18</v>
      </c>
      <c r="B1958" s="1" t="s">
        <v>1580</v>
      </c>
      <c r="C1958" s="1" t="s">
        <v>46</v>
      </c>
      <c r="D1958" s="1" t="s">
        <v>47</v>
      </c>
      <c r="E1958" s="1"/>
      <c r="F1958" s="1"/>
      <c r="G1958" s="1"/>
      <c r="H1958" s="1">
        <v>881562</v>
      </c>
      <c r="I1958" s="3" t="s">
        <v>817</v>
      </c>
      <c r="J1958" s="3">
        <f>IFERROR(VLOOKUP(I1958,'[1]Z-&gt;ABBOTT-&gt;IMS'!A:D,3,0),"")</f>
        <v>881562</v>
      </c>
      <c r="K1958" s="3">
        <f>IFERROR(VLOOKUP(I1958,'[1]Z-&gt;ABBOTT-&gt;IMS'!A:D,2,0),"")</f>
        <v>7584617</v>
      </c>
      <c r="L1958" s="3" t="str">
        <f t="shared" si="32"/>
        <v>NO DESCONTINUADO</v>
      </c>
      <c r="M1958" s="1" t="s">
        <v>818</v>
      </c>
      <c r="N1958" s="1" t="s">
        <v>819</v>
      </c>
      <c r="O1958" s="1" t="s">
        <v>27</v>
      </c>
      <c r="P1958" s="1" t="s">
        <v>28</v>
      </c>
      <c r="Q1958" s="4">
        <v>116</v>
      </c>
      <c r="R1958" s="4">
        <v>11</v>
      </c>
      <c r="S1958" s="4">
        <v>94</v>
      </c>
      <c r="T1958" s="4">
        <v>43</v>
      </c>
      <c r="U1958" s="4">
        <v>25</v>
      </c>
      <c r="V1958" s="4">
        <v>36</v>
      </c>
      <c r="W1958" s="4">
        <v>2</v>
      </c>
      <c r="X1958" s="4">
        <v>80</v>
      </c>
      <c r="Y1958" s="4">
        <v>23</v>
      </c>
      <c r="Z1958" s="4">
        <v>25</v>
      </c>
      <c r="AA1958" s="4">
        <v>50</v>
      </c>
      <c r="AB1958" s="4">
        <v>42</v>
      </c>
      <c r="AC1958" s="4">
        <v>27</v>
      </c>
      <c r="AD1958" s="4">
        <v>0</v>
      </c>
      <c r="AE1958" s="4">
        <v>83</v>
      </c>
      <c r="AF1958" s="4">
        <v>24</v>
      </c>
      <c r="AG1958" s="4">
        <v>43</v>
      </c>
      <c r="AH1958" s="4">
        <v>15</v>
      </c>
      <c r="AI1958" s="4">
        <v>23</v>
      </c>
      <c r="AJ1958" s="4">
        <v>13</v>
      </c>
      <c r="AK1958" s="4">
        <v>14</v>
      </c>
      <c r="AL1958" s="4">
        <v>51</v>
      </c>
      <c r="AM1958" s="4">
        <v>31</v>
      </c>
      <c r="AN1958" s="4">
        <v>8</v>
      </c>
      <c r="AO1958" s="4">
        <v>38</v>
      </c>
      <c r="AP1958" s="4">
        <v>81</v>
      </c>
      <c r="AQ1958" s="4">
        <v>4</v>
      </c>
      <c r="AR1958" s="4">
        <v>22</v>
      </c>
      <c r="AS1958" s="4">
        <v>52</v>
      </c>
      <c r="AT1958" s="4">
        <v>37</v>
      </c>
      <c r="AU1958" s="4">
        <v>31</v>
      </c>
      <c r="AV1958" s="4">
        <v>15</v>
      </c>
      <c r="AW1958" s="4">
        <v>28</v>
      </c>
      <c r="AX1958" s="4">
        <v>30</v>
      </c>
      <c r="AY1958" s="4">
        <v>36</v>
      </c>
      <c r="AZ1958" s="4">
        <v>1</v>
      </c>
      <c r="BA1958" s="4">
        <v>45</v>
      </c>
      <c r="BB1958" s="13">
        <v>0</v>
      </c>
      <c r="BC1958" s="4">
        <v>0</v>
      </c>
      <c r="BD1958" s="4"/>
      <c r="BE1958" s="4"/>
      <c r="BF1958" s="4"/>
      <c r="BG1958" s="4"/>
      <c r="BH1958" s="4"/>
      <c r="BI1958" s="4"/>
      <c r="BJ1958" s="4"/>
      <c r="BK1958" s="4"/>
      <c r="BL1958" s="4"/>
    </row>
    <row r="1959" spans="1:64" x14ac:dyDescent="0.35">
      <c r="A1959" s="1" t="s">
        <v>18</v>
      </c>
      <c r="B1959" s="1" t="s">
        <v>1580</v>
      </c>
      <c r="C1959" s="1" t="s">
        <v>46</v>
      </c>
      <c r="D1959" s="1" t="s">
        <v>47</v>
      </c>
      <c r="E1959" s="1"/>
      <c r="F1959" s="1"/>
      <c r="G1959" s="1"/>
      <c r="H1959" s="1">
        <v>881564</v>
      </c>
      <c r="I1959" s="3" t="s">
        <v>820</v>
      </c>
      <c r="J1959" s="3">
        <f>IFERROR(VLOOKUP(I1959,'[1]Z-&gt;ABBOTT-&gt;IMS'!A:D,3,0),"")</f>
        <v>881564</v>
      </c>
      <c r="K1959" s="3">
        <f>IFERROR(VLOOKUP(I1959,'[1]Z-&gt;ABBOTT-&gt;IMS'!A:D,2,0),"")</f>
        <v>7584615</v>
      </c>
      <c r="L1959" s="3" t="str">
        <f t="shared" si="32"/>
        <v>NO DESCONTINUADO</v>
      </c>
      <c r="M1959" s="1" t="s">
        <v>818</v>
      </c>
      <c r="N1959" s="1" t="s">
        <v>821</v>
      </c>
      <c r="O1959" s="1" t="s">
        <v>27</v>
      </c>
      <c r="P1959" s="1" t="s">
        <v>28</v>
      </c>
      <c r="Q1959" s="4">
        <v>93</v>
      </c>
      <c r="R1959" s="4">
        <v>74</v>
      </c>
      <c r="S1959" s="4">
        <v>45</v>
      </c>
      <c r="T1959" s="4">
        <v>6</v>
      </c>
      <c r="U1959" s="4">
        <v>15</v>
      </c>
      <c r="V1959" s="4">
        <v>10</v>
      </c>
      <c r="W1959" s="4">
        <v>9</v>
      </c>
      <c r="X1959" s="4">
        <v>5</v>
      </c>
      <c r="Y1959" s="4">
        <v>7</v>
      </c>
      <c r="Z1959" s="4">
        <v>2</v>
      </c>
      <c r="AA1959" s="4">
        <v>32</v>
      </c>
      <c r="AB1959" s="4">
        <v>2</v>
      </c>
      <c r="AC1959" s="4">
        <v>115</v>
      </c>
      <c r="AD1959" s="4">
        <v>3</v>
      </c>
      <c r="AE1959" s="4">
        <v>70</v>
      </c>
      <c r="AF1959" s="4">
        <v>72</v>
      </c>
      <c r="AG1959" s="4">
        <v>9</v>
      </c>
      <c r="AH1959" s="4">
        <v>52</v>
      </c>
      <c r="AI1959" s="4">
        <v>52</v>
      </c>
      <c r="AJ1959" s="4">
        <v>67</v>
      </c>
      <c r="AK1959" s="4">
        <v>35</v>
      </c>
      <c r="AL1959" s="4">
        <v>130</v>
      </c>
      <c r="AM1959" s="4">
        <v>56</v>
      </c>
      <c r="AN1959" s="4">
        <v>8</v>
      </c>
      <c r="AO1959" s="4">
        <v>106</v>
      </c>
      <c r="AP1959" s="4">
        <v>70</v>
      </c>
      <c r="AQ1959" s="4">
        <v>78</v>
      </c>
      <c r="AR1959" s="4">
        <v>90</v>
      </c>
      <c r="AS1959" s="4">
        <v>10</v>
      </c>
      <c r="AT1959" s="4">
        <v>2</v>
      </c>
      <c r="AU1959" s="4">
        <v>2</v>
      </c>
      <c r="AV1959" s="4">
        <v>0</v>
      </c>
      <c r="AW1959" s="4">
        <v>4</v>
      </c>
      <c r="AX1959" s="4">
        <v>0</v>
      </c>
      <c r="AY1959" s="4">
        <v>0</v>
      </c>
      <c r="AZ1959" s="4">
        <v>0</v>
      </c>
      <c r="BA1959" s="4">
        <v>0</v>
      </c>
      <c r="BB1959" s="13">
        <v>0</v>
      </c>
      <c r="BC1959" s="4">
        <v>0</v>
      </c>
      <c r="BD1959" s="4"/>
      <c r="BE1959" s="4"/>
      <c r="BF1959" s="4"/>
      <c r="BG1959" s="4"/>
      <c r="BH1959" s="4"/>
      <c r="BI1959" s="4"/>
      <c r="BJ1959" s="4"/>
      <c r="BK1959" s="4"/>
      <c r="BL1959" s="4"/>
    </row>
    <row r="1960" spans="1:64" x14ac:dyDescent="0.35">
      <c r="A1960" s="1" t="s">
        <v>18</v>
      </c>
      <c r="B1960" s="1" t="s">
        <v>1580</v>
      </c>
      <c r="C1960" s="1" t="s">
        <v>46</v>
      </c>
      <c r="D1960" s="1" t="s">
        <v>47</v>
      </c>
      <c r="E1960" s="1"/>
      <c r="F1960" s="1"/>
      <c r="G1960" s="1"/>
      <c r="H1960" s="1">
        <v>150516</v>
      </c>
      <c r="I1960" s="3" t="s">
        <v>1386</v>
      </c>
      <c r="J1960" s="3">
        <f>IFERROR(VLOOKUP(I1960,'[1]Z-&gt;ABBOTT-&gt;IMS'!A:D,3,0),"")</f>
        <v>150516</v>
      </c>
      <c r="K1960" s="3">
        <f>IFERROR(VLOOKUP(I1960,'[1]Z-&gt;ABBOTT-&gt;IMS'!A:D,2,0),"")</f>
        <v>433402</v>
      </c>
      <c r="L1960" s="3" t="str">
        <f t="shared" si="32"/>
        <v>NO DESCONTINUADO</v>
      </c>
      <c r="M1960" s="1" t="s">
        <v>818</v>
      </c>
      <c r="N1960" s="1" t="s">
        <v>1387</v>
      </c>
      <c r="O1960" s="1" t="s">
        <v>27</v>
      </c>
      <c r="P1960" s="1" t="s">
        <v>28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13">
        <v>0</v>
      </c>
      <c r="BC1960" s="4">
        <v>0</v>
      </c>
      <c r="BD1960" s="4"/>
      <c r="BE1960" s="4"/>
      <c r="BF1960" s="4"/>
      <c r="BG1960" s="4"/>
      <c r="BH1960" s="4"/>
      <c r="BI1960" s="4"/>
      <c r="BJ1960" s="4"/>
      <c r="BK1960" s="4"/>
      <c r="BL1960" s="4"/>
    </row>
    <row r="1961" spans="1:64" x14ac:dyDescent="0.35">
      <c r="A1961" s="1" t="s">
        <v>18</v>
      </c>
      <c r="B1961" s="1" t="s">
        <v>1580</v>
      </c>
      <c r="C1961" s="1" t="s">
        <v>46</v>
      </c>
      <c r="D1961" s="1" t="s">
        <v>47</v>
      </c>
      <c r="E1961" s="1"/>
      <c r="F1961" s="1"/>
      <c r="G1961" s="1"/>
      <c r="H1961" s="1">
        <v>881563</v>
      </c>
      <c r="I1961" s="3" t="s">
        <v>822</v>
      </c>
      <c r="J1961" s="3">
        <f>IFERROR(VLOOKUP(I1961,'[1]Z-&gt;ABBOTT-&gt;IMS'!A:D,3,0),"")</f>
        <v>881846</v>
      </c>
      <c r="K1961" s="3">
        <f>IFERROR(VLOOKUP(I1961,'[1]Z-&gt;ABBOTT-&gt;IMS'!A:D,2,0),"")</f>
        <v>7584601</v>
      </c>
      <c r="L1961" s="3" t="str">
        <f t="shared" si="32"/>
        <v>NO DESCONTINUADO</v>
      </c>
      <c r="M1961" s="1" t="s">
        <v>818</v>
      </c>
      <c r="N1961" s="1" t="s">
        <v>823</v>
      </c>
      <c r="O1961" s="1" t="s">
        <v>27</v>
      </c>
      <c r="P1961" s="1" t="s">
        <v>28</v>
      </c>
      <c r="Q1961" s="4">
        <v>22</v>
      </c>
      <c r="R1961" s="4">
        <v>0</v>
      </c>
      <c r="S1961" s="4">
        <v>22</v>
      </c>
      <c r="T1961" s="4">
        <v>1</v>
      </c>
      <c r="U1961" s="4">
        <v>0</v>
      </c>
      <c r="V1961" s="4">
        <v>1</v>
      </c>
      <c r="W1961" s="4">
        <v>0</v>
      </c>
      <c r="X1961" s="4">
        <v>57</v>
      </c>
      <c r="Y1961" s="4">
        <v>12</v>
      </c>
      <c r="Z1961" s="4">
        <v>10</v>
      </c>
      <c r="AA1961" s="4">
        <v>20</v>
      </c>
      <c r="AB1961" s="4">
        <v>0</v>
      </c>
      <c r="AC1961" s="4">
        <v>0</v>
      </c>
      <c r="AD1961" s="4">
        <v>0</v>
      </c>
      <c r="AE1961" s="4">
        <v>4</v>
      </c>
      <c r="AF1961" s="4">
        <v>22</v>
      </c>
      <c r="AG1961" s="4">
        <v>2</v>
      </c>
      <c r="AH1961" s="4">
        <v>17</v>
      </c>
      <c r="AI1961" s="4">
        <v>3</v>
      </c>
      <c r="AJ1961" s="4">
        <v>33</v>
      </c>
      <c r="AK1961" s="4">
        <v>1</v>
      </c>
      <c r="AL1961" s="4">
        <v>0</v>
      </c>
      <c r="AM1961" s="4">
        <v>2</v>
      </c>
      <c r="AN1961" s="4">
        <v>0</v>
      </c>
      <c r="AO1961" s="4">
        <v>0</v>
      </c>
      <c r="AP1961" s="4">
        <v>0</v>
      </c>
      <c r="AQ1961" s="4">
        <v>0</v>
      </c>
      <c r="AR1961" s="4">
        <v>1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4">
        <v>1</v>
      </c>
      <c r="BB1961" s="13">
        <v>0</v>
      </c>
      <c r="BC1961" s="4">
        <v>0</v>
      </c>
      <c r="BD1961" s="4"/>
      <c r="BE1961" s="4"/>
      <c r="BF1961" s="4"/>
      <c r="BG1961" s="4"/>
      <c r="BH1961" s="4"/>
      <c r="BI1961" s="4"/>
      <c r="BJ1961" s="4"/>
      <c r="BK1961" s="4"/>
      <c r="BL1961" s="4"/>
    </row>
    <row r="1962" spans="1:64" x14ac:dyDescent="0.35">
      <c r="A1962" s="1" t="s">
        <v>18</v>
      </c>
      <c r="B1962" s="1" t="s">
        <v>1580</v>
      </c>
      <c r="C1962" s="1" t="s">
        <v>46</v>
      </c>
      <c r="D1962" s="1" t="s">
        <v>47</v>
      </c>
      <c r="E1962" s="1"/>
      <c r="F1962" s="1"/>
      <c r="G1962" s="1"/>
      <c r="H1962" s="1">
        <v>881565</v>
      </c>
      <c r="I1962" s="3" t="s">
        <v>824</v>
      </c>
      <c r="J1962" s="3">
        <f>IFERROR(VLOOKUP(I1962,'[1]Z-&gt;ABBOTT-&gt;IMS'!A:D,3,0),"")</f>
        <v>881565</v>
      </c>
      <c r="K1962" s="3">
        <f>IFERROR(VLOOKUP(I1962,'[1]Z-&gt;ABBOTT-&gt;IMS'!A:D,2,0),"")</f>
        <v>7598815</v>
      </c>
      <c r="L1962" s="3" t="str">
        <f t="shared" si="32"/>
        <v>NO DESCONTINUADO</v>
      </c>
      <c r="M1962" s="1" t="s">
        <v>825</v>
      </c>
      <c r="N1962" s="1" t="s">
        <v>826</v>
      </c>
      <c r="O1962" s="1" t="s">
        <v>27</v>
      </c>
      <c r="P1962" s="1" t="s">
        <v>28</v>
      </c>
      <c r="Q1962" s="4">
        <v>79</v>
      </c>
      <c r="R1962" s="4">
        <v>149</v>
      </c>
      <c r="S1962" s="4">
        <v>405</v>
      </c>
      <c r="T1962" s="4">
        <v>163</v>
      </c>
      <c r="U1962" s="4">
        <v>44</v>
      </c>
      <c r="V1962" s="4">
        <v>149</v>
      </c>
      <c r="W1962" s="4">
        <v>208</v>
      </c>
      <c r="X1962" s="4">
        <v>84</v>
      </c>
      <c r="Y1962" s="4">
        <v>109</v>
      </c>
      <c r="Z1962" s="4">
        <v>66</v>
      </c>
      <c r="AA1962" s="4">
        <v>128</v>
      </c>
      <c r="AB1962" s="4">
        <v>110</v>
      </c>
      <c r="AC1962" s="4">
        <v>7</v>
      </c>
      <c r="AD1962" s="4">
        <v>9</v>
      </c>
      <c r="AE1962" s="4">
        <v>275</v>
      </c>
      <c r="AF1962" s="4">
        <v>95</v>
      </c>
      <c r="AG1962" s="4">
        <v>108</v>
      </c>
      <c r="AH1962" s="4">
        <v>155</v>
      </c>
      <c r="AI1962" s="4">
        <v>89</v>
      </c>
      <c r="AJ1962" s="4">
        <v>8</v>
      </c>
      <c r="AK1962" s="4">
        <v>248</v>
      </c>
      <c r="AL1962" s="4">
        <v>194</v>
      </c>
      <c r="AM1962" s="4">
        <v>145</v>
      </c>
      <c r="AN1962" s="4">
        <v>12</v>
      </c>
      <c r="AO1962" s="4">
        <v>12</v>
      </c>
      <c r="AP1962" s="4">
        <v>4</v>
      </c>
      <c r="AQ1962" s="4">
        <v>380</v>
      </c>
      <c r="AR1962" s="4">
        <v>16</v>
      </c>
      <c r="AS1962" s="4">
        <v>152</v>
      </c>
      <c r="AT1962" s="4">
        <v>157</v>
      </c>
      <c r="AU1962" s="4">
        <v>143</v>
      </c>
      <c r="AV1962" s="4">
        <v>166</v>
      </c>
      <c r="AW1962" s="4">
        <v>106</v>
      </c>
      <c r="AX1962" s="4">
        <v>125</v>
      </c>
      <c r="AY1962" s="4">
        <v>105</v>
      </c>
      <c r="AZ1962" s="4">
        <v>112</v>
      </c>
      <c r="BA1962" s="4">
        <v>18</v>
      </c>
      <c r="BB1962" s="13">
        <v>59</v>
      </c>
      <c r="BC1962" s="4">
        <v>0</v>
      </c>
      <c r="BD1962" s="4"/>
      <c r="BE1962" s="4"/>
      <c r="BF1962" s="4"/>
      <c r="BG1962" s="4"/>
      <c r="BH1962" s="4"/>
      <c r="BI1962" s="4"/>
      <c r="BJ1962" s="4"/>
      <c r="BK1962" s="4"/>
      <c r="BL1962" s="4"/>
    </row>
    <row r="1963" spans="1:64" x14ac:dyDescent="0.35">
      <c r="A1963" s="1" t="s">
        <v>18</v>
      </c>
      <c r="B1963" s="1" t="s">
        <v>1580</v>
      </c>
      <c r="C1963" s="1" t="s">
        <v>46</v>
      </c>
      <c r="D1963" s="1" t="s">
        <v>153</v>
      </c>
      <c r="E1963" s="1"/>
      <c r="F1963" s="1"/>
      <c r="G1963" s="1"/>
      <c r="H1963" s="1">
        <v>217010</v>
      </c>
      <c r="I1963" s="3" t="s">
        <v>1742</v>
      </c>
      <c r="J1963" s="3">
        <f>IFERROR(VLOOKUP(I1963,'[1]Z-&gt;ABBOTT-&gt;IMS'!A:D,3,0),"")</f>
        <v>217010</v>
      </c>
      <c r="K1963" s="3">
        <f>IFERROR(VLOOKUP(I1963,'[1]Z-&gt;ABBOTT-&gt;IMS'!A:D,2,0),"")</f>
        <v>432502</v>
      </c>
      <c r="L1963" s="3" t="str">
        <f t="shared" si="32"/>
        <v>NO DESCONTINUADO</v>
      </c>
      <c r="M1963" s="1" t="s">
        <v>825</v>
      </c>
      <c r="N1963" s="1" t="s">
        <v>1743</v>
      </c>
      <c r="O1963" s="1" t="s">
        <v>27</v>
      </c>
      <c r="P1963" s="1" t="s">
        <v>28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13">
        <v>0</v>
      </c>
      <c r="BC1963" s="4">
        <v>0</v>
      </c>
      <c r="BD1963" s="4"/>
      <c r="BE1963" s="4"/>
      <c r="BF1963" s="4"/>
      <c r="BG1963" s="4"/>
      <c r="BH1963" s="4"/>
      <c r="BI1963" s="4"/>
      <c r="BJ1963" s="4"/>
      <c r="BK1963" s="4"/>
      <c r="BL1963" s="4"/>
    </row>
    <row r="1964" spans="1:64" x14ac:dyDescent="0.35">
      <c r="A1964" s="1" t="s">
        <v>18</v>
      </c>
      <c r="B1964" s="1" t="s">
        <v>1580</v>
      </c>
      <c r="C1964" s="1" t="s">
        <v>46</v>
      </c>
      <c r="D1964" s="1" t="s">
        <v>153</v>
      </c>
      <c r="E1964" s="1"/>
      <c r="F1964" s="1"/>
      <c r="G1964" s="1"/>
      <c r="H1964" s="1">
        <v>217015</v>
      </c>
      <c r="I1964" s="3" t="s">
        <v>1382</v>
      </c>
      <c r="J1964" s="3">
        <f>IFERROR(VLOOKUP(I1964,'[1]Z-&gt;ABBOTT-&gt;IMS'!A:D,3,0),"")</f>
        <v>217015</v>
      </c>
      <c r="K1964" s="3">
        <f>IFERROR(VLOOKUP(I1964,'[1]Z-&gt;ABBOTT-&gt;IMS'!A:D,2,0),"")</f>
        <v>432501</v>
      </c>
      <c r="L1964" s="3" t="str">
        <f t="shared" si="32"/>
        <v>NO DESCONTINUADO</v>
      </c>
      <c r="M1964" s="1" t="s">
        <v>825</v>
      </c>
      <c r="N1964" s="1" t="s">
        <v>1383</v>
      </c>
      <c r="O1964" s="1" t="s">
        <v>27</v>
      </c>
      <c r="P1964" s="1" t="s">
        <v>28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13">
        <v>0</v>
      </c>
      <c r="BC1964" s="4">
        <v>0</v>
      </c>
      <c r="BD1964" s="4"/>
      <c r="BE1964" s="4"/>
      <c r="BF1964" s="4"/>
      <c r="BG1964" s="4"/>
      <c r="BH1964" s="4"/>
      <c r="BI1964" s="4"/>
      <c r="BJ1964" s="4"/>
      <c r="BK1964" s="4"/>
      <c r="BL1964" s="4"/>
    </row>
    <row r="1965" spans="1:64" x14ac:dyDescent="0.35">
      <c r="A1965" s="1" t="s">
        <v>18</v>
      </c>
      <c r="B1965" s="1" t="s">
        <v>1580</v>
      </c>
      <c r="C1965" s="1" t="s">
        <v>163</v>
      </c>
      <c r="D1965" s="1" t="s">
        <v>47</v>
      </c>
      <c r="E1965" s="1"/>
      <c r="F1965" s="1"/>
      <c r="G1965" s="1"/>
      <c r="H1965" s="1">
        <v>880791</v>
      </c>
      <c r="I1965" s="3" t="s">
        <v>827</v>
      </c>
      <c r="J1965" s="3">
        <f>IFERROR(VLOOKUP(I1965,'[1]Z-&gt;ABBOTT-&gt;IMS'!A:D,3,0),"")</f>
        <v>880791</v>
      </c>
      <c r="K1965" s="3">
        <f>IFERROR(VLOOKUP(I1965,'[1]Z-&gt;ABBOTT-&gt;IMS'!A:D,2,0),"")</f>
        <v>243101</v>
      </c>
      <c r="L1965" s="3" t="str">
        <f t="shared" si="32"/>
        <v>NO DESCONTINUADO</v>
      </c>
      <c r="M1965" s="1" t="s">
        <v>828</v>
      </c>
      <c r="N1965" s="1" t="s">
        <v>829</v>
      </c>
      <c r="O1965" s="1" t="s">
        <v>127</v>
      </c>
      <c r="P1965" s="1" t="s">
        <v>28</v>
      </c>
      <c r="Q1965" s="4">
        <v>11482</v>
      </c>
      <c r="R1965" s="4">
        <v>13445</v>
      </c>
      <c r="S1965" s="4">
        <v>17450</v>
      </c>
      <c r="T1965" s="4">
        <v>14610</v>
      </c>
      <c r="U1965" s="4">
        <v>16514</v>
      </c>
      <c r="V1965" s="4">
        <v>16586</v>
      </c>
      <c r="W1965" s="4">
        <v>15653</v>
      </c>
      <c r="X1965" s="4">
        <v>10438</v>
      </c>
      <c r="Y1965" s="4">
        <v>3953</v>
      </c>
      <c r="Z1965" s="4">
        <v>200</v>
      </c>
      <c r="AA1965" s="4">
        <v>281</v>
      </c>
      <c r="AB1965" s="4">
        <v>0</v>
      </c>
      <c r="AC1965" s="4">
        <v>965</v>
      </c>
      <c r="AD1965" s="4">
        <v>272</v>
      </c>
      <c r="AE1965" s="4">
        <v>404</v>
      </c>
      <c r="AF1965" s="4">
        <v>471</v>
      </c>
      <c r="AG1965" s="4">
        <v>550</v>
      </c>
      <c r="AH1965" s="4">
        <v>476</v>
      </c>
      <c r="AI1965" s="4">
        <v>485</v>
      </c>
      <c r="AJ1965" s="4">
        <v>9547</v>
      </c>
      <c r="AK1965" s="4">
        <v>9003</v>
      </c>
      <c r="AL1965" s="4">
        <v>4393</v>
      </c>
      <c r="AM1965" s="4">
        <v>5312</v>
      </c>
      <c r="AN1965" s="4">
        <v>5511</v>
      </c>
      <c r="AO1965" s="4">
        <v>6224</v>
      </c>
      <c r="AP1965" s="4">
        <v>3931</v>
      </c>
      <c r="AQ1965" s="4">
        <v>6834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13">
        <v>0</v>
      </c>
      <c r="BC1965" s="4">
        <v>0</v>
      </c>
      <c r="BD1965" s="4"/>
      <c r="BE1965" s="4"/>
      <c r="BF1965" s="4"/>
      <c r="BG1965" s="4"/>
      <c r="BH1965" s="4"/>
      <c r="BI1965" s="4"/>
      <c r="BJ1965" s="4"/>
      <c r="BK1965" s="4"/>
      <c r="BL1965" s="4"/>
    </row>
    <row r="1966" spans="1:64" x14ac:dyDescent="0.35">
      <c r="A1966" s="1" t="s">
        <v>18</v>
      </c>
      <c r="B1966" s="1" t="s">
        <v>1580</v>
      </c>
      <c r="C1966" s="1" t="s">
        <v>397</v>
      </c>
      <c r="D1966" s="1" t="s">
        <v>153</v>
      </c>
      <c r="E1966" s="1"/>
      <c r="F1966" s="1"/>
      <c r="G1966" s="1"/>
      <c r="H1966" s="1">
        <v>10169832</v>
      </c>
      <c r="I1966" s="3" t="s">
        <v>1744</v>
      </c>
      <c r="J1966" s="3">
        <f>IFERROR(VLOOKUP(I1966,'[1]Z-&gt;ABBOTT-&gt;IMS'!A:D,3,0),"")</f>
        <v>10169832</v>
      </c>
      <c r="K1966" s="3">
        <f>IFERROR(VLOOKUP(I1966,'[1]Z-&gt;ABBOTT-&gt;IMS'!A:D,2,0),"")</f>
        <v>432601</v>
      </c>
      <c r="L1966" s="3" t="str">
        <f t="shared" si="32"/>
        <v>NO DESCONTINUADO</v>
      </c>
      <c r="M1966" s="1" t="s">
        <v>1017</v>
      </c>
      <c r="N1966" s="1" t="s">
        <v>1745</v>
      </c>
      <c r="O1966" s="1" t="s">
        <v>27</v>
      </c>
      <c r="P1966" s="1" t="s">
        <v>950</v>
      </c>
      <c r="Q1966" s="4">
        <v>8</v>
      </c>
      <c r="R1966" s="4">
        <v>1</v>
      </c>
      <c r="S1966" s="4">
        <v>0</v>
      </c>
      <c r="T1966" s="4">
        <v>0</v>
      </c>
      <c r="U1966" s="4">
        <v>0</v>
      </c>
      <c r="V1966" s="4">
        <v>2</v>
      </c>
      <c r="W1966" s="4">
        <v>0</v>
      </c>
      <c r="X1966" s="4">
        <v>0</v>
      </c>
      <c r="Y1966" s="4">
        <v>12</v>
      </c>
      <c r="Z1966" s="4">
        <v>12</v>
      </c>
      <c r="AA1966" s="4">
        <v>21</v>
      </c>
      <c r="AB1966" s="4">
        <v>18</v>
      </c>
      <c r="AC1966" s="4">
        <v>14</v>
      </c>
      <c r="AD1966" s="4">
        <v>21</v>
      </c>
      <c r="AE1966" s="4">
        <v>26</v>
      </c>
      <c r="AF1966" s="4">
        <v>20</v>
      </c>
      <c r="AG1966" s="4">
        <v>23</v>
      </c>
      <c r="AH1966" s="4">
        <v>25</v>
      </c>
      <c r="AI1966" s="4">
        <v>4</v>
      </c>
      <c r="AJ1966" s="4">
        <v>6</v>
      </c>
      <c r="AK1966" s="4">
        <v>0</v>
      </c>
      <c r="AL1966" s="4">
        <v>182</v>
      </c>
      <c r="AM1966" s="4">
        <v>75</v>
      </c>
      <c r="AN1966" s="4">
        <v>49</v>
      </c>
      <c r="AO1966" s="4">
        <v>48</v>
      </c>
      <c r="AP1966" s="4">
        <v>83</v>
      </c>
      <c r="AQ1966" s="4">
        <v>48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13">
        <v>0</v>
      </c>
      <c r="BC1966" s="4">
        <v>0</v>
      </c>
      <c r="BD1966" s="4"/>
      <c r="BE1966" s="4"/>
      <c r="BF1966" s="4"/>
      <c r="BG1966" s="4"/>
      <c r="BH1966" s="4"/>
      <c r="BI1966" s="4"/>
      <c r="BJ1966" s="4"/>
      <c r="BK1966" s="4"/>
      <c r="BL1966" s="4"/>
    </row>
    <row r="1967" spans="1:64" x14ac:dyDescent="0.35">
      <c r="A1967" s="1" t="s">
        <v>18</v>
      </c>
      <c r="B1967" s="1" t="s">
        <v>1580</v>
      </c>
      <c r="C1967" s="1" t="s">
        <v>20</v>
      </c>
      <c r="D1967" s="1" t="s">
        <v>153</v>
      </c>
      <c r="E1967" s="1"/>
      <c r="F1967" s="1"/>
      <c r="G1967" s="1"/>
      <c r="H1967" s="1">
        <v>880985</v>
      </c>
      <c r="I1967" s="3" t="s">
        <v>830</v>
      </c>
      <c r="J1967" s="3">
        <f>IFERROR(VLOOKUP(I1967,'[1]Z-&gt;ABBOTT-&gt;IMS'!A:D,3,0),"")</f>
        <v>880985</v>
      </c>
      <c r="K1967" s="3">
        <f>IFERROR(VLOOKUP(I1967,'[1]Z-&gt;ABBOTT-&gt;IMS'!A:D,2,0),"")</f>
        <v>108501</v>
      </c>
      <c r="L1967" s="3" t="str">
        <f t="shared" si="32"/>
        <v>NO DESCONTINUADO</v>
      </c>
      <c r="M1967" s="1" t="s">
        <v>831</v>
      </c>
      <c r="N1967" s="1" t="s">
        <v>832</v>
      </c>
      <c r="O1967" s="1" t="s">
        <v>127</v>
      </c>
      <c r="P1967" s="1" t="s">
        <v>28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13">
        <v>0</v>
      </c>
      <c r="BC1967" s="4">
        <v>0</v>
      </c>
      <c r="BD1967" s="4"/>
      <c r="BE1967" s="4"/>
      <c r="BF1967" s="4"/>
      <c r="BG1967" s="4"/>
      <c r="BH1967" s="4"/>
      <c r="BI1967" s="4"/>
      <c r="BJ1967" s="4"/>
      <c r="BK1967" s="4"/>
      <c r="BL1967" s="4"/>
    </row>
    <row r="1968" spans="1:64" x14ac:dyDescent="0.35">
      <c r="A1968" s="1" t="s">
        <v>18</v>
      </c>
      <c r="B1968" s="1" t="s">
        <v>1580</v>
      </c>
      <c r="C1968" s="1" t="s">
        <v>20</v>
      </c>
      <c r="D1968" s="1" t="s">
        <v>153</v>
      </c>
      <c r="E1968" s="1"/>
      <c r="F1968" s="1"/>
      <c r="G1968" s="1"/>
      <c r="H1968" s="1">
        <v>880987</v>
      </c>
      <c r="I1968" s="3" t="s">
        <v>833</v>
      </c>
      <c r="J1968" s="3">
        <f>IFERROR(VLOOKUP(I1968,'[1]Z-&gt;ABBOTT-&gt;IMS'!A:D,3,0),"")</f>
        <v>880987</v>
      </c>
      <c r="K1968" s="3">
        <f>IFERROR(VLOOKUP(I1968,'[1]Z-&gt;ABBOTT-&gt;IMS'!A:D,2,0),"")</f>
        <v>108502</v>
      </c>
      <c r="L1968" s="3" t="str">
        <f t="shared" si="32"/>
        <v>NO DESCONTINUADO</v>
      </c>
      <c r="M1968" s="1" t="s">
        <v>831</v>
      </c>
      <c r="N1968" s="1" t="s">
        <v>834</v>
      </c>
      <c r="O1968" s="1" t="s">
        <v>127</v>
      </c>
      <c r="P1968" s="1" t="s">
        <v>28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13">
        <v>0</v>
      </c>
      <c r="BC1968" s="4">
        <v>0</v>
      </c>
      <c r="BD1968" s="4"/>
      <c r="BE1968" s="4"/>
      <c r="BF1968" s="4"/>
      <c r="BG1968" s="4"/>
      <c r="BH1968" s="4"/>
      <c r="BI1968" s="4"/>
      <c r="BJ1968" s="4"/>
      <c r="BK1968" s="4"/>
      <c r="BL1968" s="4"/>
    </row>
    <row r="1969" spans="1:64" x14ac:dyDescent="0.35">
      <c r="A1969" s="1" t="s">
        <v>18</v>
      </c>
      <c r="B1969" s="1" t="s">
        <v>1580</v>
      </c>
      <c r="C1969" s="1" t="s">
        <v>29</v>
      </c>
      <c r="D1969" s="1" t="s">
        <v>21</v>
      </c>
      <c r="E1969" s="1"/>
      <c r="F1969" s="1"/>
      <c r="G1969" s="1"/>
      <c r="H1969" s="1">
        <v>881372</v>
      </c>
      <c r="I1969" s="3" t="s">
        <v>835</v>
      </c>
      <c r="J1969" s="3">
        <f>IFERROR(VLOOKUP(I1969,'[1]Z-&gt;ABBOTT-&gt;IMS'!A:D,3,0),"")</f>
        <v>881372</v>
      </c>
      <c r="K1969" s="3">
        <f>IFERROR(VLOOKUP(I1969,'[1]Z-&gt;ABBOTT-&gt;IMS'!A:D,2,0),"")</f>
        <v>129401</v>
      </c>
      <c r="L1969" s="3" t="str">
        <f t="shared" si="32"/>
        <v>NO DESCONTINUADO</v>
      </c>
      <c r="M1969" s="1" t="s">
        <v>836</v>
      </c>
      <c r="N1969" s="1" t="s">
        <v>837</v>
      </c>
      <c r="O1969" s="1" t="s">
        <v>27</v>
      </c>
      <c r="P1969" s="1" t="s">
        <v>28</v>
      </c>
      <c r="Q1969" s="4">
        <v>680</v>
      </c>
      <c r="R1969" s="4">
        <v>864</v>
      </c>
      <c r="S1969" s="4">
        <v>3145</v>
      </c>
      <c r="T1969" s="4">
        <v>317</v>
      </c>
      <c r="U1969" s="4">
        <v>346</v>
      </c>
      <c r="V1969" s="4">
        <v>405</v>
      </c>
      <c r="W1969" s="4">
        <v>379</v>
      </c>
      <c r="X1969" s="4">
        <v>418</v>
      </c>
      <c r="Y1969" s="4">
        <v>414</v>
      </c>
      <c r="Z1969" s="4">
        <v>379</v>
      </c>
      <c r="AA1969" s="4">
        <v>411</v>
      </c>
      <c r="AB1969" s="4">
        <v>417</v>
      </c>
      <c r="AC1969" s="4">
        <v>460</v>
      </c>
      <c r="AD1969" s="4">
        <v>475</v>
      </c>
      <c r="AE1969" s="4">
        <v>458</v>
      </c>
      <c r="AF1969" s="4">
        <v>487</v>
      </c>
      <c r="AG1969" s="4">
        <v>621</v>
      </c>
      <c r="AH1969" s="4">
        <v>878</v>
      </c>
      <c r="AI1969" s="4">
        <v>1570</v>
      </c>
      <c r="AJ1969" s="4">
        <v>927</v>
      </c>
      <c r="AK1969" s="4">
        <v>1595</v>
      </c>
      <c r="AL1969" s="4">
        <v>504</v>
      </c>
      <c r="AM1969" s="4">
        <v>58</v>
      </c>
      <c r="AN1969" s="4">
        <v>288</v>
      </c>
      <c r="AO1969" s="4">
        <v>3484</v>
      </c>
      <c r="AP1969" s="4">
        <v>1259</v>
      </c>
      <c r="AQ1969" s="4">
        <v>804</v>
      </c>
      <c r="AR1969" s="4">
        <v>634</v>
      </c>
      <c r="AS1969" s="4">
        <v>822</v>
      </c>
      <c r="AT1969" s="4">
        <v>827</v>
      </c>
      <c r="AU1969" s="4">
        <v>1017</v>
      </c>
      <c r="AV1969" s="4">
        <v>751</v>
      </c>
      <c r="AW1969" s="4">
        <v>1094</v>
      </c>
      <c r="AX1969" s="4">
        <v>716</v>
      </c>
      <c r="AY1969" s="4">
        <v>841</v>
      </c>
      <c r="AZ1969" s="4">
        <v>804</v>
      </c>
      <c r="BA1969" s="4">
        <v>1629</v>
      </c>
      <c r="BB1969" s="13">
        <v>1231</v>
      </c>
      <c r="BC1969" s="4">
        <v>0</v>
      </c>
      <c r="BD1969" s="4"/>
      <c r="BE1969" s="4"/>
      <c r="BF1969" s="4"/>
      <c r="BG1969" s="4"/>
      <c r="BH1969" s="4"/>
      <c r="BI1969" s="4"/>
      <c r="BJ1969" s="4"/>
      <c r="BK1969" s="4"/>
      <c r="BL1969" s="4"/>
    </row>
    <row r="1970" spans="1:64" x14ac:dyDescent="0.35">
      <c r="A1970" s="1" t="s">
        <v>18</v>
      </c>
      <c r="B1970" s="1" t="s">
        <v>1580</v>
      </c>
      <c r="C1970" s="1" t="s">
        <v>152</v>
      </c>
      <c r="D1970" s="1" t="s">
        <v>153</v>
      </c>
      <c r="E1970" s="1"/>
      <c r="F1970" s="1"/>
      <c r="G1970" s="1"/>
      <c r="H1970" s="1">
        <v>150674</v>
      </c>
      <c r="I1970" s="3" t="s">
        <v>1746</v>
      </c>
      <c r="J1970" s="3" t="str">
        <f>IFERROR(VLOOKUP(I1970,'[1]Z-&gt;ABBOTT-&gt;IMS'!A:D,3,0),"")</f>
        <v/>
      </c>
      <c r="K1970" s="3" t="str">
        <f>IFERROR(VLOOKUP(I1970,'[1]Z-&gt;ABBOTT-&gt;IMS'!A:D,2,0),"")</f>
        <v/>
      </c>
      <c r="L1970" s="3" t="str">
        <f t="shared" si="32"/>
        <v>DESCONTINUADO</v>
      </c>
      <c r="M1970" s="1" t="s">
        <v>1277</v>
      </c>
      <c r="N1970" s="1" t="s">
        <v>1747</v>
      </c>
      <c r="O1970" s="1" t="s">
        <v>27</v>
      </c>
      <c r="P1970" s="1" t="s">
        <v>28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13">
        <v>0</v>
      </c>
      <c r="BC1970" s="4">
        <v>0</v>
      </c>
      <c r="BD1970" s="4"/>
      <c r="BE1970" s="4"/>
      <c r="BF1970" s="4"/>
      <c r="BG1970" s="4"/>
      <c r="BH1970" s="4"/>
      <c r="BI1970" s="4"/>
      <c r="BJ1970" s="4"/>
      <c r="BK1970" s="4"/>
      <c r="BL1970" s="4"/>
    </row>
    <row r="1971" spans="1:64" x14ac:dyDescent="0.35">
      <c r="A1971" s="1" t="s">
        <v>18</v>
      </c>
      <c r="B1971" s="1" t="s">
        <v>1580</v>
      </c>
      <c r="C1971" s="1" t="s">
        <v>152</v>
      </c>
      <c r="D1971" s="1" t="s">
        <v>153</v>
      </c>
      <c r="E1971" s="1"/>
      <c r="F1971" s="1"/>
      <c r="G1971" s="1"/>
      <c r="H1971" s="1">
        <v>880172</v>
      </c>
      <c r="I1971" s="3" t="s">
        <v>1281</v>
      </c>
      <c r="J1971" s="3" t="str">
        <f>IFERROR(VLOOKUP(I1971,'[1]Z-&gt;ABBOTT-&gt;IMS'!A:D,3,0),"")</f>
        <v/>
      </c>
      <c r="K1971" s="3" t="str">
        <f>IFERROR(VLOOKUP(I1971,'[1]Z-&gt;ABBOTT-&gt;IMS'!A:D,2,0),"")</f>
        <v/>
      </c>
      <c r="L1971" s="3" t="str">
        <f t="shared" si="32"/>
        <v>DESCONTINUADO</v>
      </c>
      <c r="M1971" s="1" t="s">
        <v>1277</v>
      </c>
      <c r="N1971" s="1" t="s">
        <v>1282</v>
      </c>
      <c r="O1971" s="1" t="s">
        <v>27</v>
      </c>
      <c r="P1971" s="1" t="s">
        <v>28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13">
        <v>0</v>
      </c>
      <c r="BC1971" s="4">
        <v>0</v>
      </c>
      <c r="BD1971" s="4"/>
      <c r="BE1971" s="4"/>
      <c r="BF1971" s="4"/>
      <c r="BG1971" s="4"/>
      <c r="BH1971" s="4"/>
      <c r="BI1971" s="4"/>
      <c r="BJ1971" s="4"/>
      <c r="BK1971" s="4"/>
      <c r="BL1971" s="4"/>
    </row>
    <row r="1972" spans="1:64" x14ac:dyDescent="0.35">
      <c r="A1972" s="1" t="s">
        <v>18</v>
      </c>
      <c r="B1972" s="1" t="s">
        <v>1580</v>
      </c>
      <c r="C1972" s="1" t="s">
        <v>152</v>
      </c>
      <c r="D1972" s="1" t="s">
        <v>153</v>
      </c>
      <c r="E1972" s="1"/>
      <c r="F1972" s="1"/>
      <c r="G1972" s="1"/>
      <c r="H1972" s="1">
        <v>150652</v>
      </c>
      <c r="I1972" s="3" t="s">
        <v>1748</v>
      </c>
      <c r="J1972" s="3" t="str">
        <f>IFERROR(VLOOKUP(I1972,'[1]Z-&gt;ABBOTT-&gt;IMS'!A:D,3,0),"")</f>
        <v/>
      </c>
      <c r="K1972" s="3" t="str">
        <f>IFERROR(VLOOKUP(I1972,'[1]Z-&gt;ABBOTT-&gt;IMS'!A:D,2,0),"")</f>
        <v/>
      </c>
      <c r="L1972" s="3" t="str">
        <f t="shared" si="32"/>
        <v>DESCONTINUADO</v>
      </c>
      <c r="M1972" s="1" t="s">
        <v>1277</v>
      </c>
      <c r="N1972" s="1" t="s">
        <v>1749</v>
      </c>
      <c r="O1972" s="1" t="s">
        <v>27</v>
      </c>
      <c r="P1972" s="1" t="s">
        <v>28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13">
        <v>0</v>
      </c>
      <c r="BC1972" s="4">
        <v>0</v>
      </c>
      <c r="BD1972" s="4"/>
      <c r="BE1972" s="4"/>
      <c r="BF1972" s="4"/>
      <c r="BG1972" s="4"/>
      <c r="BH1972" s="4"/>
      <c r="BI1972" s="4"/>
      <c r="BJ1972" s="4"/>
      <c r="BK1972" s="4"/>
      <c r="BL1972" s="4"/>
    </row>
    <row r="1973" spans="1:64" x14ac:dyDescent="0.35">
      <c r="A1973" s="1" t="s">
        <v>18</v>
      </c>
      <c r="B1973" s="1" t="s">
        <v>1580</v>
      </c>
      <c r="C1973" s="1" t="s">
        <v>152</v>
      </c>
      <c r="D1973" s="1" t="s">
        <v>153</v>
      </c>
      <c r="E1973" s="1"/>
      <c r="F1973" s="1"/>
      <c r="G1973" s="1"/>
      <c r="H1973" s="1">
        <v>150696</v>
      </c>
      <c r="I1973" s="3" t="s">
        <v>1750</v>
      </c>
      <c r="J1973" s="3" t="str">
        <f>IFERROR(VLOOKUP(I1973,'[1]Z-&gt;ABBOTT-&gt;IMS'!A:D,3,0),"")</f>
        <v/>
      </c>
      <c r="K1973" s="3" t="str">
        <f>IFERROR(VLOOKUP(I1973,'[1]Z-&gt;ABBOTT-&gt;IMS'!A:D,2,0),"")</f>
        <v/>
      </c>
      <c r="L1973" s="3" t="str">
        <f t="shared" si="32"/>
        <v>DESCONTINUADO</v>
      </c>
      <c r="M1973" s="1" t="s">
        <v>1277</v>
      </c>
      <c r="N1973" s="1" t="s">
        <v>1751</v>
      </c>
      <c r="O1973" s="1" t="s">
        <v>27</v>
      </c>
      <c r="P1973" s="1" t="s">
        <v>28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13">
        <v>0</v>
      </c>
      <c r="BC1973" s="4">
        <v>0</v>
      </c>
      <c r="BD1973" s="4"/>
      <c r="BE1973" s="4"/>
      <c r="BF1973" s="4"/>
      <c r="BG1973" s="4"/>
      <c r="BH1973" s="4"/>
      <c r="BI1973" s="4"/>
      <c r="BJ1973" s="4"/>
      <c r="BK1973" s="4"/>
      <c r="BL1973" s="4"/>
    </row>
    <row r="1974" spans="1:64" x14ac:dyDescent="0.35">
      <c r="A1974" s="1" t="s">
        <v>18</v>
      </c>
      <c r="B1974" s="1" t="s">
        <v>1580</v>
      </c>
      <c r="C1974" s="1" t="s">
        <v>152</v>
      </c>
      <c r="D1974" s="1" t="s">
        <v>153</v>
      </c>
      <c r="E1974" s="1"/>
      <c r="F1974" s="1"/>
      <c r="G1974" s="1"/>
      <c r="H1974" s="1">
        <v>880832</v>
      </c>
      <c r="I1974" s="3" t="s">
        <v>1752</v>
      </c>
      <c r="J1974" s="3" t="str">
        <f>IFERROR(VLOOKUP(I1974,'[1]Z-&gt;ABBOTT-&gt;IMS'!A:D,3,0),"")</f>
        <v/>
      </c>
      <c r="K1974" s="3" t="str">
        <f>IFERROR(VLOOKUP(I1974,'[1]Z-&gt;ABBOTT-&gt;IMS'!A:D,2,0),"")</f>
        <v/>
      </c>
      <c r="L1974" s="3" t="str">
        <f t="shared" si="32"/>
        <v>DESCONTINUADO</v>
      </c>
      <c r="M1974" s="1" t="s">
        <v>1277</v>
      </c>
      <c r="N1974" s="1" t="s">
        <v>1753</v>
      </c>
      <c r="O1974" s="1" t="s">
        <v>27</v>
      </c>
      <c r="P1974" s="1" t="s">
        <v>28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13">
        <v>0</v>
      </c>
      <c r="BC1974" s="4">
        <v>0</v>
      </c>
      <c r="BD1974" s="4"/>
      <c r="BE1974" s="4"/>
      <c r="BF1974" s="4"/>
      <c r="BG1974" s="4"/>
      <c r="BH1974" s="4"/>
      <c r="BI1974" s="4"/>
      <c r="BJ1974" s="4"/>
      <c r="BK1974" s="4"/>
      <c r="BL1974" s="4"/>
    </row>
    <row r="1975" spans="1:64" x14ac:dyDescent="0.35">
      <c r="A1975" s="1" t="s">
        <v>18</v>
      </c>
      <c r="B1975" s="1" t="s">
        <v>1580</v>
      </c>
      <c r="C1975" s="1" t="s">
        <v>152</v>
      </c>
      <c r="D1975" s="1" t="s">
        <v>153</v>
      </c>
      <c r="E1975" s="1"/>
      <c r="F1975" s="1"/>
      <c r="G1975" s="1"/>
      <c r="H1975" s="1">
        <v>880830</v>
      </c>
      <c r="I1975" s="3" t="s">
        <v>1754</v>
      </c>
      <c r="J1975" s="3" t="str">
        <f>IFERROR(VLOOKUP(I1975,'[1]Z-&gt;ABBOTT-&gt;IMS'!A:D,3,0),"")</f>
        <v/>
      </c>
      <c r="K1975" s="3" t="str">
        <f>IFERROR(VLOOKUP(I1975,'[1]Z-&gt;ABBOTT-&gt;IMS'!A:D,2,0),"")</f>
        <v/>
      </c>
      <c r="L1975" s="3" t="str">
        <f t="shared" si="32"/>
        <v>DESCONTINUADO</v>
      </c>
      <c r="M1975" s="1" t="s">
        <v>1277</v>
      </c>
      <c r="N1975" s="1" t="s">
        <v>1755</v>
      </c>
      <c r="O1975" s="1" t="s">
        <v>27</v>
      </c>
      <c r="P1975" s="1" t="s">
        <v>28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13">
        <v>0</v>
      </c>
      <c r="BC1975" s="4">
        <v>0</v>
      </c>
      <c r="BD1975" s="4"/>
      <c r="BE1975" s="4"/>
      <c r="BF1975" s="4"/>
      <c r="BG1975" s="4"/>
      <c r="BH1975" s="4"/>
      <c r="BI1975" s="4"/>
      <c r="BJ1975" s="4"/>
      <c r="BK1975" s="4"/>
      <c r="BL1975" s="4"/>
    </row>
    <row r="1976" spans="1:64" x14ac:dyDescent="0.35">
      <c r="A1976" s="1" t="s">
        <v>18</v>
      </c>
      <c r="B1976" s="1" t="s">
        <v>1580</v>
      </c>
      <c r="C1976" s="1" t="s">
        <v>152</v>
      </c>
      <c r="D1976" s="1" t="s">
        <v>153</v>
      </c>
      <c r="E1976" s="1"/>
      <c r="F1976" s="1"/>
      <c r="G1976" s="1"/>
      <c r="H1976" s="1">
        <v>880171</v>
      </c>
      <c r="I1976" s="3" t="s">
        <v>1279</v>
      </c>
      <c r="J1976" s="3" t="str">
        <f>IFERROR(VLOOKUP(I1976,'[1]Z-&gt;ABBOTT-&gt;IMS'!A:D,3,0),"")</f>
        <v/>
      </c>
      <c r="K1976" s="3" t="str">
        <f>IFERROR(VLOOKUP(I1976,'[1]Z-&gt;ABBOTT-&gt;IMS'!A:D,2,0),"")</f>
        <v/>
      </c>
      <c r="L1976" s="3" t="str">
        <f t="shared" si="32"/>
        <v>DESCONTINUADO</v>
      </c>
      <c r="M1976" s="1" t="s">
        <v>1277</v>
      </c>
      <c r="N1976" s="1" t="s">
        <v>1280</v>
      </c>
      <c r="O1976" s="1" t="s">
        <v>27</v>
      </c>
      <c r="P1976" s="1" t="s">
        <v>28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13">
        <v>0</v>
      </c>
      <c r="BC1976" s="4">
        <v>0</v>
      </c>
      <c r="BD1976" s="4"/>
      <c r="BE1976" s="4"/>
      <c r="BF1976" s="4"/>
      <c r="BG1976" s="4"/>
      <c r="BH1976" s="4"/>
      <c r="BI1976" s="4"/>
      <c r="BJ1976" s="4"/>
      <c r="BK1976" s="4"/>
      <c r="BL1976" s="4"/>
    </row>
    <row r="1977" spans="1:64" x14ac:dyDescent="0.35">
      <c r="A1977" s="1" t="s">
        <v>18</v>
      </c>
      <c r="B1977" s="1" t="s">
        <v>1580</v>
      </c>
      <c r="C1977" s="1" t="s">
        <v>152</v>
      </c>
      <c r="D1977" s="1" t="s">
        <v>153</v>
      </c>
      <c r="E1977" s="1"/>
      <c r="F1977" s="1"/>
      <c r="G1977" s="1"/>
      <c r="H1977" s="1">
        <v>150650</v>
      </c>
      <c r="I1977" s="3" t="s">
        <v>1756</v>
      </c>
      <c r="J1977" s="3" t="str">
        <f>IFERROR(VLOOKUP(I1977,'[1]Z-&gt;ABBOTT-&gt;IMS'!A:D,3,0),"")</f>
        <v/>
      </c>
      <c r="K1977" s="3" t="str">
        <f>IFERROR(VLOOKUP(I1977,'[1]Z-&gt;ABBOTT-&gt;IMS'!A:D,2,0),"")</f>
        <v/>
      </c>
      <c r="L1977" s="3" t="str">
        <f t="shared" si="32"/>
        <v>DESCONTINUADO</v>
      </c>
      <c r="M1977" s="1" t="s">
        <v>1277</v>
      </c>
      <c r="N1977" s="1" t="s">
        <v>1757</v>
      </c>
      <c r="O1977" s="1" t="s">
        <v>27</v>
      </c>
      <c r="P1977" s="1" t="s">
        <v>28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13">
        <v>0</v>
      </c>
      <c r="BC1977" s="4">
        <v>0</v>
      </c>
      <c r="BD1977" s="4"/>
      <c r="BE1977" s="4"/>
      <c r="BF1977" s="4"/>
      <c r="BG1977" s="4"/>
      <c r="BH1977" s="4"/>
      <c r="BI1977" s="4"/>
      <c r="BJ1977" s="4"/>
      <c r="BK1977" s="4"/>
      <c r="BL1977" s="4"/>
    </row>
    <row r="1978" spans="1:64" x14ac:dyDescent="0.35">
      <c r="A1978" s="1" t="s">
        <v>18</v>
      </c>
      <c r="B1978" s="1" t="s">
        <v>1580</v>
      </c>
      <c r="C1978" s="1" t="s">
        <v>152</v>
      </c>
      <c r="D1978" s="1" t="s">
        <v>153</v>
      </c>
      <c r="E1978" s="1"/>
      <c r="F1978" s="1"/>
      <c r="G1978" s="1"/>
      <c r="H1978" s="1">
        <v>150651</v>
      </c>
      <c r="I1978" s="3" t="s">
        <v>1758</v>
      </c>
      <c r="J1978" s="3" t="str">
        <f>IFERROR(VLOOKUP(I1978,'[1]Z-&gt;ABBOTT-&gt;IMS'!A:D,3,0),"")</f>
        <v/>
      </c>
      <c r="K1978" s="3" t="str">
        <f>IFERROR(VLOOKUP(I1978,'[1]Z-&gt;ABBOTT-&gt;IMS'!A:D,2,0),"")</f>
        <v/>
      </c>
      <c r="L1978" s="3" t="str">
        <f t="shared" si="32"/>
        <v>DESCONTINUADO</v>
      </c>
      <c r="M1978" s="1" t="s">
        <v>1277</v>
      </c>
      <c r="N1978" s="1" t="s">
        <v>1759</v>
      </c>
      <c r="O1978" s="1" t="s">
        <v>27</v>
      </c>
      <c r="P1978" s="1" t="s">
        <v>28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13">
        <v>0</v>
      </c>
      <c r="BC1978" s="4">
        <v>0</v>
      </c>
      <c r="BD1978" s="4"/>
      <c r="BE1978" s="4"/>
      <c r="BF1978" s="4"/>
      <c r="BG1978" s="4"/>
      <c r="BH1978" s="4"/>
      <c r="BI1978" s="4"/>
      <c r="BJ1978" s="4"/>
      <c r="BK1978" s="4"/>
      <c r="BL1978" s="4"/>
    </row>
    <row r="1979" spans="1:64" x14ac:dyDescent="0.35">
      <c r="A1979" s="1" t="s">
        <v>18</v>
      </c>
      <c r="B1979" s="1" t="s">
        <v>1580</v>
      </c>
      <c r="C1979" s="1" t="s">
        <v>163</v>
      </c>
      <c r="D1979" s="1" t="s">
        <v>47</v>
      </c>
      <c r="E1979" s="1"/>
      <c r="F1979" s="1"/>
      <c r="G1979" s="1"/>
      <c r="H1979" s="1">
        <v>881726</v>
      </c>
      <c r="I1979" s="3" t="s">
        <v>999</v>
      </c>
      <c r="J1979" s="3">
        <f>IFERROR(VLOOKUP(I1979,'[1]Z-&gt;ABBOTT-&gt;IMS'!A:D,3,0),"")</f>
        <v>881726</v>
      </c>
      <c r="K1979" s="3">
        <f>IFERROR(VLOOKUP(I1979,'[1]Z-&gt;ABBOTT-&gt;IMS'!A:D,2,0),"")</f>
        <v>298101</v>
      </c>
      <c r="L1979" s="3" t="str">
        <f t="shared" si="32"/>
        <v>NO DESCONTINUADO</v>
      </c>
      <c r="M1979" s="1" t="s">
        <v>1000</v>
      </c>
      <c r="N1979" s="1" t="s">
        <v>1001</v>
      </c>
      <c r="O1979" s="1" t="s">
        <v>27</v>
      </c>
      <c r="P1979" s="1" t="s">
        <v>28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1</v>
      </c>
      <c r="Y1979" s="4">
        <v>0</v>
      </c>
      <c r="Z1979" s="4">
        <v>0</v>
      </c>
      <c r="AA1979" s="4">
        <v>0</v>
      </c>
      <c r="AB1979" s="4">
        <v>6</v>
      </c>
      <c r="AC1979" s="4">
        <v>0</v>
      </c>
      <c r="AD1979" s="4">
        <v>5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4</v>
      </c>
      <c r="AM1979" s="4">
        <v>0</v>
      </c>
      <c r="AN1979" s="4">
        <v>0</v>
      </c>
      <c r="AO1979" s="4">
        <v>0</v>
      </c>
      <c r="AP1979" s="4">
        <v>0</v>
      </c>
      <c r="AQ1979" s="4">
        <v>3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13">
        <v>0</v>
      </c>
      <c r="BC1979" s="4">
        <v>0</v>
      </c>
      <c r="BD1979" s="4"/>
      <c r="BE1979" s="4"/>
      <c r="BF1979" s="4"/>
      <c r="BG1979" s="4"/>
      <c r="BH1979" s="4"/>
      <c r="BI1979" s="4"/>
      <c r="BJ1979" s="4"/>
      <c r="BK1979" s="4"/>
      <c r="BL1979" s="4"/>
    </row>
    <row r="1980" spans="1:64" x14ac:dyDescent="0.35">
      <c r="A1980" s="1" t="s">
        <v>18</v>
      </c>
      <c r="B1980" s="1" t="s">
        <v>1580</v>
      </c>
      <c r="C1980" s="1" t="s">
        <v>163</v>
      </c>
      <c r="D1980" s="1" t="s">
        <v>47</v>
      </c>
      <c r="E1980" s="1"/>
      <c r="F1980" s="1"/>
      <c r="G1980" s="1"/>
      <c r="H1980" s="1">
        <v>881727</v>
      </c>
      <c r="I1980" s="3" t="s">
        <v>1760</v>
      </c>
      <c r="J1980" s="3">
        <f>IFERROR(VLOOKUP(I1980,'[1]Z-&gt;ABBOTT-&gt;IMS'!A:D,3,0),"")</f>
        <v>881727</v>
      </c>
      <c r="K1980" s="3">
        <f>IFERROR(VLOOKUP(I1980,'[1]Z-&gt;ABBOTT-&gt;IMS'!A:D,2,0),"")</f>
        <v>298201</v>
      </c>
      <c r="L1980" s="3" t="str">
        <f t="shared" si="32"/>
        <v>NO DESCONTINUADO</v>
      </c>
      <c r="M1980" s="1" t="s">
        <v>1000</v>
      </c>
      <c r="N1980" s="1" t="s">
        <v>1761</v>
      </c>
      <c r="O1980" s="1" t="s">
        <v>27</v>
      </c>
      <c r="P1980" s="1" t="s">
        <v>28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1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3</v>
      </c>
      <c r="AM1980" s="4">
        <v>0</v>
      </c>
      <c r="AN1980" s="4">
        <v>0</v>
      </c>
      <c r="AO1980" s="4">
        <v>6</v>
      </c>
      <c r="AP1980" s="4">
        <v>0</v>
      </c>
      <c r="AQ1980" s="4">
        <v>0</v>
      </c>
      <c r="AR1980" s="4">
        <v>3</v>
      </c>
      <c r="AS1980" s="4">
        <v>0</v>
      </c>
      <c r="AT1980" s="4">
        <v>0</v>
      </c>
      <c r="AU1980" s="4">
        <v>0</v>
      </c>
      <c r="AV1980" s="4">
        <v>3</v>
      </c>
      <c r="AW1980" s="4">
        <v>2</v>
      </c>
      <c r="AX1980" s="4">
        <v>8</v>
      </c>
      <c r="AY1980" s="4">
        <v>24</v>
      </c>
      <c r="AZ1980" s="4">
        <v>10</v>
      </c>
      <c r="BA1980" s="4">
        <v>0</v>
      </c>
      <c r="BB1980" s="13">
        <v>0</v>
      </c>
      <c r="BC1980" s="4">
        <v>0</v>
      </c>
      <c r="BD1980" s="4"/>
      <c r="BE1980" s="4"/>
      <c r="BF1980" s="4"/>
      <c r="BG1980" s="4"/>
      <c r="BH1980" s="4"/>
      <c r="BI1980" s="4"/>
      <c r="BJ1980" s="4"/>
      <c r="BK1980" s="4"/>
      <c r="BL1980" s="4"/>
    </row>
    <row r="1981" spans="1:64" x14ac:dyDescent="0.35">
      <c r="A1981" s="1" t="s">
        <v>18</v>
      </c>
      <c r="B1981" s="1" t="s">
        <v>1580</v>
      </c>
      <c r="C1981" s="1" t="s">
        <v>135</v>
      </c>
      <c r="D1981" s="1" t="s">
        <v>194</v>
      </c>
      <c r="E1981" s="1"/>
      <c r="F1981" s="1"/>
      <c r="G1981" s="1"/>
      <c r="H1981" s="1">
        <v>881128</v>
      </c>
      <c r="I1981" s="3" t="s">
        <v>1762</v>
      </c>
      <c r="J1981" s="3">
        <f>IFERROR(VLOOKUP(I1981,'[1]Z-&gt;ABBOTT-&gt;IMS'!A:D,3,0),"")</f>
        <v>881128</v>
      </c>
      <c r="K1981" s="3">
        <f>IFERROR(VLOOKUP(I1981,'[1]Z-&gt;ABBOTT-&gt;IMS'!A:D,2,0),"")</f>
        <v>137103</v>
      </c>
      <c r="L1981" s="3" t="str">
        <f t="shared" si="32"/>
        <v>NO DESCONTINUADO</v>
      </c>
      <c r="M1981" s="1" t="s">
        <v>839</v>
      </c>
      <c r="N1981" s="1" t="s">
        <v>1763</v>
      </c>
      <c r="O1981" s="1" t="s">
        <v>127</v>
      </c>
      <c r="P1981" s="1" t="s">
        <v>28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1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18</v>
      </c>
      <c r="AM1981" s="4">
        <v>5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13">
        <v>0</v>
      </c>
      <c r="BC1981" s="4">
        <v>0</v>
      </c>
      <c r="BD1981" s="4"/>
      <c r="BE1981" s="4"/>
      <c r="BF1981" s="4"/>
      <c r="BG1981" s="4"/>
      <c r="BH1981" s="4"/>
      <c r="BI1981" s="4"/>
      <c r="BJ1981" s="4"/>
      <c r="BK1981" s="4"/>
      <c r="BL1981" s="4"/>
    </row>
    <row r="1982" spans="1:64" x14ac:dyDescent="0.35">
      <c r="A1982" s="1" t="s">
        <v>18</v>
      </c>
      <c r="B1982" s="1" t="s">
        <v>1580</v>
      </c>
      <c r="C1982" s="1" t="s">
        <v>135</v>
      </c>
      <c r="D1982" s="1" t="s">
        <v>36</v>
      </c>
      <c r="E1982" s="1"/>
      <c r="F1982" s="1"/>
      <c r="G1982" s="1"/>
      <c r="H1982" s="1">
        <v>881181</v>
      </c>
      <c r="I1982" s="3" t="s">
        <v>838</v>
      </c>
      <c r="J1982" s="3">
        <f>IFERROR(VLOOKUP(I1982,'[1]Z-&gt;ABBOTT-&gt;IMS'!A:D,3,0),"")</f>
        <v>881181</v>
      </c>
      <c r="K1982" s="3">
        <f>IFERROR(VLOOKUP(I1982,'[1]Z-&gt;ABBOTT-&gt;IMS'!A:D,2,0),"")</f>
        <v>432302</v>
      </c>
      <c r="L1982" s="3" t="str">
        <f t="shared" si="32"/>
        <v>NO DESCONTINUADO</v>
      </c>
      <c r="M1982" s="1" t="s">
        <v>839</v>
      </c>
      <c r="N1982" s="1" t="s">
        <v>840</v>
      </c>
      <c r="O1982" s="1" t="s">
        <v>127</v>
      </c>
      <c r="P1982" s="1" t="s">
        <v>28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13">
        <v>0</v>
      </c>
      <c r="BC1982" s="4">
        <v>0</v>
      </c>
      <c r="BD1982" s="4"/>
      <c r="BE1982" s="4"/>
      <c r="BF1982" s="4"/>
      <c r="BG1982" s="4"/>
      <c r="BH1982" s="4"/>
      <c r="BI1982" s="4"/>
      <c r="BJ1982" s="4"/>
      <c r="BK1982" s="4"/>
      <c r="BL1982" s="4"/>
    </row>
    <row r="1983" spans="1:64" x14ac:dyDescent="0.35">
      <c r="A1983" s="1" t="s">
        <v>18</v>
      </c>
      <c r="B1983" s="1" t="s">
        <v>1580</v>
      </c>
      <c r="C1983" s="1" t="s">
        <v>135</v>
      </c>
      <c r="D1983" s="1" t="s">
        <v>36</v>
      </c>
      <c r="E1983" s="1"/>
      <c r="F1983" s="1"/>
      <c r="G1983" s="1"/>
      <c r="H1983" s="1">
        <v>881182</v>
      </c>
      <c r="I1983" s="3" t="s">
        <v>841</v>
      </c>
      <c r="J1983" s="3">
        <f>IFERROR(VLOOKUP(I1983,'[1]Z-&gt;ABBOTT-&gt;IMS'!A:D,3,0),"")</f>
        <v>881182</v>
      </c>
      <c r="K1983" s="3">
        <f>IFERROR(VLOOKUP(I1983,'[1]Z-&gt;ABBOTT-&gt;IMS'!A:D,2,0),"")</f>
        <v>432301</v>
      </c>
      <c r="L1983" s="3" t="str">
        <f t="shared" si="32"/>
        <v>NO DESCONTINUADO</v>
      </c>
      <c r="M1983" s="1" t="s">
        <v>839</v>
      </c>
      <c r="N1983" s="1" t="s">
        <v>842</v>
      </c>
      <c r="O1983" s="1" t="s">
        <v>127</v>
      </c>
      <c r="P1983" s="1" t="s">
        <v>28</v>
      </c>
      <c r="Q1983" s="4">
        <v>9</v>
      </c>
      <c r="R1983" s="4">
        <v>0</v>
      </c>
      <c r="S1983" s="4">
        <v>9</v>
      </c>
      <c r="T1983" s="4">
        <v>1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13">
        <v>0</v>
      </c>
      <c r="BC1983" s="4">
        <v>0</v>
      </c>
      <c r="BD1983" s="4"/>
      <c r="BE1983" s="4"/>
      <c r="BF1983" s="4"/>
      <c r="BG1983" s="4"/>
      <c r="BH1983" s="4"/>
      <c r="BI1983" s="4"/>
      <c r="BJ1983" s="4"/>
      <c r="BK1983" s="4"/>
      <c r="BL1983" s="4"/>
    </row>
    <row r="1984" spans="1:64" x14ac:dyDescent="0.35">
      <c r="A1984" s="1" t="s">
        <v>18</v>
      </c>
      <c r="B1984" s="1" t="s">
        <v>1580</v>
      </c>
      <c r="C1984" s="1" t="s">
        <v>163</v>
      </c>
      <c r="D1984" s="1" t="s">
        <v>47</v>
      </c>
      <c r="E1984" s="1"/>
      <c r="F1984" s="1"/>
      <c r="G1984" s="1"/>
      <c r="H1984" s="1">
        <v>881373</v>
      </c>
      <c r="I1984" s="3" t="s">
        <v>843</v>
      </c>
      <c r="J1984" s="3">
        <f>IFERROR(VLOOKUP(I1984,'[1]Z-&gt;ABBOTT-&gt;IMS'!A:D,3,0),"")</f>
        <v>881373</v>
      </c>
      <c r="K1984" s="3">
        <f>IFERROR(VLOOKUP(I1984,'[1]Z-&gt;ABBOTT-&gt;IMS'!A:D,2,0),"")</f>
        <v>8206715</v>
      </c>
      <c r="L1984" s="3" t="str">
        <f t="shared" si="32"/>
        <v>NO DESCONTINUADO</v>
      </c>
      <c r="M1984" s="1" t="s">
        <v>844</v>
      </c>
      <c r="N1984" s="1" t="s">
        <v>845</v>
      </c>
      <c r="O1984" s="1" t="s">
        <v>27</v>
      </c>
      <c r="P1984" s="1" t="s">
        <v>28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4</v>
      </c>
      <c r="AL1984" s="4">
        <v>0</v>
      </c>
      <c r="AM1984" s="4">
        <v>0</v>
      </c>
      <c r="AN1984" s="4">
        <v>0</v>
      </c>
      <c r="AO1984" s="4">
        <v>26</v>
      </c>
      <c r="AP1984" s="4">
        <v>4</v>
      </c>
      <c r="AQ1984" s="4">
        <v>5</v>
      </c>
      <c r="AR1984" s="4">
        <v>702</v>
      </c>
      <c r="AS1984" s="4">
        <v>698</v>
      </c>
      <c r="AT1984" s="4">
        <v>485</v>
      </c>
      <c r="AU1984" s="4">
        <v>576</v>
      </c>
      <c r="AV1984" s="4">
        <v>511</v>
      </c>
      <c r="AW1984" s="4">
        <v>556</v>
      </c>
      <c r="AX1984" s="4">
        <v>351</v>
      </c>
      <c r="AY1984" s="4">
        <v>396</v>
      </c>
      <c r="AZ1984" s="4">
        <v>331</v>
      </c>
      <c r="BA1984" s="4">
        <v>558</v>
      </c>
      <c r="BB1984" s="13">
        <v>388</v>
      </c>
      <c r="BC1984" s="4">
        <v>0</v>
      </c>
      <c r="BD1984" s="4"/>
      <c r="BE1984" s="4"/>
      <c r="BF1984" s="4"/>
      <c r="BG1984" s="4"/>
      <c r="BH1984" s="4"/>
      <c r="BI1984" s="4"/>
      <c r="BJ1984" s="4"/>
      <c r="BK1984" s="4"/>
      <c r="BL1984" s="4"/>
    </row>
    <row r="1985" spans="1:64" x14ac:dyDescent="0.35">
      <c r="A1985" s="1" t="s">
        <v>18</v>
      </c>
      <c r="B1985" s="1" t="s">
        <v>1580</v>
      </c>
      <c r="C1985" s="1" t="s">
        <v>163</v>
      </c>
      <c r="D1985" s="1" t="s">
        <v>47</v>
      </c>
      <c r="E1985" s="1"/>
      <c r="F1985" s="1"/>
      <c r="G1985" s="1"/>
      <c r="H1985" s="1">
        <v>881374</v>
      </c>
      <c r="I1985" s="3" t="s">
        <v>846</v>
      </c>
      <c r="J1985" s="3">
        <f>IFERROR(VLOOKUP(I1985,'[1]Z-&gt;ABBOTT-&gt;IMS'!A:D,3,0),"")</f>
        <v>881374</v>
      </c>
      <c r="K1985" s="3">
        <f>IFERROR(VLOOKUP(I1985,'[1]Z-&gt;ABBOTT-&gt;IMS'!A:D,2,0),"")</f>
        <v>8206720</v>
      </c>
      <c r="L1985" s="3" t="str">
        <f t="shared" si="32"/>
        <v>NO DESCONTINUADO</v>
      </c>
      <c r="M1985" s="1" t="s">
        <v>844</v>
      </c>
      <c r="N1985" s="1" t="s">
        <v>847</v>
      </c>
      <c r="O1985" s="1" t="s">
        <v>27</v>
      </c>
      <c r="P1985" s="1" t="s">
        <v>28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4</v>
      </c>
      <c r="AL1985" s="4">
        <v>4</v>
      </c>
      <c r="AM1985" s="4">
        <v>0</v>
      </c>
      <c r="AN1985" s="4">
        <v>0</v>
      </c>
      <c r="AO1985" s="4">
        <v>24</v>
      </c>
      <c r="AP1985" s="4">
        <v>5</v>
      </c>
      <c r="AQ1985" s="4">
        <v>7</v>
      </c>
      <c r="AR1985" s="4">
        <v>432</v>
      </c>
      <c r="AS1985" s="4">
        <v>655</v>
      </c>
      <c r="AT1985" s="4">
        <v>183</v>
      </c>
      <c r="AU1985" s="4">
        <v>112</v>
      </c>
      <c r="AV1985" s="4">
        <v>242</v>
      </c>
      <c r="AW1985" s="4">
        <v>186</v>
      </c>
      <c r="AX1985" s="4">
        <v>185</v>
      </c>
      <c r="AY1985" s="4">
        <v>248</v>
      </c>
      <c r="AZ1985" s="4">
        <v>188</v>
      </c>
      <c r="BA1985" s="4">
        <v>295</v>
      </c>
      <c r="BB1985" s="13">
        <v>221</v>
      </c>
      <c r="BC1985" s="4">
        <v>0</v>
      </c>
      <c r="BD1985" s="4"/>
      <c r="BE1985" s="4"/>
      <c r="BF1985" s="4"/>
      <c r="BG1985" s="4"/>
      <c r="BH1985" s="4"/>
      <c r="BI1985" s="4"/>
      <c r="BJ1985" s="4"/>
      <c r="BK1985" s="4"/>
      <c r="BL1985" s="4"/>
    </row>
    <row r="1986" spans="1:64" x14ac:dyDescent="0.35">
      <c r="A1986" s="1" t="s">
        <v>18</v>
      </c>
      <c r="B1986" s="1" t="s">
        <v>1580</v>
      </c>
      <c r="C1986" s="1" t="s">
        <v>163</v>
      </c>
      <c r="D1986" s="1" t="s">
        <v>47</v>
      </c>
      <c r="E1986" s="1"/>
      <c r="F1986" s="1"/>
      <c r="G1986" s="1"/>
      <c r="H1986" s="1">
        <v>881375</v>
      </c>
      <c r="I1986" s="3" t="s">
        <v>848</v>
      </c>
      <c r="J1986" s="3">
        <f>IFERROR(VLOOKUP(I1986,'[1]Z-&gt;ABBOTT-&gt;IMS'!A:D,3,0),"")</f>
        <v>881375</v>
      </c>
      <c r="K1986" s="3">
        <f>IFERROR(VLOOKUP(I1986,'[1]Z-&gt;ABBOTT-&gt;IMS'!A:D,2,0),"")</f>
        <v>8206701</v>
      </c>
      <c r="L1986" s="3" t="str">
        <f t="shared" si="32"/>
        <v>NO DESCONTINUADO</v>
      </c>
      <c r="M1986" s="1" t="s">
        <v>844</v>
      </c>
      <c r="N1986" s="1" t="s">
        <v>849</v>
      </c>
      <c r="O1986" s="1" t="s">
        <v>27</v>
      </c>
      <c r="P1986" s="1" t="s">
        <v>28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10</v>
      </c>
      <c r="AL1986" s="4">
        <v>5</v>
      </c>
      <c r="AM1986" s="4">
        <v>47</v>
      </c>
      <c r="AN1986" s="4">
        <v>21</v>
      </c>
      <c r="AO1986" s="4">
        <v>45</v>
      </c>
      <c r="AP1986" s="4">
        <v>23</v>
      </c>
      <c r="AQ1986" s="4">
        <v>20</v>
      </c>
      <c r="AR1986" s="4">
        <v>274</v>
      </c>
      <c r="AS1986" s="4">
        <v>374</v>
      </c>
      <c r="AT1986" s="4">
        <v>168</v>
      </c>
      <c r="AU1986" s="4">
        <v>293</v>
      </c>
      <c r="AV1986" s="4">
        <v>239</v>
      </c>
      <c r="AW1986" s="4">
        <v>255</v>
      </c>
      <c r="AX1986" s="4">
        <v>330</v>
      </c>
      <c r="AY1986" s="4">
        <v>358</v>
      </c>
      <c r="AZ1986" s="4">
        <v>280</v>
      </c>
      <c r="BA1986" s="4">
        <v>335</v>
      </c>
      <c r="BB1986" s="13">
        <v>251</v>
      </c>
      <c r="BC1986" s="4">
        <v>0</v>
      </c>
      <c r="BD1986" s="4"/>
      <c r="BE1986" s="4"/>
      <c r="BF1986" s="4"/>
      <c r="BG1986" s="4"/>
      <c r="BH1986" s="4"/>
      <c r="BI1986" s="4"/>
      <c r="BJ1986" s="4"/>
      <c r="BK1986" s="4"/>
      <c r="BL1986" s="4"/>
    </row>
    <row r="1987" spans="1:64" x14ac:dyDescent="0.35">
      <c r="A1987" s="1" t="s">
        <v>18</v>
      </c>
      <c r="B1987" s="1" t="s">
        <v>1580</v>
      </c>
      <c r="C1987" s="1" t="s">
        <v>163</v>
      </c>
      <c r="D1987" s="1" t="s">
        <v>47</v>
      </c>
      <c r="E1987" s="1"/>
      <c r="F1987" s="1"/>
      <c r="G1987" s="1"/>
      <c r="H1987" s="1">
        <v>881376</v>
      </c>
      <c r="I1987" s="3" t="s">
        <v>850</v>
      </c>
      <c r="J1987" s="3">
        <f>IFERROR(VLOOKUP(I1987,'[1]Z-&gt;ABBOTT-&gt;IMS'!A:D,3,0),"")</f>
        <v>881376</v>
      </c>
      <c r="K1987" s="3">
        <f>IFERROR(VLOOKUP(I1987,'[1]Z-&gt;ABBOTT-&gt;IMS'!A:D,2,0),"")</f>
        <v>108601</v>
      </c>
      <c r="L1987" s="3" t="str">
        <f t="shared" si="32"/>
        <v>NO DESCONTINUADO</v>
      </c>
      <c r="M1987" s="1" t="s">
        <v>844</v>
      </c>
      <c r="N1987" s="1" t="s">
        <v>851</v>
      </c>
      <c r="O1987" s="1" t="s">
        <v>27</v>
      </c>
      <c r="P1987" s="1" t="s">
        <v>28</v>
      </c>
      <c r="Q1987" s="4">
        <v>263</v>
      </c>
      <c r="R1987" s="4">
        <v>344</v>
      </c>
      <c r="S1987" s="4">
        <v>279</v>
      </c>
      <c r="T1987" s="4">
        <v>392</v>
      </c>
      <c r="U1987" s="4">
        <v>371</v>
      </c>
      <c r="V1987" s="4">
        <v>431</v>
      </c>
      <c r="W1987" s="4">
        <v>440</v>
      </c>
      <c r="X1987" s="4">
        <v>576</v>
      </c>
      <c r="Y1987" s="4">
        <v>725</v>
      </c>
      <c r="Z1987" s="4">
        <v>504</v>
      </c>
      <c r="AA1987" s="4">
        <v>575</v>
      </c>
      <c r="AB1987" s="4">
        <v>577</v>
      </c>
      <c r="AC1987" s="4">
        <v>327</v>
      </c>
      <c r="AD1987" s="4">
        <v>707</v>
      </c>
      <c r="AE1987" s="4">
        <v>351</v>
      </c>
      <c r="AF1987" s="4">
        <v>364</v>
      </c>
      <c r="AG1987" s="4">
        <v>625</v>
      </c>
      <c r="AH1987" s="4">
        <v>738</v>
      </c>
      <c r="AI1987" s="4">
        <v>717</v>
      </c>
      <c r="AJ1987" s="4">
        <v>626</v>
      </c>
      <c r="AK1987" s="4">
        <v>264</v>
      </c>
      <c r="AL1987" s="4">
        <v>6</v>
      </c>
      <c r="AM1987" s="4">
        <v>7</v>
      </c>
      <c r="AN1987" s="4">
        <v>0</v>
      </c>
      <c r="AO1987" s="4">
        <v>5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636</v>
      </c>
      <c r="AW1987" s="4">
        <v>709</v>
      </c>
      <c r="AX1987" s="4">
        <v>445</v>
      </c>
      <c r="AY1987" s="4">
        <v>303</v>
      </c>
      <c r="AZ1987" s="4">
        <v>151</v>
      </c>
      <c r="BA1987" s="4">
        <v>203</v>
      </c>
      <c r="BB1987" s="13">
        <v>190</v>
      </c>
      <c r="BC1987" s="4">
        <v>0</v>
      </c>
      <c r="BD1987" s="4"/>
      <c r="BE1987" s="4"/>
      <c r="BF1987" s="4"/>
      <c r="BG1987" s="4"/>
      <c r="BH1987" s="4"/>
      <c r="BI1987" s="4"/>
      <c r="BJ1987" s="4"/>
      <c r="BK1987" s="4"/>
      <c r="BL1987" s="4"/>
    </row>
    <row r="1988" spans="1:64" x14ac:dyDescent="0.35">
      <c r="A1988" s="1" t="s">
        <v>18</v>
      </c>
      <c r="B1988" s="1" t="s">
        <v>1580</v>
      </c>
      <c r="C1988" s="1" t="s">
        <v>163</v>
      </c>
      <c r="D1988" s="1" t="s">
        <v>47</v>
      </c>
      <c r="E1988" s="1"/>
      <c r="F1988" s="1"/>
      <c r="G1988" s="1"/>
      <c r="H1988" s="1">
        <v>218752</v>
      </c>
      <c r="I1988" s="3" t="s">
        <v>1318</v>
      </c>
      <c r="J1988" s="3">
        <f>IFERROR(VLOOKUP(I1988,'[1]Z-&gt;ABBOTT-&gt;IMS'!A:D,3,0),"")</f>
        <v>218752</v>
      </c>
      <c r="K1988" s="3">
        <f>IFERROR(VLOOKUP(I1988,'[1]Z-&gt;ABBOTT-&gt;IMS'!A:D,2,0),"")</f>
        <v>108602</v>
      </c>
      <c r="L1988" s="3" t="str">
        <f t="shared" si="32"/>
        <v>NO DESCONTINUADO</v>
      </c>
      <c r="M1988" s="1" t="s">
        <v>844</v>
      </c>
      <c r="N1988" s="1" t="s">
        <v>1319</v>
      </c>
      <c r="O1988" s="1" t="s">
        <v>27</v>
      </c>
      <c r="P1988" s="1" t="s">
        <v>28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13">
        <v>0</v>
      </c>
      <c r="BC1988" s="4">
        <v>0</v>
      </c>
      <c r="BD1988" s="4"/>
      <c r="BE1988" s="4"/>
      <c r="BF1988" s="4"/>
      <c r="BG1988" s="4"/>
      <c r="BH1988" s="4"/>
      <c r="BI1988" s="4"/>
      <c r="BJ1988" s="4"/>
      <c r="BK1988" s="4"/>
      <c r="BL1988" s="4"/>
    </row>
    <row r="1989" spans="1:64" x14ac:dyDescent="0.35">
      <c r="A1989" s="1" t="s">
        <v>18</v>
      </c>
      <c r="B1989" s="1" t="s">
        <v>1580</v>
      </c>
      <c r="C1989" s="1" t="s">
        <v>35</v>
      </c>
      <c r="D1989" s="1" t="s">
        <v>36</v>
      </c>
      <c r="E1989" s="1"/>
      <c r="F1989" s="1"/>
      <c r="G1989" s="1"/>
      <c r="H1989" s="1">
        <v>881454</v>
      </c>
      <c r="I1989" s="3" t="s">
        <v>852</v>
      </c>
      <c r="J1989" s="3">
        <f>IFERROR(VLOOKUP(I1989,'[1]Z-&gt;ABBOTT-&gt;IMS'!A:D,3,0),"")</f>
        <v>881454</v>
      </c>
      <c r="K1989" s="3">
        <f>IFERROR(VLOOKUP(I1989,'[1]Z-&gt;ABBOTT-&gt;IMS'!A:D,2,0),"")</f>
        <v>27601</v>
      </c>
      <c r="L1989" s="3" t="str">
        <f t="shared" si="32"/>
        <v>NO DESCONTINUADO</v>
      </c>
      <c r="M1989" s="1" t="s">
        <v>853</v>
      </c>
      <c r="N1989" s="1" t="s">
        <v>854</v>
      </c>
      <c r="O1989" s="1" t="s">
        <v>27</v>
      </c>
      <c r="P1989" s="1" t="s">
        <v>28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13">
        <v>0</v>
      </c>
      <c r="BC1989" s="4">
        <v>0</v>
      </c>
      <c r="BD1989" s="4"/>
      <c r="BE1989" s="4"/>
      <c r="BF1989" s="4"/>
      <c r="BG1989" s="4"/>
      <c r="BH1989" s="4"/>
      <c r="BI1989" s="4"/>
      <c r="BJ1989" s="4"/>
      <c r="BK1989" s="4"/>
      <c r="BL1989" s="4"/>
    </row>
    <row r="1990" spans="1:64" x14ac:dyDescent="0.35">
      <c r="A1990" s="1" t="s">
        <v>18</v>
      </c>
      <c r="B1990" s="1" t="s">
        <v>1580</v>
      </c>
      <c r="C1990" s="1" t="s">
        <v>35</v>
      </c>
      <c r="D1990" s="1" t="s">
        <v>36</v>
      </c>
      <c r="E1990" s="1"/>
      <c r="F1990" s="1"/>
      <c r="G1990" s="1"/>
      <c r="H1990" s="1">
        <v>881455</v>
      </c>
      <c r="I1990" s="3" t="s">
        <v>855</v>
      </c>
      <c r="J1990" s="3">
        <f>IFERROR(VLOOKUP(I1990,'[1]Z-&gt;ABBOTT-&gt;IMS'!A:D,3,0),"")</f>
        <v>881455</v>
      </c>
      <c r="K1990" s="3">
        <f>IFERROR(VLOOKUP(I1990,'[1]Z-&gt;ABBOTT-&gt;IMS'!A:D,2,0),"")</f>
        <v>27602</v>
      </c>
      <c r="L1990" s="3" t="str">
        <f t="shared" si="32"/>
        <v>NO DESCONTINUADO</v>
      </c>
      <c r="M1990" s="1" t="s">
        <v>853</v>
      </c>
      <c r="N1990" s="1" t="s">
        <v>856</v>
      </c>
      <c r="O1990" s="1" t="s">
        <v>27</v>
      </c>
      <c r="P1990" s="1" t="s">
        <v>28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13">
        <v>0</v>
      </c>
      <c r="BC1990" s="4">
        <v>0</v>
      </c>
      <c r="BD1990" s="4"/>
      <c r="BE1990" s="4"/>
      <c r="BF1990" s="4"/>
      <c r="BG1990" s="4"/>
      <c r="BH1990" s="4"/>
      <c r="BI1990" s="4"/>
      <c r="BJ1990" s="4"/>
      <c r="BK1990" s="4"/>
      <c r="BL1990" s="4"/>
    </row>
    <row r="1991" spans="1:64" x14ac:dyDescent="0.35">
      <c r="A1991" s="1" t="s">
        <v>18</v>
      </c>
      <c r="B1991" s="1" t="s">
        <v>1580</v>
      </c>
      <c r="C1991" s="1" t="s">
        <v>152</v>
      </c>
      <c r="D1991" s="1" t="s">
        <v>36</v>
      </c>
      <c r="E1991" s="1"/>
      <c r="F1991" s="1"/>
      <c r="G1991" s="1"/>
      <c r="H1991" s="1">
        <v>881180</v>
      </c>
      <c r="I1991" s="3" t="s">
        <v>1288</v>
      </c>
      <c r="J1991" s="3">
        <f>IFERROR(VLOOKUP(I1991,'[1]Z-&gt;ABBOTT-&gt;IMS'!A:D,3,0),"")</f>
        <v>881180</v>
      </c>
      <c r="K1991" s="3">
        <f>IFERROR(VLOOKUP(I1991,'[1]Z-&gt;ABBOTT-&gt;IMS'!A:D,2,0),"")</f>
        <v>8257910</v>
      </c>
      <c r="L1991" s="3" t="str">
        <f t="shared" ref="L1991:L2054" si="33">IF(K1991="","DESCONTINUADO","NO DESCONTINUADO")</f>
        <v>NO DESCONTINUADO</v>
      </c>
      <c r="M1991" s="1" t="s">
        <v>1289</v>
      </c>
      <c r="N1991" s="1" t="s">
        <v>1290</v>
      </c>
      <c r="O1991" s="1" t="s">
        <v>27</v>
      </c>
      <c r="P1991" s="1" t="s">
        <v>28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31</v>
      </c>
      <c r="AO1991" s="4">
        <v>21</v>
      </c>
      <c r="AP1991" s="4">
        <v>6</v>
      </c>
      <c r="AQ1991" s="4">
        <v>4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13">
        <v>0</v>
      </c>
      <c r="BC1991" s="4">
        <v>0</v>
      </c>
      <c r="BD1991" s="4"/>
      <c r="BE1991" s="4"/>
      <c r="BF1991" s="4"/>
      <c r="BG1991" s="4"/>
      <c r="BH1991" s="4"/>
      <c r="BI1991" s="4"/>
      <c r="BJ1991" s="4"/>
      <c r="BK1991" s="4"/>
      <c r="BL1991" s="4"/>
    </row>
    <row r="1992" spans="1:64" x14ac:dyDescent="0.35">
      <c r="A1992" s="1" t="s">
        <v>18</v>
      </c>
      <c r="B1992" s="1" t="s">
        <v>1580</v>
      </c>
      <c r="C1992" s="1" t="s">
        <v>35</v>
      </c>
      <c r="D1992" s="1" t="s">
        <v>36</v>
      </c>
      <c r="E1992" s="1"/>
      <c r="F1992" s="1"/>
      <c r="G1992" s="1"/>
      <c r="H1992" s="1">
        <v>881456</v>
      </c>
      <c r="I1992" s="3" t="s">
        <v>857</v>
      </c>
      <c r="J1992" s="3">
        <f>IFERROR(VLOOKUP(I1992,'[1]Z-&gt;ABBOTT-&gt;IMS'!A:D,3,0),"")</f>
        <v>881456</v>
      </c>
      <c r="K1992" s="3">
        <f>IFERROR(VLOOKUP(I1992,'[1]Z-&gt;ABBOTT-&gt;IMS'!A:D,2,0),"")</f>
        <v>8259640</v>
      </c>
      <c r="L1992" s="3" t="str">
        <f t="shared" si="33"/>
        <v>NO DESCONTINUADO</v>
      </c>
      <c r="M1992" s="1" t="s">
        <v>858</v>
      </c>
      <c r="N1992" s="1" t="s">
        <v>859</v>
      </c>
      <c r="O1992" s="1" t="s">
        <v>27</v>
      </c>
      <c r="P1992" s="1" t="s">
        <v>28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6</v>
      </c>
      <c r="AM1992" s="4">
        <v>11</v>
      </c>
      <c r="AN1992" s="4">
        <v>19</v>
      </c>
      <c r="AO1992" s="4">
        <v>33</v>
      </c>
      <c r="AP1992" s="4">
        <v>3</v>
      </c>
      <c r="AQ1992" s="4">
        <v>3</v>
      </c>
      <c r="AR1992" s="4">
        <v>218</v>
      </c>
      <c r="AS1992" s="4">
        <v>366</v>
      </c>
      <c r="AT1992" s="4">
        <v>698</v>
      </c>
      <c r="AU1992" s="4">
        <v>534</v>
      </c>
      <c r="AV1992" s="4">
        <v>269</v>
      </c>
      <c r="AW1992" s="4">
        <v>326</v>
      </c>
      <c r="AX1992" s="4">
        <v>203</v>
      </c>
      <c r="AY1992" s="4">
        <v>376</v>
      </c>
      <c r="AZ1992" s="4">
        <v>446</v>
      </c>
      <c r="BA1992" s="4">
        <v>744</v>
      </c>
      <c r="BB1992" s="13">
        <v>108</v>
      </c>
      <c r="BC1992" s="4">
        <v>0</v>
      </c>
      <c r="BD1992" s="4"/>
      <c r="BE1992" s="4"/>
      <c r="BF1992" s="4"/>
      <c r="BG1992" s="4"/>
      <c r="BH1992" s="4"/>
      <c r="BI1992" s="4"/>
      <c r="BJ1992" s="4"/>
      <c r="BK1992" s="4"/>
      <c r="BL1992" s="4"/>
    </row>
    <row r="1993" spans="1:64" x14ac:dyDescent="0.35">
      <c r="A1993" s="1" t="s">
        <v>18</v>
      </c>
      <c r="B1993" s="1" t="s">
        <v>1580</v>
      </c>
      <c r="C1993" s="1" t="s">
        <v>53</v>
      </c>
      <c r="D1993" s="1" t="s">
        <v>54</v>
      </c>
      <c r="E1993" s="1"/>
      <c r="F1993" s="1"/>
      <c r="G1993" s="1"/>
      <c r="H1993" s="1">
        <v>881383</v>
      </c>
      <c r="I1993" s="3" t="s">
        <v>860</v>
      </c>
      <c r="J1993" s="3">
        <f>IFERROR(VLOOKUP(I1993,'[1]Z-&gt;ABBOTT-&gt;IMS'!A:D,3,0),"")</f>
        <v>881383</v>
      </c>
      <c r="K1993" s="3">
        <f>IFERROR(VLOOKUP(I1993,'[1]Z-&gt;ABBOTT-&gt;IMS'!A:D,2,0),"")</f>
        <v>32202</v>
      </c>
      <c r="L1993" s="3" t="str">
        <f t="shared" si="33"/>
        <v>NO DESCONTINUADO</v>
      </c>
      <c r="M1993" s="1" t="s">
        <v>861</v>
      </c>
      <c r="N1993" s="1" t="s">
        <v>862</v>
      </c>
      <c r="O1993" s="1" t="s">
        <v>27</v>
      </c>
      <c r="P1993" s="1" t="s">
        <v>28</v>
      </c>
      <c r="Q1993" s="4">
        <v>37</v>
      </c>
      <c r="R1993" s="4">
        <v>17</v>
      </c>
      <c r="S1993" s="4">
        <v>36</v>
      </c>
      <c r="T1993" s="4">
        <v>23</v>
      </c>
      <c r="U1993" s="4">
        <v>19</v>
      </c>
      <c r="V1993" s="4">
        <v>37</v>
      </c>
      <c r="W1993" s="4">
        <v>26</v>
      </c>
      <c r="X1993" s="4">
        <v>42</v>
      </c>
      <c r="Y1993" s="4">
        <v>37</v>
      </c>
      <c r="Z1993" s="4">
        <v>24</v>
      </c>
      <c r="AA1993" s="4">
        <v>43</v>
      </c>
      <c r="AB1993" s="4">
        <v>44</v>
      </c>
      <c r="AC1993" s="4">
        <v>25</v>
      </c>
      <c r="AD1993" s="4">
        <v>21</v>
      </c>
      <c r="AE1993" s="4">
        <v>39</v>
      </c>
      <c r="AF1993" s="4">
        <v>41</v>
      </c>
      <c r="AG1993" s="4">
        <v>26</v>
      </c>
      <c r="AH1993" s="4">
        <v>25</v>
      </c>
      <c r="AI1993" s="4">
        <v>68</v>
      </c>
      <c r="AJ1993" s="4">
        <v>27</v>
      </c>
      <c r="AK1993" s="4">
        <v>53</v>
      </c>
      <c r="AL1993" s="4">
        <v>4</v>
      </c>
      <c r="AM1993" s="4">
        <v>81</v>
      </c>
      <c r="AN1993" s="4">
        <v>55</v>
      </c>
      <c r="AO1993" s="4">
        <v>24</v>
      </c>
      <c r="AP1993" s="4">
        <v>8</v>
      </c>
      <c r="AQ1993" s="4">
        <v>22</v>
      </c>
      <c r="AR1993" s="4">
        <v>114</v>
      </c>
      <c r="AS1993" s="4">
        <v>46</v>
      </c>
      <c r="AT1993" s="4">
        <v>44</v>
      </c>
      <c r="AU1993" s="4">
        <v>27</v>
      </c>
      <c r="AV1993" s="4">
        <v>47</v>
      </c>
      <c r="AW1993" s="4">
        <v>38</v>
      </c>
      <c r="AX1993" s="4">
        <v>30</v>
      </c>
      <c r="AY1993" s="4">
        <v>15</v>
      </c>
      <c r="AZ1993" s="4">
        <v>8</v>
      </c>
      <c r="BA1993" s="4">
        <v>169</v>
      </c>
      <c r="BB1993" s="13">
        <v>49</v>
      </c>
      <c r="BC1993" s="4">
        <v>0</v>
      </c>
      <c r="BD1993" s="4"/>
      <c r="BE1993" s="4"/>
      <c r="BF1993" s="4"/>
      <c r="BG1993" s="4"/>
      <c r="BH1993" s="4"/>
      <c r="BI1993" s="4"/>
      <c r="BJ1993" s="4"/>
      <c r="BK1993" s="4"/>
      <c r="BL1993" s="4"/>
    </row>
    <row r="1994" spans="1:64" x14ac:dyDescent="0.35">
      <c r="A1994" s="1" t="s">
        <v>18</v>
      </c>
      <c r="B1994" s="1" t="s">
        <v>1580</v>
      </c>
      <c r="C1994" s="1" t="s">
        <v>135</v>
      </c>
      <c r="D1994" s="1" t="s">
        <v>194</v>
      </c>
      <c r="E1994" s="1"/>
      <c r="F1994" s="1"/>
      <c r="G1994" s="1"/>
      <c r="H1994" s="1">
        <v>881127</v>
      </c>
      <c r="I1994" s="3" t="s">
        <v>1764</v>
      </c>
      <c r="J1994" s="3">
        <f>IFERROR(VLOOKUP(I1994,'[1]Z-&gt;ABBOTT-&gt;IMS'!A:D,3,0),"")</f>
        <v>881127</v>
      </c>
      <c r="K1994" s="3">
        <f>IFERROR(VLOOKUP(I1994,'[1]Z-&gt;ABBOTT-&gt;IMS'!A:D,2,0),"")</f>
        <v>137104</v>
      </c>
      <c r="L1994" s="3" t="str">
        <f t="shared" si="33"/>
        <v>NO DESCONTINUADO</v>
      </c>
      <c r="M1994" s="1" t="s">
        <v>839</v>
      </c>
      <c r="N1994" s="1" t="s">
        <v>1765</v>
      </c>
      <c r="O1994" s="1" t="s">
        <v>127</v>
      </c>
      <c r="P1994" s="1" t="s">
        <v>28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1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13">
        <v>0</v>
      </c>
      <c r="BC1994" s="4">
        <v>0</v>
      </c>
      <c r="BD1994" s="4"/>
      <c r="BE1994" s="4"/>
      <c r="BF1994" s="4"/>
      <c r="BG1994" s="4"/>
      <c r="BH1994" s="4"/>
      <c r="BI1994" s="4"/>
      <c r="BJ1994" s="4"/>
      <c r="BK1994" s="4"/>
      <c r="BL1994" s="4"/>
    </row>
    <row r="1995" spans="1:64" x14ac:dyDescent="0.35">
      <c r="A1995" s="1" t="s">
        <v>18</v>
      </c>
      <c r="B1995" s="1" t="s">
        <v>1580</v>
      </c>
      <c r="C1995" s="1" t="s">
        <v>135</v>
      </c>
      <c r="D1995" s="1" t="s">
        <v>153</v>
      </c>
      <c r="E1995" s="1"/>
      <c r="F1995" s="1"/>
      <c r="G1995" s="1"/>
      <c r="H1995" s="1">
        <v>881129</v>
      </c>
      <c r="I1995" s="3" t="s">
        <v>1766</v>
      </c>
      <c r="J1995" s="3">
        <f>IFERROR(VLOOKUP(I1995,'[1]Z-&gt;ABBOTT-&gt;IMS'!A:D,3,0),"")</f>
        <v>881129</v>
      </c>
      <c r="K1995" s="3">
        <f>IFERROR(VLOOKUP(I1995,'[1]Z-&gt;ABBOTT-&gt;IMS'!A:D,2,0),"")</f>
        <v>432303</v>
      </c>
      <c r="L1995" s="3" t="str">
        <f t="shared" si="33"/>
        <v>NO DESCONTINUADO</v>
      </c>
      <c r="M1995" s="1" t="s">
        <v>839</v>
      </c>
      <c r="N1995" s="1" t="s">
        <v>1767</v>
      </c>
      <c r="O1995" s="1" t="s">
        <v>27</v>
      </c>
      <c r="P1995" s="1" t="s">
        <v>28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1</v>
      </c>
      <c r="AK1995" s="4">
        <v>0</v>
      </c>
      <c r="AL1995" s="4">
        <v>2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13">
        <v>0</v>
      </c>
      <c r="BC1995" s="4">
        <v>0</v>
      </c>
      <c r="BD1995" s="4"/>
      <c r="BE1995" s="4"/>
      <c r="BF1995" s="4"/>
      <c r="BG1995" s="4"/>
      <c r="BH1995" s="4"/>
      <c r="BI1995" s="4"/>
      <c r="BJ1995" s="4"/>
      <c r="BK1995" s="4"/>
      <c r="BL1995" s="4"/>
    </row>
    <row r="1996" spans="1:64" x14ac:dyDescent="0.35">
      <c r="A1996" s="1" t="s">
        <v>18</v>
      </c>
      <c r="B1996" s="1" t="s">
        <v>1580</v>
      </c>
      <c r="C1996" s="1" t="s">
        <v>135</v>
      </c>
      <c r="D1996" s="1" t="s">
        <v>194</v>
      </c>
      <c r="E1996" s="1"/>
      <c r="F1996" s="1"/>
      <c r="G1996" s="1"/>
      <c r="H1996" s="1">
        <v>881130</v>
      </c>
      <c r="I1996" s="3" t="s">
        <v>1768</v>
      </c>
      <c r="J1996" s="3">
        <f>IFERROR(VLOOKUP(I1996,'[1]Z-&gt;ABBOTT-&gt;IMS'!A:D,3,0),"")</f>
        <v>881130</v>
      </c>
      <c r="K1996" s="3">
        <f>IFERROR(VLOOKUP(I1996,'[1]Z-&gt;ABBOTT-&gt;IMS'!A:D,2,0),"")</f>
        <v>137106</v>
      </c>
      <c r="L1996" s="3" t="str">
        <f t="shared" si="33"/>
        <v>NO DESCONTINUADO</v>
      </c>
      <c r="M1996" s="1" t="s">
        <v>839</v>
      </c>
      <c r="N1996" s="1" t="s">
        <v>1769</v>
      </c>
      <c r="O1996" s="1" t="s">
        <v>127</v>
      </c>
      <c r="P1996" s="1" t="s">
        <v>28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13">
        <v>0</v>
      </c>
      <c r="BC1996" s="4">
        <v>0</v>
      </c>
      <c r="BD1996" s="4"/>
      <c r="BE1996" s="4"/>
      <c r="BF1996" s="4"/>
      <c r="BG1996" s="4"/>
      <c r="BH1996" s="4"/>
      <c r="BI1996" s="4"/>
      <c r="BJ1996" s="4"/>
      <c r="BK1996" s="4"/>
      <c r="BL1996" s="4"/>
    </row>
    <row r="1997" spans="1:64" x14ac:dyDescent="0.35">
      <c r="A1997" s="1" t="s">
        <v>18</v>
      </c>
      <c r="B1997" s="1" t="s">
        <v>1580</v>
      </c>
      <c r="C1997" s="1" t="s">
        <v>53</v>
      </c>
      <c r="D1997" s="1" t="s">
        <v>54</v>
      </c>
      <c r="E1997" s="1"/>
      <c r="F1997" s="1"/>
      <c r="G1997" s="1"/>
      <c r="H1997" s="1">
        <v>880932</v>
      </c>
      <c r="I1997" s="3" t="s">
        <v>88</v>
      </c>
      <c r="J1997" s="3">
        <f>IFERROR(VLOOKUP(I1997,'[1]Z-&gt;ABBOTT-&gt;IMS'!A:D,3,0),"")</f>
        <v>882353</v>
      </c>
      <c r="K1997" s="3">
        <f>IFERROR(VLOOKUP(I1997,'[1]Z-&gt;ABBOTT-&gt;IMS'!A:D,2,0),"")</f>
        <v>8354820</v>
      </c>
      <c r="L1997" s="3" t="str">
        <f t="shared" si="33"/>
        <v>NO DESCONTINUADO</v>
      </c>
      <c r="M1997" s="1" t="s">
        <v>89</v>
      </c>
      <c r="N1997" s="1" t="s">
        <v>90</v>
      </c>
      <c r="O1997" s="1" t="s">
        <v>27</v>
      </c>
      <c r="P1997" s="1" t="s">
        <v>28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15</v>
      </c>
      <c r="AM1997" s="4">
        <v>30</v>
      </c>
      <c r="AN1997" s="4">
        <v>20</v>
      </c>
      <c r="AO1997" s="4">
        <v>50</v>
      </c>
      <c r="AP1997" s="4">
        <v>8</v>
      </c>
      <c r="AQ1997" s="4">
        <v>31</v>
      </c>
      <c r="AR1997" s="4">
        <v>2758</v>
      </c>
      <c r="AS1997" s="4">
        <v>1584</v>
      </c>
      <c r="AT1997" s="4">
        <v>3276</v>
      </c>
      <c r="AU1997" s="4">
        <v>2745</v>
      </c>
      <c r="AV1997" s="4">
        <v>3251</v>
      </c>
      <c r="AW1997" s="4">
        <v>3421</v>
      </c>
      <c r="AX1997" s="4">
        <v>803</v>
      </c>
      <c r="AY1997" s="4">
        <v>12004</v>
      </c>
      <c r="AZ1997" s="4">
        <v>13201</v>
      </c>
      <c r="BA1997" s="4">
        <v>1019</v>
      </c>
      <c r="BB1997" s="13">
        <v>995</v>
      </c>
      <c r="BC1997" s="4">
        <v>0</v>
      </c>
      <c r="BD1997" s="4"/>
      <c r="BE1997" s="4"/>
      <c r="BF1997" s="4"/>
      <c r="BG1997" s="4"/>
      <c r="BH1997" s="4"/>
      <c r="BI1997" s="4"/>
      <c r="BJ1997" s="4"/>
      <c r="BK1997" s="4"/>
      <c r="BL1997" s="4"/>
    </row>
    <row r="1998" spans="1:64" x14ac:dyDescent="0.35">
      <c r="A1998" s="1" t="s">
        <v>18</v>
      </c>
      <c r="B1998" s="1" t="s">
        <v>1580</v>
      </c>
      <c r="C1998" s="1" t="s">
        <v>46</v>
      </c>
      <c r="D1998" s="1" t="s">
        <v>47</v>
      </c>
      <c r="E1998" s="1"/>
      <c r="F1998" s="1"/>
      <c r="G1998" s="1"/>
      <c r="H1998" s="1">
        <v>881849</v>
      </c>
      <c r="I1998" s="3" t="s">
        <v>863</v>
      </c>
      <c r="J1998" s="3">
        <f>IFERROR(VLOOKUP(I1998,'[1]Z-&gt;ABBOTT-&gt;IMS'!A:D,3,0),"")</f>
        <v>881849</v>
      </c>
      <c r="K1998" s="3">
        <f>IFERROR(VLOOKUP(I1998,'[1]Z-&gt;ABBOTT-&gt;IMS'!A:D,2,0),"")</f>
        <v>8511770</v>
      </c>
      <c r="L1998" s="3" t="str">
        <f t="shared" si="33"/>
        <v>NO DESCONTINUADO</v>
      </c>
      <c r="M1998" s="1" t="s">
        <v>864</v>
      </c>
      <c r="N1998" s="1" t="s">
        <v>865</v>
      </c>
      <c r="O1998" s="1" t="s">
        <v>27</v>
      </c>
      <c r="P1998" s="1" t="s">
        <v>28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5</v>
      </c>
      <c r="AQ1998" s="4">
        <v>28</v>
      </c>
      <c r="AR1998" s="4">
        <v>242</v>
      </c>
      <c r="AS1998" s="4">
        <v>114</v>
      </c>
      <c r="AT1998" s="4">
        <v>86</v>
      </c>
      <c r="AU1998" s="4">
        <v>145</v>
      </c>
      <c r="AV1998" s="4">
        <v>102</v>
      </c>
      <c r="AW1998" s="4">
        <v>120</v>
      </c>
      <c r="AX1998" s="4">
        <v>140</v>
      </c>
      <c r="AY1998" s="4">
        <v>0</v>
      </c>
      <c r="AZ1998" s="4">
        <v>2</v>
      </c>
      <c r="BA1998" s="4">
        <v>0</v>
      </c>
      <c r="BB1998" s="13">
        <v>0</v>
      </c>
      <c r="BC1998" s="4">
        <v>0</v>
      </c>
      <c r="BD1998" s="4"/>
      <c r="BE1998" s="4"/>
      <c r="BF1998" s="4"/>
      <c r="BG1998" s="4"/>
      <c r="BH1998" s="4"/>
      <c r="BI1998" s="4"/>
      <c r="BJ1998" s="4"/>
      <c r="BK1998" s="4"/>
      <c r="BL1998" s="4"/>
    </row>
    <row r="1999" spans="1:64" x14ac:dyDescent="0.35">
      <c r="A1999" s="1" t="s">
        <v>18</v>
      </c>
      <c r="B1999" s="1" t="s">
        <v>1580</v>
      </c>
      <c r="C1999" s="1" t="s">
        <v>46</v>
      </c>
      <c r="D1999" s="1" t="s">
        <v>47</v>
      </c>
      <c r="E1999" s="1"/>
      <c r="F1999" s="1"/>
      <c r="G1999" s="1"/>
      <c r="H1999" s="1">
        <v>881850</v>
      </c>
      <c r="I1999" s="3" t="s">
        <v>866</v>
      </c>
      <c r="J1999" s="3">
        <f>IFERROR(VLOOKUP(I1999,'[1]Z-&gt;ABBOTT-&gt;IMS'!A:D,3,0),"")</f>
        <v>881850</v>
      </c>
      <c r="K1999" s="3">
        <f>IFERROR(VLOOKUP(I1999,'[1]Z-&gt;ABBOTT-&gt;IMS'!A:D,2,0),"")</f>
        <v>8511760</v>
      </c>
      <c r="L1999" s="3" t="str">
        <f t="shared" si="33"/>
        <v>NO DESCONTINUADO</v>
      </c>
      <c r="M1999" s="1" t="s">
        <v>864</v>
      </c>
      <c r="N1999" s="1" t="s">
        <v>867</v>
      </c>
      <c r="O1999" s="1" t="s">
        <v>27</v>
      </c>
      <c r="P1999" s="1" t="s">
        <v>28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15</v>
      </c>
      <c r="AM1999" s="4">
        <v>70</v>
      </c>
      <c r="AN1999" s="4">
        <v>23</v>
      </c>
      <c r="AO1999" s="4">
        <v>73</v>
      </c>
      <c r="AP1999" s="4">
        <v>20</v>
      </c>
      <c r="AQ1999" s="4">
        <v>44</v>
      </c>
      <c r="AR1999" s="4">
        <v>133</v>
      </c>
      <c r="AS1999" s="4">
        <v>18</v>
      </c>
      <c r="AT1999" s="4">
        <v>116</v>
      </c>
      <c r="AU1999" s="4">
        <v>56</v>
      </c>
      <c r="AV1999" s="4">
        <v>85</v>
      </c>
      <c r="AW1999" s="4">
        <v>73</v>
      </c>
      <c r="AX1999" s="4">
        <v>84</v>
      </c>
      <c r="AY1999" s="4">
        <v>0</v>
      </c>
      <c r="AZ1999" s="4">
        <v>0</v>
      </c>
      <c r="BA1999" s="4">
        <v>1</v>
      </c>
      <c r="BB1999" s="13">
        <v>1</v>
      </c>
      <c r="BC1999" s="4">
        <v>0</v>
      </c>
      <c r="BD1999" s="4"/>
      <c r="BE1999" s="4"/>
      <c r="BF1999" s="4"/>
      <c r="BG1999" s="4"/>
      <c r="BH1999" s="4"/>
      <c r="BI1999" s="4"/>
      <c r="BJ1999" s="4"/>
      <c r="BK1999" s="4"/>
      <c r="BL1999" s="4"/>
    </row>
    <row r="2000" spans="1:64" x14ac:dyDescent="0.35">
      <c r="A2000" s="1" t="s">
        <v>18</v>
      </c>
      <c r="B2000" s="1" t="s">
        <v>1580</v>
      </c>
      <c r="C2000" s="1" t="s">
        <v>46</v>
      </c>
      <c r="D2000" s="1" t="s">
        <v>47</v>
      </c>
      <c r="E2000" s="1"/>
      <c r="F2000" s="1"/>
      <c r="G2000" s="1"/>
      <c r="H2000" s="1">
        <v>881569</v>
      </c>
      <c r="I2000" s="3" t="s">
        <v>868</v>
      </c>
      <c r="J2000" s="3">
        <f>IFERROR(VLOOKUP(I2000,'[1]Z-&gt;ABBOTT-&gt;IMS'!A:D,3,0),"")</f>
        <v>881569</v>
      </c>
      <c r="K2000" s="3">
        <f>IFERROR(VLOOKUP(I2000,'[1]Z-&gt;ABBOTT-&gt;IMS'!A:D,2,0),"")</f>
        <v>8511765</v>
      </c>
      <c r="L2000" s="3" t="str">
        <f t="shared" si="33"/>
        <v>NO DESCONTINUADO</v>
      </c>
      <c r="M2000" s="1" t="s">
        <v>864</v>
      </c>
      <c r="N2000" s="1" t="s">
        <v>869</v>
      </c>
      <c r="O2000" s="1" t="s">
        <v>27</v>
      </c>
      <c r="P2000" s="1" t="s">
        <v>28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10</v>
      </c>
      <c r="AL2000" s="4">
        <v>9</v>
      </c>
      <c r="AM2000" s="4">
        <v>42</v>
      </c>
      <c r="AN2000" s="4">
        <v>16</v>
      </c>
      <c r="AO2000" s="4">
        <v>42</v>
      </c>
      <c r="AP2000" s="4">
        <v>10</v>
      </c>
      <c r="AQ2000" s="4">
        <v>21</v>
      </c>
      <c r="AR2000" s="4">
        <v>93</v>
      </c>
      <c r="AS2000" s="4">
        <v>79</v>
      </c>
      <c r="AT2000" s="4">
        <v>50</v>
      </c>
      <c r="AU2000" s="4">
        <v>79</v>
      </c>
      <c r="AV2000" s="4">
        <v>89</v>
      </c>
      <c r="AW2000" s="4">
        <v>55</v>
      </c>
      <c r="AX2000" s="4">
        <v>97</v>
      </c>
      <c r="AY2000" s="4">
        <v>2</v>
      </c>
      <c r="AZ2000" s="4">
        <v>0</v>
      </c>
      <c r="BA2000" s="4">
        <v>0</v>
      </c>
      <c r="BB2000" s="13">
        <v>0</v>
      </c>
      <c r="BC2000" s="4">
        <v>0</v>
      </c>
      <c r="BD2000" s="4"/>
      <c r="BE2000" s="4"/>
      <c r="BF2000" s="4"/>
      <c r="BG2000" s="4"/>
      <c r="BH2000" s="4"/>
      <c r="BI2000" s="4"/>
      <c r="BJ2000" s="4"/>
      <c r="BK2000" s="4"/>
      <c r="BL2000" s="4"/>
    </row>
    <row r="2001" spans="1:64" x14ac:dyDescent="0.35">
      <c r="A2001" s="1" t="s">
        <v>18</v>
      </c>
      <c r="B2001" s="1" t="s">
        <v>1580</v>
      </c>
      <c r="C2001" s="1" t="s">
        <v>53</v>
      </c>
      <c r="D2001" s="1" t="s">
        <v>54</v>
      </c>
      <c r="E2001" s="1"/>
      <c r="F2001" s="1"/>
      <c r="G2001" s="1"/>
      <c r="H2001" s="1">
        <v>881093</v>
      </c>
      <c r="I2001" s="3" t="s">
        <v>870</v>
      </c>
      <c r="J2001" s="3">
        <f>IFERROR(VLOOKUP(I2001,'[1]Z-&gt;ABBOTT-&gt;IMS'!A:D,3,0),"")</f>
        <v>881093</v>
      </c>
      <c r="K2001" s="3">
        <f>IFERROR(VLOOKUP(I2001,'[1]Z-&gt;ABBOTT-&gt;IMS'!A:D,2,0),"")</f>
        <v>133401</v>
      </c>
      <c r="L2001" s="3" t="str">
        <f t="shared" si="33"/>
        <v>NO DESCONTINUADO</v>
      </c>
      <c r="M2001" s="1" t="s">
        <v>871</v>
      </c>
      <c r="N2001" s="1" t="s">
        <v>872</v>
      </c>
      <c r="O2001" s="1" t="s">
        <v>27</v>
      </c>
      <c r="P2001" s="1" t="s">
        <v>28</v>
      </c>
      <c r="Q2001" s="4">
        <v>246</v>
      </c>
      <c r="R2001" s="4">
        <v>678</v>
      </c>
      <c r="S2001" s="4">
        <v>144</v>
      </c>
      <c r="T2001" s="4">
        <v>217</v>
      </c>
      <c r="U2001" s="4">
        <v>155</v>
      </c>
      <c r="V2001" s="4">
        <v>132</v>
      </c>
      <c r="W2001" s="4">
        <v>61</v>
      </c>
      <c r="X2001" s="4">
        <v>61</v>
      </c>
      <c r="Y2001" s="4">
        <v>684</v>
      </c>
      <c r="Z2001" s="4">
        <v>199</v>
      </c>
      <c r="AA2001" s="4">
        <v>531</v>
      </c>
      <c r="AB2001" s="4">
        <v>110</v>
      </c>
      <c r="AC2001" s="4">
        <v>279</v>
      </c>
      <c r="AD2001" s="4">
        <v>470</v>
      </c>
      <c r="AE2001" s="4">
        <v>381</v>
      </c>
      <c r="AF2001" s="4">
        <v>448</v>
      </c>
      <c r="AG2001" s="4">
        <v>455</v>
      </c>
      <c r="AH2001" s="4">
        <v>453</v>
      </c>
      <c r="AI2001" s="4">
        <v>326</v>
      </c>
      <c r="AJ2001" s="4">
        <v>239</v>
      </c>
      <c r="AK2001" s="4">
        <v>435</v>
      </c>
      <c r="AL2001" s="4">
        <v>151</v>
      </c>
      <c r="AM2001" s="4">
        <v>1</v>
      </c>
      <c r="AN2001" s="4">
        <v>137</v>
      </c>
      <c r="AO2001" s="4">
        <v>1735</v>
      </c>
      <c r="AP2001" s="4">
        <v>252</v>
      </c>
      <c r="AQ2001" s="4">
        <v>1376</v>
      </c>
      <c r="AR2001" s="4">
        <v>343</v>
      </c>
      <c r="AS2001" s="4">
        <v>342</v>
      </c>
      <c r="AT2001" s="4">
        <v>289</v>
      </c>
      <c r="AU2001" s="4">
        <v>414</v>
      </c>
      <c r="AV2001" s="4">
        <v>669</v>
      </c>
      <c r="AW2001" s="4">
        <v>799</v>
      </c>
      <c r="AX2001" s="4">
        <v>271</v>
      </c>
      <c r="AY2001" s="4">
        <v>442</v>
      </c>
      <c r="AZ2001" s="4">
        <v>329</v>
      </c>
      <c r="BA2001" s="4">
        <v>397</v>
      </c>
      <c r="BB2001" s="13">
        <v>296</v>
      </c>
      <c r="BC2001" s="4">
        <v>0</v>
      </c>
      <c r="BD2001" s="4"/>
      <c r="BE2001" s="4"/>
      <c r="BF2001" s="4"/>
      <c r="BG2001" s="4"/>
      <c r="BH2001" s="4"/>
      <c r="BI2001" s="4"/>
      <c r="BJ2001" s="4"/>
      <c r="BK2001" s="4"/>
      <c r="BL2001" s="4"/>
    </row>
    <row r="2002" spans="1:64" x14ac:dyDescent="0.35">
      <c r="A2002" s="1" t="s">
        <v>18</v>
      </c>
      <c r="B2002" s="1" t="s">
        <v>1580</v>
      </c>
      <c r="C2002" s="1" t="s">
        <v>397</v>
      </c>
      <c r="D2002" s="1" t="s">
        <v>21</v>
      </c>
      <c r="E2002" s="1"/>
      <c r="F2002" s="1"/>
      <c r="G2002" s="1"/>
      <c r="H2002" s="1">
        <v>882220</v>
      </c>
      <c r="I2002" s="3" t="s">
        <v>1013</v>
      </c>
      <c r="J2002" s="3">
        <f>IFERROR(VLOOKUP(I2002,'[1]Z-&gt;ABBOTT-&gt;IMS'!A:D,3,0),"")</f>
        <v>10171055</v>
      </c>
      <c r="K2002" s="3">
        <f>IFERROR(VLOOKUP(I2002,'[1]Z-&gt;ABBOTT-&gt;IMS'!A:D,2,0),"")</f>
        <v>209301</v>
      </c>
      <c r="L2002" s="3" t="str">
        <f t="shared" si="33"/>
        <v>NO DESCONTINUADO</v>
      </c>
      <c r="M2002" s="1" t="s">
        <v>1014</v>
      </c>
      <c r="N2002" s="1" t="s">
        <v>1015</v>
      </c>
      <c r="O2002" s="1" t="s">
        <v>27</v>
      </c>
      <c r="P2002" s="1" t="s">
        <v>950</v>
      </c>
      <c r="Q2002" s="4">
        <v>3</v>
      </c>
      <c r="R2002" s="4">
        <v>60</v>
      </c>
      <c r="S2002" s="4">
        <v>41</v>
      </c>
      <c r="T2002" s="4">
        <v>43</v>
      </c>
      <c r="U2002" s="4">
        <v>30</v>
      </c>
      <c r="V2002" s="4">
        <v>68</v>
      </c>
      <c r="W2002" s="4">
        <v>55</v>
      </c>
      <c r="X2002" s="4">
        <v>13</v>
      </c>
      <c r="Y2002" s="4">
        <v>4</v>
      </c>
      <c r="Z2002" s="4">
        <v>0</v>
      </c>
      <c r="AA2002" s="4">
        <v>0</v>
      </c>
      <c r="AB2002" s="4">
        <v>0</v>
      </c>
      <c r="AC2002" s="4">
        <v>37</v>
      </c>
      <c r="AD2002" s="4">
        <v>26</v>
      </c>
      <c r="AE2002" s="4">
        <v>28</v>
      </c>
      <c r="AF2002" s="4">
        <v>50</v>
      </c>
      <c r="AG2002" s="4">
        <v>38</v>
      </c>
      <c r="AH2002" s="4">
        <v>44</v>
      </c>
      <c r="AI2002" s="4">
        <v>44</v>
      </c>
      <c r="AJ2002" s="4">
        <v>22</v>
      </c>
      <c r="AK2002" s="4">
        <v>54</v>
      </c>
      <c r="AL2002" s="4">
        <v>50</v>
      </c>
      <c r="AM2002" s="4">
        <v>79</v>
      </c>
      <c r="AN2002" s="4">
        <v>59</v>
      </c>
      <c r="AO2002" s="4">
        <v>45</v>
      </c>
      <c r="AP2002" s="4">
        <v>46</v>
      </c>
      <c r="AQ2002" s="4">
        <v>55</v>
      </c>
      <c r="AR2002" s="4">
        <v>28</v>
      </c>
      <c r="AS2002" s="4">
        <v>12</v>
      </c>
      <c r="AT2002" s="4">
        <v>74</v>
      </c>
      <c r="AU2002" s="4">
        <v>67</v>
      </c>
      <c r="AV2002" s="4">
        <v>60</v>
      </c>
      <c r="AW2002" s="4">
        <v>48</v>
      </c>
      <c r="AX2002" s="4">
        <v>41</v>
      </c>
      <c r="AY2002" s="4">
        <v>67</v>
      </c>
      <c r="AZ2002" s="4">
        <v>42</v>
      </c>
      <c r="BA2002" s="4">
        <v>86</v>
      </c>
      <c r="BB2002" s="13">
        <v>76</v>
      </c>
      <c r="BC2002" s="4">
        <v>0</v>
      </c>
      <c r="BD2002" s="4"/>
      <c r="BE2002" s="4"/>
      <c r="BF2002" s="4"/>
      <c r="BG2002" s="4"/>
      <c r="BH2002" s="4"/>
      <c r="BI2002" s="4"/>
      <c r="BJ2002" s="4"/>
      <c r="BK2002" s="4"/>
      <c r="BL2002" s="4"/>
    </row>
    <row r="2003" spans="1:64" x14ac:dyDescent="0.35">
      <c r="A2003" s="1" t="s">
        <v>18</v>
      </c>
      <c r="B2003" s="1" t="s">
        <v>1580</v>
      </c>
      <c r="C2003" s="1" t="s">
        <v>29</v>
      </c>
      <c r="D2003" s="1" t="s">
        <v>153</v>
      </c>
      <c r="E2003" s="1"/>
      <c r="F2003" s="1"/>
      <c r="G2003" s="1"/>
      <c r="H2003" s="1">
        <v>881377</v>
      </c>
      <c r="I2003" s="3" t="s">
        <v>873</v>
      </c>
      <c r="J2003" s="3">
        <f>IFERROR(VLOOKUP(I2003,'[1]Z-&gt;ABBOTT-&gt;IMS'!A:D,3,0),"")</f>
        <v>881377</v>
      </c>
      <c r="K2003" s="3">
        <f>IFERROR(VLOOKUP(I2003,'[1]Z-&gt;ABBOTT-&gt;IMS'!A:D,2,0),"")</f>
        <v>8733930</v>
      </c>
      <c r="L2003" s="3" t="str">
        <f t="shared" si="33"/>
        <v>NO DESCONTINUADO</v>
      </c>
      <c r="M2003" s="1" t="s">
        <v>874</v>
      </c>
      <c r="N2003" s="1" t="s">
        <v>875</v>
      </c>
      <c r="O2003" s="1" t="s">
        <v>127</v>
      </c>
      <c r="P2003" s="1" t="s">
        <v>28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19</v>
      </c>
      <c r="AN2003" s="4">
        <v>14</v>
      </c>
      <c r="AO2003" s="4">
        <v>14</v>
      </c>
      <c r="AP2003" s="4">
        <v>3</v>
      </c>
      <c r="AQ2003" s="4">
        <v>5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13">
        <v>0</v>
      </c>
      <c r="BC2003" s="4">
        <v>0</v>
      </c>
      <c r="BD2003" s="4"/>
      <c r="BE2003" s="4"/>
      <c r="BF2003" s="4"/>
      <c r="BG2003" s="4"/>
      <c r="BH2003" s="4"/>
      <c r="BI2003" s="4"/>
      <c r="BJ2003" s="4"/>
      <c r="BK2003" s="4"/>
      <c r="BL2003" s="4"/>
    </row>
    <row r="2004" spans="1:64" x14ac:dyDescent="0.35">
      <c r="A2004" s="1" t="s">
        <v>18</v>
      </c>
      <c r="B2004" s="1" t="s">
        <v>1580</v>
      </c>
      <c r="C2004" s="1" t="s">
        <v>29</v>
      </c>
      <c r="D2004" s="1" t="s">
        <v>153</v>
      </c>
      <c r="E2004" s="1"/>
      <c r="F2004" s="1"/>
      <c r="G2004" s="1"/>
      <c r="H2004" s="1">
        <v>881378</v>
      </c>
      <c r="I2004" s="3" t="s">
        <v>876</v>
      </c>
      <c r="J2004" s="3">
        <f>IFERROR(VLOOKUP(I2004,'[1]Z-&gt;ABBOTT-&gt;IMS'!A:D,3,0),"")</f>
        <v>881378</v>
      </c>
      <c r="K2004" s="3">
        <f>IFERROR(VLOOKUP(I2004,'[1]Z-&gt;ABBOTT-&gt;IMS'!A:D,2,0),"")</f>
        <v>8733940</v>
      </c>
      <c r="L2004" s="3" t="str">
        <f t="shared" si="33"/>
        <v>NO DESCONTINUADO</v>
      </c>
      <c r="M2004" s="1" t="s">
        <v>874</v>
      </c>
      <c r="N2004" s="1" t="s">
        <v>877</v>
      </c>
      <c r="O2004" s="1" t="s">
        <v>127</v>
      </c>
      <c r="P2004" s="1" t="s">
        <v>28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4</v>
      </c>
      <c r="AL2004" s="4">
        <v>0</v>
      </c>
      <c r="AM2004" s="4">
        <v>17</v>
      </c>
      <c r="AN2004" s="4">
        <v>16</v>
      </c>
      <c r="AO2004" s="4">
        <v>9</v>
      </c>
      <c r="AP2004" s="4">
        <v>2</v>
      </c>
      <c r="AQ2004" s="4">
        <v>7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13">
        <v>0</v>
      </c>
      <c r="BC2004" s="4">
        <v>0</v>
      </c>
      <c r="BD2004" s="4"/>
      <c r="BE2004" s="4"/>
      <c r="BF2004" s="4"/>
      <c r="BG2004" s="4"/>
      <c r="BH2004" s="4"/>
      <c r="BI2004" s="4"/>
      <c r="BJ2004" s="4"/>
      <c r="BK2004" s="4"/>
      <c r="BL2004" s="4"/>
    </row>
    <row r="2005" spans="1:64" x14ac:dyDescent="0.35">
      <c r="A2005" s="1" t="s">
        <v>18</v>
      </c>
      <c r="B2005" s="1" t="s">
        <v>1580</v>
      </c>
      <c r="C2005" s="1" t="s">
        <v>29</v>
      </c>
      <c r="D2005" s="1" t="s">
        <v>153</v>
      </c>
      <c r="E2005" s="1"/>
      <c r="F2005" s="1"/>
      <c r="G2005" s="1"/>
      <c r="H2005" s="1">
        <v>880963</v>
      </c>
      <c r="I2005" s="3" t="s">
        <v>1316</v>
      </c>
      <c r="J2005" s="3">
        <f>IFERROR(VLOOKUP(I2005,'[1]Z-&gt;ABBOTT-&gt;IMS'!A:D,3,0),"")</f>
        <v>880963</v>
      </c>
      <c r="K2005" s="3">
        <f>IFERROR(VLOOKUP(I2005,'[1]Z-&gt;ABBOTT-&gt;IMS'!A:D,2,0),"")</f>
        <v>82701</v>
      </c>
      <c r="L2005" s="3" t="str">
        <f t="shared" si="33"/>
        <v>NO DESCONTINUADO</v>
      </c>
      <c r="M2005" s="1" t="s">
        <v>874</v>
      </c>
      <c r="N2005" s="1" t="s">
        <v>1317</v>
      </c>
      <c r="O2005" s="1" t="s">
        <v>27</v>
      </c>
      <c r="P2005" s="1" t="s">
        <v>28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13">
        <v>0</v>
      </c>
      <c r="BC2005" s="4">
        <v>0</v>
      </c>
      <c r="BD2005" s="4"/>
      <c r="BE2005" s="4"/>
      <c r="BF2005" s="4"/>
      <c r="BG2005" s="4"/>
      <c r="BH2005" s="4"/>
      <c r="BI2005" s="4"/>
      <c r="BJ2005" s="4"/>
      <c r="BK2005" s="4"/>
      <c r="BL2005" s="4"/>
    </row>
    <row r="2006" spans="1:64" x14ac:dyDescent="0.35">
      <c r="A2006" s="1" t="s">
        <v>18</v>
      </c>
      <c r="B2006" s="1" t="s">
        <v>1580</v>
      </c>
      <c r="C2006" s="1" t="s">
        <v>53</v>
      </c>
      <c r="D2006" s="1" t="s">
        <v>54</v>
      </c>
      <c r="E2006" s="1"/>
      <c r="F2006" s="1"/>
      <c r="G2006" s="1"/>
      <c r="H2006" s="1">
        <v>881134</v>
      </c>
      <c r="I2006" s="3" t="s">
        <v>878</v>
      </c>
      <c r="J2006" s="3">
        <f>IFERROR(VLOOKUP(I2006,'[1]Z-&gt;ABBOTT-&gt;IMS'!A:D,3,0),"")</f>
        <v>881134</v>
      </c>
      <c r="K2006" s="3">
        <f>IFERROR(VLOOKUP(I2006,'[1]Z-&gt;ABBOTT-&gt;IMS'!A:D,2,0),"")</f>
        <v>8815850</v>
      </c>
      <c r="L2006" s="3" t="str">
        <f t="shared" si="33"/>
        <v>NO DESCONTINUADO</v>
      </c>
      <c r="M2006" s="1" t="s">
        <v>879</v>
      </c>
      <c r="N2006" s="1" t="s">
        <v>880</v>
      </c>
      <c r="O2006" s="1" t="s">
        <v>127</v>
      </c>
      <c r="P2006" s="1" t="s">
        <v>28</v>
      </c>
      <c r="Q2006" s="4">
        <v>378</v>
      </c>
      <c r="R2006" s="4">
        <v>335</v>
      </c>
      <c r="S2006" s="4">
        <v>316</v>
      </c>
      <c r="T2006" s="4">
        <v>381</v>
      </c>
      <c r="U2006" s="4">
        <v>408</v>
      </c>
      <c r="V2006" s="4">
        <v>428</v>
      </c>
      <c r="W2006" s="4">
        <v>457</v>
      </c>
      <c r="X2006" s="4">
        <v>545</v>
      </c>
      <c r="Y2006" s="4">
        <v>597</v>
      </c>
      <c r="Z2006" s="4">
        <v>530</v>
      </c>
      <c r="AA2006" s="4">
        <v>454</v>
      </c>
      <c r="AB2006" s="4">
        <v>580</v>
      </c>
      <c r="AC2006" s="4">
        <v>554</v>
      </c>
      <c r="AD2006" s="4">
        <v>519</v>
      </c>
      <c r="AE2006" s="4">
        <v>501</v>
      </c>
      <c r="AF2006" s="4">
        <v>637</v>
      </c>
      <c r="AG2006" s="4">
        <v>785</v>
      </c>
      <c r="AH2006" s="4">
        <v>590</v>
      </c>
      <c r="AI2006" s="4">
        <v>236</v>
      </c>
      <c r="AJ2006" s="4">
        <v>36</v>
      </c>
      <c r="AK2006" s="4">
        <v>0</v>
      </c>
      <c r="AL2006" s="4">
        <v>0</v>
      </c>
      <c r="AM2006" s="4">
        <v>0</v>
      </c>
      <c r="AN2006" s="4">
        <v>2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13">
        <v>0</v>
      </c>
      <c r="BC2006" s="4">
        <v>0</v>
      </c>
      <c r="BD2006" s="4"/>
      <c r="BE2006" s="4"/>
      <c r="BF2006" s="4"/>
      <c r="BG2006" s="4"/>
      <c r="BH2006" s="4"/>
      <c r="BI2006" s="4"/>
      <c r="BJ2006" s="4"/>
      <c r="BK2006" s="4"/>
      <c r="BL2006" s="4"/>
    </row>
    <row r="2007" spans="1:64" x14ac:dyDescent="0.35">
      <c r="A2007" s="1" t="s">
        <v>18</v>
      </c>
      <c r="B2007" s="1" t="s">
        <v>1580</v>
      </c>
      <c r="C2007" s="1" t="s">
        <v>53</v>
      </c>
      <c r="D2007" s="1" t="s">
        <v>54</v>
      </c>
      <c r="E2007" s="1"/>
      <c r="F2007" s="1"/>
      <c r="G2007" s="1"/>
      <c r="H2007" s="1">
        <v>881133</v>
      </c>
      <c r="I2007" s="3" t="s">
        <v>881</v>
      </c>
      <c r="J2007" s="3">
        <f>IFERROR(VLOOKUP(I2007,'[1]Z-&gt;ABBOTT-&gt;IMS'!A:D,3,0),"")</f>
        <v>881133</v>
      </c>
      <c r="K2007" s="3">
        <f>IFERROR(VLOOKUP(I2007,'[1]Z-&gt;ABBOTT-&gt;IMS'!A:D,2,0),"")</f>
        <v>491001</v>
      </c>
      <c r="L2007" s="3" t="str">
        <f t="shared" si="33"/>
        <v>NO DESCONTINUADO</v>
      </c>
      <c r="M2007" s="1" t="s">
        <v>879</v>
      </c>
      <c r="N2007" s="1" t="s">
        <v>882</v>
      </c>
      <c r="O2007" s="1" t="s">
        <v>127</v>
      </c>
      <c r="P2007" s="1" t="s">
        <v>28</v>
      </c>
      <c r="Q2007" s="4">
        <v>5</v>
      </c>
      <c r="R2007" s="4">
        <v>1</v>
      </c>
      <c r="S2007" s="4">
        <v>0</v>
      </c>
      <c r="T2007" s="4">
        <v>0</v>
      </c>
      <c r="U2007" s="4">
        <v>3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13">
        <v>0</v>
      </c>
      <c r="BC2007" s="4">
        <v>0</v>
      </c>
      <c r="BD2007" s="4"/>
      <c r="BE2007" s="4"/>
      <c r="BF2007" s="4"/>
      <c r="BG2007" s="4"/>
      <c r="BH2007" s="4"/>
      <c r="BI2007" s="4"/>
      <c r="BJ2007" s="4"/>
      <c r="BK2007" s="4"/>
      <c r="BL2007" s="4"/>
    </row>
    <row r="2008" spans="1:64" x14ac:dyDescent="0.35">
      <c r="A2008" s="1" t="s">
        <v>18</v>
      </c>
      <c r="B2008" s="1" t="s">
        <v>1580</v>
      </c>
      <c r="C2008" s="1" t="s">
        <v>135</v>
      </c>
      <c r="D2008" s="1" t="s">
        <v>36</v>
      </c>
      <c r="E2008" s="1"/>
      <c r="F2008" s="1"/>
      <c r="G2008" s="1"/>
      <c r="H2008" s="1">
        <v>881782</v>
      </c>
      <c r="I2008" s="3" t="s">
        <v>1009</v>
      </c>
      <c r="J2008" s="3">
        <f>IFERROR(VLOOKUP(I2008,'[1]Z-&gt;ABBOTT-&gt;IMS'!A:D,3,0),"")</f>
        <v>882255</v>
      </c>
      <c r="K2008" s="3">
        <f>IFERROR(VLOOKUP(I2008,'[1]Z-&gt;ABBOTT-&gt;IMS'!A:D,2,0),"")</f>
        <v>8815902</v>
      </c>
      <c r="L2008" s="3" t="str">
        <f t="shared" si="33"/>
        <v>NO DESCONTINUADO</v>
      </c>
      <c r="M2008" s="1" t="s">
        <v>884</v>
      </c>
      <c r="N2008" s="1" t="s">
        <v>1010</v>
      </c>
      <c r="O2008" s="1" t="s">
        <v>27</v>
      </c>
      <c r="P2008" s="1" t="s">
        <v>28</v>
      </c>
      <c r="Q2008" s="4">
        <v>172</v>
      </c>
      <c r="R2008" s="4">
        <v>218</v>
      </c>
      <c r="S2008" s="4">
        <v>201</v>
      </c>
      <c r="T2008" s="4">
        <v>259</v>
      </c>
      <c r="U2008" s="4">
        <v>310</v>
      </c>
      <c r="V2008" s="4">
        <v>315</v>
      </c>
      <c r="W2008" s="4">
        <v>326</v>
      </c>
      <c r="X2008" s="4">
        <v>330</v>
      </c>
      <c r="Y2008" s="4">
        <v>326</v>
      </c>
      <c r="Z2008" s="4">
        <v>386</v>
      </c>
      <c r="AA2008" s="4">
        <v>353</v>
      </c>
      <c r="AB2008" s="4">
        <v>311</v>
      </c>
      <c r="AC2008" s="4">
        <v>474</v>
      </c>
      <c r="AD2008" s="4">
        <v>505</v>
      </c>
      <c r="AE2008" s="4">
        <v>382</v>
      </c>
      <c r="AF2008" s="4">
        <v>352</v>
      </c>
      <c r="AG2008" s="4">
        <v>413</v>
      </c>
      <c r="AH2008" s="4">
        <v>631</v>
      </c>
      <c r="AI2008" s="4">
        <v>691</v>
      </c>
      <c r="AJ2008" s="4">
        <v>583</v>
      </c>
      <c r="AK2008" s="4">
        <v>539</v>
      </c>
      <c r="AL2008" s="4">
        <v>528</v>
      </c>
      <c r="AM2008" s="4">
        <v>621</v>
      </c>
      <c r="AN2008" s="4">
        <v>364</v>
      </c>
      <c r="AO2008" s="4">
        <v>17</v>
      </c>
      <c r="AP2008" s="4">
        <v>8</v>
      </c>
      <c r="AQ2008" s="4">
        <v>1</v>
      </c>
      <c r="AR2008" s="4">
        <v>0</v>
      </c>
      <c r="AS2008" s="4">
        <v>5</v>
      </c>
      <c r="AT2008" s="4">
        <v>0</v>
      </c>
      <c r="AU2008" s="4">
        <v>2</v>
      </c>
      <c r="AV2008" s="4">
        <v>0</v>
      </c>
      <c r="AW2008" s="4">
        <v>4</v>
      </c>
      <c r="AX2008" s="4">
        <v>0</v>
      </c>
      <c r="AY2008" s="4">
        <v>0</v>
      </c>
      <c r="AZ2008" s="4">
        <v>3</v>
      </c>
      <c r="BA2008" s="4">
        <v>1</v>
      </c>
      <c r="BB2008" s="13">
        <v>0</v>
      </c>
      <c r="BC2008" s="4">
        <v>0</v>
      </c>
      <c r="BD2008" s="4"/>
      <c r="BE2008" s="4"/>
      <c r="BF2008" s="4"/>
      <c r="BG2008" s="4"/>
      <c r="BH2008" s="4"/>
      <c r="BI2008" s="4"/>
      <c r="BJ2008" s="4"/>
      <c r="BK2008" s="4"/>
      <c r="BL2008" s="4"/>
    </row>
    <row r="2009" spans="1:64" x14ac:dyDescent="0.35">
      <c r="A2009" s="1" t="s">
        <v>18</v>
      </c>
      <c r="B2009" s="1" t="s">
        <v>1580</v>
      </c>
      <c r="C2009" s="1" t="s">
        <v>135</v>
      </c>
      <c r="D2009" s="1" t="s">
        <v>36</v>
      </c>
      <c r="E2009" s="1"/>
      <c r="F2009" s="1"/>
      <c r="G2009" s="1"/>
      <c r="H2009" s="1">
        <v>881783</v>
      </c>
      <c r="I2009" s="3" t="s">
        <v>883</v>
      </c>
      <c r="J2009" s="3">
        <f>IFERROR(VLOOKUP(I2009,'[1]Z-&gt;ABBOTT-&gt;IMS'!A:D,3,0),"")</f>
        <v>882256</v>
      </c>
      <c r="K2009" s="3">
        <f>IFERROR(VLOOKUP(I2009,'[1]Z-&gt;ABBOTT-&gt;IMS'!A:D,2,0),"")</f>
        <v>8815901</v>
      </c>
      <c r="L2009" s="3" t="str">
        <f t="shared" si="33"/>
        <v>NO DESCONTINUADO</v>
      </c>
      <c r="M2009" s="1" t="s">
        <v>884</v>
      </c>
      <c r="N2009" s="1" t="s">
        <v>885</v>
      </c>
      <c r="O2009" s="1" t="s">
        <v>27</v>
      </c>
      <c r="P2009" s="1" t="s">
        <v>28</v>
      </c>
      <c r="Q2009" s="4">
        <v>202</v>
      </c>
      <c r="R2009" s="4">
        <v>193</v>
      </c>
      <c r="S2009" s="4">
        <v>223</v>
      </c>
      <c r="T2009" s="4">
        <v>260</v>
      </c>
      <c r="U2009" s="4">
        <v>281</v>
      </c>
      <c r="V2009" s="4">
        <v>280</v>
      </c>
      <c r="W2009" s="4">
        <v>349</v>
      </c>
      <c r="X2009" s="4">
        <v>368</v>
      </c>
      <c r="Y2009" s="4">
        <v>397</v>
      </c>
      <c r="Z2009" s="4">
        <v>345</v>
      </c>
      <c r="AA2009" s="4">
        <v>351</v>
      </c>
      <c r="AB2009" s="4">
        <v>278</v>
      </c>
      <c r="AC2009" s="4">
        <v>436</v>
      </c>
      <c r="AD2009" s="4">
        <v>343</v>
      </c>
      <c r="AE2009" s="4">
        <v>291</v>
      </c>
      <c r="AF2009" s="4">
        <v>158</v>
      </c>
      <c r="AG2009" s="4">
        <v>437</v>
      </c>
      <c r="AH2009" s="4">
        <v>650</v>
      </c>
      <c r="AI2009" s="4">
        <v>648</v>
      </c>
      <c r="AJ2009" s="4">
        <v>683</v>
      </c>
      <c r="AK2009" s="4">
        <v>553</v>
      </c>
      <c r="AL2009" s="4">
        <v>615</v>
      </c>
      <c r="AM2009" s="4">
        <v>659</v>
      </c>
      <c r="AN2009" s="4">
        <v>634</v>
      </c>
      <c r="AO2009" s="4">
        <v>882</v>
      </c>
      <c r="AP2009" s="4">
        <v>723</v>
      </c>
      <c r="AQ2009" s="4">
        <v>723</v>
      </c>
      <c r="AR2009" s="4">
        <v>0</v>
      </c>
      <c r="AS2009" s="4">
        <v>1</v>
      </c>
      <c r="AT2009" s="4">
        <v>0</v>
      </c>
      <c r="AU2009" s="4">
        <v>2</v>
      </c>
      <c r="AV2009" s="4">
        <v>0</v>
      </c>
      <c r="AW2009" s="4">
        <v>0</v>
      </c>
      <c r="AX2009" s="4">
        <v>1</v>
      </c>
      <c r="AY2009" s="4">
        <v>3</v>
      </c>
      <c r="AZ2009" s="4">
        <v>2</v>
      </c>
      <c r="BA2009" s="4">
        <v>0</v>
      </c>
      <c r="BB2009" s="13">
        <v>0</v>
      </c>
      <c r="BC2009" s="4">
        <v>0</v>
      </c>
      <c r="BD2009" s="4"/>
      <c r="BE2009" s="4"/>
      <c r="BF2009" s="4"/>
      <c r="BG2009" s="4"/>
      <c r="BH2009" s="4"/>
      <c r="BI2009" s="4"/>
      <c r="BJ2009" s="4"/>
      <c r="BK2009" s="4"/>
      <c r="BL2009" s="4"/>
    </row>
    <row r="2010" spans="1:64" x14ac:dyDescent="0.35">
      <c r="A2010" s="1" t="s">
        <v>18</v>
      </c>
      <c r="B2010" s="1" t="s">
        <v>1580</v>
      </c>
      <c r="C2010" s="1" t="s">
        <v>135</v>
      </c>
      <c r="D2010" s="1" t="s">
        <v>36</v>
      </c>
      <c r="E2010" s="1"/>
      <c r="F2010" s="1"/>
      <c r="G2010" s="1"/>
      <c r="H2010" s="1">
        <v>881610</v>
      </c>
      <c r="I2010" s="3" t="s">
        <v>886</v>
      </c>
      <c r="J2010" s="3">
        <f>IFERROR(VLOOKUP(I2010,'[1]Z-&gt;ABBOTT-&gt;IMS'!A:D,3,0),"")</f>
        <v>882254</v>
      </c>
      <c r="K2010" s="3">
        <f>IFERROR(VLOOKUP(I2010,'[1]Z-&gt;ABBOTT-&gt;IMS'!A:D,2,0),"")</f>
        <v>8815920</v>
      </c>
      <c r="L2010" s="3" t="str">
        <f t="shared" si="33"/>
        <v>NO DESCONTINUADO</v>
      </c>
      <c r="M2010" s="1" t="s">
        <v>884</v>
      </c>
      <c r="N2010" s="1" t="s">
        <v>887</v>
      </c>
      <c r="O2010" s="1" t="s">
        <v>27</v>
      </c>
      <c r="P2010" s="1" t="s">
        <v>28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13">
        <v>0</v>
      </c>
      <c r="BC2010" s="4">
        <v>0</v>
      </c>
      <c r="BD2010" s="4"/>
      <c r="BE2010" s="4"/>
      <c r="BF2010" s="4"/>
      <c r="BG2010" s="4"/>
      <c r="BH2010" s="4"/>
      <c r="BI2010" s="4"/>
      <c r="BJ2010" s="4"/>
      <c r="BK2010" s="4"/>
      <c r="BL2010" s="4"/>
    </row>
    <row r="2011" spans="1:64" x14ac:dyDescent="0.35">
      <c r="A2011" s="1" t="s">
        <v>18</v>
      </c>
      <c r="B2011" s="1" t="s">
        <v>1580</v>
      </c>
      <c r="C2011" s="1" t="s">
        <v>46</v>
      </c>
      <c r="D2011" s="1" t="s">
        <v>47</v>
      </c>
      <c r="E2011" s="1"/>
      <c r="F2011" s="1"/>
      <c r="G2011" s="1"/>
      <c r="H2011" s="1">
        <v>882221</v>
      </c>
      <c r="I2011" s="3" t="s">
        <v>1351</v>
      </c>
      <c r="J2011" s="3">
        <f>IFERROR(VLOOKUP(I2011,'[1]Z-&gt;ABBOTT-&gt;IMS'!A:D,3,0),"")</f>
        <v>10118437</v>
      </c>
      <c r="K2011" s="3">
        <f>IFERROR(VLOOKUP(I2011,'[1]Z-&gt;ABBOTT-&gt;IMS'!A:D,2,0),"")</f>
        <v>8825905</v>
      </c>
      <c r="L2011" s="3" t="str">
        <f t="shared" si="33"/>
        <v>NO DESCONTINUADO</v>
      </c>
      <c r="M2011" s="1" t="s">
        <v>1144</v>
      </c>
      <c r="N2011" s="1" t="s">
        <v>1352</v>
      </c>
      <c r="O2011" s="1" t="s">
        <v>27</v>
      </c>
      <c r="P2011" s="1" t="s">
        <v>950</v>
      </c>
      <c r="Q2011" s="4">
        <v>231</v>
      </c>
      <c r="R2011" s="4">
        <v>223</v>
      </c>
      <c r="S2011" s="4">
        <v>375</v>
      </c>
      <c r="T2011" s="4">
        <v>199</v>
      </c>
      <c r="U2011" s="4">
        <v>49</v>
      </c>
      <c r="V2011" s="4">
        <v>99</v>
      </c>
      <c r="W2011" s="4">
        <v>57</v>
      </c>
      <c r="X2011" s="4">
        <v>51</v>
      </c>
      <c r="Y2011" s="4">
        <v>77</v>
      </c>
      <c r="Z2011" s="4">
        <v>54</v>
      </c>
      <c r="AA2011" s="4">
        <v>72</v>
      </c>
      <c r="AB2011" s="4">
        <v>94</v>
      </c>
      <c r="AC2011" s="4">
        <v>171</v>
      </c>
      <c r="AD2011" s="4">
        <v>154</v>
      </c>
      <c r="AE2011" s="4">
        <v>185</v>
      </c>
      <c r="AF2011" s="4">
        <v>146</v>
      </c>
      <c r="AG2011" s="4">
        <v>12</v>
      </c>
      <c r="AH2011" s="4">
        <v>0</v>
      </c>
      <c r="AI2011" s="4">
        <v>38</v>
      </c>
      <c r="AJ2011" s="4">
        <v>4</v>
      </c>
      <c r="AK2011" s="4">
        <v>22</v>
      </c>
      <c r="AL2011" s="4">
        <v>1</v>
      </c>
      <c r="AM2011" s="4">
        <v>0</v>
      </c>
      <c r="AN2011" s="4">
        <v>0</v>
      </c>
      <c r="AO2011" s="4">
        <v>157</v>
      </c>
      <c r="AP2011" s="4">
        <v>240</v>
      </c>
      <c r="AQ2011" s="4">
        <v>477</v>
      </c>
      <c r="AR2011" s="4">
        <v>0</v>
      </c>
      <c r="AS2011" s="4">
        <v>1</v>
      </c>
      <c r="AT2011" s="4">
        <v>100</v>
      </c>
      <c r="AU2011" s="4">
        <v>150</v>
      </c>
      <c r="AV2011" s="4">
        <v>100</v>
      </c>
      <c r="AW2011" s="4">
        <v>340</v>
      </c>
      <c r="AX2011" s="4">
        <v>0</v>
      </c>
      <c r="AY2011" s="4">
        <v>94</v>
      </c>
      <c r="AZ2011" s="4">
        <v>50</v>
      </c>
      <c r="BA2011" s="4">
        <v>1</v>
      </c>
      <c r="BB2011" s="13">
        <v>96</v>
      </c>
      <c r="BC2011" s="4">
        <v>0</v>
      </c>
      <c r="BD2011" s="4"/>
      <c r="BE2011" s="4"/>
      <c r="BF2011" s="4"/>
      <c r="BG2011" s="4"/>
      <c r="BH2011" s="4"/>
      <c r="BI2011" s="4"/>
      <c r="BJ2011" s="4"/>
      <c r="BK2011" s="4"/>
      <c r="BL2011" s="4"/>
    </row>
    <row r="2012" spans="1:64" x14ac:dyDescent="0.35">
      <c r="A2012" s="1" t="s">
        <v>18</v>
      </c>
      <c r="B2012" s="1" t="s">
        <v>1580</v>
      </c>
      <c r="C2012" s="1" t="s">
        <v>46</v>
      </c>
      <c r="D2012" s="1" t="s">
        <v>47</v>
      </c>
      <c r="E2012" s="1"/>
      <c r="F2012" s="1"/>
      <c r="G2012" s="1"/>
      <c r="H2012" s="1">
        <v>882222</v>
      </c>
      <c r="I2012" s="3" t="s">
        <v>1355</v>
      </c>
      <c r="J2012" s="3">
        <f>IFERROR(VLOOKUP(I2012,'[1]Z-&gt;ABBOTT-&gt;IMS'!A:D,3,0),"")</f>
        <v>10118439</v>
      </c>
      <c r="K2012" s="3">
        <f>IFERROR(VLOOKUP(I2012,'[1]Z-&gt;ABBOTT-&gt;IMS'!A:D,2,0),"")</f>
        <v>8825930</v>
      </c>
      <c r="L2012" s="3" t="str">
        <f t="shared" si="33"/>
        <v>NO DESCONTINUADO</v>
      </c>
      <c r="M2012" s="1" t="s">
        <v>1144</v>
      </c>
      <c r="N2012" s="1" t="s">
        <v>1356</v>
      </c>
      <c r="O2012" s="1" t="s">
        <v>27</v>
      </c>
      <c r="P2012" s="1" t="s">
        <v>950</v>
      </c>
      <c r="Q2012" s="4">
        <v>4</v>
      </c>
      <c r="R2012" s="4">
        <v>315</v>
      </c>
      <c r="S2012" s="4">
        <v>124</v>
      </c>
      <c r="T2012" s="4">
        <v>151</v>
      </c>
      <c r="U2012" s="4">
        <v>83</v>
      </c>
      <c r="V2012" s="4">
        <v>38</v>
      </c>
      <c r="W2012" s="4">
        <v>180</v>
      </c>
      <c r="X2012" s="4">
        <v>143</v>
      </c>
      <c r="Y2012" s="4">
        <v>110</v>
      </c>
      <c r="Z2012" s="4">
        <v>101</v>
      </c>
      <c r="AA2012" s="4">
        <v>123</v>
      </c>
      <c r="AB2012" s="4">
        <v>110</v>
      </c>
      <c r="AC2012" s="4">
        <v>85</v>
      </c>
      <c r="AD2012" s="4">
        <v>281</v>
      </c>
      <c r="AE2012" s="4">
        <v>220</v>
      </c>
      <c r="AF2012" s="4">
        <v>163</v>
      </c>
      <c r="AG2012" s="4">
        <v>120</v>
      </c>
      <c r="AH2012" s="4">
        <v>192</v>
      </c>
      <c r="AI2012" s="4">
        <v>124</v>
      </c>
      <c r="AJ2012" s="4">
        <v>121</v>
      </c>
      <c r="AK2012" s="4">
        <v>130</v>
      </c>
      <c r="AL2012" s="4">
        <v>206</v>
      </c>
      <c r="AM2012" s="4">
        <v>150</v>
      </c>
      <c r="AN2012" s="4">
        <v>0</v>
      </c>
      <c r="AO2012" s="4">
        <v>245</v>
      </c>
      <c r="AP2012" s="4">
        <v>87</v>
      </c>
      <c r="AQ2012" s="4">
        <v>272</v>
      </c>
      <c r="AR2012" s="4">
        <v>8</v>
      </c>
      <c r="AS2012" s="4">
        <v>9</v>
      </c>
      <c r="AT2012" s="4">
        <v>0</v>
      </c>
      <c r="AU2012" s="4">
        <v>0</v>
      </c>
      <c r="AV2012" s="4">
        <v>0</v>
      </c>
      <c r="AW2012" s="4">
        <v>6</v>
      </c>
      <c r="AX2012" s="4">
        <v>6</v>
      </c>
      <c r="AY2012" s="4">
        <v>0</v>
      </c>
      <c r="AZ2012" s="4">
        <v>0</v>
      </c>
      <c r="BA2012" s="4">
        <v>0</v>
      </c>
      <c r="BB2012" s="13">
        <v>6</v>
      </c>
      <c r="BC2012" s="4">
        <v>0</v>
      </c>
      <c r="BD2012" s="4"/>
      <c r="BE2012" s="4"/>
      <c r="BF2012" s="4"/>
      <c r="BG2012" s="4"/>
      <c r="BH2012" s="4"/>
      <c r="BI2012" s="4"/>
      <c r="BJ2012" s="4"/>
      <c r="BK2012" s="4"/>
      <c r="BL2012" s="4"/>
    </row>
    <row r="2013" spans="1:64" x14ac:dyDescent="0.35">
      <c r="A2013" s="1" t="s">
        <v>18</v>
      </c>
      <c r="B2013" s="1" t="s">
        <v>1580</v>
      </c>
      <c r="C2013" s="1" t="s">
        <v>46</v>
      </c>
      <c r="D2013" s="1" t="s">
        <v>47</v>
      </c>
      <c r="E2013" s="1"/>
      <c r="F2013" s="1"/>
      <c r="G2013" s="1"/>
      <c r="H2013" s="1">
        <v>882223</v>
      </c>
      <c r="I2013" s="3" t="s">
        <v>1349</v>
      </c>
      <c r="J2013" s="3">
        <f>IFERROR(VLOOKUP(I2013,'[1]Z-&gt;ABBOTT-&gt;IMS'!A:D,3,0),"")</f>
        <v>10118438</v>
      </c>
      <c r="K2013" s="3">
        <f>IFERROR(VLOOKUP(I2013,'[1]Z-&gt;ABBOTT-&gt;IMS'!A:D,2,0),"")</f>
        <v>8825910</v>
      </c>
      <c r="L2013" s="3" t="str">
        <f t="shared" si="33"/>
        <v>NO DESCONTINUADO</v>
      </c>
      <c r="M2013" s="1" t="s">
        <v>1144</v>
      </c>
      <c r="N2013" s="1" t="s">
        <v>1350</v>
      </c>
      <c r="O2013" s="1" t="s">
        <v>27</v>
      </c>
      <c r="P2013" s="1" t="s">
        <v>950</v>
      </c>
      <c r="Q2013" s="4">
        <v>963</v>
      </c>
      <c r="R2013" s="4">
        <v>2659</v>
      </c>
      <c r="S2013" s="4">
        <v>2150</v>
      </c>
      <c r="T2013" s="4">
        <v>2245</v>
      </c>
      <c r="U2013" s="4">
        <v>1120</v>
      </c>
      <c r="V2013" s="4">
        <v>4668</v>
      </c>
      <c r="W2013" s="4">
        <v>654</v>
      </c>
      <c r="X2013" s="4">
        <v>2199</v>
      </c>
      <c r="Y2013" s="4">
        <v>3837</v>
      </c>
      <c r="Z2013" s="4">
        <v>1189</v>
      </c>
      <c r="AA2013" s="4">
        <v>2724</v>
      </c>
      <c r="AB2013" s="4">
        <v>3478</v>
      </c>
      <c r="AC2013" s="4">
        <v>3263</v>
      </c>
      <c r="AD2013" s="4">
        <v>2589</v>
      </c>
      <c r="AE2013" s="4">
        <v>3127</v>
      </c>
      <c r="AF2013" s="4">
        <v>3037</v>
      </c>
      <c r="AG2013" s="4">
        <v>2826</v>
      </c>
      <c r="AH2013" s="4">
        <v>4224</v>
      </c>
      <c r="AI2013" s="4">
        <v>2484</v>
      </c>
      <c r="AJ2013" s="4">
        <v>2452</v>
      </c>
      <c r="AK2013" s="4">
        <v>2288</v>
      </c>
      <c r="AL2013" s="4">
        <v>3686</v>
      </c>
      <c r="AM2013" s="4">
        <v>1881</v>
      </c>
      <c r="AN2013" s="4">
        <v>419</v>
      </c>
      <c r="AO2013" s="4">
        <v>1632</v>
      </c>
      <c r="AP2013" s="4">
        <v>5947</v>
      </c>
      <c r="AQ2013" s="4">
        <v>3941</v>
      </c>
      <c r="AR2013" s="4">
        <v>2</v>
      </c>
      <c r="AS2013" s="4">
        <v>1102</v>
      </c>
      <c r="AT2013" s="4">
        <v>400</v>
      </c>
      <c r="AU2013" s="4">
        <v>512</v>
      </c>
      <c r="AV2013" s="4">
        <v>359</v>
      </c>
      <c r="AW2013" s="4">
        <v>1843</v>
      </c>
      <c r="AX2013" s="4">
        <v>0</v>
      </c>
      <c r="AY2013" s="4">
        <v>0</v>
      </c>
      <c r="AZ2013" s="4">
        <v>200</v>
      </c>
      <c r="BA2013" s="4">
        <v>590</v>
      </c>
      <c r="BB2013" s="13">
        <v>241</v>
      </c>
      <c r="BC2013" s="4">
        <v>0</v>
      </c>
      <c r="BD2013" s="4"/>
      <c r="BE2013" s="4"/>
      <c r="BF2013" s="4"/>
      <c r="BG2013" s="4"/>
      <c r="BH2013" s="4"/>
      <c r="BI2013" s="4"/>
      <c r="BJ2013" s="4"/>
      <c r="BK2013" s="4"/>
      <c r="BL2013" s="4"/>
    </row>
    <row r="2014" spans="1:64" x14ac:dyDescent="0.35">
      <c r="A2014" s="1" t="s">
        <v>18</v>
      </c>
      <c r="B2014" s="1" t="s">
        <v>1580</v>
      </c>
      <c r="C2014" s="1" t="s">
        <v>46</v>
      </c>
      <c r="D2014" s="1" t="s">
        <v>47</v>
      </c>
      <c r="E2014" s="1"/>
      <c r="F2014" s="1"/>
      <c r="G2014" s="1"/>
      <c r="H2014" s="1">
        <v>882224</v>
      </c>
      <c r="I2014" s="3" t="s">
        <v>1353</v>
      </c>
      <c r="J2014" s="3">
        <f>IFERROR(VLOOKUP(I2014,'[1]Z-&gt;ABBOTT-&gt;IMS'!A:D,3,0),"")</f>
        <v>10118440</v>
      </c>
      <c r="K2014" s="3">
        <f>IFERROR(VLOOKUP(I2014,'[1]Z-&gt;ABBOTT-&gt;IMS'!A:D,2,0),"")</f>
        <v>8825915</v>
      </c>
      <c r="L2014" s="3" t="str">
        <f t="shared" si="33"/>
        <v>NO DESCONTINUADO</v>
      </c>
      <c r="M2014" s="1" t="s">
        <v>1144</v>
      </c>
      <c r="N2014" s="1" t="s">
        <v>1354</v>
      </c>
      <c r="O2014" s="1" t="s">
        <v>27</v>
      </c>
      <c r="P2014" s="1" t="s">
        <v>950</v>
      </c>
      <c r="Q2014" s="4">
        <v>55</v>
      </c>
      <c r="R2014" s="4">
        <v>17</v>
      </c>
      <c r="S2014" s="4">
        <v>513</v>
      </c>
      <c r="T2014" s="4">
        <v>49</v>
      </c>
      <c r="U2014" s="4">
        <v>11</v>
      </c>
      <c r="V2014" s="4">
        <v>39</v>
      </c>
      <c r="W2014" s="4">
        <v>101</v>
      </c>
      <c r="X2014" s="4">
        <v>88</v>
      </c>
      <c r="Y2014" s="4">
        <v>60</v>
      </c>
      <c r="Z2014" s="4">
        <v>31</v>
      </c>
      <c r="AA2014" s="4">
        <v>60</v>
      </c>
      <c r="AB2014" s="4">
        <v>56</v>
      </c>
      <c r="AC2014" s="4">
        <v>52</v>
      </c>
      <c r="AD2014" s="4">
        <v>105</v>
      </c>
      <c r="AE2014" s="4">
        <v>83</v>
      </c>
      <c r="AF2014" s="4">
        <v>155</v>
      </c>
      <c r="AG2014" s="4">
        <v>142</v>
      </c>
      <c r="AH2014" s="4">
        <v>145</v>
      </c>
      <c r="AI2014" s="4">
        <v>55</v>
      </c>
      <c r="AJ2014" s="4">
        <v>146</v>
      </c>
      <c r="AK2014" s="4">
        <v>63</v>
      </c>
      <c r="AL2014" s="4">
        <v>152</v>
      </c>
      <c r="AM2014" s="4">
        <v>115</v>
      </c>
      <c r="AN2014" s="4">
        <v>17</v>
      </c>
      <c r="AO2014" s="4">
        <v>149</v>
      </c>
      <c r="AP2014" s="4">
        <v>111</v>
      </c>
      <c r="AQ2014" s="4">
        <v>237</v>
      </c>
      <c r="AR2014" s="4">
        <v>2</v>
      </c>
      <c r="AS2014" s="4">
        <v>1701</v>
      </c>
      <c r="AT2014" s="4">
        <v>801</v>
      </c>
      <c r="AU2014" s="4">
        <v>903</v>
      </c>
      <c r="AV2014" s="4">
        <v>606</v>
      </c>
      <c r="AW2014" s="4">
        <v>801</v>
      </c>
      <c r="AX2014" s="4">
        <v>0</v>
      </c>
      <c r="AY2014" s="4">
        <v>2407</v>
      </c>
      <c r="AZ2014" s="4">
        <v>503</v>
      </c>
      <c r="BA2014" s="4">
        <v>1376</v>
      </c>
      <c r="BB2014" s="13">
        <v>250</v>
      </c>
      <c r="BC2014" s="4">
        <v>0</v>
      </c>
      <c r="BD2014" s="4"/>
      <c r="BE2014" s="4"/>
      <c r="BF2014" s="4"/>
      <c r="BG2014" s="4"/>
      <c r="BH2014" s="4"/>
      <c r="BI2014" s="4"/>
      <c r="BJ2014" s="4"/>
      <c r="BK2014" s="4"/>
      <c r="BL2014" s="4"/>
    </row>
    <row r="2015" spans="1:64" x14ac:dyDescent="0.35">
      <c r="A2015" s="1" t="s">
        <v>18</v>
      </c>
      <c r="B2015" s="1" t="s">
        <v>1580</v>
      </c>
      <c r="C2015" s="1" t="s">
        <v>46</v>
      </c>
      <c r="D2015" s="1" t="s">
        <v>47</v>
      </c>
      <c r="E2015" s="1"/>
      <c r="F2015" s="1"/>
      <c r="G2015" s="1"/>
      <c r="H2015" s="1">
        <v>882225</v>
      </c>
      <c r="I2015" s="3" t="s">
        <v>1357</v>
      </c>
      <c r="J2015" s="3">
        <f>IFERROR(VLOOKUP(I2015,'[1]Z-&gt;ABBOTT-&gt;IMS'!A:D,3,0),"")</f>
        <v>10118441</v>
      </c>
      <c r="K2015" s="3">
        <f>IFERROR(VLOOKUP(I2015,'[1]Z-&gt;ABBOTT-&gt;IMS'!A:D,2,0),"")</f>
        <v>8825940</v>
      </c>
      <c r="L2015" s="3" t="str">
        <f t="shared" si="33"/>
        <v>NO DESCONTINUADO</v>
      </c>
      <c r="M2015" s="1" t="s">
        <v>1144</v>
      </c>
      <c r="N2015" s="1" t="s">
        <v>1358</v>
      </c>
      <c r="O2015" s="1" t="s">
        <v>27</v>
      </c>
      <c r="P2015" s="1" t="s">
        <v>950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2</v>
      </c>
      <c r="AT2015" s="4">
        <v>2</v>
      </c>
      <c r="AU2015" s="4">
        <v>0</v>
      </c>
      <c r="AV2015" s="4">
        <v>8</v>
      </c>
      <c r="AW2015" s="4">
        <v>0</v>
      </c>
      <c r="AX2015" s="4">
        <v>0</v>
      </c>
      <c r="AY2015" s="4">
        <v>10</v>
      </c>
      <c r="AZ2015" s="4">
        <v>2</v>
      </c>
      <c r="BA2015" s="4">
        <v>0</v>
      </c>
      <c r="BB2015" s="13">
        <v>0</v>
      </c>
      <c r="BC2015" s="4">
        <v>0</v>
      </c>
      <c r="BD2015" s="4"/>
      <c r="BE2015" s="4"/>
      <c r="BF2015" s="4"/>
      <c r="BG2015" s="4"/>
      <c r="BH2015" s="4"/>
      <c r="BI2015" s="4"/>
      <c r="BJ2015" s="4"/>
      <c r="BK2015" s="4"/>
      <c r="BL2015" s="4"/>
    </row>
    <row r="2016" spans="1:64" x14ac:dyDescent="0.35">
      <c r="A2016" s="1" t="s">
        <v>18</v>
      </c>
      <c r="B2016" s="1" t="s">
        <v>1580</v>
      </c>
      <c r="C2016" s="1" t="s">
        <v>46</v>
      </c>
      <c r="D2016" s="1" t="s">
        <v>47</v>
      </c>
      <c r="E2016" s="1"/>
      <c r="F2016" s="1"/>
      <c r="G2016" s="1"/>
      <c r="H2016" s="1">
        <v>882226</v>
      </c>
      <c r="I2016" s="3" t="s">
        <v>1152</v>
      </c>
      <c r="J2016" s="3">
        <f>IFERROR(VLOOKUP(I2016,'[1]Z-&gt;ABBOTT-&gt;IMS'!A:D,3,0),"")</f>
        <v>10196452</v>
      </c>
      <c r="K2016" s="3">
        <f>IFERROR(VLOOKUP(I2016,'[1]Z-&gt;ABBOTT-&gt;IMS'!A:D,2,0),"")</f>
        <v>8825945</v>
      </c>
      <c r="L2016" s="3" t="str">
        <f t="shared" si="33"/>
        <v>NO DESCONTINUADO</v>
      </c>
      <c r="M2016" s="1" t="s">
        <v>1144</v>
      </c>
      <c r="N2016" s="1" t="s">
        <v>1153</v>
      </c>
      <c r="O2016" s="1" t="s">
        <v>27</v>
      </c>
      <c r="P2016" s="1" t="s">
        <v>950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426</v>
      </c>
      <c r="AS2016" s="4">
        <v>316</v>
      </c>
      <c r="AT2016" s="4">
        <v>411</v>
      </c>
      <c r="AU2016" s="4">
        <v>212</v>
      </c>
      <c r="AV2016" s="4">
        <v>402</v>
      </c>
      <c r="AW2016" s="4">
        <v>457</v>
      </c>
      <c r="AX2016" s="4">
        <v>404</v>
      </c>
      <c r="AY2016" s="4">
        <v>610</v>
      </c>
      <c r="AZ2016" s="4">
        <v>204</v>
      </c>
      <c r="BA2016" s="4">
        <v>527</v>
      </c>
      <c r="BB2016" s="13">
        <v>282</v>
      </c>
      <c r="BC2016" s="4">
        <v>0</v>
      </c>
      <c r="BD2016" s="4"/>
      <c r="BE2016" s="4"/>
      <c r="BF2016" s="4"/>
      <c r="BG2016" s="4"/>
      <c r="BH2016" s="4"/>
      <c r="BI2016" s="4"/>
      <c r="BJ2016" s="4"/>
      <c r="BK2016" s="4"/>
      <c r="BL2016" s="4"/>
    </row>
    <row r="2017" spans="1:64" x14ac:dyDescent="0.35">
      <c r="A2017" s="1" t="s">
        <v>18</v>
      </c>
      <c r="B2017" s="1" t="s">
        <v>1580</v>
      </c>
      <c r="C2017" s="1" t="s">
        <v>46</v>
      </c>
      <c r="D2017" s="1" t="s">
        <v>47</v>
      </c>
      <c r="E2017" s="1"/>
      <c r="F2017" s="1"/>
      <c r="G2017" s="1"/>
      <c r="H2017" s="1">
        <v>882227</v>
      </c>
      <c r="I2017" s="3" t="s">
        <v>1143</v>
      </c>
      <c r="J2017" s="3">
        <f>IFERROR(VLOOKUP(I2017,'[1]Z-&gt;ABBOTT-&gt;IMS'!A:D,3,0),"")</f>
        <v>10196455</v>
      </c>
      <c r="K2017" s="3">
        <f>IFERROR(VLOOKUP(I2017,'[1]Z-&gt;ABBOTT-&gt;IMS'!A:D,2,0),"")</f>
        <v>8825918</v>
      </c>
      <c r="L2017" s="3" t="str">
        <f t="shared" si="33"/>
        <v>NO DESCONTINUADO</v>
      </c>
      <c r="M2017" s="1" t="s">
        <v>1144</v>
      </c>
      <c r="N2017" s="1" t="s">
        <v>1145</v>
      </c>
      <c r="O2017" s="1" t="s">
        <v>27</v>
      </c>
      <c r="P2017" s="1" t="s">
        <v>950</v>
      </c>
      <c r="Q2017" s="4">
        <v>91</v>
      </c>
      <c r="R2017" s="4">
        <v>131</v>
      </c>
      <c r="S2017" s="4">
        <v>109</v>
      </c>
      <c r="T2017" s="4">
        <v>120</v>
      </c>
      <c r="U2017" s="4">
        <v>25</v>
      </c>
      <c r="V2017" s="4">
        <v>41</v>
      </c>
      <c r="W2017" s="4">
        <v>155</v>
      </c>
      <c r="X2017" s="4">
        <v>107</v>
      </c>
      <c r="Y2017" s="4">
        <v>81</v>
      </c>
      <c r="Z2017" s="4">
        <v>42</v>
      </c>
      <c r="AA2017" s="4">
        <v>74</v>
      </c>
      <c r="AB2017" s="4">
        <v>57</v>
      </c>
      <c r="AC2017" s="4">
        <v>71</v>
      </c>
      <c r="AD2017" s="4">
        <v>105</v>
      </c>
      <c r="AE2017" s="4">
        <v>116</v>
      </c>
      <c r="AF2017" s="4">
        <v>59</v>
      </c>
      <c r="AG2017" s="4">
        <v>114</v>
      </c>
      <c r="AH2017" s="4">
        <v>68</v>
      </c>
      <c r="AI2017" s="4">
        <v>95</v>
      </c>
      <c r="AJ2017" s="4">
        <v>76</v>
      </c>
      <c r="AK2017" s="4">
        <v>45</v>
      </c>
      <c r="AL2017" s="4">
        <v>158</v>
      </c>
      <c r="AM2017" s="4">
        <v>89</v>
      </c>
      <c r="AN2017" s="4">
        <v>8</v>
      </c>
      <c r="AO2017" s="4">
        <v>170</v>
      </c>
      <c r="AP2017" s="4">
        <v>23</v>
      </c>
      <c r="AQ2017" s="4">
        <v>128</v>
      </c>
      <c r="AR2017" s="4">
        <v>920</v>
      </c>
      <c r="AS2017" s="4">
        <v>811</v>
      </c>
      <c r="AT2017" s="4">
        <v>810</v>
      </c>
      <c r="AU2017" s="4">
        <v>955</v>
      </c>
      <c r="AV2017" s="4">
        <v>617</v>
      </c>
      <c r="AW2017" s="4">
        <v>1006</v>
      </c>
      <c r="AX2017" s="4">
        <v>1411</v>
      </c>
      <c r="AY2017" s="4">
        <v>1222</v>
      </c>
      <c r="AZ2017" s="4">
        <v>618</v>
      </c>
      <c r="BA2017" s="4">
        <v>1134</v>
      </c>
      <c r="BB2017" s="13">
        <v>644</v>
      </c>
      <c r="BC2017" s="4">
        <v>0</v>
      </c>
      <c r="BD2017" s="4"/>
      <c r="BE2017" s="4"/>
      <c r="BF2017" s="4"/>
      <c r="BG2017" s="4"/>
      <c r="BH2017" s="4"/>
      <c r="BI2017" s="4"/>
      <c r="BJ2017" s="4"/>
      <c r="BK2017" s="4"/>
      <c r="BL2017" s="4"/>
    </row>
    <row r="2018" spans="1:64" x14ac:dyDescent="0.35">
      <c r="A2018" s="1" t="s">
        <v>18</v>
      </c>
      <c r="B2018" s="1" t="s">
        <v>1580</v>
      </c>
      <c r="C2018" s="1" t="s">
        <v>46</v>
      </c>
      <c r="D2018" s="1" t="s">
        <v>47</v>
      </c>
      <c r="E2018" s="1"/>
      <c r="F2018" s="1"/>
      <c r="G2018" s="1"/>
      <c r="H2018" s="1">
        <v>882230</v>
      </c>
      <c r="I2018" s="3" t="s">
        <v>1770</v>
      </c>
      <c r="J2018" s="3">
        <f>IFERROR(VLOOKUP(I2018,'[1]Z-&gt;ABBOTT-&gt;IMS'!A:D,3,0),"")</f>
        <v>10118484</v>
      </c>
      <c r="K2018" s="3">
        <f>IFERROR(VLOOKUP(I2018,'[1]Z-&gt;ABBOTT-&gt;IMS'!A:D,2,0),"")</f>
        <v>430102</v>
      </c>
      <c r="L2018" s="3" t="str">
        <f t="shared" si="33"/>
        <v>NO DESCONTINUADO</v>
      </c>
      <c r="M2018" s="1" t="s">
        <v>1144</v>
      </c>
      <c r="N2018" s="1" t="s">
        <v>1771</v>
      </c>
      <c r="O2018" s="1" t="s">
        <v>27</v>
      </c>
      <c r="P2018" s="1" t="s">
        <v>950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119</v>
      </c>
      <c r="X2018" s="4">
        <v>0</v>
      </c>
      <c r="Y2018" s="4">
        <v>0</v>
      </c>
      <c r="Z2018" s="4">
        <v>0</v>
      </c>
      <c r="AA2018" s="4">
        <v>400</v>
      </c>
      <c r="AB2018" s="4">
        <v>0</v>
      </c>
      <c r="AC2018" s="4">
        <v>0</v>
      </c>
      <c r="AD2018" s="4">
        <v>20</v>
      </c>
      <c r="AE2018" s="4">
        <v>60</v>
      </c>
      <c r="AF2018" s="4">
        <v>40</v>
      </c>
      <c r="AG2018" s="4">
        <v>60</v>
      </c>
      <c r="AH2018" s="4">
        <v>60</v>
      </c>
      <c r="AI2018" s="4">
        <v>180</v>
      </c>
      <c r="AJ2018" s="4">
        <v>40</v>
      </c>
      <c r="AK2018" s="4">
        <v>50</v>
      </c>
      <c r="AL2018" s="4">
        <v>60</v>
      </c>
      <c r="AM2018" s="4">
        <v>40</v>
      </c>
      <c r="AN2018" s="4">
        <v>0</v>
      </c>
      <c r="AO2018" s="4">
        <v>150</v>
      </c>
      <c r="AP2018" s="4">
        <v>0</v>
      </c>
      <c r="AQ2018" s="4">
        <v>144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13">
        <v>0</v>
      </c>
      <c r="BC2018" s="4">
        <v>0</v>
      </c>
      <c r="BD2018" s="4"/>
      <c r="BE2018" s="4"/>
      <c r="BF2018" s="4"/>
      <c r="BG2018" s="4"/>
      <c r="BH2018" s="4"/>
      <c r="BI2018" s="4"/>
      <c r="BJ2018" s="4"/>
      <c r="BK2018" s="4"/>
      <c r="BL2018" s="4"/>
    </row>
    <row r="2019" spans="1:64" x14ac:dyDescent="0.35">
      <c r="A2019" s="1" t="s">
        <v>18</v>
      </c>
      <c r="B2019" s="1" t="s">
        <v>1580</v>
      </c>
      <c r="C2019" s="1" t="s">
        <v>46</v>
      </c>
      <c r="D2019" s="1" t="s">
        <v>47</v>
      </c>
      <c r="E2019" s="1"/>
      <c r="F2019" s="1"/>
      <c r="G2019" s="1"/>
      <c r="H2019" s="1">
        <v>881570</v>
      </c>
      <c r="I2019" s="3" t="s">
        <v>888</v>
      </c>
      <c r="J2019" s="3">
        <f>IFERROR(VLOOKUP(I2019,'[1]Z-&gt;ABBOTT-&gt;IMS'!A:D,3,0),"")</f>
        <v>881570</v>
      </c>
      <c r="K2019" s="3">
        <f>IFERROR(VLOOKUP(I2019,'[1]Z-&gt;ABBOTT-&gt;IMS'!A:D,2,0),"")</f>
        <v>30901</v>
      </c>
      <c r="L2019" s="3" t="str">
        <f t="shared" si="33"/>
        <v>NO DESCONTINUADO</v>
      </c>
      <c r="M2019" s="1" t="s">
        <v>889</v>
      </c>
      <c r="N2019" s="1" t="s">
        <v>890</v>
      </c>
      <c r="O2019" s="1" t="s">
        <v>27</v>
      </c>
      <c r="P2019" s="1" t="s">
        <v>28</v>
      </c>
      <c r="Q2019" s="4">
        <v>125</v>
      </c>
      <c r="R2019" s="4">
        <v>134</v>
      </c>
      <c r="S2019" s="4">
        <v>180</v>
      </c>
      <c r="T2019" s="4">
        <v>153</v>
      </c>
      <c r="U2019" s="4">
        <v>161</v>
      </c>
      <c r="V2019" s="4">
        <v>139</v>
      </c>
      <c r="W2019" s="4">
        <v>174</v>
      </c>
      <c r="X2019" s="4">
        <v>247</v>
      </c>
      <c r="Y2019" s="4">
        <v>174</v>
      </c>
      <c r="Z2019" s="4">
        <v>114</v>
      </c>
      <c r="AA2019" s="4">
        <v>192</v>
      </c>
      <c r="AB2019" s="4">
        <v>135</v>
      </c>
      <c r="AC2019" s="4">
        <v>229</v>
      </c>
      <c r="AD2019" s="4">
        <v>143</v>
      </c>
      <c r="AE2019" s="4">
        <v>256</v>
      </c>
      <c r="AF2019" s="4">
        <v>184</v>
      </c>
      <c r="AG2019" s="4">
        <v>176</v>
      </c>
      <c r="AH2019" s="4">
        <v>244</v>
      </c>
      <c r="AI2019" s="4">
        <v>169</v>
      </c>
      <c r="AJ2019" s="4">
        <v>196</v>
      </c>
      <c r="AK2019" s="4">
        <v>103</v>
      </c>
      <c r="AL2019" s="4">
        <v>233</v>
      </c>
      <c r="AM2019" s="4">
        <v>248</v>
      </c>
      <c r="AN2019" s="4">
        <v>122</v>
      </c>
      <c r="AO2019" s="4">
        <v>142</v>
      </c>
      <c r="AP2019" s="4">
        <v>201</v>
      </c>
      <c r="AQ2019" s="4">
        <v>41</v>
      </c>
      <c r="AR2019" s="4">
        <v>2</v>
      </c>
      <c r="AS2019" s="4">
        <v>2</v>
      </c>
      <c r="AT2019" s="4">
        <v>0</v>
      </c>
      <c r="AU2019" s="4">
        <v>146</v>
      </c>
      <c r="AV2019" s="4">
        <v>146</v>
      </c>
      <c r="AW2019" s="4">
        <v>255</v>
      </c>
      <c r="AX2019" s="4">
        <v>216</v>
      </c>
      <c r="AY2019" s="4">
        <v>128</v>
      </c>
      <c r="AZ2019" s="4">
        <v>44</v>
      </c>
      <c r="BA2019" s="4">
        <v>180</v>
      </c>
      <c r="BB2019" s="13">
        <v>96</v>
      </c>
      <c r="BC2019" s="4">
        <v>0</v>
      </c>
      <c r="BD2019" s="4"/>
      <c r="BE2019" s="4"/>
      <c r="BF2019" s="4"/>
      <c r="BG2019" s="4"/>
      <c r="BH2019" s="4"/>
      <c r="BI2019" s="4"/>
      <c r="BJ2019" s="4"/>
      <c r="BK2019" s="4"/>
      <c r="BL2019" s="4"/>
    </row>
    <row r="2020" spans="1:64" x14ac:dyDescent="0.35">
      <c r="A2020" s="1" t="s">
        <v>18</v>
      </c>
      <c r="B2020" s="1" t="s">
        <v>1580</v>
      </c>
      <c r="C2020" s="1" t="s">
        <v>46</v>
      </c>
      <c r="D2020" s="1" t="s">
        <v>47</v>
      </c>
      <c r="E2020" s="1"/>
      <c r="F2020" s="1"/>
      <c r="G2020" s="1"/>
      <c r="H2020" s="1">
        <v>881851</v>
      </c>
      <c r="I2020" s="3" t="s">
        <v>891</v>
      </c>
      <c r="J2020" s="3">
        <f>IFERROR(VLOOKUP(I2020,'[1]Z-&gt;ABBOTT-&gt;IMS'!A:D,3,0),"")</f>
        <v>881851</v>
      </c>
      <c r="K2020" s="3">
        <f>IFERROR(VLOOKUP(I2020,'[1]Z-&gt;ABBOTT-&gt;IMS'!A:D,2,0),"")</f>
        <v>30902</v>
      </c>
      <c r="L2020" s="3" t="str">
        <f t="shared" si="33"/>
        <v>NO DESCONTINUADO</v>
      </c>
      <c r="M2020" s="1" t="s">
        <v>889</v>
      </c>
      <c r="N2020" s="1" t="s">
        <v>892</v>
      </c>
      <c r="O2020" s="1" t="s">
        <v>27</v>
      </c>
      <c r="P2020" s="1" t="s">
        <v>28</v>
      </c>
      <c r="Q2020" s="4">
        <v>288</v>
      </c>
      <c r="R2020" s="4">
        <v>297</v>
      </c>
      <c r="S2020" s="4">
        <v>386</v>
      </c>
      <c r="T2020" s="4">
        <v>386</v>
      </c>
      <c r="U2020" s="4">
        <v>344</v>
      </c>
      <c r="V2020" s="4">
        <v>581</v>
      </c>
      <c r="W2020" s="4">
        <v>553</v>
      </c>
      <c r="X2020" s="4">
        <v>351</v>
      </c>
      <c r="Y2020" s="4">
        <v>244</v>
      </c>
      <c r="Z2020" s="4">
        <v>389</v>
      </c>
      <c r="AA2020" s="4">
        <v>602</v>
      </c>
      <c r="AB2020" s="4">
        <v>407</v>
      </c>
      <c r="AC2020" s="4">
        <v>534</v>
      </c>
      <c r="AD2020" s="4">
        <v>354</v>
      </c>
      <c r="AE2020" s="4">
        <v>816</v>
      </c>
      <c r="AF2020" s="4">
        <v>151</v>
      </c>
      <c r="AG2020" s="4">
        <v>798</v>
      </c>
      <c r="AH2020" s="4">
        <v>699</v>
      </c>
      <c r="AI2020" s="4">
        <v>961</v>
      </c>
      <c r="AJ2020" s="4">
        <v>639</v>
      </c>
      <c r="AK2020" s="4">
        <v>464</v>
      </c>
      <c r="AL2020" s="4">
        <v>276</v>
      </c>
      <c r="AM2020" s="4">
        <v>85</v>
      </c>
      <c r="AN2020" s="4">
        <v>792</v>
      </c>
      <c r="AO2020" s="4">
        <v>864</v>
      </c>
      <c r="AP2020" s="4">
        <v>353</v>
      </c>
      <c r="AQ2020" s="4">
        <v>475</v>
      </c>
      <c r="AR2020" s="4">
        <v>287</v>
      </c>
      <c r="AS2020" s="4">
        <v>280</v>
      </c>
      <c r="AT2020" s="4">
        <v>263</v>
      </c>
      <c r="AU2020" s="4">
        <v>307</v>
      </c>
      <c r="AV2020" s="4">
        <v>621</v>
      </c>
      <c r="AW2020" s="4">
        <v>629</v>
      </c>
      <c r="AX2020" s="4">
        <v>543</v>
      </c>
      <c r="AY2020" s="4">
        <v>495</v>
      </c>
      <c r="AZ2020" s="4">
        <v>514</v>
      </c>
      <c r="BA2020" s="4">
        <v>712</v>
      </c>
      <c r="BB2020" s="13">
        <v>723</v>
      </c>
      <c r="BC2020" s="4">
        <v>0</v>
      </c>
      <c r="BD2020" s="4"/>
      <c r="BE2020" s="4"/>
      <c r="BF2020" s="4"/>
      <c r="BG2020" s="4"/>
      <c r="BH2020" s="4"/>
      <c r="BI2020" s="4"/>
      <c r="BJ2020" s="4"/>
      <c r="BK2020" s="4"/>
      <c r="BL2020" s="4"/>
    </row>
    <row r="2021" spans="1:64" x14ac:dyDescent="0.35">
      <c r="A2021" s="1" t="s">
        <v>18</v>
      </c>
      <c r="B2021" s="1" t="s">
        <v>1580</v>
      </c>
      <c r="C2021" s="1" t="s">
        <v>46</v>
      </c>
      <c r="D2021" s="1" t="s">
        <v>47</v>
      </c>
      <c r="E2021" s="1"/>
      <c r="F2021" s="1"/>
      <c r="G2021" s="1"/>
      <c r="H2021" s="1">
        <v>881572</v>
      </c>
      <c r="I2021" s="3" t="s">
        <v>893</v>
      </c>
      <c r="J2021" s="3">
        <f>IFERROR(VLOOKUP(I2021,'[1]Z-&gt;ABBOTT-&gt;IMS'!A:D,3,0),"")</f>
        <v>881572</v>
      </c>
      <c r="K2021" s="3">
        <f>IFERROR(VLOOKUP(I2021,'[1]Z-&gt;ABBOTT-&gt;IMS'!A:D,2,0),"")</f>
        <v>8835920</v>
      </c>
      <c r="L2021" s="3" t="str">
        <f t="shared" si="33"/>
        <v>NO DESCONTINUADO</v>
      </c>
      <c r="M2021" s="1" t="s">
        <v>894</v>
      </c>
      <c r="N2021" s="1" t="s">
        <v>895</v>
      </c>
      <c r="O2021" s="1" t="s">
        <v>27</v>
      </c>
      <c r="P2021" s="1" t="s">
        <v>28</v>
      </c>
      <c r="Q2021" s="4">
        <v>0</v>
      </c>
      <c r="R2021" s="4">
        <v>2</v>
      </c>
      <c r="S2021" s="4">
        <v>1</v>
      </c>
      <c r="T2021" s="4">
        <v>3</v>
      </c>
      <c r="U2021" s="4">
        <v>7</v>
      </c>
      <c r="V2021" s="4">
        <v>0</v>
      </c>
      <c r="W2021" s="4">
        <v>6</v>
      </c>
      <c r="X2021" s="4">
        <v>4</v>
      </c>
      <c r="Y2021" s="4">
        <v>3</v>
      </c>
      <c r="Z2021" s="4">
        <v>4</v>
      </c>
      <c r="AA2021" s="4">
        <v>8</v>
      </c>
      <c r="AB2021" s="4">
        <v>5</v>
      </c>
      <c r="AC2021" s="4">
        <v>0</v>
      </c>
      <c r="AD2021" s="4">
        <v>5</v>
      </c>
      <c r="AE2021" s="4">
        <v>8</v>
      </c>
      <c r="AF2021" s="4">
        <v>9</v>
      </c>
      <c r="AG2021" s="4">
        <v>0</v>
      </c>
      <c r="AH2021" s="4">
        <v>14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22</v>
      </c>
      <c r="AP2021" s="4">
        <v>7</v>
      </c>
      <c r="AQ2021" s="4">
        <v>4</v>
      </c>
      <c r="AR2021" s="4">
        <v>491</v>
      </c>
      <c r="AS2021" s="4">
        <v>406</v>
      </c>
      <c r="AT2021" s="4">
        <v>434</v>
      </c>
      <c r="AU2021" s="4">
        <v>203</v>
      </c>
      <c r="AV2021" s="4">
        <v>606</v>
      </c>
      <c r="AW2021" s="4">
        <v>898</v>
      </c>
      <c r="AX2021" s="4">
        <v>140</v>
      </c>
      <c r="AY2021" s="4">
        <v>192</v>
      </c>
      <c r="AZ2021" s="4">
        <v>183</v>
      </c>
      <c r="BA2021" s="4">
        <v>267</v>
      </c>
      <c r="BB2021" s="13">
        <v>241</v>
      </c>
      <c r="BC2021" s="4">
        <v>0</v>
      </c>
      <c r="BD2021" s="4"/>
      <c r="BE2021" s="4"/>
      <c r="BF2021" s="4"/>
      <c r="BG2021" s="4"/>
      <c r="BH2021" s="4"/>
      <c r="BI2021" s="4"/>
      <c r="BJ2021" s="4"/>
      <c r="BK2021" s="4"/>
      <c r="BL2021" s="4"/>
    </row>
    <row r="2022" spans="1:64" x14ac:dyDescent="0.35">
      <c r="A2022" s="1" t="s">
        <v>18</v>
      </c>
      <c r="B2022" s="1" t="s">
        <v>1580</v>
      </c>
      <c r="C2022" s="1" t="s">
        <v>46</v>
      </c>
      <c r="D2022" s="1" t="s">
        <v>47</v>
      </c>
      <c r="E2022" s="1"/>
      <c r="F2022" s="1"/>
      <c r="G2022" s="1"/>
      <c r="H2022" s="1">
        <v>881573</v>
      </c>
      <c r="I2022" s="3" t="s">
        <v>896</v>
      </c>
      <c r="J2022" s="3">
        <f>IFERROR(VLOOKUP(I2022,'[1]Z-&gt;ABBOTT-&gt;IMS'!A:D,3,0),"")</f>
        <v>881573</v>
      </c>
      <c r="K2022" s="3">
        <f>IFERROR(VLOOKUP(I2022,'[1]Z-&gt;ABBOTT-&gt;IMS'!A:D,2,0),"")</f>
        <v>8835925</v>
      </c>
      <c r="L2022" s="3" t="str">
        <f t="shared" si="33"/>
        <v>NO DESCONTINUADO</v>
      </c>
      <c r="M2022" s="1" t="s">
        <v>894</v>
      </c>
      <c r="N2022" s="1" t="s">
        <v>897</v>
      </c>
      <c r="O2022" s="1" t="s">
        <v>27</v>
      </c>
      <c r="P2022" s="1" t="s">
        <v>28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2</v>
      </c>
      <c r="X2022" s="4">
        <v>0</v>
      </c>
      <c r="Y2022" s="4">
        <v>0</v>
      </c>
      <c r="Z2022" s="4">
        <v>2</v>
      </c>
      <c r="AA2022" s="4">
        <v>0</v>
      </c>
      <c r="AB2022" s="4">
        <v>1</v>
      </c>
      <c r="AC2022" s="4">
        <v>0</v>
      </c>
      <c r="AD2022" s="4">
        <v>0</v>
      </c>
      <c r="AE2022" s="4">
        <v>1</v>
      </c>
      <c r="AF2022" s="4">
        <v>3</v>
      </c>
      <c r="AG2022" s="4">
        <v>2</v>
      </c>
      <c r="AH2022" s="4">
        <v>5</v>
      </c>
      <c r="AI2022" s="4">
        <v>3</v>
      </c>
      <c r="AJ2022" s="4">
        <v>5</v>
      </c>
      <c r="AK2022" s="4">
        <v>0</v>
      </c>
      <c r="AL2022" s="4">
        <v>6</v>
      </c>
      <c r="AM2022" s="4">
        <v>6</v>
      </c>
      <c r="AN2022" s="4">
        <v>5</v>
      </c>
      <c r="AO2022" s="4">
        <v>1</v>
      </c>
      <c r="AP2022" s="4">
        <v>0</v>
      </c>
      <c r="AQ2022" s="4">
        <v>0</v>
      </c>
      <c r="AR2022" s="4">
        <v>175</v>
      </c>
      <c r="AS2022" s="4">
        <v>32</v>
      </c>
      <c r="AT2022" s="4">
        <v>69</v>
      </c>
      <c r="AU2022" s="4">
        <v>42</v>
      </c>
      <c r="AV2022" s="4">
        <v>139</v>
      </c>
      <c r="AW2022" s="4">
        <v>278</v>
      </c>
      <c r="AX2022" s="4">
        <v>25</v>
      </c>
      <c r="AY2022" s="4">
        <v>148</v>
      </c>
      <c r="AZ2022" s="4">
        <v>71</v>
      </c>
      <c r="BA2022" s="4">
        <v>72</v>
      </c>
      <c r="BB2022" s="13">
        <v>163</v>
      </c>
      <c r="BC2022" s="4">
        <v>0</v>
      </c>
      <c r="BD2022" s="4"/>
      <c r="BE2022" s="4"/>
      <c r="BF2022" s="4"/>
      <c r="BG2022" s="4"/>
      <c r="BH2022" s="4"/>
      <c r="BI2022" s="4"/>
      <c r="BJ2022" s="4"/>
      <c r="BK2022" s="4"/>
      <c r="BL2022" s="4"/>
    </row>
    <row r="2023" spans="1:64" x14ac:dyDescent="0.35">
      <c r="A2023" s="1" t="s">
        <v>18</v>
      </c>
      <c r="B2023" s="1" t="s">
        <v>1580</v>
      </c>
      <c r="C2023" s="1" t="s">
        <v>46</v>
      </c>
      <c r="D2023" s="1" t="s">
        <v>47</v>
      </c>
      <c r="E2023" s="1"/>
      <c r="F2023" s="1"/>
      <c r="G2023" s="1"/>
      <c r="H2023" s="1">
        <v>881574</v>
      </c>
      <c r="I2023" s="3" t="s">
        <v>898</v>
      </c>
      <c r="J2023" s="3">
        <f>IFERROR(VLOOKUP(I2023,'[1]Z-&gt;ABBOTT-&gt;IMS'!A:D,3,0),"")</f>
        <v>881574</v>
      </c>
      <c r="K2023" s="3">
        <f>IFERROR(VLOOKUP(I2023,'[1]Z-&gt;ABBOTT-&gt;IMS'!A:D,2,0),"")</f>
        <v>8835930</v>
      </c>
      <c r="L2023" s="3" t="str">
        <f t="shared" si="33"/>
        <v>NO DESCONTINUADO</v>
      </c>
      <c r="M2023" s="1" t="s">
        <v>894</v>
      </c>
      <c r="N2023" s="1" t="s">
        <v>899</v>
      </c>
      <c r="O2023" s="1" t="s">
        <v>27</v>
      </c>
      <c r="P2023" s="1" t="s">
        <v>28</v>
      </c>
      <c r="Q2023" s="4">
        <v>0</v>
      </c>
      <c r="R2023" s="4">
        <v>18</v>
      </c>
      <c r="S2023" s="4">
        <v>14</v>
      </c>
      <c r="T2023" s="4">
        <v>16</v>
      </c>
      <c r="U2023" s="4">
        <v>10</v>
      </c>
      <c r="V2023" s="4">
        <v>0</v>
      </c>
      <c r="W2023" s="4">
        <v>4</v>
      </c>
      <c r="X2023" s="4">
        <v>2</v>
      </c>
      <c r="Y2023" s="4">
        <v>8</v>
      </c>
      <c r="Z2023" s="4">
        <v>2</v>
      </c>
      <c r="AA2023" s="4">
        <v>2</v>
      </c>
      <c r="AB2023" s="4">
        <v>2</v>
      </c>
      <c r="AC2023" s="4">
        <v>3</v>
      </c>
      <c r="AD2023" s="4">
        <v>2</v>
      </c>
      <c r="AE2023" s="4">
        <v>2</v>
      </c>
      <c r="AF2023" s="4">
        <v>3</v>
      </c>
      <c r="AG2023" s="4">
        <v>2</v>
      </c>
      <c r="AH2023" s="4">
        <v>3</v>
      </c>
      <c r="AI2023" s="4">
        <v>3</v>
      </c>
      <c r="AJ2023" s="4">
        <v>2</v>
      </c>
      <c r="AK2023" s="4">
        <v>2</v>
      </c>
      <c r="AL2023" s="4">
        <v>2</v>
      </c>
      <c r="AM2023" s="4">
        <v>2</v>
      </c>
      <c r="AN2023" s="4">
        <v>2</v>
      </c>
      <c r="AO2023" s="4">
        <v>2</v>
      </c>
      <c r="AP2023" s="4">
        <v>2</v>
      </c>
      <c r="AQ2023" s="4">
        <v>2</v>
      </c>
      <c r="AR2023" s="4">
        <v>472</v>
      </c>
      <c r="AS2023" s="4">
        <v>716</v>
      </c>
      <c r="AT2023" s="4">
        <v>426</v>
      </c>
      <c r="AU2023" s="4">
        <v>515</v>
      </c>
      <c r="AV2023" s="4">
        <v>745</v>
      </c>
      <c r="AW2023" s="4">
        <v>1515</v>
      </c>
      <c r="AX2023" s="4">
        <v>326</v>
      </c>
      <c r="AY2023" s="4">
        <v>499</v>
      </c>
      <c r="AZ2023" s="4">
        <v>1645</v>
      </c>
      <c r="BA2023" s="4">
        <v>265</v>
      </c>
      <c r="BB2023" s="13">
        <v>969</v>
      </c>
      <c r="BC2023" s="4">
        <v>0</v>
      </c>
      <c r="BD2023" s="4"/>
      <c r="BE2023" s="4"/>
      <c r="BF2023" s="4"/>
      <c r="BG2023" s="4"/>
      <c r="BH2023" s="4"/>
      <c r="BI2023" s="4"/>
      <c r="BJ2023" s="4"/>
      <c r="BK2023" s="4"/>
      <c r="BL2023" s="4"/>
    </row>
    <row r="2024" spans="1:64" x14ac:dyDescent="0.35">
      <c r="A2024" s="1" t="s">
        <v>18</v>
      </c>
      <c r="B2024" s="1" t="s">
        <v>1580</v>
      </c>
      <c r="C2024" s="1" t="s">
        <v>46</v>
      </c>
      <c r="D2024" s="1" t="s">
        <v>153</v>
      </c>
      <c r="E2024" s="1"/>
      <c r="F2024" s="1"/>
      <c r="G2024" s="1"/>
      <c r="H2024" s="1">
        <v>219033</v>
      </c>
      <c r="I2024" s="3" t="s">
        <v>1363</v>
      </c>
      <c r="J2024" s="3">
        <f>IFERROR(VLOOKUP(I2024,'[1]Z-&gt;ABBOTT-&gt;IMS'!A:D,3,0),"")</f>
        <v>219033</v>
      </c>
      <c r="K2024" s="3">
        <f>IFERROR(VLOOKUP(I2024,'[1]Z-&gt;ABBOTT-&gt;IMS'!A:D,2,0),"")</f>
        <v>429201</v>
      </c>
      <c r="L2024" s="3" t="str">
        <f t="shared" si="33"/>
        <v>NO DESCONTINUADO</v>
      </c>
      <c r="M2024" s="1" t="s">
        <v>894</v>
      </c>
      <c r="N2024" s="1" t="s">
        <v>1364</v>
      </c>
      <c r="O2024" s="1" t="s">
        <v>27</v>
      </c>
      <c r="P2024" s="1" t="s">
        <v>28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13">
        <v>0</v>
      </c>
      <c r="BC2024" s="4">
        <v>0</v>
      </c>
      <c r="BD2024" s="4"/>
      <c r="BE2024" s="4"/>
      <c r="BF2024" s="4"/>
      <c r="BG2024" s="4"/>
      <c r="BH2024" s="4"/>
      <c r="BI2024" s="4"/>
      <c r="BJ2024" s="4"/>
      <c r="BK2024" s="4"/>
      <c r="BL2024" s="4"/>
    </row>
    <row r="2025" spans="1:64" x14ac:dyDescent="0.35">
      <c r="A2025" s="1" t="s">
        <v>18</v>
      </c>
      <c r="B2025" s="1" t="s">
        <v>1580</v>
      </c>
      <c r="C2025" s="1" t="s">
        <v>46</v>
      </c>
      <c r="D2025" s="1" t="s">
        <v>153</v>
      </c>
      <c r="E2025" s="1"/>
      <c r="F2025" s="1"/>
      <c r="G2025" s="1"/>
      <c r="H2025" s="1">
        <v>219034</v>
      </c>
      <c r="I2025" s="3" t="s">
        <v>1365</v>
      </c>
      <c r="J2025" s="3">
        <f>IFERROR(VLOOKUP(I2025,'[1]Z-&gt;ABBOTT-&gt;IMS'!A:D,3,0),"")</f>
        <v>219034</v>
      </c>
      <c r="K2025" s="3">
        <f>IFERROR(VLOOKUP(I2025,'[1]Z-&gt;ABBOTT-&gt;IMS'!A:D,2,0),"")</f>
        <v>429202</v>
      </c>
      <c r="L2025" s="3" t="str">
        <f t="shared" si="33"/>
        <v>NO DESCONTINUADO</v>
      </c>
      <c r="M2025" s="1" t="s">
        <v>894</v>
      </c>
      <c r="N2025" s="1" t="s">
        <v>1366</v>
      </c>
      <c r="O2025" s="1" t="s">
        <v>27</v>
      </c>
      <c r="P2025" s="1" t="s">
        <v>28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2</v>
      </c>
      <c r="AF2025" s="4">
        <v>7</v>
      </c>
      <c r="AG2025" s="4">
        <v>0</v>
      </c>
      <c r="AH2025" s="4">
        <v>0</v>
      </c>
      <c r="AI2025" s="4">
        <v>1</v>
      </c>
      <c r="AJ2025" s="4">
        <v>6</v>
      </c>
      <c r="AK2025" s="4">
        <v>11</v>
      </c>
      <c r="AL2025" s="4">
        <v>0</v>
      </c>
      <c r="AM2025" s="4">
        <v>3</v>
      </c>
      <c r="AN2025" s="4">
        <v>2</v>
      </c>
      <c r="AO2025" s="4">
        <v>6</v>
      </c>
      <c r="AP2025" s="4">
        <v>9</v>
      </c>
      <c r="AQ2025" s="4">
        <v>2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13">
        <v>0</v>
      </c>
      <c r="BC2025" s="4">
        <v>0</v>
      </c>
      <c r="BD2025" s="4"/>
      <c r="BE2025" s="4"/>
      <c r="BF2025" s="4"/>
      <c r="BG2025" s="4"/>
      <c r="BH2025" s="4"/>
      <c r="BI2025" s="4"/>
      <c r="BJ2025" s="4"/>
      <c r="BK2025" s="4"/>
      <c r="BL2025" s="4"/>
    </row>
    <row r="2026" spans="1:64" x14ac:dyDescent="0.35">
      <c r="A2026" s="1" t="s">
        <v>18</v>
      </c>
      <c r="B2026" s="1" t="s">
        <v>1580</v>
      </c>
      <c r="C2026" s="1" t="s">
        <v>46</v>
      </c>
      <c r="D2026" s="1" t="s">
        <v>153</v>
      </c>
      <c r="E2026" s="1"/>
      <c r="F2026" s="1"/>
      <c r="G2026" s="1"/>
      <c r="H2026" s="1">
        <v>219035</v>
      </c>
      <c r="I2026" s="3" t="s">
        <v>1367</v>
      </c>
      <c r="J2026" s="3">
        <f>IFERROR(VLOOKUP(I2026,'[1]Z-&gt;ABBOTT-&gt;IMS'!A:D,3,0),"")</f>
        <v>219035</v>
      </c>
      <c r="K2026" s="3">
        <f>IFERROR(VLOOKUP(I2026,'[1]Z-&gt;ABBOTT-&gt;IMS'!A:D,2,0),"")</f>
        <v>429203</v>
      </c>
      <c r="L2026" s="3" t="str">
        <f t="shared" si="33"/>
        <v>NO DESCONTINUADO</v>
      </c>
      <c r="M2026" s="1" t="s">
        <v>894</v>
      </c>
      <c r="N2026" s="1" t="s">
        <v>1368</v>
      </c>
      <c r="O2026" s="1" t="s">
        <v>27</v>
      </c>
      <c r="P2026" s="1" t="s">
        <v>28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13">
        <v>0</v>
      </c>
      <c r="BC2026" s="4">
        <v>0</v>
      </c>
      <c r="BD2026" s="4"/>
      <c r="BE2026" s="4"/>
      <c r="BF2026" s="4"/>
      <c r="BG2026" s="4"/>
      <c r="BH2026" s="4"/>
      <c r="BI2026" s="4"/>
      <c r="BJ2026" s="4"/>
      <c r="BK2026" s="4"/>
      <c r="BL2026" s="4"/>
    </row>
    <row r="2027" spans="1:64" x14ac:dyDescent="0.35">
      <c r="A2027" s="1" t="s">
        <v>18</v>
      </c>
      <c r="B2027" s="1" t="s">
        <v>1580</v>
      </c>
      <c r="C2027" s="1" t="s">
        <v>29</v>
      </c>
      <c r="D2027" s="1" t="s">
        <v>21</v>
      </c>
      <c r="E2027" s="1"/>
      <c r="F2027" s="1"/>
      <c r="G2027" s="1"/>
      <c r="H2027" s="1">
        <v>881379</v>
      </c>
      <c r="I2027" s="3" t="s">
        <v>900</v>
      </c>
      <c r="J2027" s="3">
        <f>IFERROR(VLOOKUP(I2027,'[1]Z-&gt;ABBOTT-&gt;IMS'!A:D,3,0),"")</f>
        <v>881379</v>
      </c>
      <c r="K2027" s="3">
        <f>IFERROR(VLOOKUP(I2027,'[1]Z-&gt;ABBOTT-&gt;IMS'!A:D,2,0),"")</f>
        <v>8832035</v>
      </c>
      <c r="L2027" s="3" t="str">
        <f t="shared" si="33"/>
        <v>NO DESCONTINUADO</v>
      </c>
      <c r="M2027" s="1" t="s">
        <v>901</v>
      </c>
      <c r="N2027" s="1" t="s">
        <v>902</v>
      </c>
      <c r="O2027" s="1" t="s">
        <v>27</v>
      </c>
      <c r="P2027" s="1" t="s">
        <v>28</v>
      </c>
      <c r="Q2027" s="4">
        <v>166</v>
      </c>
      <c r="R2027" s="4">
        <v>145</v>
      </c>
      <c r="S2027" s="4">
        <v>1076</v>
      </c>
      <c r="T2027" s="4">
        <v>251</v>
      </c>
      <c r="U2027" s="4">
        <v>156</v>
      </c>
      <c r="V2027" s="4">
        <v>141</v>
      </c>
      <c r="W2027" s="4">
        <v>143</v>
      </c>
      <c r="X2027" s="4">
        <v>103</v>
      </c>
      <c r="Y2027" s="4">
        <v>119</v>
      </c>
      <c r="Z2027" s="4">
        <v>17</v>
      </c>
      <c r="AA2027" s="4">
        <v>5</v>
      </c>
      <c r="AB2027" s="4">
        <v>2</v>
      </c>
      <c r="AC2027" s="4">
        <v>3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853</v>
      </c>
      <c r="AS2027" s="4">
        <v>690</v>
      </c>
      <c r="AT2027" s="4">
        <v>495</v>
      </c>
      <c r="AU2027" s="4">
        <v>466</v>
      </c>
      <c r="AV2027" s="4">
        <v>494</v>
      </c>
      <c r="AW2027" s="4">
        <v>559</v>
      </c>
      <c r="AX2027" s="4">
        <v>549</v>
      </c>
      <c r="AY2027" s="4">
        <v>525</v>
      </c>
      <c r="AZ2027" s="4">
        <v>720</v>
      </c>
      <c r="BA2027" s="4">
        <v>611</v>
      </c>
      <c r="BB2027" s="13">
        <v>556</v>
      </c>
      <c r="BC2027" s="4">
        <v>0</v>
      </c>
      <c r="BD2027" s="4"/>
      <c r="BE2027" s="4"/>
      <c r="BF2027" s="4"/>
      <c r="BG2027" s="4"/>
      <c r="BH2027" s="4"/>
      <c r="BI2027" s="4"/>
      <c r="BJ2027" s="4"/>
      <c r="BK2027" s="4"/>
      <c r="BL2027" s="4"/>
    </row>
    <row r="2028" spans="1:64" x14ac:dyDescent="0.35">
      <c r="A2028" s="1" t="s">
        <v>18</v>
      </c>
      <c r="B2028" s="1" t="s">
        <v>1580</v>
      </c>
      <c r="C2028" s="1" t="s">
        <v>20</v>
      </c>
      <c r="D2028" s="1" t="s">
        <v>21</v>
      </c>
      <c r="E2028" s="1"/>
      <c r="F2028" s="1"/>
      <c r="G2028" s="1"/>
      <c r="H2028" s="1">
        <v>880851</v>
      </c>
      <c r="I2028" s="3" t="s">
        <v>1202</v>
      </c>
      <c r="J2028" s="3">
        <f>IFERROR(VLOOKUP(I2028,'[1]Z-&gt;ABBOTT-&gt;IMS'!A:D,3,0),"")</f>
        <v>880851</v>
      </c>
      <c r="K2028" s="3">
        <f>IFERROR(VLOOKUP(I2028,'[1]Z-&gt;ABBOTT-&gt;IMS'!A:D,2,0),"")</f>
        <v>8868940</v>
      </c>
      <c r="L2028" s="3" t="str">
        <f t="shared" si="33"/>
        <v>NO DESCONTINUADO</v>
      </c>
      <c r="M2028" s="1" t="s">
        <v>1033</v>
      </c>
      <c r="N2028" s="1" t="s">
        <v>1203</v>
      </c>
      <c r="O2028" s="1" t="s">
        <v>127</v>
      </c>
      <c r="P2028" s="1" t="s">
        <v>28</v>
      </c>
      <c r="Q2028" s="4">
        <v>0</v>
      </c>
      <c r="R2028" s="4">
        <v>12</v>
      </c>
      <c r="S2028" s="4">
        <v>9</v>
      </c>
      <c r="T2028" s="4">
        <v>2</v>
      </c>
      <c r="U2028" s="4">
        <v>1</v>
      </c>
      <c r="V2028" s="4">
        <v>5</v>
      </c>
      <c r="W2028" s="4">
        <v>5</v>
      </c>
      <c r="X2028" s="4">
        <v>9</v>
      </c>
      <c r="Y2028" s="4">
        <v>12</v>
      </c>
      <c r="Z2028" s="4">
        <v>14</v>
      </c>
      <c r="AA2028" s="4">
        <v>10</v>
      </c>
      <c r="AB2028" s="4">
        <v>9</v>
      </c>
      <c r="AC2028" s="4">
        <v>8</v>
      </c>
      <c r="AD2028" s="4">
        <v>11</v>
      </c>
      <c r="AE2028" s="4">
        <v>10</v>
      </c>
      <c r="AF2028" s="4">
        <v>9</v>
      </c>
      <c r="AG2028" s="4">
        <v>9</v>
      </c>
      <c r="AH2028" s="4">
        <v>8</v>
      </c>
      <c r="AI2028" s="4">
        <v>8</v>
      </c>
      <c r="AJ2028" s="4">
        <v>15</v>
      </c>
      <c r="AK2028" s="4">
        <v>0</v>
      </c>
      <c r="AL2028" s="4">
        <v>6</v>
      </c>
      <c r="AM2028" s="4">
        <v>6</v>
      </c>
      <c r="AN2028" s="4">
        <v>4</v>
      </c>
      <c r="AO2028" s="4">
        <v>6</v>
      </c>
      <c r="AP2028" s="4">
        <v>6</v>
      </c>
      <c r="AQ2028" s="4">
        <v>4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13">
        <v>0</v>
      </c>
      <c r="BC2028" s="4">
        <v>0</v>
      </c>
      <c r="BD2028" s="4"/>
      <c r="BE2028" s="4"/>
      <c r="BF2028" s="4"/>
      <c r="BG2028" s="4"/>
      <c r="BH2028" s="4"/>
      <c r="BI2028" s="4"/>
      <c r="BJ2028" s="4"/>
      <c r="BK2028" s="4"/>
      <c r="BL2028" s="4"/>
    </row>
    <row r="2029" spans="1:64" x14ac:dyDescent="0.35">
      <c r="A2029" s="1" t="s">
        <v>18</v>
      </c>
      <c r="B2029" s="1" t="s">
        <v>1580</v>
      </c>
      <c r="C2029" s="1" t="s">
        <v>20</v>
      </c>
      <c r="D2029" s="1" t="s">
        <v>21</v>
      </c>
      <c r="E2029" s="1"/>
      <c r="F2029" s="1"/>
      <c r="G2029" s="1"/>
      <c r="H2029" s="1">
        <v>218838</v>
      </c>
      <c r="I2029" s="3" t="s">
        <v>1160</v>
      </c>
      <c r="J2029" s="3">
        <f>IFERROR(VLOOKUP(I2029,'[1]Z-&gt;ABBOTT-&gt;IMS'!A:D,3,0),"")</f>
        <v>218838</v>
      </c>
      <c r="K2029" s="3">
        <f>IFERROR(VLOOKUP(I2029,'[1]Z-&gt;ABBOTT-&gt;IMS'!A:D,2,0),"")</f>
        <v>8868901</v>
      </c>
      <c r="L2029" s="3" t="str">
        <f t="shared" si="33"/>
        <v>NO DESCONTINUADO</v>
      </c>
      <c r="M2029" s="1" t="s">
        <v>1033</v>
      </c>
      <c r="N2029" s="1" t="s">
        <v>1161</v>
      </c>
      <c r="O2029" s="1" t="s">
        <v>127</v>
      </c>
      <c r="P2029" s="1" t="s">
        <v>28</v>
      </c>
      <c r="Q2029" s="4">
        <v>2</v>
      </c>
      <c r="R2029" s="4">
        <v>268</v>
      </c>
      <c r="S2029" s="4">
        <v>400</v>
      </c>
      <c r="T2029" s="4">
        <v>216</v>
      </c>
      <c r="U2029" s="4">
        <v>1</v>
      </c>
      <c r="V2029" s="4">
        <v>4</v>
      </c>
      <c r="W2029" s="4">
        <v>42</v>
      </c>
      <c r="X2029" s="4">
        <v>264</v>
      </c>
      <c r="Y2029" s="4">
        <v>144</v>
      </c>
      <c r="Z2029" s="4">
        <v>147</v>
      </c>
      <c r="AA2029" s="4">
        <v>80</v>
      </c>
      <c r="AB2029" s="4">
        <v>2</v>
      </c>
      <c r="AC2029" s="4">
        <v>277</v>
      </c>
      <c r="AD2029" s="4">
        <v>220</v>
      </c>
      <c r="AE2029" s="4">
        <v>249</v>
      </c>
      <c r="AF2029" s="4">
        <v>114</v>
      </c>
      <c r="AG2029" s="4">
        <v>162</v>
      </c>
      <c r="AH2029" s="4">
        <v>800</v>
      </c>
      <c r="AI2029" s="4">
        <v>0</v>
      </c>
      <c r="AJ2029" s="4">
        <v>0</v>
      </c>
      <c r="AK2029" s="4">
        <v>0</v>
      </c>
      <c r="AL2029" s="4">
        <v>160</v>
      </c>
      <c r="AM2029" s="4">
        <v>300</v>
      </c>
      <c r="AN2029" s="4">
        <v>0</v>
      </c>
      <c r="AO2029" s="4">
        <v>84</v>
      </c>
      <c r="AP2029" s="4">
        <v>301</v>
      </c>
      <c r="AQ2029" s="4">
        <v>250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13">
        <v>0</v>
      </c>
      <c r="BC2029" s="4">
        <v>0</v>
      </c>
      <c r="BD2029" s="4"/>
      <c r="BE2029" s="4"/>
      <c r="BF2029" s="4"/>
      <c r="BG2029" s="4"/>
      <c r="BH2029" s="4"/>
      <c r="BI2029" s="4"/>
      <c r="BJ2029" s="4"/>
      <c r="BK2029" s="4"/>
      <c r="BL2029" s="4"/>
    </row>
    <row r="2030" spans="1:64" x14ac:dyDescent="0.35">
      <c r="A2030" s="1" t="s">
        <v>18</v>
      </c>
      <c r="B2030" s="1" t="s">
        <v>1580</v>
      </c>
      <c r="C2030" s="1" t="s">
        <v>20</v>
      </c>
      <c r="D2030" s="1" t="s">
        <v>21</v>
      </c>
      <c r="E2030" s="1"/>
      <c r="F2030" s="1"/>
      <c r="G2030" s="1"/>
      <c r="H2030" s="1">
        <v>880903</v>
      </c>
      <c r="I2030" s="3" t="s">
        <v>1166</v>
      </c>
      <c r="J2030" s="3">
        <f>IFERROR(VLOOKUP(I2030,'[1]Z-&gt;ABBOTT-&gt;IMS'!A:D,3,0),"")</f>
        <v>880903</v>
      </c>
      <c r="K2030" s="3">
        <f>IFERROR(VLOOKUP(I2030,'[1]Z-&gt;ABBOTT-&gt;IMS'!A:D,2,0),"")</f>
        <v>55703</v>
      </c>
      <c r="L2030" s="3" t="str">
        <f t="shared" si="33"/>
        <v>NO DESCONTINUADO</v>
      </c>
      <c r="M2030" s="1" t="s">
        <v>1033</v>
      </c>
      <c r="N2030" s="1" t="s">
        <v>1167</v>
      </c>
      <c r="O2030" s="1" t="s">
        <v>127</v>
      </c>
      <c r="P2030" s="1" t="s">
        <v>28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4">
        <v>0</v>
      </c>
      <c r="BB2030" s="13">
        <v>0</v>
      </c>
      <c r="BC2030" s="4">
        <v>0</v>
      </c>
      <c r="BD2030" s="4"/>
      <c r="BE2030" s="4"/>
      <c r="BF2030" s="4"/>
      <c r="BG2030" s="4"/>
      <c r="BH2030" s="4"/>
      <c r="BI2030" s="4"/>
      <c r="BJ2030" s="4"/>
      <c r="BK2030" s="4"/>
      <c r="BL2030" s="4"/>
    </row>
    <row r="2031" spans="1:64" x14ac:dyDescent="0.35">
      <c r="A2031" s="1" t="s">
        <v>18</v>
      </c>
      <c r="B2031" s="1" t="s">
        <v>1580</v>
      </c>
      <c r="C2031" s="1" t="s">
        <v>20</v>
      </c>
      <c r="D2031" s="1" t="s">
        <v>21</v>
      </c>
      <c r="E2031" s="1"/>
      <c r="F2031" s="1"/>
      <c r="G2031" s="1"/>
      <c r="H2031" s="1">
        <v>880945</v>
      </c>
      <c r="I2031" s="3" t="s">
        <v>1170</v>
      </c>
      <c r="J2031" s="3">
        <f>IFERROR(VLOOKUP(I2031,'[1]Z-&gt;ABBOTT-&gt;IMS'!A:D,3,0),"")</f>
        <v>880945</v>
      </c>
      <c r="K2031" s="3">
        <f>IFERROR(VLOOKUP(I2031,'[1]Z-&gt;ABBOTT-&gt;IMS'!A:D,2,0),"")</f>
        <v>55704</v>
      </c>
      <c r="L2031" s="3" t="str">
        <f t="shared" si="33"/>
        <v>NO DESCONTINUADO</v>
      </c>
      <c r="M2031" s="1" t="s">
        <v>1033</v>
      </c>
      <c r="N2031" s="1" t="s">
        <v>1171</v>
      </c>
      <c r="O2031" s="1" t="s">
        <v>127</v>
      </c>
      <c r="P2031" s="1" t="s">
        <v>28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13">
        <v>0</v>
      </c>
      <c r="BC2031" s="4">
        <v>0</v>
      </c>
      <c r="BD2031" s="4"/>
      <c r="BE2031" s="4"/>
      <c r="BF2031" s="4"/>
      <c r="BG2031" s="4"/>
      <c r="BH2031" s="4"/>
      <c r="BI2031" s="4"/>
      <c r="BJ2031" s="4"/>
      <c r="BK2031" s="4"/>
      <c r="BL2031" s="4"/>
    </row>
    <row r="2032" spans="1:64" x14ac:dyDescent="0.35">
      <c r="A2032" s="1" t="s">
        <v>18</v>
      </c>
      <c r="B2032" s="1" t="s">
        <v>1580</v>
      </c>
      <c r="C2032" s="1" t="s">
        <v>20</v>
      </c>
      <c r="D2032" s="1" t="s">
        <v>21</v>
      </c>
      <c r="E2032" s="1"/>
      <c r="F2032" s="1"/>
      <c r="G2032" s="1"/>
      <c r="H2032" s="1">
        <v>880944</v>
      </c>
      <c r="I2032" s="3" t="s">
        <v>1172</v>
      </c>
      <c r="J2032" s="3">
        <f>IFERROR(VLOOKUP(I2032,'[1]Z-&gt;ABBOTT-&gt;IMS'!A:D,3,0),"")</f>
        <v>880944</v>
      </c>
      <c r="K2032" s="3">
        <f>IFERROR(VLOOKUP(I2032,'[1]Z-&gt;ABBOTT-&gt;IMS'!A:D,2,0),"")</f>
        <v>55705</v>
      </c>
      <c r="L2032" s="3" t="str">
        <f t="shared" si="33"/>
        <v>NO DESCONTINUADO</v>
      </c>
      <c r="M2032" s="1" t="s">
        <v>1033</v>
      </c>
      <c r="N2032" s="1" t="s">
        <v>1173</v>
      </c>
      <c r="O2032" s="1" t="s">
        <v>127</v>
      </c>
      <c r="P2032" s="1" t="s">
        <v>28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13">
        <v>0</v>
      </c>
      <c r="BC2032" s="4">
        <v>0</v>
      </c>
      <c r="BD2032" s="4"/>
      <c r="BE2032" s="4"/>
      <c r="BF2032" s="4"/>
      <c r="BG2032" s="4"/>
      <c r="BH2032" s="4"/>
      <c r="BI2032" s="4"/>
      <c r="BJ2032" s="4"/>
      <c r="BK2032" s="4"/>
      <c r="BL2032" s="4"/>
    </row>
    <row r="2033" spans="1:64" x14ac:dyDescent="0.35">
      <c r="A2033" s="1" t="s">
        <v>18</v>
      </c>
      <c r="B2033" s="1" t="s">
        <v>1580</v>
      </c>
      <c r="C2033" s="1" t="s">
        <v>20</v>
      </c>
      <c r="D2033" s="1" t="s">
        <v>21</v>
      </c>
      <c r="E2033" s="1"/>
      <c r="F2033" s="1"/>
      <c r="G2033" s="1"/>
      <c r="H2033" s="1">
        <v>880853</v>
      </c>
      <c r="I2033" s="3" t="s">
        <v>1164</v>
      </c>
      <c r="J2033" s="3">
        <f>IFERROR(VLOOKUP(I2033,'[1]Z-&gt;ABBOTT-&gt;IMS'!A:D,3,0),"")</f>
        <v>880853</v>
      </c>
      <c r="K2033" s="3">
        <f>IFERROR(VLOOKUP(I2033,'[1]Z-&gt;ABBOTT-&gt;IMS'!A:D,2,0),"")</f>
        <v>55702</v>
      </c>
      <c r="L2033" s="3" t="str">
        <f t="shared" si="33"/>
        <v>NO DESCONTINUADO</v>
      </c>
      <c r="M2033" s="1" t="s">
        <v>1033</v>
      </c>
      <c r="N2033" s="1" t="s">
        <v>1165</v>
      </c>
      <c r="O2033" s="1" t="s">
        <v>127</v>
      </c>
      <c r="P2033" s="1" t="s">
        <v>28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13">
        <v>0</v>
      </c>
      <c r="BC2033" s="4">
        <v>0</v>
      </c>
      <c r="BD2033" s="4"/>
      <c r="BE2033" s="4"/>
      <c r="BF2033" s="4"/>
      <c r="BG2033" s="4"/>
      <c r="BH2033" s="4"/>
      <c r="BI2033" s="4"/>
      <c r="BJ2033" s="4"/>
      <c r="BK2033" s="4"/>
      <c r="BL2033" s="4"/>
    </row>
    <row r="2034" spans="1:64" x14ac:dyDescent="0.35">
      <c r="A2034" s="1" t="s">
        <v>18</v>
      </c>
      <c r="B2034" s="1" t="s">
        <v>1580</v>
      </c>
      <c r="C2034" s="1" t="s">
        <v>20</v>
      </c>
      <c r="D2034" s="1" t="s">
        <v>21</v>
      </c>
      <c r="E2034" s="1"/>
      <c r="F2034" s="1"/>
      <c r="G2034" s="1"/>
      <c r="H2034" s="1">
        <v>880904</v>
      </c>
      <c r="I2034" s="3" t="s">
        <v>1162</v>
      </c>
      <c r="J2034" s="3">
        <f>IFERROR(VLOOKUP(I2034,'[1]Z-&gt;ABBOTT-&gt;IMS'!A:D,3,0),"")</f>
        <v>880904</v>
      </c>
      <c r="K2034" s="3">
        <f>IFERROR(VLOOKUP(I2034,'[1]Z-&gt;ABBOTT-&gt;IMS'!A:D,2,0),"")</f>
        <v>55701</v>
      </c>
      <c r="L2034" s="3" t="str">
        <f t="shared" si="33"/>
        <v>NO DESCONTINUADO</v>
      </c>
      <c r="M2034" s="1" t="s">
        <v>1033</v>
      </c>
      <c r="N2034" s="1" t="s">
        <v>1163</v>
      </c>
      <c r="O2034" s="1" t="s">
        <v>127</v>
      </c>
      <c r="P2034" s="1" t="s">
        <v>28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13">
        <v>0</v>
      </c>
      <c r="BC2034" s="4">
        <v>0</v>
      </c>
      <c r="BD2034" s="4"/>
      <c r="BE2034" s="4"/>
      <c r="BF2034" s="4"/>
      <c r="BG2034" s="4"/>
      <c r="BH2034" s="4"/>
      <c r="BI2034" s="4"/>
      <c r="BJ2034" s="4"/>
      <c r="BK2034" s="4"/>
      <c r="BL2034" s="4"/>
    </row>
    <row r="2035" spans="1:64" x14ac:dyDescent="0.35">
      <c r="A2035" s="1" t="s">
        <v>18</v>
      </c>
      <c r="B2035" s="1" t="s">
        <v>1580</v>
      </c>
      <c r="C2035" s="1" t="s">
        <v>20</v>
      </c>
      <c r="D2035" s="1" t="s">
        <v>21</v>
      </c>
      <c r="E2035" s="1"/>
      <c r="F2035" s="1"/>
      <c r="G2035" s="1"/>
      <c r="H2035" s="1">
        <v>880988</v>
      </c>
      <c r="I2035" s="3" t="s">
        <v>1174</v>
      </c>
      <c r="J2035" s="3">
        <f>IFERROR(VLOOKUP(I2035,'[1]Z-&gt;ABBOTT-&gt;IMS'!A:D,3,0),"")</f>
        <v>880988</v>
      </c>
      <c r="K2035" s="3">
        <f>IFERROR(VLOOKUP(I2035,'[1]Z-&gt;ABBOTT-&gt;IMS'!A:D,2,0),"")</f>
        <v>100802</v>
      </c>
      <c r="L2035" s="3" t="str">
        <f t="shared" si="33"/>
        <v>NO DESCONTINUADO</v>
      </c>
      <c r="M2035" s="1" t="s">
        <v>1033</v>
      </c>
      <c r="N2035" s="1" t="s">
        <v>1175</v>
      </c>
      <c r="O2035" s="1" t="s">
        <v>127</v>
      </c>
      <c r="P2035" s="1" t="s">
        <v>28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13">
        <v>0</v>
      </c>
      <c r="BC2035" s="4">
        <v>0</v>
      </c>
      <c r="BD2035" s="4"/>
      <c r="BE2035" s="4"/>
      <c r="BF2035" s="4"/>
      <c r="BG2035" s="4"/>
      <c r="BH2035" s="4"/>
      <c r="BI2035" s="4"/>
      <c r="BJ2035" s="4"/>
      <c r="BK2035" s="4"/>
      <c r="BL2035" s="4"/>
    </row>
    <row r="2036" spans="1:64" x14ac:dyDescent="0.35">
      <c r="A2036" s="1" t="s">
        <v>18</v>
      </c>
      <c r="B2036" s="1" t="s">
        <v>1580</v>
      </c>
      <c r="C2036" s="1" t="s">
        <v>20</v>
      </c>
      <c r="D2036" s="1" t="s">
        <v>21</v>
      </c>
      <c r="E2036" s="1"/>
      <c r="F2036" s="1"/>
      <c r="G2036" s="1"/>
      <c r="H2036" s="1">
        <v>880989</v>
      </c>
      <c r="I2036" s="3" t="s">
        <v>1176</v>
      </c>
      <c r="J2036" s="3">
        <f>IFERROR(VLOOKUP(I2036,'[1]Z-&gt;ABBOTT-&gt;IMS'!A:D,3,0),"")</f>
        <v>880989</v>
      </c>
      <c r="K2036" s="3">
        <f>IFERROR(VLOOKUP(I2036,'[1]Z-&gt;ABBOTT-&gt;IMS'!A:D,2,0),"")</f>
        <v>100801</v>
      </c>
      <c r="L2036" s="3" t="str">
        <f t="shared" si="33"/>
        <v>NO DESCONTINUADO</v>
      </c>
      <c r="M2036" s="1" t="s">
        <v>1033</v>
      </c>
      <c r="N2036" s="1" t="s">
        <v>1177</v>
      </c>
      <c r="O2036" s="1" t="s">
        <v>127</v>
      </c>
      <c r="P2036" s="1" t="s">
        <v>28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0</v>
      </c>
      <c r="BB2036" s="13">
        <v>0</v>
      </c>
      <c r="BC2036" s="4">
        <v>0</v>
      </c>
      <c r="BD2036" s="4"/>
      <c r="BE2036" s="4"/>
      <c r="BF2036" s="4"/>
      <c r="BG2036" s="4"/>
      <c r="BH2036" s="4"/>
      <c r="BI2036" s="4"/>
      <c r="BJ2036" s="4"/>
      <c r="BK2036" s="4"/>
      <c r="BL2036" s="4"/>
    </row>
    <row r="2037" spans="1:64" x14ac:dyDescent="0.35">
      <c r="A2037" s="1" t="s">
        <v>18</v>
      </c>
      <c r="B2037" s="1" t="s">
        <v>1580</v>
      </c>
      <c r="C2037" s="1" t="s">
        <v>20</v>
      </c>
      <c r="D2037" s="1" t="s">
        <v>21</v>
      </c>
      <c r="E2037" s="1"/>
      <c r="F2037" s="1"/>
      <c r="G2037" s="1"/>
      <c r="H2037" s="1">
        <v>880901</v>
      </c>
      <c r="I2037" s="3" t="s">
        <v>1200</v>
      </c>
      <c r="J2037" s="3">
        <f>IFERROR(VLOOKUP(I2037,'[1]Z-&gt;ABBOTT-&gt;IMS'!A:D,3,0),"")</f>
        <v>880901</v>
      </c>
      <c r="K2037" s="3">
        <f>IFERROR(VLOOKUP(I2037,'[1]Z-&gt;ABBOTT-&gt;IMS'!A:D,2,0),"")</f>
        <v>8868930</v>
      </c>
      <c r="L2037" s="3" t="str">
        <f t="shared" si="33"/>
        <v>NO DESCONTINUADO</v>
      </c>
      <c r="M2037" s="1" t="s">
        <v>1033</v>
      </c>
      <c r="N2037" s="1" t="s">
        <v>1201</v>
      </c>
      <c r="O2037" s="1" t="s">
        <v>127</v>
      </c>
      <c r="P2037" s="1" t="s">
        <v>28</v>
      </c>
      <c r="Q2037" s="4">
        <v>6</v>
      </c>
      <c r="R2037" s="4">
        <v>32</v>
      </c>
      <c r="S2037" s="4">
        <v>10</v>
      </c>
      <c r="T2037" s="4">
        <v>6</v>
      </c>
      <c r="U2037" s="4">
        <v>3</v>
      </c>
      <c r="V2037" s="4">
        <v>3</v>
      </c>
      <c r="W2037" s="4">
        <v>1</v>
      </c>
      <c r="X2037" s="4">
        <v>3</v>
      </c>
      <c r="Y2037" s="4">
        <v>1</v>
      </c>
      <c r="Z2037" s="4">
        <v>10</v>
      </c>
      <c r="AA2037" s="4">
        <v>16</v>
      </c>
      <c r="AB2037" s="4">
        <v>2</v>
      </c>
      <c r="AC2037" s="4">
        <v>4</v>
      </c>
      <c r="AD2037" s="4">
        <v>19</v>
      </c>
      <c r="AE2037" s="4">
        <v>4</v>
      </c>
      <c r="AF2037" s="4">
        <v>7</v>
      </c>
      <c r="AG2037" s="4">
        <v>6</v>
      </c>
      <c r="AH2037" s="4">
        <v>13</v>
      </c>
      <c r="AI2037" s="4">
        <v>10</v>
      </c>
      <c r="AJ2037" s="4">
        <v>7</v>
      </c>
      <c r="AK2037" s="4">
        <v>5</v>
      </c>
      <c r="AL2037" s="4">
        <v>4</v>
      </c>
      <c r="AM2037" s="4">
        <v>1</v>
      </c>
      <c r="AN2037" s="4">
        <v>4</v>
      </c>
      <c r="AO2037" s="4">
        <v>6</v>
      </c>
      <c r="AP2037" s="4">
        <v>14</v>
      </c>
      <c r="AQ2037" s="4">
        <v>15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13">
        <v>0</v>
      </c>
      <c r="BC2037" s="4">
        <v>0</v>
      </c>
      <c r="BD2037" s="4"/>
      <c r="BE2037" s="4"/>
      <c r="BF2037" s="4"/>
      <c r="BG2037" s="4"/>
      <c r="BH2037" s="4"/>
      <c r="BI2037" s="4"/>
      <c r="BJ2037" s="4"/>
      <c r="BK2037" s="4"/>
      <c r="BL2037" s="4"/>
    </row>
    <row r="2038" spans="1:64" x14ac:dyDescent="0.35">
      <c r="A2038" s="1" t="s">
        <v>18</v>
      </c>
      <c r="B2038" s="1" t="s">
        <v>1580</v>
      </c>
      <c r="C2038" s="1" t="s">
        <v>20</v>
      </c>
      <c r="D2038" s="1" t="s">
        <v>21</v>
      </c>
      <c r="E2038" s="1"/>
      <c r="F2038" s="1"/>
      <c r="G2038" s="1"/>
      <c r="H2038" s="1">
        <v>880902</v>
      </c>
      <c r="I2038" s="3" t="s">
        <v>1204</v>
      </c>
      <c r="J2038" s="3">
        <f>IFERROR(VLOOKUP(I2038,'[1]Z-&gt;ABBOTT-&gt;IMS'!A:D,3,0),"")</f>
        <v>880902</v>
      </c>
      <c r="K2038" s="3">
        <f>IFERROR(VLOOKUP(I2038,'[1]Z-&gt;ABBOTT-&gt;IMS'!A:D,2,0),"")</f>
        <v>8869960</v>
      </c>
      <c r="L2038" s="3" t="str">
        <f t="shared" si="33"/>
        <v>NO DESCONTINUADO</v>
      </c>
      <c r="M2038" s="1" t="s">
        <v>1033</v>
      </c>
      <c r="N2038" s="1" t="s">
        <v>1205</v>
      </c>
      <c r="O2038" s="1" t="s">
        <v>127</v>
      </c>
      <c r="P2038" s="1" t="s">
        <v>28</v>
      </c>
      <c r="Q2038" s="4">
        <v>277</v>
      </c>
      <c r="R2038" s="4">
        <v>535</v>
      </c>
      <c r="S2038" s="4">
        <v>994</v>
      </c>
      <c r="T2038" s="4">
        <v>703</v>
      </c>
      <c r="U2038" s="4">
        <v>424</v>
      </c>
      <c r="V2038" s="4">
        <v>418</v>
      </c>
      <c r="W2038" s="4">
        <v>733</v>
      </c>
      <c r="X2038" s="4">
        <v>651</v>
      </c>
      <c r="Y2038" s="4">
        <v>555</v>
      </c>
      <c r="Z2038" s="4">
        <v>409</v>
      </c>
      <c r="AA2038" s="4">
        <v>529</v>
      </c>
      <c r="AB2038" s="4">
        <v>487</v>
      </c>
      <c r="AC2038" s="4">
        <v>348</v>
      </c>
      <c r="AD2038" s="4">
        <v>676</v>
      </c>
      <c r="AE2038" s="4">
        <v>740</v>
      </c>
      <c r="AF2038" s="4">
        <v>572</v>
      </c>
      <c r="AG2038" s="4">
        <v>143</v>
      </c>
      <c r="AH2038" s="4">
        <v>984</v>
      </c>
      <c r="AI2038" s="4">
        <v>656</v>
      </c>
      <c r="AJ2038" s="4">
        <v>559</v>
      </c>
      <c r="AK2038" s="4">
        <v>650</v>
      </c>
      <c r="AL2038" s="4">
        <v>670</v>
      </c>
      <c r="AM2038" s="4">
        <v>550</v>
      </c>
      <c r="AN2038" s="4">
        <v>500</v>
      </c>
      <c r="AO2038" s="4">
        <v>212</v>
      </c>
      <c r="AP2038" s="4">
        <v>1365</v>
      </c>
      <c r="AQ2038" s="4">
        <v>285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13">
        <v>0</v>
      </c>
      <c r="BC2038" s="4">
        <v>0</v>
      </c>
      <c r="BD2038" s="4"/>
      <c r="BE2038" s="4"/>
      <c r="BF2038" s="4"/>
      <c r="BG2038" s="4"/>
      <c r="BH2038" s="4"/>
      <c r="BI2038" s="4"/>
      <c r="BJ2038" s="4"/>
      <c r="BK2038" s="4"/>
      <c r="BL2038" s="4"/>
    </row>
    <row r="2039" spans="1:64" x14ac:dyDescent="0.35">
      <c r="A2039" s="1" t="s">
        <v>18</v>
      </c>
      <c r="B2039" s="1" t="s">
        <v>1580</v>
      </c>
      <c r="C2039" s="1" t="s">
        <v>20</v>
      </c>
      <c r="D2039" s="1" t="s">
        <v>21</v>
      </c>
      <c r="E2039" s="1"/>
      <c r="F2039" s="1"/>
      <c r="G2039" s="1"/>
      <c r="H2039" s="1">
        <v>218835</v>
      </c>
      <c r="I2039" s="3" t="s">
        <v>1158</v>
      </c>
      <c r="J2039" s="3">
        <f>IFERROR(VLOOKUP(I2039,'[1]Z-&gt;ABBOTT-&gt;IMS'!A:D,3,0),"")</f>
        <v>218835</v>
      </c>
      <c r="K2039" s="3">
        <f>IFERROR(VLOOKUP(I2039,'[1]Z-&gt;ABBOTT-&gt;IMS'!A:D,2,0),"")</f>
        <v>8869901</v>
      </c>
      <c r="L2039" s="3" t="str">
        <f t="shared" si="33"/>
        <v>NO DESCONTINUADO</v>
      </c>
      <c r="M2039" s="1" t="s">
        <v>1033</v>
      </c>
      <c r="N2039" s="1" t="s">
        <v>1159</v>
      </c>
      <c r="O2039" s="1" t="s">
        <v>127</v>
      </c>
      <c r="P2039" s="1" t="s">
        <v>28</v>
      </c>
      <c r="Q2039" s="4">
        <v>175</v>
      </c>
      <c r="R2039" s="4">
        <v>640</v>
      </c>
      <c r="S2039" s="4">
        <v>492</v>
      </c>
      <c r="T2039" s="4">
        <v>9</v>
      </c>
      <c r="U2039" s="4">
        <v>2</v>
      </c>
      <c r="V2039" s="4">
        <v>479</v>
      </c>
      <c r="W2039" s="4">
        <v>569</v>
      </c>
      <c r="X2039" s="4">
        <v>220</v>
      </c>
      <c r="Y2039" s="4">
        <v>499</v>
      </c>
      <c r="Z2039" s="4">
        <v>511</v>
      </c>
      <c r="AA2039" s="4">
        <v>3</v>
      </c>
      <c r="AB2039" s="4">
        <v>516</v>
      </c>
      <c r="AC2039" s="4">
        <v>269</v>
      </c>
      <c r="AD2039" s="4">
        <v>862</v>
      </c>
      <c r="AE2039" s="4">
        <v>964</v>
      </c>
      <c r="AF2039" s="4">
        <v>1016</v>
      </c>
      <c r="AG2039" s="4">
        <v>150</v>
      </c>
      <c r="AH2039" s="4">
        <v>614</v>
      </c>
      <c r="AI2039" s="4">
        <v>8</v>
      </c>
      <c r="AJ2039" s="4">
        <v>154</v>
      </c>
      <c r="AK2039" s="4">
        <v>330</v>
      </c>
      <c r="AL2039" s="4">
        <v>469</v>
      </c>
      <c r="AM2039" s="4">
        <v>366</v>
      </c>
      <c r="AN2039" s="4">
        <v>13</v>
      </c>
      <c r="AO2039" s="4">
        <v>643</v>
      </c>
      <c r="AP2039" s="4">
        <v>506</v>
      </c>
      <c r="AQ2039" s="4">
        <v>833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13">
        <v>0</v>
      </c>
      <c r="BC2039" s="4">
        <v>0</v>
      </c>
      <c r="BD2039" s="4"/>
      <c r="BE2039" s="4"/>
      <c r="BF2039" s="4"/>
      <c r="BG2039" s="4"/>
      <c r="BH2039" s="4"/>
      <c r="BI2039" s="4"/>
      <c r="BJ2039" s="4"/>
      <c r="BK2039" s="4"/>
      <c r="BL2039" s="4"/>
    </row>
    <row r="2040" spans="1:64" x14ac:dyDescent="0.35">
      <c r="A2040" s="1" t="s">
        <v>18</v>
      </c>
      <c r="B2040" s="1" t="s">
        <v>1580</v>
      </c>
      <c r="C2040" s="1" t="s">
        <v>20</v>
      </c>
      <c r="D2040" s="1" t="s">
        <v>21</v>
      </c>
      <c r="E2040" s="1"/>
      <c r="F2040" s="1"/>
      <c r="G2040" s="1"/>
      <c r="H2040" s="1">
        <v>880849</v>
      </c>
      <c r="I2040" s="3" t="s">
        <v>1198</v>
      </c>
      <c r="J2040" s="3">
        <f>IFERROR(VLOOKUP(I2040,'[1]Z-&gt;ABBOTT-&gt;IMS'!A:D,3,0),"")</f>
        <v>880849</v>
      </c>
      <c r="K2040" s="3">
        <f>IFERROR(VLOOKUP(I2040,'[1]Z-&gt;ABBOTT-&gt;IMS'!A:D,2,0),"")</f>
        <v>8869930</v>
      </c>
      <c r="L2040" s="3" t="str">
        <f t="shared" si="33"/>
        <v>NO DESCONTINUADO</v>
      </c>
      <c r="M2040" s="1" t="s">
        <v>1033</v>
      </c>
      <c r="N2040" s="1" t="s">
        <v>1199</v>
      </c>
      <c r="O2040" s="1" t="s">
        <v>127</v>
      </c>
      <c r="P2040" s="1" t="s">
        <v>28</v>
      </c>
      <c r="Q2040" s="4">
        <v>219</v>
      </c>
      <c r="R2040" s="4">
        <v>221</v>
      </c>
      <c r="S2040" s="4">
        <v>112</v>
      </c>
      <c r="T2040" s="4">
        <v>130</v>
      </c>
      <c r="U2040" s="4">
        <v>35</v>
      </c>
      <c r="V2040" s="4">
        <v>76</v>
      </c>
      <c r="W2040" s="4">
        <v>154</v>
      </c>
      <c r="X2040" s="4">
        <v>154</v>
      </c>
      <c r="Y2040" s="4">
        <v>93</v>
      </c>
      <c r="Z2040" s="4">
        <v>78</v>
      </c>
      <c r="AA2040" s="4">
        <v>121</v>
      </c>
      <c r="AB2040" s="4">
        <v>69</v>
      </c>
      <c r="AC2040" s="4">
        <v>58</v>
      </c>
      <c r="AD2040" s="4">
        <v>150</v>
      </c>
      <c r="AE2040" s="4">
        <v>94</v>
      </c>
      <c r="AF2040" s="4">
        <v>119</v>
      </c>
      <c r="AG2040" s="4">
        <v>117</v>
      </c>
      <c r="AH2040" s="4">
        <v>55</v>
      </c>
      <c r="AI2040" s="4">
        <v>211</v>
      </c>
      <c r="AJ2040" s="4">
        <v>151</v>
      </c>
      <c r="AK2040" s="4">
        <v>56</v>
      </c>
      <c r="AL2040" s="4">
        <v>177</v>
      </c>
      <c r="AM2040" s="4">
        <v>109</v>
      </c>
      <c r="AN2040" s="4">
        <v>132</v>
      </c>
      <c r="AO2040" s="4">
        <v>28</v>
      </c>
      <c r="AP2040" s="4">
        <v>242</v>
      </c>
      <c r="AQ2040" s="4">
        <v>27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13">
        <v>0</v>
      </c>
      <c r="BC2040" s="4">
        <v>0</v>
      </c>
      <c r="BD2040" s="4"/>
      <c r="BE2040" s="4"/>
      <c r="BF2040" s="4"/>
      <c r="BG2040" s="4"/>
      <c r="BH2040" s="4"/>
      <c r="BI2040" s="4"/>
      <c r="BJ2040" s="4"/>
      <c r="BK2040" s="4"/>
      <c r="BL2040" s="4"/>
    </row>
    <row r="2041" spans="1:64" x14ac:dyDescent="0.35">
      <c r="A2041" s="1" t="s">
        <v>18</v>
      </c>
      <c r="B2041" s="1" t="s">
        <v>1580</v>
      </c>
      <c r="C2041" s="1" t="s">
        <v>35</v>
      </c>
      <c r="D2041" s="1" t="s">
        <v>153</v>
      </c>
      <c r="E2041" s="1"/>
      <c r="F2041" s="1"/>
      <c r="G2041" s="1"/>
      <c r="H2041" s="1">
        <v>10143067</v>
      </c>
      <c r="I2041" s="3" t="s">
        <v>1490</v>
      </c>
      <c r="J2041" s="3">
        <f>IFERROR(VLOOKUP(I2041,'[1]Z-&gt;ABBOTT-&gt;IMS'!A:D,3,0),"")</f>
        <v>10143067</v>
      </c>
      <c r="K2041" s="3">
        <f>IFERROR(VLOOKUP(I2041,'[1]Z-&gt;ABBOTT-&gt;IMS'!A:D,2,0),"")</f>
        <v>5101</v>
      </c>
      <c r="L2041" s="3" t="str">
        <f t="shared" si="33"/>
        <v>NO DESCONTINUADO</v>
      </c>
      <c r="M2041" s="1" t="s">
        <v>1007</v>
      </c>
      <c r="N2041" s="1" t="s">
        <v>1491</v>
      </c>
      <c r="O2041" s="1" t="s">
        <v>27</v>
      </c>
      <c r="P2041" s="1" t="s">
        <v>950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13">
        <v>0</v>
      </c>
      <c r="BC2041" s="4">
        <v>0</v>
      </c>
      <c r="BD2041" s="4"/>
      <c r="BE2041" s="4"/>
      <c r="BF2041" s="4"/>
      <c r="BG2041" s="4"/>
      <c r="BH2041" s="4"/>
      <c r="BI2041" s="4"/>
      <c r="BJ2041" s="4"/>
      <c r="BK2041" s="4"/>
      <c r="BL2041" s="4"/>
    </row>
    <row r="2042" spans="1:64" x14ac:dyDescent="0.35">
      <c r="A2042" s="1" t="s">
        <v>18</v>
      </c>
      <c r="B2042" s="1" t="s">
        <v>1580</v>
      </c>
      <c r="C2042" s="1" t="s">
        <v>152</v>
      </c>
      <c r="D2042" s="1" t="s">
        <v>153</v>
      </c>
      <c r="E2042" s="1"/>
      <c r="F2042" s="1"/>
      <c r="G2042" s="1"/>
      <c r="H2042" s="1">
        <v>880783</v>
      </c>
      <c r="I2042" s="3" t="s">
        <v>1252</v>
      </c>
      <c r="J2042" s="3" t="str">
        <f>IFERROR(VLOOKUP(I2042,'[1]Z-&gt;ABBOTT-&gt;IMS'!A:D,3,0),"")</f>
        <v/>
      </c>
      <c r="K2042" s="3" t="str">
        <f>IFERROR(VLOOKUP(I2042,'[1]Z-&gt;ABBOTT-&gt;IMS'!A:D,2,0),"")</f>
        <v/>
      </c>
      <c r="L2042" s="3" t="str">
        <f t="shared" si="33"/>
        <v>DESCONTINUADO</v>
      </c>
      <c r="M2042" s="1" t="s">
        <v>1253</v>
      </c>
      <c r="N2042" s="1" t="s">
        <v>1254</v>
      </c>
      <c r="O2042" s="1" t="s">
        <v>27</v>
      </c>
      <c r="P2042" s="1" t="s">
        <v>28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0</v>
      </c>
      <c r="BB2042" s="13">
        <v>0</v>
      </c>
      <c r="BC2042" s="4">
        <v>0</v>
      </c>
      <c r="BD2042" s="4"/>
      <c r="BE2042" s="4"/>
      <c r="BF2042" s="4"/>
      <c r="BG2042" s="4"/>
      <c r="BH2042" s="4"/>
      <c r="BI2042" s="4"/>
      <c r="BJ2042" s="4"/>
      <c r="BK2042" s="4"/>
      <c r="BL2042" s="4"/>
    </row>
    <row r="2043" spans="1:64" x14ac:dyDescent="0.35">
      <c r="A2043" s="1" t="s">
        <v>18</v>
      </c>
      <c r="B2043" s="1" t="s">
        <v>1580</v>
      </c>
      <c r="C2043" s="1" t="s">
        <v>152</v>
      </c>
      <c r="D2043" s="1" t="s">
        <v>36</v>
      </c>
      <c r="E2043" s="1"/>
      <c r="F2043" s="1"/>
      <c r="G2043" s="1"/>
      <c r="H2043" s="1">
        <v>881457</v>
      </c>
      <c r="I2043" s="3" t="s">
        <v>903</v>
      </c>
      <c r="J2043" s="3">
        <f>IFERROR(VLOOKUP(I2043,'[1]Z-&gt;ABBOTT-&gt;IMS'!A:D,3,0),"")</f>
        <v>881457</v>
      </c>
      <c r="K2043" s="3">
        <f>IFERROR(VLOOKUP(I2043,'[1]Z-&gt;ABBOTT-&gt;IMS'!A:D,2,0),"")</f>
        <v>9118011</v>
      </c>
      <c r="L2043" s="3" t="str">
        <f t="shared" si="33"/>
        <v>NO DESCONTINUADO</v>
      </c>
      <c r="M2043" s="1" t="s">
        <v>904</v>
      </c>
      <c r="N2043" s="1" t="s">
        <v>905</v>
      </c>
      <c r="O2043" s="1" t="s">
        <v>27</v>
      </c>
      <c r="P2043" s="1" t="s">
        <v>28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1621</v>
      </c>
      <c r="AS2043" s="4">
        <v>1645</v>
      </c>
      <c r="AT2043" s="4">
        <v>2583</v>
      </c>
      <c r="AU2043" s="4">
        <v>1720</v>
      </c>
      <c r="AV2043" s="4">
        <v>1141</v>
      </c>
      <c r="AW2043" s="4">
        <v>348</v>
      </c>
      <c r="AX2043" s="4">
        <v>327</v>
      </c>
      <c r="AY2043" s="4">
        <v>465</v>
      </c>
      <c r="AZ2043" s="4">
        <v>402</v>
      </c>
      <c r="BA2043" s="4">
        <v>292</v>
      </c>
      <c r="BB2043" s="13">
        <v>9</v>
      </c>
      <c r="BC2043" s="4">
        <v>0</v>
      </c>
      <c r="BD2043" s="4"/>
      <c r="BE2043" s="4"/>
      <c r="BF2043" s="4"/>
      <c r="BG2043" s="4"/>
      <c r="BH2043" s="4"/>
      <c r="BI2043" s="4"/>
      <c r="BJ2043" s="4"/>
      <c r="BK2043" s="4"/>
      <c r="BL2043" s="4"/>
    </row>
    <row r="2044" spans="1:64" x14ac:dyDescent="0.35">
      <c r="A2044" s="1" t="s">
        <v>18</v>
      </c>
      <c r="B2044" s="1" t="s">
        <v>1580</v>
      </c>
      <c r="C2044" s="1" t="s">
        <v>152</v>
      </c>
      <c r="D2044" s="1" t="s">
        <v>47</v>
      </c>
      <c r="E2044" s="1"/>
      <c r="F2044" s="1"/>
      <c r="G2044" s="1"/>
      <c r="H2044" s="1">
        <v>881380</v>
      </c>
      <c r="I2044" s="3" t="s">
        <v>906</v>
      </c>
      <c r="J2044" s="3">
        <f>IFERROR(VLOOKUP(I2044,'[1]Z-&gt;ABBOTT-&gt;IMS'!A:D,3,0),"")</f>
        <v>881380</v>
      </c>
      <c r="K2044" s="3">
        <f>IFERROR(VLOOKUP(I2044,'[1]Z-&gt;ABBOTT-&gt;IMS'!A:D,2,0),"")</f>
        <v>9119630</v>
      </c>
      <c r="L2044" s="3" t="str">
        <f t="shared" si="33"/>
        <v>NO DESCONTINUADO</v>
      </c>
      <c r="M2044" s="1" t="s">
        <v>907</v>
      </c>
      <c r="N2044" s="1" t="s">
        <v>908</v>
      </c>
      <c r="O2044" s="1" t="s">
        <v>27</v>
      </c>
      <c r="P2044" s="1" t="s">
        <v>28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1</v>
      </c>
      <c r="AG2044" s="4">
        <v>0</v>
      </c>
      <c r="AH2044" s="4">
        <v>11</v>
      </c>
      <c r="AI2044" s="4">
        <v>0</v>
      </c>
      <c r="AJ2044" s="4">
        <v>6</v>
      </c>
      <c r="AK2044" s="4">
        <v>5</v>
      </c>
      <c r="AL2044" s="4">
        <v>11</v>
      </c>
      <c r="AM2044" s="4">
        <v>14</v>
      </c>
      <c r="AN2044" s="4">
        <v>5</v>
      </c>
      <c r="AO2044" s="4">
        <v>13</v>
      </c>
      <c r="AP2044" s="4">
        <v>11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13">
        <v>0</v>
      </c>
      <c r="BC2044" s="4">
        <v>0</v>
      </c>
      <c r="BD2044" s="4"/>
      <c r="BE2044" s="4"/>
      <c r="BF2044" s="4"/>
      <c r="BG2044" s="4"/>
      <c r="BH2044" s="4"/>
      <c r="BI2044" s="4"/>
      <c r="BJ2044" s="4"/>
      <c r="BK2044" s="4"/>
      <c r="BL2044" s="4"/>
    </row>
    <row r="2045" spans="1:64" x14ac:dyDescent="0.35">
      <c r="A2045" s="1" t="s">
        <v>18</v>
      </c>
      <c r="B2045" s="1" t="s">
        <v>1580</v>
      </c>
      <c r="C2045" s="1" t="s">
        <v>152</v>
      </c>
      <c r="D2045" s="1" t="s">
        <v>36</v>
      </c>
      <c r="E2045" s="1"/>
      <c r="F2045" s="1"/>
      <c r="G2045" s="1"/>
      <c r="H2045" s="1">
        <v>881458</v>
      </c>
      <c r="I2045" s="3" t="s">
        <v>909</v>
      </c>
      <c r="J2045" s="3">
        <f>IFERROR(VLOOKUP(I2045,'[1]Z-&gt;ABBOTT-&gt;IMS'!A:D,3,0),"")</f>
        <v>881458</v>
      </c>
      <c r="K2045" s="3">
        <f>IFERROR(VLOOKUP(I2045,'[1]Z-&gt;ABBOTT-&gt;IMS'!A:D,2,0),"")</f>
        <v>9118030</v>
      </c>
      <c r="L2045" s="3" t="str">
        <f t="shared" si="33"/>
        <v>NO DESCONTINUADO</v>
      </c>
      <c r="M2045" s="1" t="s">
        <v>904</v>
      </c>
      <c r="N2045" s="1" t="s">
        <v>910</v>
      </c>
      <c r="O2045" s="1" t="s">
        <v>27</v>
      </c>
      <c r="P2045" s="1" t="s">
        <v>28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1</v>
      </c>
      <c r="AG2045" s="4">
        <v>0</v>
      </c>
      <c r="AH2045" s="4">
        <v>15</v>
      </c>
      <c r="AI2045" s="4">
        <v>19</v>
      </c>
      <c r="AJ2045" s="4">
        <v>8</v>
      </c>
      <c r="AK2045" s="4">
        <v>5</v>
      </c>
      <c r="AL2045" s="4">
        <v>13</v>
      </c>
      <c r="AM2045" s="4">
        <v>45</v>
      </c>
      <c r="AN2045" s="4">
        <v>10</v>
      </c>
      <c r="AO2045" s="4">
        <v>26</v>
      </c>
      <c r="AP2045" s="4">
        <v>25</v>
      </c>
      <c r="AQ2045" s="4">
        <v>17</v>
      </c>
      <c r="AR2045" s="4">
        <v>4722</v>
      </c>
      <c r="AS2045" s="4">
        <v>1587</v>
      </c>
      <c r="AT2045" s="4">
        <v>5</v>
      </c>
      <c r="AU2045" s="4">
        <v>167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13">
        <v>0</v>
      </c>
      <c r="BC2045" s="4">
        <v>0</v>
      </c>
      <c r="BD2045" s="4"/>
      <c r="BE2045" s="4"/>
      <c r="BF2045" s="4"/>
      <c r="BG2045" s="4"/>
      <c r="BH2045" s="4"/>
      <c r="BI2045" s="4"/>
      <c r="BJ2045" s="4"/>
      <c r="BK2045" s="4"/>
      <c r="BL2045" s="4"/>
    </row>
    <row r="2046" spans="1:64" x14ac:dyDescent="0.35">
      <c r="A2046" s="1" t="s">
        <v>18</v>
      </c>
      <c r="B2046" s="1" t="s">
        <v>1580</v>
      </c>
      <c r="C2046" s="1" t="s">
        <v>194</v>
      </c>
      <c r="D2046" s="1" t="s">
        <v>194</v>
      </c>
      <c r="E2046" s="1"/>
      <c r="F2046" s="1"/>
      <c r="G2046" s="1"/>
      <c r="H2046" s="1">
        <v>880467</v>
      </c>
      <c r="I2046" s="3" t="s">
        <v>1772</v>
      </c>
      <c r="J2046" s="3">
        <f>IFERROR(VLOOKUP(I2046,'[1]Z-&gt;ABBOTT-&gt;IMS'!A:D,3,0),"")</f>
        <v>880523</v>
      </c>
      <c r="K2046" s="3">
        <f>IFERROR(VLOOKUP(I2046,'[1]Z-&gt;ABBOTT-&gt;IMS'!A:D,2,0),"")</f>
        <v>183302</v>
      </c>
      <c r="L2046" s="3" t="str">
        <f t="shared" si="33"/>
        <v>NO DESCONTINUADO</v>
      </c>
      <c r="M2046" s="1" t="s">
        <v>1773</v>
      </c>
      <c r="N2046" s="1" t="s">
        <v>1774</v>
      </c>
      <c r="O2046" s="1" t="s">
        <v>27</v>
      </c>
      <c r="P2046" s="1" t="s">
        <v>28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9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13">
        <v>0</v>
      </c>
      <c r="BC2046" s="4">
        <v>0</v>
      </c>
      <c r="BD2046" s="4"/>
      <c r="BE2046" s="4"/>
      <c r="BF2046" s="4"/>
      <c r="BG2046" s="4"/>
      <c r="BH2046" s="4"/>
      <c r="BI2046" s="4"/>
      <c r="BJ2046" s="4"/>
      <c r="BK2046" s="4"/>
      <c r="BL2046" s="4"/>
    </row>
    <row r="2047" spans="1:64" x14ac:dyDescent="0.35">
      <c r="A2047" s="1" t="s">
        <v>18</v>
      </c>
      <c r="B2047" s="1" t="s">
        <v>1580</v>
      </c>
      <c r="C2047" s="1" t="s">
        <v>46</v>
      </c>
      <c r="D2047" s="1" t="s">
        <v>47</v>
      </c>
      <c r="E2047" s="1"/>
      <c r="F2047" s="1"/>
      <c r="G2047" s="1"/>
      <c r="H2047" s="1">
        <v>881852</v>
      </c>
      <c r="I2047" s="3" t="s">
        <v>923</v>
      </c>
      <c r="J2047" s="3">
        <f>IFERROR(VLOOKUP(I2047,'[1]Z-&gt;ABBOTT-&gt;IMS'!A:D,3,0),"")</f>
        <v>881852</v>
      </c>
      <c r="K2047" s="3">
        <f>IFERROR(VLOOKUP(I2047,'[1]Z-&gt;ABBOTT-&gt;IMS'!A:D,2,0),"")</f>
        <v>77401</v>
      </c>
      <c r="L2047" s="3" t="str">
        <f t="shared" si="33"/>
        <v>NO DESCONTINUADO</v>
      </c>
      <c r="M2047" s="1" t="s">
        <v>924</v>
      </c>
      <c r="N2047" s="1" t="s">
        <v>925</v>
      </c>
      <c r="O2047" s="1" t="s">
        <v>27</v>
      </c>
      <c r="P2047" s="1" t="s">
        <v>28</v>
      </c>
      <c r="Q2047" s="4">
        <v>497</v>
      </c>
      <c r="R2047" s="4">
        <v>802</v>
      </c>
      <c r="S2047" s="4">
        <v>1168</v>
      </c>
      <c r="T2047" s="4">
        <v>754</v>
      </c>
      <c r="U2047" s="4">
        <v>501</v>
      </c>
      <c r="V2047" s="4">
        <v>975</v>
      </c>
      <c r="W2047" s="4">
        <v>820</v>
      </c>
      <c r="X2047" s="4">
        <v>1103</v>
      </c>
      <c r="Y2047" s="4">
        <v>860</v>
      </c>
      <c r="Z2047" s="4">
        <v>103</v>
      </c>
      <c r="AA2047" s="4">
        <v>710</v>
      </c>
      <c r="AB2047" s="4">
        <v>1168</v>
      </c>
      <c r="AC2047" s="4">
        <v>1140</v>
      </c>
      <c r="AD2047" s="4">
        <v>1165</v>
      </c>
      <c r="AE2047" s="4">
        <v>1441</v>
      </c>
      <c r="AF2047" s="4">
        <v>190</v>
      </c>
      <c r="AG2047" s="4">
        <v>156</v>
      </c>
      <c r="AH2047" s="4">
        <v>2250</v>
      </c>
      <c r="AI2047" s="4">
        <v>1265</v>
      </c>
      <c r="AJ2047" s="4">
        <v>852</v>
      </c>
      <c r="AK2047" s="4">
        <v>453</v>
      </c>
      <c r="AL2047" s="4">
        <v>1466</v>
      </c>
      <c r="AM2047" s="4">
        <v>689</v>
      </c>
      <c r="AN2047" s="4">
        <v>102</v>
      </c>
      <c r="AO2047" s="4">
        <v>1949</v>
      </c>
      <c r="AP2047" s="4">
        <v>918</v>
      </c>
      <c r="AQ2047" s="4">
        <v>1059</v>
      </c>
      <c r="AR2047" s="4">
        <v>1550</v>
      </c>
      <c r="AS2047" s="4">
        <v>813</v>
      </c>
      <c r="AT2047" s="4">
        <v>1392</v>
      </c>
      <c r="AU2047" s="4">
        <v>227</v>
      </c>
      <c r="AV2047" s="4">
        <v>1893</v>
      </c>
      <c r="AW2047" s="4">
        <v>4739</v>
      </c>
      <c r="AX2047" s="4">
        <v>183</v>
      </c>
      <c r="AY2047" s="4">
        <v>256</v>
      </c>
      <c r="AZ2047" s="4">
        <v>196</v>
      </c>
      <c r="BA2047" s="4">
        <v>444</v>
      </c>
      <c r="BB2047" s="13">
        <v>661</v>
      </c>
      <c r="BC2047" s="4">
        <v>0</v>
      </c>
      <c r="BD2047" s="4"/>
      <c r="BE2047" s="4"/>
      <c r="BF2047" s="4"/>
      <c r="BG2047" s="4"/>
      <c r="BH2047" s="4"/>
      <c r="BI2047" s="4"/>
      <c r="BJ2047" s="4"/>
      <c r="BK2047" s="4"/>
      <c r="BL2047" s="4"/>
    </row>
    <row r="2048" spans="1:64" x14ac:dyDescent="0.35">
      <c r="A2048" s="1" t="s">
        <v>18</v>
      </c>
      <c r="B2048" s="1" t="s">
        <v>1580</v>
      </c>
      <c r="C2048" s="1" t="s">
        <v>46</v>
      </c>
      <c r="D2048" s="1" t="s">
        <v>47</v>
      </c>
      <c r="E2048" s="1"/>
      <c r="F2048" s="1"/>
      <c r="G2048" s="1"/>
      <c r="H2048" s="1">
        <v>881576</v>
      </c>
      <c r="I2048" s="3" t="s">
        <v>926</v>
      </c>
      <c r="J2048" s="3">
        <f>IFERROR(VLOOKUP(I2048,'[1]Z-&gt;ABBOTT-&gt;IMS'!A:D,3,0),"")</f>
        <v>881853</v>
      </c>
      <c r="K2048" s="3">
        <f>IFERROR(VLOOKUP(I2048,'[1]Z-&gt;ABBOTT-&gt;IMS'!A:D,2,0),"")</f>
        <v>77402</v>
      </c>
      <c r="L2048" s="3" t="str">
        <f t="shared" si="33"/>
        <v>NO DESCONTINUADO</v>
      </c>
      <c r="M2048" s="1" t="s">
        <v>924</v>
      </c>
      <c r="N2048" s="1" t="s">
        <v>927</v>
      </c>
      <c r="O2048" s="1" t="s">
        <v>27</v>
      </c>
      <c r="P2048" s="1" t="s">
        <v>28</v>
      </c>
      <c r="Q2048" s="4">
        <v>22</v>
      </c>
      <c r="R2048" s="4">
        <v>220</v>
      </c>
      <c r="S2048" s="4">
        <v>130</v>
      </c>
      <c r="T2048" s="4">
        <v>126</v>
      </c>
      <c r="U2048" s="4">
        <v>38</v>
      </c>
      <c r="V2048" s="4">
        <v>25</v>
      </c>
      <c r="W2048" s="4">
        <v>367</v>
      </c>
      <c r="X2048" s="4">
        <v>34</v>
      </c>
      <c r="Y2048" s="4">
        <v>21</v>
      </c>
      <c r="Z2048" s="4">
        <v>147</v>
      </c>
      <c r="AA2048" s="4">
        <v>137</v>
      </c>
      <c r="AB2048" s="4">
        <v>131</v>
      </c>
      <c r="AC2048" s="4">
        <v>120</v>
      </c>
      <c r="AD2048" s="4">
        <v>195</v>
      </c>
      <c r="AE2048" s="4">
        <v>257</v>
      </c>
      <c r="AF2048" s="4">
        <v>206</v>
      </c>
      <c r="AG2048" s="4">
        <v>145</v>
      </c>
      <c r="AH2048" s="4">
        <v>343</v>
      </c>
      <c r="AI2048" s="4">
        <v>125</v>
      </c>
      <c r="AJ2048" s="4">
        <v>196</v>
      </c>
      <c r="AK2048" s="4">
        <v>161</v>
      </c>
      <c r="AL2048" s="4">
        <v>294</v>
      </c>
      <c r="AM2048" s="4">
        <v>84</v>
      </c>
      <c r="AN2048" s="4">
        <v>175</v>
      </c>
      <c r="AO2048" s="4">
        <v>300</v>
      </c>
      <c r="AP2048" s="4">
        <v>148</v>
      </c>
      <c r="AQ2048" s="4">
        <v>254</v>
      </c>
      <c r="AR2048" s="4">
        <v>254</v>
      </c>
      <c r="AS2048" s="4">
        <v>188</v>
      </c>
      <c r="AT2048" s="4">
        <v>248</v>
      </c>
      <c r="AU2048" s="4">
        <v>195</v>
      </c>
      <c r="AV2048" s="4">
        <v>163</v>
      </c>
      <c r="AW2048" s="4">
        <v>988</v>
      </c>
      <c r="AX2048" s="4">
        <v>108</v>
      </c>
      <c r="AY2048" s="4">
        <v>60</v>
      </c>
      <c r="AZ2048" s="4">
        <v>29</v>
      </c>
      <c r="BA2048" s="4">
        <v>88</v>
      </c>
      <c r="BB2048" s="13">
        <v>66</v>
      </c>
      <c r="BC2048" s="4">
        <v>0</v>
      </c>
      <c r="BD2048" s="4"/>
      <c r="BE2048" s="4"/>
      <c r="BF2048" s="4"/>
      <c r="BG2048" s="4"/>
      <c r="BH2048" s="4"/>
      <c r="BI2048" s="4"/>
      <c r="BJ2048" s="4"/>
      <c r="BK2048" s="4"/>
      <c r="BL2048" s="4"/>
    </row>
    <row r="2049" spans="1:64" x14ac:dyDescent="0.35">
      <c r="A2049" s="1" t="s">
        <v>18</v>
      </c>
      <c r="B2049" s="1" t="s">
        <v>1580</v>
      </c>
      <c r="C2049" s="1" t="s">
        <v>152</v>
      </c>
      <c r="D2049" s="1" t="s">
        <v>153</v>
      </c>
      <c r="E2049" s="1"/>
      <c r="F2049" s="1"/>
      <c r="G2049" s="1"/>
      <c r="H2049" s="1">
        <v>469000</v>
      </c>
      <c r="I2049" s="3" t="s">
        <v>1452</v>
      </c>
      <c r="J2049" s="3">
        <f>IFERROR(VLOOKUP(I2049,'[1]Z-&gt;ABBOTT-&gt;IMS'!A:D,3,0),"")</f>
        <v>469000</v>
      </c>
      <c r="K2049" s="3">
        <f>IFERROR(VLOOKUP(I2049,'[1]Z-&gt;ABBOTT-&gt;IMS'!A:D,2,0),"")</f>
        <v>9185920</v>
      </c>
      <c r="L2049" s="3" t="str">
        <f t="shared" si="33"/>
        <v>NO DESCONTINUADO</v>
      </c>
      <c r="M2049" s="1" t="s">
        <v>1453</v>
      </c>
      <c r="N2049" s="1" t="s">
        <v>1454</v>
      </c>
      <c r="O2049" s="1" t="s">
        <v>27</v>
      </c>
      <c r="P2049" s="1" t="s">
        <v>28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13">
        <v>0</v>
      </c>
      <c r="BC2049" s="4">
        <v>0</v>
      </c>
      <c r="BD2049" s="4"/>
      <c r="BE2049" s="4"/>
      <c r="BF2049" s="4"/>
      <c r="BG2049" s="4"/>
      <c r="BH2049" s="4"/>
      <c r="BI2049" s="4"/>
      <c r="BJ2049" s="4"/>
      <c r="BK2049" s="4"/>
      <c r="BL2049" s="4"/>
    </row>
    <row r="2050" spans="1:64" x14ac:dyDescent="0.35">
      <c r="A2050" s="1" t="s">
        <v>18</v>
      </c>
      <c r="B2050" s="1" t="s">
        <v>1580</v>
      </c>
      <c r="C2050" s="1" t="s">
        <v>152</v>
      </c>
      <c r="D2050" s="1" t="s">
        <v>153</v>
      </c>
      <c r="E2050" s="1"/>
      <c r="F2050" s="1"/>
      <c r="G2050" s="1"/>
      <c r="H2050" s="1">
        <v>268509</v>
      </c>
      <c r="I2050" s="3" t="s">
        <v>1775</v>
      </c>
      <c r="J2050" s="3">
        <f>IFERROR(VLOOKUP(I2050,'[1]Z-&gt;ABBOTT-&gt;IMS'!A:D,3,0),"")</f>
        <v>268509</v>
      </c>
      <c r="K2050" s="3">
        <f>IFERROR(VLOOKUP(I2050,'[1]Z-&gt;ABBOTT-&gt;IMS'!A:D,2,0),"")</f>
        <v>9182010</v>
      </c>
      <c r="L2050" s="3" t="str">
        <f t="shared" si="33"/>
        <v>NO DESCONTINUADO</v>
      </c>
      <c r="M2050" s="1" t="s">
        <v>1776</v>
      </c>
      <c r="N2050" s="1" t="s">
        <v>1777</v>
      </c>
      <c r="O2050" s="1" t="s">
        <v>27</v>
      </c>
      <c r="P2050" s="1" t="s">
        <v>28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1</v>
      </c>
      <c r="AG2050" s="4">
        <v>0</v>
      </c>
      <c r="AH2050" s="4">
        <v>15</v>
      </c>
      <c r="AI2050" s="4">
        <v>13</v>
      </c>
      <c r="AJ2050" s="4">
        <v>5</v>
      </c>
      <c r="AK2050" s="4">
        <v>8</v>
      </c>
      <c r="AL2050" s="4">
        <v>9</v>
      </c>
      <c r="AM2050" s="4">
        <v>48</v>
      </c>
      <c r="AN2050" s="4">
        <v>12</v>
      </c>
      <c r="AO2050" s="4">
        <v>26</v>
      </c>
      <c r="AP2050" s="4">
        <v>22</v>
      </c>
      <c r="AQ2050" s="4">
        <v>26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13">
        <v>0</v>
      </c>
      <c r="BC2050" s="4">
        <v>0</v>
      </c>
      <c r="BD2050" s="4"/>
      <c r="BE2050" s="4"/>
      <c r="BF2050" s="4"/>
      <c r="BG2050" s="4"/>
      <c r="BH2050" s="4"/>
      <c r="BI2050" s="4"/>
      <c r="BJ2050" s="4"/>
      <c r="BK2050" s="4"/>
      <c r="BL2050" s="4"/>
    </row>
    <row r="2051" spans="1:64" x14ac:dyDescent="0.35">
      <c r="A2051" s="1" t="s">
        <v>18</v>
      </c>
      <c r="B2051" s="1" t="s">
        <v>1580</v>
      </c>
      <c r="C2051" s="1" t="s">
        <v>152</v>
      </c>
      <c r="D2051" s="1" t="s">
        <v>153</v>
      </c>
      <c r="E2051" s="1"/>
      <c r="F2051" s="1"/>
      <c r="G2051" s="1"/>
      <c r="H2051" s="1">
        <v>219085</v>
      </c>
      <c r="I2051" s="3" t="s">
        <v>1461</v>
      </c>
      <c r="J2051" s="3" t="str">
        <f>IFERROR(VLOOKUP(I2051,'[1]Z-&gt;ABBOTT-&gt;IMS'!A:D,3,0),"")</f>
        <v/>
      </c>
      <c r="K2051" s="3" t="str">
        <f>IFERROR(VLOOKUP(I2051,'[1]Z-&gt;ABBOTT-&gt;IMS'!A:D,2,0),"")</f>
        <v/>
      </c>
      <c r="L2051" s="3" t="str">
        <f t="shared" si="33"/>
        <v>DESCONTINUADO</v>
      </c>
      <c r="M2051" s="1" t="s">
        <v>1462</v>
      </c>
      <c r="N2051" s="1" t="s">
        <v>1463</v>
      </c>
      <c r="O2051" s="1" t="s">
        <v>27</v>
      </c>
      <c r="P2051" s="1" t="s">
        <v>28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13">
        <v>0</v>
      </c>
      <c r="BC2051" s="4">
        <v>0</v>
      </c>
      <c r="BD2051" s="4"/>
      <c r="BE2051" s="4"/>
      <c r="BF2051" s="4"/>
      <c r="BG2051" s="4"/>
      <c r="BH2051" s="4"/>
      <c r="BI2051" s="4"/>
      <c r="BJ2051" s="4"/>
      <c r="BK2051" s="4"/>
      <c r="BL2051" s="4"/>
    </row>
    <row r="2052" spans="1:64" x14ac:dyDescent="0.35">
      <c r="A2052" s="1" t="s">
        <v>18</v>
      </c>
      <c r="B2052" s="1" t="s">
        <v>1580</v>
      </c>
      <c r="C2052" s="1" t="s">
        <v>397</v>
      </c>
      <c r="D2052" s="1" t="s">
        <v>21</v>
      </c>
      <c r="E2052" s="1"/>
      <c r="F2052" s="1"/>
      <c r="G2052" s="1"/>
      <c r="H2052" s="1">
        <v>882339</v>
      </c>
      <c r="I2052" s="3" t="s">
        <v>1016</v>
      </c>
      <c r="J2052" s="3">
        <f>IFERROR(VLOOKUP(I2052,'[1]Z-&gt;ABBOTT-&gt;IMS'!A:D,3,0),"")</f>
        <v>10208901</v>
      </c>
      <c r="K2052" s="3">
        <f>IFERROR(VLOOKUP(I2052,'[1]Z-&gt;ABBOTT-&gt;IMS'!A:D,2,0),"")</f>
        <v>260502</v>
      </c>
      <c r="L2052" s="3" t="str">
        <f t="shared" si="33"/>
        <v>NO DESCONTINUADO</v>
      </c>
      <c r="M2052" s="1" t="s">
        <v>1017</v>
      </c>
      <c r="N2052" s="1" t="s">
        <v>1018</v>
      </c>
      <c r="O2052" s="1" t="s">
        <v>27</v>
      </c>
      <c r="P2052" s="1" t="s">
        <v>950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114</v>
      </c>
      <c r="AS2052" s="4">
        <v>66</v>
      </c>
      <c r="AT2052" s="4">
        <v>51</v>
      </c>
      <c r="AU2052" s="4">
        <v>64</v>
      </c>
      <c r="AV2052" s="4">
        <v>53</v>
      </c>
      <c r="AW2052" s="4">
        <v>18</v>
      </c>
      <c r="AX2052" s="4">
        <v>87</v>
      </c>
      <c r="AY2052" s="4">
        <v>31</v>
      </c>
      <c r="AZ2052" s="4">
        <v>18</v>
      </c>
      <c r="BA2052" s="4">
        <v>0</v>
      </c>
      <c r="BB2052" s="13">
        <v>1</v>
      </c>
      <c r="BC2052" s="4">
        <v>0</v>
      </c>
      <c r="BD2052" s="4"/>
      <c r="BE2052" s="4"/>
      <c r="BF2052" s="4"/>
      <c r="BG2052" s="4"/>
      <c r="BH2052" s="4"/>
      <c r="BI2052" s="4"/>
      <c r="BJ2052" s="4"/>
      <c r="BK2052" s="4"/>
      <c r="BL2052" s="4"/>
    </row>
    <row r="2053" spans="1:64" x14ac:dyDescent="0.35">
      <c r="A2053" s="1" t="s">
        <v>18</v>
      </c>
      <c r="B2053" s="1" t="s">
        <v>1580</v>
      </c>
      <c r="C2053" s="1" t="s">
        <v>29</v>
      </c>
      <c r="D2053" s="1" t="s">
        <v>21</v>
      </c>
      <c r="E2053" s="1"/>
      <c r="F2053" s="1"/>
      <c r="G2053" s="1"/>
      <c r="H2053" s="1">
        <v>881984</v>
      </c>
      <c r="I2053" s="3" t="s">
        <v>928</v>
      </c>
      <c r="J2053" s="3">
        <f>IFERROR(VLOOKUP(I2053,'[1]Z-&gt;ABBOTT-&gt;IMS'!A:D,3,0),"")</f>
        <v>881984</v>
      </c>
      <c r="K2053" s="3">
        <f>IFERROR(VLOOKUP(I2053,'[1]Z-&gt;ABBOTT-&gt;IMS'!A:D,2,0),"")</f>
        <v>386101</v>
      </c>
      <c r="L2053" s="3" t="str">
        <f t="shared" si="33"/>
        <v>NO DESCONTINUADO</v>
      </c>
      <c r="M2053" s="1" t="s">
        <v>33</v>
      </c>
      <c r="N2053" s="1" t="s">
        <v>929</v>
      </c>
      <c r="O2053" s="1" t="s">
        <v>27</v>
      </c>
      <c r="P2053" s="1" t="s">
        <v>28</v>
      </c>
      <c r="Q2053" s="4">
        <v>152</v>
      </c>
      <c r="R2053" s="4">
        <v>71</v>
      </c>
      <c r="S2053" s="4">
        <v>124</v>
      </c>
      <c r="T2053" s="4">
        <v>126</v>
      </c>
      <c r="U2053" s="4">
        <v>169</v>
      </c>
      <c r="V2053" s="4">
        <v>194</v>
      </c>
      <c r="W2053" s="4">
        <v>243</v>
      </c>
      <c r="X2053" s="4">
        <v>278</v>
      </c>
      <c r="Y2053" s="4">
        <v>288</v>
      </c>
      <c r="Z2053" s="4">
        <v>233</v>
      </c>
      <c r="AA2053" s="4">
        <v>246</v>
      </c>
      <c r="AB2053" s="4">
        <v>272</v>
      </c>
      <c r="AC2053" s="4">
        <v>329</v>
      </c>
      <c r="AD2053" s="4">
        <v>311</v>
      </c>
      <c r="AE2053" s="4">
        <v>338</v>
      </c>
      <c r="AF2053" s="4">
        <v>160</v>
      </c>
      <c r="AG2053" s="4">
        <v>19</v>
      </c>
      <c r="AH2053" s="4">
        <v>539</v>
      </c>
      <c r="AI2053" s="4">
        <v>453</v>
      </c>
      <c r="AJ2053" s="4">
        <v>441</v>
      </c>
      <c r="AK2053" s="4">
        <v>548</v>
      </c>
      <c r="AL2053" s="4">
        <v>355</v>
      </c>
      <c r="AM2053" s="4">
        <v>426</v>
      </c>
      <c r="AN2053" s="4">
        <v>593</v>
      </c>
      <c r="AO2053" s="4">
        <v>620</v>
      </c>
      <c r="AP2053" s="4">
        <v>460</v>
      </c>
      <c r="AQ2053" s="4">
        <v>595</v>
      </c>
      <c r="AR2053" s="4">
        <v>1388</v>
      </c>
      <c r="AS2053" s="4">
        <v>488</v>
      </c>
      <c r="AT2053" s="4">
        <v>124</v>
      </c>
      <c r="AU2053" s="4">
        <v>1419</v>
      </c>
      <c r="AV2053" s="4">
        <v>689</v>
      </c>
      <c r="AW2053" s="4">
        <v>683</v>
      </c>
      <c r="AX2053" s="4">
        <v>696</v>
      </c>
      <c r="AY2053" s="4">
        <v>1013</v>
      </c>
      <c r="AZ2053" s="4">
        <v>1233</v>
      </c>
      <c r="BA2053" s="4">
        <v>844</v>
      </c>
      <c r="BB2053" s="13">
        <v>749</v>
      </c>
      <c r="BC2053" s="4">
        <v>0</v>
      </c>
      <c r="BD2053" s="4"/>
      <c r="BE2053" s="4"/>
      <c r="BF2053" s="4"/>
      <c r="BG2053" s="4"/>
      <c r="BH2053" s="4"/>
      <c r="BI2053" s="4"/>
      <c r="BJ2053" s="4"/>
      <c r="BK2053" s="4"/>
      <c r="BL2053" s="4"/>
    </row>
    <row r="2054" spans="1:64" x14ac:dyDescent="0.35">
      <c r="A2054" s="1" t="s">
        <v>18</v>
      </c>
      <c r="B2054" s="1" t="s">
        <v>1580</v>
      </c>
      <c r="C2054" s="1" t="s">
        <v>53</v>
      </c>
      <c r="D2054" s="1" t="s">
        <v>54</v>
      </c>
      <c r="E2054" s="1"/>
      <c r="F2054" s="1"/>
      <c r="G2054" s="1"/>
      <c r="H2054" s="1">
        <v>882001</v>
      </c>
      <c r="I2054" s="3" t="s">
        <v>996</v>
      </c>
      <c r="J2054" s="3">
        <f>IFERROR(VLOOKUP(I2054,'[1]Z-&gt;ABBOTT-&gt;IMS'!A:D,3,0),"")</f>
        <v>882001</v>
      </c>
      <c r="K2054" s="3">
        <f>IFERROR(VLOOKUP(I2054,'[1]Z-&gt;ABBOTT-&gt;IMS'!A:D,2,0),"")</f>
        <v>509701</v>
      </c>
      <c r="L2054" s="3" t="str">
        <f t="shared" si="33"/>
        <v>NO DESCONTINUADO</v>
      </c>
      <c r="M2054" s="1" t="s">
        <v>997</v>
      </c>
      <c r="N2054" s="1" t="s">
        <v>998</v>
      </c>
      <c r="O2054" s="1" t="s">
        <v>27</v>
      </c>
      <c r="P2054" s="1" t="s">
        <v>28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11</v>
      </c>
      <c r="AA2054" s="4">
        <v>2</v>
      </c>
      <c r="AB2054" s="4">
        <v>0</v>
      </c>
      <c r="AC2054" s="4">
        <v>3</v>
      </c>
      <c r="AD2054" s="4">
        <v>0</v>
      </c>
      <c r="AE2054" s="4">
        <v>73</v>
      </c>
      <c r="AF2054" s="4">
        <v>6</v>
      </c>
      <c r="AG2054" s="4">
        <v>14</v>
      </c>
      <c r="AH2054" s="4">
        <v>15</v>
      </c>
      <c r="AI2054" s="4">
        <v>90</v>
      </c>
      <c r="AJ2054" s="4">
        <v>65</v>
      </c>
      <c r="AK2054" s="4">
        <v>50</v>
      </c>
      <c r="AL2054" s="4">
        <v>72</v>
      </c>
      <c r="AM2054" s="4">
        <v>102</v>
      </c>
      <c r="AN2054" s="4">
        <v>86</v>
      </c>
      <c r="AO2054" s="4">
        <v>40</v>
      </c>
      <c r="AP2054" s="4">
        <v>2</v>
      </c>
      <c r="AQ2054" s="4">
        <v>401</v>
      </c>
      <c r="AR2054" s="4">
        <v>162</v>
      </c>
      <c r="AS2054" s="4">
        <v>96</v>
      </c>
      <c r="AT2054" s="4">
        <v>127</v>
      </c>
      <c r="AU2054" s="4">
        <v>124</v>
      </c>
      <c r="AV2054" s="4">
        <v>136</v>
      </c>
      <c r="AW2054" s="4">
        <v>134</v>
      </c>
      <c r="AX2054" s="4">
        <v>142</v>
      </c>
      <c r="AY2054" s="4">
        <v>219</v>
      </c>
      <c r="AZ2054" s="4">
        <v>262</v>
      </c>
      <c r="BA2054" s="4">
        <v>185</v>
      </c>
      <c r="BB2054" s="13">
        <v>207</v>
      </c>
      <c r="BC2054" s="4">
        <v>0</v>
      </c>
      <c r="BD2054" s="4"/>
      <c r="BE2054" s="4"/>
      <c r="BF2054" s="4"/>
      <c r="BG2054" s="4"/>
      <c r="BH2054" s="4"/>
      <c r="BI2054" s="4"/>
      <c r="BJ2054" s="4"/>
      <c r="BK2054" s="4"/>
      <c r="BL2054" s="4"/>
    </row>
    <row r="2055" spans="1:64" x14ac:dyDescent="0.35">
      <c r="A2055" s="1" t="s">
        <v>18</v>
      </c>
      <c r="B2055" s="1" t="s">
        <v>1580</v>
      </c>
      <c r="C2055" s="1" t="s">
        <v>53</v>
      </c>
      <c r="D2055" s="1" t="s">
        <v>54</v>
      </c>
      <c r="E2055" s="1"/>
      <c r="F2055" s="1"/>
      <c r="G2055" s="1"/>
      <c r="H2055" s="1">
        <v>881942</v>
      </c>
      <c r="I2055" s="3" t="s">
        <v>930</v>
      </c>
      <c r="J2055" s="3">
        <f>IFERROR(VLOOKUP(I2055,'[1]Z-&gt;ABBOTT-&gt;IMS'!A:D,3,0),"")</f>
        <v>881942</v>
      </c>
      <c r="K2055" s="3">
        <f>IFERROR(VLOOKUP(I2055,'[1]Z-&gt;ABBOTT-&gt;IMS'!A:D,2,0),"")</f>
        <v>3699502</v>
      </c>
      <c r="L2055" s="3" t="str">
        <f t="shared" ref="L2055:L2118" si="34">IF(K2055="","DESCONTINUADO","NO DESCONTINUADO")</f>
        <v>NO DESCONTINUADO</v>
      </c>
      <c r="M2055" s="1" t="s">
        <v>490</v>
      </c>
      <c r="N2055" s="1" t="s">
        <v>931</v>
      </c>
      <c r="O2055" s="1" t="s">
        <v>27</v>
      </c>
      <c r="P2055" s="1" t="s">
        <v>28</v>
      </c>
      <c r="Q2055" s="4">
        <v>70</v>
      </c>
      <c r="R2055" s="4">
        <v>55</v>
      </c>
      <c r="S2055" s="4">
        <v>79</v>
      </c>
      <c r="T2055" s="4">
        <v>60</v>
      </c>
      <c r="U2055" s="4">
        <v>70</v>
      </c>
      <c r="V2055" s="4">
        <v>81</v>
      </c>
      <c r="W2055" s="4">
        <v>62</v>
      </c>
      <c r="X2055" s="4">
        <v>64</v>
      </c>
      <c r="Y2055" s="4">
        <v>63</v>
      </c>
      <c r="Z2055" s="4">
        <v>73</v>
      </c>
      <c r="AA2055" s="4">
        <v>71</v>
      </c>
      <c r="AB2055" s="4">
        <v>105</v>
      </c>
      <c r="AC2055" s="4">
        <v>91</v>
      </c>
      <c r="AD2055" s="4">
        <v>215</v>
      </c>
      <c r="AE2055" s="4">
        <v>309</v>
      </c>
      <c r="AF2055" s="4">
        <v>305</v>
      </c>
      <c r="AG2055" s="4">
        <v>316</v>
      </c>
      <c r="AH2055" s="4">
        <v>294</v>
      </c>
      <c r="AI2055" s="4">
        <v>506</v>
      </c>
      <c r="AJ2055" s="4">
        <v>543</v>
      </c>
      <c r="AK2055" s="4">
        <v>520</v>
      </c>
      <c r="AL2055" s="4">
        <v>357</v>
      </c>
      <c r="AM2055" s="4">
        <v>371</v>
      </c>
      <c r="AN2055" s="4">
        <v>318</v>
      </c>
      <c r="AO2055" s="4">
        <v>269</v>
      </c>
      <c r="AP2055" s="4">
        <v>349</v>
      </c>
      <c r="AQ2055" s="4">
        <v>606</v>
      </c>
      <c r="AR2055" s="4">
        <v>416</v>
      </c>
      <c r="AS2055" s="4">
        <v>496</v>
      </c>
      <c r="AT2055" s="4">
        <v>342</v>
      </c>
      <c r="AU2055" s="4">
        <v>324</v>
      </c>
      <c r="AV2055" s="4">
        <v>304</v>
      </c>
      <c r="AW2055" s="4">
        <v>429</v>
      </c>
      <c r="AX2055" s="4">
        <v>587</v>
      </c>
      <c r="AY2055" s="4">
        <v>508</v>
      </c>
      <c r="AZ2055" s="4">
        <v>818</v>
      </c>
      <c r="BA2055" s="4">
        <v>847</v>
      </c>
      <c r="BB2055" s="13">
        <v>789</v>
      </c>
      <c r="BC2055" s="4">
        <v>0</v>
      </c>
      <c r="BD2055" s="4"/>
      <c r="BE2055" s="4"/>
      <c r="BF2055" s="4"/>
      <c r="BG2055" s="4"/>
      <c r="BH2055" s="4"/>
      <c r="BI2055" s="4"/>
      <c r="BJ2055" s="4"/>
      <c r="BK2055" s="4"/>
      <c r="BL2055" s="4"/>
    </row>
    <row r="2056" spans="1:64" x14ac:dyDescent="0.35">
      <c r="A2056" s="1" t="s">
        <v>18</v>
      </c>
      <c r="B2056" s="1" t="s">
        <v>1580</v>
      </c>
      <c r="C2056" s="1" t="s">
        <v>35</v>
      </c>
      <c r="D2056" s="1" t="s">
        <v>36</v>
      </c>
      <c r="E2056" s="1"/>
      <c r="F2056" s="1"/>
      <c r="G2056" s="1"/>
      <c r="H2056" s="1">
        <v>882237</v>
      </c>
      <c r="I2056" s="3" t="s">
        <v>933</v>
      </c>
      <c r="J2056" s="3">
        <f>IFERROR(VLOOKUP(I2056,'[1]Z-&gt;ABBOTT-&gt;IMS'!A:D,3,0),"")</f>
        <v>882237</v>
      </c>
      <c r="K2056" s="3">
        <f>IFERROR(VLOOKUP(I2056,'[1]Z-&gt;ABBOTT-&gt;IMS'!A:D,2,0),"")</f>
        <v>424701</v>
      </c>
      <c r="L2056" s="3" t="str">
        <f t="shared" si="34"/>
        <v>NO DESCONTINUADO</v>
      </c>
      <c r="M2056" s="1" t="s">
        <v>934</v>
      </c>
      <c r="N2056" s="1" t="s">
        <v>935</v>
      </c>
      <c r="O2056" s="1" t="s">
        <v>27</v>
      </c>
      <c r="P2056" s="1" t="s">
        <v>28</v>
      </c>
      <c r="Q2056" s="4">
        <v>1</v>
      </c>
      <c r="R2056" s="4">
        <v>5</v>
      </c>
      <c r="S2056" s="4">
        <v>14</v>
      </c>
      <c r="T2056" s="4">
        <v>41</v>
      </c>
      <c r="U2056" s="4">
        <v>3</v>
      </c>
      <c r="V2056" s="4">
        <v>8</v>
      </c>
      <c r="W2056" s="4">
        <v>6</v>
      </c>
      <c r="X2056" s="4">
        <v>2</v>
      </c>
      <c r="Y2056" s="4">
        <v>4</v>
      </c>
      <c r="Z2056" s="4">
        <v>5</v>
      </c>
      <c r="AA2056" s="4">
        <v>1</v>
      </c>
      <c r="AB2056" s="4">
        <v>2</v>
      </c>
      <c r="AC2056" s="4">
        <v>0</v>
      </c>
      <c r="AD2056" s="4">
        <v>3</v>
      </c>
      <c r="AE2056" s="4">
        <v>1</v>
      </c>
      <c r="AF2056" s="4">
        <v>4</v>
      </c>
      <c r="AG2056" s="4">
        <v>4</v>
      </c>
      <c r="AH2056" s="4">
        <v>12</v>
      </c>
      <c r="AI2056" s="4">
        <v>10</v>
      </c>
      <c r="AJ2056" s="4">
        <v>13</v>
      </c>
      <c r="AK2056" s="4">
        <v>12</v>
      </c>
      <c r="AL2056" s="4">
        <v>55</v>
      </c>
      <c r="AM2056" s="4">
        <v>37</v>
      </c>
      <c r="AN2056" s="4">
        <v>19</v>
      </c>
      <c r="AO2056" s="4">
        <v>40</v>
      </c>
      <c r="AP2056" s="4">
        <v>32</v>
      </c>
      <c r="AQ2056" s="4">
        <v>48</v>
      </c>
      <c r="AR2056" s="4">
        <v>45</v>
      </c>
      <c r="AS2056" s="4">
        <v>14</v>
      </c>
      <c r="AT2056" s="4">
        <v>43</v>
      </c>
      <c r="AU2056" s="4">
        <v>33</v>
      </c>
      <c r="AV2056" s="4">
        <v>86</v>
      </c>
      <c r="AW2056" s="4">
        <v>28</v>
      </c>
      <c r="AX2056" s="4">
        <v>49</v>
      </c>
      <c r="AY2056" s="4">
        <v>34</v>
      </c>
      <c r="AZ2056" s="4">
        <v>24</v>
      </c>
      <c r="BA2056" s="4">
        <v>27</v>
      </c>
      <c r="BB2056" s="13">
        <v>43</v>
      </c>
      <c r="BC2056" s="4">
        <v>0</v>
      </c>
      <c r="BD2056" s="4"/>
      <c r="BE2056" s="4"/>
      <c r="BF2056" s="4"/>
      <c r="BG2056" s="4"/>
      <c r="BH2056" s="4"/>
      <c r="BI2056" s="4"/>
      <c r="BJ2056" s="4"/>
      <c r="BK2056" s="4"/>
      <c r="BL2056" s="4"/>
    </row>
    <row r="2057" spans="1:64" x14ac:dyDescent="0.35">
      <c r="A2057" s="1" t="s">
        <v>18</v>
      </c>
      <c r="B2057" s="1" t="s">
        <v>1580</v>
      </c>
      <c r="C2057" s="1" t="s">
        <v>35</v>
      </c>
      <c r="D2057" s="1" t="s">
        <v>36</v>
      </c>
      <c r="E2057" s="1"/>
      <c r="F2057" s="1"/>
      <c r="G2057" s="1"/>
      <c r="H2057" s="1">
        <v>882236</v>
      </c>
      <c r="I2057" s="3" t="s">
        <v>936</v>
      </c>
      <c r="J2057" s="3">
        <f>IFERROR(VLOOKUP(I2057,'[1]Z-&gt;ABBOTT-&gt;IMS'!A:D,3,0),"")</f>
        <v>882236</v>
      </c>
      <c r="K2057" s="3">
        <f>IFERROR(VLOOKUP(I2057,'[1]Z-&gt;ABBOTT-&gt;IMS'!A:D,2,0),"")</f>
        <v>424704</v>
      </c>
      <c r="L2057" s="3" t="str">
        <f t="shared" si="34"/>
        <v>NO DESCONTINUADO</v>
      </c>
      <c r="M2057" s="1" t="s">
        <v>934</v>
      </c>
      <c r="N2057" s="1" t="s">
        <v>937</v>
      </c>
      <c r="O2057" s="1" t="s">
        <v>27</v>
      </c>
      <c r="P2057" s="1" t="s">
        <v>28</v>
      </c>
      <c r="Q2057" s="4">
        <v>2</v>
      </c>
      <c r="R2057" s="4">
        <v>1</v>
      </c>
      <c r="S2057" s="4">
        <v>9</v>
      </c>
      <c r="T2057" s="4">
        <v>10</v>
      </c>
      <c r="U2057" s="4">
        <v>6</v>
      </c>
      <c r="V2057" s="4">
        <v>5</v>
      </c>
      <c r="W2057" s="4">
        <v>5</v>
      </c>
      <c r="X2057" s="4">
        <v>0</v>
      </c>
      <c r="Y2057" s="4">
        <v>0</v>
      </c>
      <c r="Z2057" s="4">
        <v>2</v>
      </c>
      <c r="AA2057" s="4">
        <v>1</v>
      </c>
      <c r="AB2057" s="4">
        <v>2</v>
      </c>
      <c r="AC2057" s="4">
        <v>2</v>
      </c>
      <c r="AD2057" s="4">
        <v>12</v>
      </c>
      <c r="AE2057" s="4">
        <v>2</v>
      </c>
      <c r="AF2057" s="4">
        <v>5</v>
      </c>
      <c r="AG2057" s="4">
        <v>5</v>
      </c>
      <c r="AH2057" s="4">
        <v>12</v>
      </c>
      <c r="AI2057" s="4">
        <v>7</v>
      </c>
      <c r="AJ2057" s="4">
        <v>34</v>
      </c>
      <c r="AK2057" s="4">
        <v>14</v>
      </c>
      <c r="AL2057" s="4">
        <v>12</v>
      </c>
      <c r="AM2057" s="4">
        <v>0</v>
      </c>
      <c r="AN2057" s="4">
        <v>60</v>
      </c>
      <c r="AO2057" s="4">
        <v>86</v>
      </c>
      <c r="AP2057" s="4">
        <v>48</v>
      </c>
      <c r="AQ2057" s="4">
        <v>39</v>
      </c>
      <c r="AR2057" s="4">
        <v>53</v>
      </c>
      <c r="AS2057" s="4">
        <v>127</v>
      </c>
      <c r="AT2057" s="4">
        <v>43</v>
      </c>
      <c r="AU2057" s="4">
        <v>87</v>
      </c>
      <c r="AV2057" s="4">
        <v>188</v>
      </c>
      <c r="AW2057" s="4">
        <v>34</v>
      </c>
      <c r="AX2057" s="4">
        <v>27</v>
      </c>
      <c r="AY2057" s="4">
        <v>61</v>
      </c>
      <c r="AZ2057" s="4">
        <v>43</v>
      </c>
      <c r="BA2057" s="4">
        <v>25</v>
      </c>
      <c r="BB2057" s="13">
        <v>25</v>
      </c>
      <c r="BC2057" s="4">
        <v>0</v>
      </c>
      <c r="BD2057" s="4"/>
      <c r="BE2057" s="4"/>
      <c r="BF2057" s="4"/>
      <c r="BG2057" s="4"/>
      <c r="BH2057" s="4"/>
      <c r="BI2057" s="4"/>
      <c r="BJ2057" s="4"/>
      <c r="BK2057" s="4"/>
      <c r="BL2057" s="4"/>
    </row>
    <row r="2058" spans="1:64" x14ac:dyDescent="0.35">
      <c r="A2058" s="1" t="s">
        <v>18</v>
      </c>
      <c r="B2058" s="1" t="s">
        <v>1580</v>
      </c>
      <c r="C2058" s="1" t="s">
        <v>35</v>
      </c>
      <c r="D2058" s="1" t="s">
        <v>36</v>
      </c>
      <c r="E2058" s="1"/>
      <c r="F2058" s="1"/>
      <c r="G2058" s="1"/>
      <c r="H2058" s="1">
        <v>882238</v>
      </c>
      <c r="I2058" s="3" t="s">
        <v>938</v>
      </c>
      <c r="J2058" s="3">
        <f>IFERROR(VLOOKUP(I2058,'[1]Z-&gt;ABBOTT-&gt;IMS'!A:D,3,0),"")</f>
        <v>882238</v>
      </c>
      <c r="K2058" s="3">
        <f>IFERROR(VLOOKUP(I2058,'[1]Z-&gt;ABBOTT-&gt;IMS'!A:D,2,0),"")</f>
        <v>424702</v>
      </c>
      <c r="L2058" s="3" t="str">
        <f t="shared" si="34"/>
        <v>NO DESCONTINUADO</v>
      </c>
      <c r="M2058" s="1" t="s">
        <v>934</v>
      </c>
      <c r="N2058" s="1" t="s">
        <v>939</v>
      </c>
      <c r="O2058" s="1" t="s">
        <v>27</v>
      </c>
      <c r="P2058" s="1" t="s">
        <v>28</v>
      </c>
      <c r="Q2058" s="4">
        <v>0</v>
      </c>
      <c r="R2058" s="4">
        <v>0</v>
      </c>
      <c r="S2058" s="4">
        <v>5</v>
      </c>
      <c r="T2058" s="4">
        <v>3</v>
      </c>
      <c r="U2058" s="4">
        <v>1</v>
      </c>
      <c r="V2058" s="4">
        <v>1</v>
      </c>
      <c r="W2058" s="4">
        <v>2</v>
      </c>
      <c r="X2058" s="4">
        <v>0</v>
      </c>
      <c r="Y2058" s="4">
        <v>2</v>
      </c>
      <c r="Z2058" s="4">
        <v>1</v>
      </c>
      <c r="AA2058" s="4">
        <v>0</v>
      </c>
      <c r="AB2058" s="4">
        <v>3</v>
      </c>
      <c r="AC2058" s="4">
        <v>2</v>
      </c>
      <c r="AD2058" s="4">
        <v>3</v>
      </c>
      <c r="AE2058" s="4">
        <v>2</v>
      </c>
      <c r="AF2058" s="4">
        <v>5</v>
      </c>
      <c r="AG2058" s="4">
        <v>31</v>
      </c>
      <c r="AH2058" s="4">
        <v>19</v>
      </c>
      <c r="AI2058" s="4">
        <v>16</v>
      </c>
      <c r="AJ2058" s="4">
        <v>5</v>
      </c>
      <c r="AK2058" s="4">
        <v>16</v>
      </c>
      <c r="AL2058" s="4">
        <v>5</v>
      </c>
      <c r="AM2058" s="4">
        <v>5</v>
      </c>
      <c r="AN2058" s="4">
        <v>3</v>
      </c>
      <c r="AO2058" s="4">
        <v>12</v>
      </c>
      <c r="AP2058" s="4">
        <v>8</v>
      </c>
      <c r="AQ2058" s="4">
        <v>21</v>
      </c>
      <c r="AR2058" s="4">
        <v>23</v>
      </c>
      <c r="AS2058" s="4">
        <v>23</v>
      </c>
      <c r="AT2058" s="4">
        <v>15</v>
      </c>
      <c r="AU2058" s="4">
        <v>36</v>
      </c>
      <c r="AV2058" s="4">
        <v>25</v>
      </c>
      <c r="AW2058" s="4">
        <v>25</v>
      </c>
      <c r="AX2058" s="4">
        <v>0</v>
      </c>
      <c r="AY2058" s="4">
        <v>3</v>
      </c>
      <c r="AZ2058" s="4">
        <v>22</v>
      </c>
      <c r="BA2058" s="4">
        <v>39</v>
      </c>
      <c r="BB2058" s="13">
        <v>0</v>
      </c>
      <c r="BC2058" s="4">
        <v>0</v>
      </c>
      <c r="BD2058" s="4"/>
      <c r="BE2058" s="4"/>
      <c r="BF2058" s="4"/>
      <c r="BG2058" s="4"/>
      <c r="BH2058" s="4"/>
      <c r="BI2058" s="4"/>
      <c r="BJ2058" s="4"/>
      <c r="BK2058" s="4"/>
      <c r="BL2058" s="4"/>
    </row>
    <row r="2059" spans="1:64" x14ac:dyDescent="0.35">
      <c r="A2059" s="1" t="s">
        <v>18</v>
      </c>
      <c r="B2059" s="1" t="s">
        <v>1580</v>
      </c>
      <c r="C2059" s="1" t="s">
        <v>35</v>
      </c>
      <c r="D2059" s="1" t="s">
        <v>36</v>
      </c>
      <c r="E2059" s="1"/>
      <c r="F2059" s="1"/>
      <c r="G2059" s="1"/>
      <c r="H2059" s="1">
        <v>882239</v>
      </c>
      <c r="I2059" s="3" t="s">
        <v>944</v>
      </c>
      <c r="J2059" s="3">
        <f>IFERROR(VLOOKUP(I2059,'[1]Z-&gt;ABBOTT-&gt;IMS'!A:D,3,0),"")</f>
        <v>882239</v>
      </c>
      <c r="K2059" s="3">
        <f>IFERROR(VLOOKUP(I2059,'[1]Z-&gt;ABBOTT-&gt;IMS'!A:D,2,0),"")</f>
        <v>424703</v>
      </c>
      <c r="L2059" s="3" t="str">
        <f t="shared" si="34"/>
        <v>NO DESCONTINUADO</v>
      </c>
      <c r="M2059" s="1" t="s">
        <v>934</v>
      </c>
      <c r="N2059" s="1" t="s">
        <v>945</v>
      </c>
      <c r="O2059" s="1" t="s">
        <v>27</v>
      </c>
      <c r="P2059" s="1" t="s">
        <v>28</v>
      </c>
      <c r="Q2059" s="4">
        <v>1</v>
      </c>
      <c r="R2059" s="4">
        <v>0</v>
      </c>
      <c r="S2059" s="4">
        <v>2</v>
      </c>
      <c r="T2059" s="4">
        <v>4</v>
      </c>
      <c r="U2059" s="4">
        <v>45</v>
      </c>
      <c r="V2059" s="4">
        <v>1</v>
      </c>
      <c r="W2059" s="4">
        <v>4</v>
      </c>
      <c r="X2059" s="4">
        <v>1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1</v>
      </c>
      <c r="AE2059" s="4">
        <v>0</v>
      </c>
      <c r="AF2059" s="4">
        <v>4</v>
      </c>
      <c r="AG2059" s="4">
        <v>5</v>
      </c>
      <c r="AH2059" s="4">
        <v>11</v>
      </c>
      <c r="AI2059" s="4">
        <v>12</v>
      </c>
      <c r="AJ2059" s="4">
        <v>16</v>
      </c>
      <c r="AK2059" s="4">
        <v>15</v>
      </c>
      <c r="AL2059" s="4">
        <v>4</v>
      </c>
      <c r="AM2059" s="4">
        <v>6</v>
      </c>
      <c r="AN2059" s="4">
        <v>7</v>
      </c>
      <c r="AO2059" s="4">
        <v>3</v>
      </c>
      <c r="AP2059" s="4">
        <v>2</v>
      </c>
      <c r="AQ2059" s="4">
        <v>9</v>
      </c>
      <c r="AR2059" s="4">
        <v>10</v>
      </c>
      <c r="AS2059" s="4">
        <v>4</v>
      </c>
      <c r="AT2059" s="4">
        <v>19</v>
      </c>
      <c r="AU2059" s="4">
        <v>51</v>
      </c>
      <c r="AV2059" s="4">
        <v>14</v>
      </c>
      <c r="AW2059" s="4">
        <v>4</v>
      </c>
      <c r="AX2059" s="4">
        <v>0</v>
      </c>
      <c r="AY2059" s="4">
        <v>10</v>
      </c>
      <c r="AZ2059" s="4">
        <v>26</v>
      </c>
      <c r="BA2059" s="4">
        <v>19</v>
      </c>
      <c r="BB2059" s="13">
        <v>5</v>
      </c>
      <c r="BC2059" s="4">
        <v>0</v>
      </c>
      <c r="BD2059" s="4"/>
      <c r="BE2059" s="4"/>
      <c r="BF2059" s="4"/>
      <c r="BG2059" s="4"/>
      <c r="BH2059" s="4"/>
      <c r="BI2059" s="4"/>
      <c r="BJ2059" s="4"/>
      <c r="BK2059" s="4"/>
      <c r="BL2059" s="4"/>
    </row>
    <row r="2060" spans="1:64" x14ac:dyDescent="0.35">
      <c r="A2060" s="1" t="s">
        <v>18</v>
      </c>
      <c r="B2060" s="1" t="s">
        <v>1580</v>
      </c>
      <c r="C2060" s="1" t="s">
        <v>20</v>
      </c>
      <c r="D2060" s="1" t="s">
        <v>153</v>
      </c>
      <c r="E2060" s="1"/>
      <c r="F2060" s="1"/>
      <c r="G2060" s="1"/>
      <c r="H2060" s="1">
        <v>1701206</v>
      </c>
      <c r="I2060" s="3" t="s">
        <v>1190</v>
      </c>
      <c r="J2060" s="3">
        <f>IFERROR(VLOOKUP(I2060,'[1]Z-&gt;ABBOTT-&gt;IMS'!A:D,3,0),"")</f>
        <v>1701206</v>
      </c>
      <c r="K2060" s="3">
        <f>IFERROR(VLOOKUP(I2060,'[1]Z-&gt;ABBOTT-&gt;IMS'!A:D,2,0),"")</f>
        <v>429301</v>
      </c>
      <c r="L2060" s="3" t="str">
        <f t="shared" si="34"/>
        <v>NO DESCONTINUADO</v>
      </c>
      <c r="M2060" s="1" t="s">
        <v>114</v>
      </c>
      <c r="N2060" s="1" t="s">
        <v>1191</v>
      </c>
      <c r="O2060" s="1" t="s">
        <v>27</v>
      </c>
      <c r="P2060" s="1" t="s">
        <v>28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13">
        <v>0</v>
      </c>
      <c r="BC2060" s="4">
        <v>0</v>
      </c>
      <c r="BD2060" s="4"/>
      <c r="BE2060" s="4"/>
      <c r="BF2060" s="4"/>
      <c r="BG2060" s="4"/>
      <c r="BH2060" s="4"/>
      <c r="BI2060" s="4"/>
      <c r="BJ2060" s="4"/>
      <c r="BK2060" s="4"/>
      <c r="BL2060" s="4"/>
    </row>
    <row r="2061" spans="1:64" x14ac:dyDescent="0.35">
      <c r="A2061" s="1" t="s">
        <v>18</v>
      </c>
      <c r="B2061" s="1" t="s">
        <v>1580</v>
      </c>
      <c r="C2061" s="1" t="s">
        <v>194</v>
      </c>
      <c r="D2061" s="1" t="s">
        <v>194</v>
      </c>
      <c r="E2061" s="1"/>
      <c r="F2061" s="1"/>
      <c r="G2061" s="1"/>
      <c r="H2061" s="1">
        <v>881935</v>
      </c>
      <c r="I2061" s="3" t="s">
        <v>1778</v>
      </c>
      <c r="J2061" s="3">
        <f>IFERROR(VLOOKUP(I2061,'[1]Z-&gt;ABBOTT-&gt;IMS'!A:D,3,0),"")</f>
        <v>881935</v>
      </c>
      <c r="K2061" s="3">
        <f>IFERROR(VLOOKUP(I2061,'[1]Z-&gt;ABBOTT-&gt;IMS'!A:D,2,0),"")</f>
        <v>555401</v>
      </c>
      <c r="L2061" s="3" t="str">
        <f t="shared" si="34"/>
        <v>NO DESCONTINUADO</v>
      </c>
      <c r="M2061" s="1" t="s">
        <v>1779</v>
      </c>
      <c r="N2061" s="1" t="s">
        <v>1780</v>
      </c>
      <c r="O2061" s="1" t="s">
        <v>27</v>
      </c>
      <c r="P2061" s="1" t="s">
        <v>28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2</v>
      </c>
      <c r="AE2061" s="4">
        <v>2</v>
      </c>
      <c r="AF2061" s="4">
        <v>2</v>
      </c>
      <c r="AG2061" s="4">
        <v>6</v>
      </c>
      <c r="AH2061" s="4">
        <v>1</v>
      </c>
      <c r="AI2061" s="4">
        <v>1</v>
      </c>
      <c r="AJ2061" s="4">
        <v>2</v>
      </c>
      <c r="AK2061" s="4">
        <v>10</v>
      </c>
      <c r="AL2061" s="4">
        <v>4</v>
      </c>
      <c r="AM2061" s="4">
        <v>32</v>
      </c>
      <c r="AN2061" s="4">
        <v>50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13">
        <v>0</v>
      </c>
      <c r="BC2061" s="4">
        <v>0</v>
      </c>
      <c r="BD2061" s="4"/>
      <c r="BE2061" s="4"/>
      <c r="BF2061" s="4"/>
      <c r="BG2061" s="4"/>
      <c r="BH2061" s="4"/>
      <c r="BI2061" s="4"/>
      <c r="BJ2061" s="4"/>
      <c r="BK2061" s="4"/>
      <c r="BL2061" s="4"/>
    </row>
    <row r="2062" spans="1:64" x14ac:dyDescent="0.35">
      <c r="A2062" s="1" t="s">
        <v>18</v>
      </c>
      <c r="B2062" s="1" t="s">
        <v>1580</v>
      </c>
      <c r="C2062" s="1" t="s">
        <v>194</v>
      </c>
      <c r="D2062" s="1" t="s">
        <v>194</v>
      </c>
      <c r="E2062" s="1"/>
      <c r="F2062" s="1"/>
      <c r="G2062" s="1"/>
      <c r="H2062" s="1">
        <v>882329</v>
      </c>
      <c r="I2062" s="3" t="s">
        <v>941</v>
      </c>
      <c r="J2062" s="3">
        <f>IFERROR(VLOOKUP(I2062,'[1]Z-&gt;ABBOTT-&gt;IMS'!A:D,3,0),"")</f>
        <v>882329</v>
      </c>
      <c r="K2062" s="3">
        <f>IFERROR(VLOOKUP(I2062,'[1]Z-&gt;ABBOTT-&gt;IMS'!A:D,2,0),"")</f>
        <v>500801</v>
      </c>
      <c r="L2062" s="3" t="str">
        <f t="shared" si="34"/>
        <v>NO DESCONTINUADO</v>
      </c>
      <c r="M2062" s="1" t="s">
        <v>942</v>
      </c>
      <c r="N2062" s="1" t="s">
        <v>943</v>
      </c>
      <c r="O2062" s="1" t="s">
        <v>27</v>
      </c>
      <c r="P2062" s="1" t="s">
        <v>950</v>
      </c>
      <c r="Q2062" s="4">
        <v>0</v>
      </c>
      <c r="R2062" s="4">
        <v>0</v>
      </c>
      <c r="S2062" s="4">
        <v>816</v>
      </c>
      <c r="T2062" s="4">
        <v>12159</v>
      </c>
      <c r="U2062" s="4">
        <v>744</v>
      </c>
      <c r="V2062" s="4">
        <v>1035</v>
      </c>
      <c r="W2062" s="4">
        <v>3</v>
      </c>
      <c r="X2062" s="4">
        <v>3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8197</v>
      </c>
      <c r="AE2062" s="4">
        <v>115754</v>
      </c>
      <c r="AF2062" s="4">
        <v>25791</v>
      </c>
      <c r="AG2062" s="4">
        <v>3953</v>
      </c>
      <c r="AH2062" s="4">
        <v>843</v>
      </c>
      <c r="AI2062" s="4">
        <v>3274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27696</v>
      </c>
      <c r="AR2062" s="4">
        <v>15266</v>
      </c>
      <c r="AS2062" s="4">
        <v>179</v>
      </c>
      <c r="AT2062" s="4">
        <v>54</v>
      </c>
      <c r="AU2062" s="4">
        <v>139</v>
      </c>
      <c r="AV2062" s="4">
        <v>0</v>
      </c>
      <c r="AW2062" s="4">
        <v>17</v>
      </c>
      <c r="AX2062" s="4">
        <v>0</v>
      </c>
      <c r="AY2062" s="4">
        <v>0</v>
      </c>
      <c r="AZ2062" s="4">
        <v>0</v>
      </c>
      <c r="BA2062" s="4">
        <v>0</v>
      </c>
      <c r="BB2062" s="13">
        <v>0</v>
      </c>
      <c r="BC2062" s="4">
        <v>0</v>
      </c>
      <c r="BD2062" s="4"/>
      <c r="BE2062" s="4"/>
      <c r="BF2062" s="4"/>
      <c r="BG2062" s="4"/>
      <c r="BH2062" s="4"/>
      <c r="BI2062" s="4"/>
      <c r="BJ2062" s="4"/>
      <c r="BK2062" s="4"/>
      <c r="BL2062" s="4"/>
    </row>
    <row r="2063" spans="1:64" x14ac:dyDescent="0.35">
      <c r="A2063" s="1" t="s">
        <v>18</v>
      </c>
      <c r="B2063" s="1" t="s">
        <v>1580</v>
      </c>
      <c r="C2063" s="1" t="s">
        <v>46</v>
      </c>
      <c r="D2063" s="1" t="s">
        <v>47</v>
      </c>
      <c r="E2063" s="1"/>
      <c r="F2063" s="1"/>
      <c r="G2063" s="1"/>
      <c r="H2063" s="1">
        <v>882261</v>
      </c>
      <c r="I2063" s="3" t="s">
        <v>1043</v>
      </c>
      <c r="J2063" s="3">
        <f>IFERROR(VLOOKUP(I2063,'[1]Z-&gt;ABBOTT-&gt;IMS'!A:D,3,0),"")</f>
        <v>882261</v>
      </c>
      <c r="K2063" s="3">
        <f>IFERROR(VLOOKUP(I2063,'[1]Z-&gt;ABBOTT-&gt;IMS'!A:D,2,0),"")</f>
        <v>153204</v>
      </c>
      <c r="L2063" s="3" t="str">
        <f t="shared" si="34"/>
        <v>NO DESCONTINUADO</v>
      </c>
      <c r="M2063" s="1" t="s">
        <v>806</v>
      </c>
      <c r="N2063" s="1" t="s">
        <v>1044</v>
      </c>
      <c r="O2063" s="1" t="s">
        <v>27</v>
      </c>
      <c r="P2063" s="1" t="s">
        <v>28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400</v>
      </c>
      <c r="AJ2063" s="4">
        <v>0</v>
      </c>
      <c r="AK2063" s="4">
        <v>0</v>
      </c>
      <c r="AL2063" s="4">
        <v>320</v>
      </c>
      <c r="AM2063" s="4">
        <v>400</v>
      </c>
      <c r="AN2063" s="4">
        <v>702</v>
      </c>
      <c r="AO2063" s="4">
        <v>300</v>
      </c>
      <c r="AP2063" s="4">
        <v>403</v>
      </c>
      <c r="AQ2063" s="4">
        <v>0</v>
      </c>
      <c r="AR2063" s="4">
        <v>0</v>
      </c>
      <c r="AS2063" s="4">
        <v>0</v>
      </c>
      <c r="AT2063" s="4">
        <v>1000</v>
      </c>
      <c r="AU2063" s="4">
        <v>550</v>
      </c>
      <c r="AV2063" s="4">
        <v>600</v>
      </c>
      <c r="AW2063" s="4">
        <v>1000</v>
      </c>
      <c r="AX2063" s="4">
        <v>956</v>
      </c>
      <c r="AY2063" s="4">
        <v>700</v>
      </c>
      <c r="AZ2063" s="4">
        <v>600</v>
      </c>
      <c r="BA2063" s="4">
        <v>975</v>
      </c>
      <c r="BB2063" s="13">
        <v>300</v>
      </c>
      <c r="BC2063" s="4">
        <v>0</v>
      </c>
      <c r="BD2063" s="4"/>
      <c r="BE2063" s="4"/>
      <c r="BF2063" s="4"/>
      <c r="BG2063" s="4"/>
      <c r="BH2063" s="4"/>
      <c r="BI2063" s="4"/>
      <c r="BJ2063" s="4"/>
      <c r="BK2063" s="4"/>
      <c r="BL2063" s="4"/>
    </row>
    <row r="2064" spans="1:64" x14ac:dyDescent="0.35">
      <c r="A2064" s="1" t="s">
        <v>18</v>
      </c>
      <c r="B2064" s="1" t="s">
        <v>1580</v>
      </c>
      <c r="C2064" s="1" t="s">
        <v>29</v>
      </c>
      <c r="D2064" s="1" t="s">
        <v>21</v>
      </c>
      <c r="E2064" s="1"/>
      <c r="F2064" s="1"/>
      <c r="G2064" s="1"/>
      <c r="H2064" s="1">
        <v>882434</v>
      </c>
      <c r="I2064" s="3" t="s">
        <v>1027</v>
      </c>
      <c r="J2064" s="3">
        <f>IFERROR(VLOOKUP(I2064,'[1]Z-&gt;ABBOTT-&gt;IMS'!A:D,3,0),"")</f>
        <v>882434</v>
      </c>
      <c r="K2064" s="3">
        <f>IFERROR(VLOOKUP(I2064,'[1]Z-&gt;ABBOTT-&gt;IMS'!A:D,2,0),"")</f>
        <v>523301</v>
      </c>
      <c r="L2064" s="3" t="str">
        <f t="shared" si="34"/>
        <v>NO DESCONTINUADO</v>
      </c>
      <c r="M2064" s="1" t="s">
        <v>33</v>
      </c>
      <c r="N2064" s="1" t="s">
        <v>1028</v>
      </c>
      <c r="O2064" s="1" t="s">
        <v>27</v>
      </c>
      <c r="P2064" s="1" t="s">
        <v>28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9</v>
      </c>
      <c r="AF2064" s="4">
        <v>64</v>
      </c>
      <c r="AG2064" s="4">
        <v>39</v>
      </c>
      <c r="AH2064" s="4">
        <v>139</v>
      </c>
      <c r="AI2064" s="4">
        <v>128</v>
      </c>
      <c r="AJ2064" s="4">
        <v>173</v>
      </c>
      <c r="AK2064" s="4">
        <v>141</v>
      </c>
      <c r="AL2064" s="4">
        <v>167</v>
      </c>
      <c r="AM2064" s="4">
        <v>205</v>
      </c>
      <c r="AN2064" s="4">
        <v>278</v>
      </c>
      <c r="AO2064" s="4">
        <v>206</v>
      </c>
      <c r="AP2064" s="4">
        <v>149</v>
      </c>
      <c r="AQ2064" s="4">
        <v>168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13">
        <v>0</v>
      </c>
      <c r="BC2064" s="4">
        <v>0</v>
      </c>
      <c r="BD2064" s="4"/>
      <c r="BE2064" s="4"/>
      <c r="BF2064" s="4"/>
      <c r="BG2064" s="4"/>
      <c r="BH2064" s="4"/>
      <c r="BI2064" s="4"/>
      <c r="BJ2064" s="4"/>
      <c r="BK2064" s="4"/>
      <c r="BL2064" s="4"/>
    </row>
    <row r="2065" spans="1:64" x14ac:dyDescent="0.35">
      <c r="A2065" s="1" t="s">
        <v>18</v>
      </c>
      <c r="B2065" s="1" t="s">
        <v>1580</v>
      </c>
      <c r="C2065" s="1" t="s">
        <v>20</v>
      </c>
      <c r="D2065" s="1" t="s">
        <v>21</v>
      </c>
      <c r="E2065" s="1"/>
      <c r="F2065" s="1"/>
      <c r="G2065" s="1"/>
      <c r="H2065" s="1">
        <v>882453</v>
      </c>
      <c r="I2065" s="3" t="s">
        <v>1045</v>
      </c>
      <c r="J2065" s="3">
        <f>IFERROR(VLOOKUP(I2065,'[1]Z-&gt;ABBOTT-&gt;IMS'!A:D,3,0),"")</f>
        <v>882453</v>
      </c>
      <c r="K2065" s="3">
        <f>IFERROR(VLOOKUP(I2065,'[1]Z-&gt;ABBOTT-&gt;IMS'!A:D,2,0),"")</f>
        <v>7223901</v>
      </c>
      <c r="L2065" s="3" t="str">
        <f t="shared" si="34"/>
        <v>NO DESCONTINUADO</v>
      </c>
      <c r="M2065" s="1" t="s">
        <v>796</v>
      </c>
      <c r="N2065" s="1" t="s">
        <v>1046</v>
      </c>
      <c r="O2065" s="1" t="s">
        <v>27</v>
      </c>
      <c r="P2065" s="1" t="s">
        <v>28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2</v>
      </c>
      <c r="AH2065" s="4">
        <v>10</v>
      </c>
      <c r="AI2065" s="4">
        <v>58</v>
      </c>
      <c r="AJ2065" s="4">
        <v>47</v>
      </c>
      <c r="AK2065" s="4">
        <v>28</v>
      </c>
      <c r="AL2065" s="4">
        <v>57</v>
      </c>
      <c r="AM2065" s="4">
        <v>235</v>
      </c>
      <c r="AN2065" s="4">
        <v>104</v>
      </c>
      <c r="AO2065" s="4">
        <v>171</v>
      </c>
      <c r="AP2065" s="4">
        <v>169</v>
      </c>
      <c r="AQ2065" s="4">
        <v>136</v>
      </c>
      <c r="AR2065" s="4">
        <v>191</v>
      </c>
      <c r="AS2065" s="4">
        <v>114</v>
      </c>
      <c r="AT2065" s="4">
        <v>92</v>
      </c>
      <c r="AU2065" s="4">
        <v>48</v>
      </c>
      <c r="AV2065" s="4">
        <v>130</v>
      </c>
      <c r="AW2065" s="4">
        <v>108</v>
      </c>
      <c r="AX2065" s="4">
        <v>150</v>
      </c>
      <c r="AY2065" s="4">
        <v>210</v>
      </c>
      <c r="AZ2065" s="4">
        <v>93</v>
      </c>
      <c r="BA2065" s="4">
        <v>172</v>
      </c>
      <c r="BB2065" s="13">
        <v>174</v>
      </c>
      <c r="BC2065" s="4">
        <v>0</v>
      </c>
      <c r="BD2065" s="4"/>
      <c r="BE2065" s="4"/>
      <c r="BF2065" s="4"/>
      <c r="BG2065" s="4"/>
      <c r="BH2065" s="4"/>
      <c r="BI2065" s="4"/>
      <c r="BJ2065" s="4"/>
      <c r="BK2065" s="4"/>
      <c r="BL2065" s="4"/>
    </row>
    <row r="2066" spans="1:64" x14ac:dyDescent="0.35">
      <c r="A2066" s="1" t="s">
        <v>18</v>
      </c>
      <c r="B2066" s="1" t="s">
        <v>1580</v>
      </c>
      <c r="C2066" s="1" t="s">
        <v>20</v>
      </c>
      <c r="D2066" s="1" t="s">
        <v>21</v>
      </c>
      <c r="E2066" s="1"/>
      <c r="F2066" s="1"/>
      <c r="G2066" s="1"/>
      <c r="H2066" s="1">
        <v>882454</v>
      </c>
      <c r="I2066" s="3" t="s">
        <v>1047</v>
      </c>
      <c r="J2066" s="3">
        <f>IFERROR(VLOOKUP(I2066,'[1]Z-&gt;ABBOTT-&gt;IMS'!A:D,3,0),"")</f>
        <v>882454</v>
      </c>
      <c r="K2066" s="3">
        <f>IFERROR(VLOOKUP(I2066,'[1]Z-&gt;ABBOTT-&gt;IMS'!A:D,2,0),"")</f>
        <v>7223902</v>
      </c>
      <c r="L2066" s="3" t="str">
        <f t="shared" si="34"/>
        <v>NO DESCONTINUADO</v>
      </c>
      <c r="M2066" s="1" t="s">
        <v>796</v>
      </c>
      <c r="N2066" s="1" t="s">
        <v>1048</v>
      </c>
      <c r="O2066" s="1" t="s">
        <v>27</v>
      </c>
      <c r="P2066" s="1" t="s">
        <v>28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47</v>
      </c>
      <c r="AJ2066" s="4">
        <v>27</v>
      </c>
      <c r="AK2066" s="4">
        <v>42</v>
      </c>
      <c r="AL2066" s="4">
        <v>77</v>
      </c>
      <c r="AM2066" s="4">
        <v>93</v>
      </c>
      <c r="AN2066" s="4">
        <v>29</v>
      </c>
      <c r="AO2066" s="4">
        <v>169</v>
      </c>
      <c r="AP2066" s="4">
        <v>113</v>
      </c>
      <c r="AQ2066" s="4">
        <v>127</v>
      </c>
      <c r="AR2066" s="4">
        <v>66</v>
      </c>
      <c r="AS2066" s="4">
        <v>101</v>
      </c>
      <c r="AT2066" s="4">
        <v>39</v>
      </c>
      <c r="AU2066" s="4">
        <v>38</v>
      </c>
      <c r="AV2066" s="4">
        <v>49</v>
      </c>
      <c r="AW2066" s="4">
        <v>51</v>
      </c>
      <c r="AX2066" s="4">
        <v>70</v>
      </c>
      <c r="AY2066" s="4">
        <v>84</v>
      </c>
      <c r="AZ2066" s="4">
        <v>80</v>
      </c>
      <c r="BA2066" s="4">
        <v>83</v>
      </c>
      <c r="BB2066" s="13">
        <v>60</v>
      </c>
      <c r="BC2066" s="4">
        <v>0</v>
      </c>
      <c r="BD2066" s="4"/>
      <c r="BE2066" s="4"/>
      <c r="BF2066" s="4"/>
      <c r="BG2066" s="4"/>
      <c r="BH2066" s="4"/>
      <c r="BI2066" s="4"/>
      <c r="BJ2066" s="4"/>
      <c r="BK2066" s="4"/>
      <c r="BL2066" s="4"/>
    </row>
    <row r="2067" spans="1:64" x14ac:dyDescent="0.35">
      <c r="A2067" s="1" t="s">
        <v>18</v>
      </c>
      <c r="B2067" s="1" t="s">
        <v>1580</v>
      </c>
      <c r="C2067" s="1" t="s">
        <v>397</v>
      </c>
      <c r="D2067" s="1" t="s">
        <v>21</v>
      </c>
      <c r="E2067" s="1"/>
      <c r="F2067" s="1"/>
      <c r="G2067" s="1"/>
      <c r="H2067" s="1">
        <v>882501</v>
      </c>
      <c r="I2067" s="3" t="s">
        <v>1049</v>
      </c>
      <c r="J2067" s="3">
        <f>IFERROR(VLOOKUP(I2067,'[1]Z-&gt;ABBOTT-&gt;IMS'!A:D,3,0),"")</f>
        <v>882501</v>
      </c>
      <c r="K2067" s="3">
        <f>IFERROR(VLOOKUP(I2067,'[1]Z-&gt;ABBOTT-&gt;IMS'!A:D,2,0),"")</f>
        <v>8103911</v>
      </c>
      <c r="L2067" s="3" t="str">
        <f t="shared" si="34"/>
        <v>NO DESCONTINUADO</v>
      </c>
      <c r="M2067" s="1" t="s">
        <v>1050</v>
      </c>
      <c r="N2067" s="1" t="s">
        <v>1781</v>
      </c>
      <c r="O2067" s="1" t="s">
        <v>27</v>
      </c>
      <c r="P2067" s="1" t="s">
        <v>28</v>
      </c>
      <c r="Q2067" s="4">
        <v>242</v>
      </c>
      <c r="R2067" s="4">
        <v>387</v>
      </c>
      <c r="S2067" s="4">
        <v>1204</v>
      </c>
      <c r="T2067" s="4">
        <v>1067</v>
      </c>
      <c r="U2067" s="4">
        <v>791</v>
      </c>
      <c r="V2067" s="4">
        <v>510</v>
      </c>
      <c r="W2067" s="4">
        <v>202</v>
      </c>
      <c r="X2067" s="4">
        <v>285</v>
      </c>
      <c r="Y2067" s="4">
        <v>258</v>
      </c>
      <c r="Z2067" s="4">
        <v>284</v>
      </c>
      <c r="AA2067" s="4">
        <v>200</v>
      </c>
      <c r="AB2067" s="4">
        <v>168</v>
      </c>
      <c r="AC2067" s="4">
        <v>295</v>
      </c>
      <c r="AD2067" s="4">
        <v>263</v>
      </c>
      <c r="AE2067" s="4">
        <v>398</v>
      </c>
      <c r="AF2067" s="4">
        <v>328</v>
      </c>
      <c r="AG2067" s="4">
        <v>384</v>
      </c>
      <c r="AH2067" s="4">
        <v>396</v>
      </c>
      <c r="AI2067" s="4">
        <v>601</v>
      </c>
      <c r="AJ2067" s="4">
        <v>391</v>
      </c>
      <c r="AK2067" s="4">
        <v>581</v>
      </c>
      <c r="AL2067" s="4">
        <v>531</v>
      </c>
      <c r="AM2067" s="4">
        <v>708</v>
      </c>
      <c r="AN2067" s="4">
        <v>696</v>
      </c>
      <c r="AO2067" s="4">
        <v>955</v>
      </c>
      <c r="AP2067" s="4">
        <v>2103</v>
      </c>
      <c r="AQ2067" s="4">
        <v>2430</v>
      </c>
      <c r="AR2067" s="4">
        <v>13</v>
      </c>
      <c r="AS2067" s="4">
        <v>16</v>
      </c>
      <c r="AT2067" s="4">
        <v>0</v>
      </c>
      <c r="AU2067" s="4">
        <v>28</v>
      </c>
      <c r="AV2067" s="4">
        <v>20</v>
      </c>
      <c r="AW2067" s="4">
        <v>1</v>
      </c>
      <c r="AX2067" s="4">
        <v>5</v>
      </c>
      <c r="AY2067" s="4">
        <v>25</v>
      </c>
      <c r="AZ2067" s="4">
        <v>0</v>
      </c>
      <c r="BA2067" s="4">
        <v>102</v>
      </c>
      <c r="BB2067" s="13">
        <v>46</v>
      </c>
      <c r="BC2067" s="4">
        <v>0</v>
      </c>
      <c r="BD2067" s="4"/>
      <c r="BE2067" s="4"/>
      <c r="BF2067" s="4"/>
      <c r="BG2067" s="4"/>
      <c r="BH2067" s="4"/>
      <c r="BI2067" s="4"/>
      <c r="BJ2067" s="4"/>
      <c r="BK2067" s="4"/>
      <c r="BL2067" s="4"/>
    </row>
    <row r="2068" spans="1:64" x14ac:dyDescent="0.35">
      <c r="A2068" s="1" t="s">
        <v>18</v>
      </c>
      <c r="B2068" s="1" t="s">
        <v>1580</v>
      </c>
      <c r="C2068" s="1" t="s">
        <v>397</v>
      </c>
      <c r="D2068" s="1" t="s">
        <v>21</v>
      </c>
      <c r="E2068" s="1"/>
      <c r="F2068" s="1"/>
      <c r="G2068" s="1"/>
      <c r="H2068" s="1">
        <v>882502</v>
      </c>
      <c r="I2068" s="3" t="s">
        <v>1052</v>
      </c>
      <c r="J2068" s="3">
        <f>IFERROR(VLOOKUP(I2068,'[1]Z-&gt;ABBOTT-&gt;IMS'!A:D,3,0),"")</f>
        <v>882502</v>
      </c>
      <c r="K2068" s="3">
        <f>IFERROR(VLOOKUP(I2068,'[1]Z-&gt;ABBOTT-&gt;IMS'!A:D,2,0),"")</f>
        <v>8103912</v>
      </c>
      <c r="L2068" s="3" t="str">
        <f t="shared" si="34"/>
        <v>NO DESCONTINUADO</v>
      </c>
      <c r="M2068" s="1" t="s">
        <v>1050</v>
      </c>
      <c r="N2068" s="1" t="s">
        <v>1782</v>
      </c>
      <c r="O2068" s="1" t="s">
        <v>27</v>
      </c>
      <c r="P2068" s="1" t="s">
        <v>28</v>
      </c>
      <c r="Q2068" s="4">
        <v>34</v>
      </c>
      <c r="R2068" s="4">
        <v>11</v>
      </c>
      <c r="S2068" s="4">
        <v>15</v>
      </c>
      <c r="T2068" s="4">
        <v>8</v>
      </c>
      <c r="U2068" s="4">
        <v>51</v>
      </c>
      <c r="V2068" s="4">
        <v>140</v>
      </c>
      <c r="W2068" s="4">
        <v>60</v>
      </c>
      <c r="X2068" s="4">
        <v>55</v>
      </c>
      <c r="Y2068" s="4">
        <v>39</v>
      </c>
      <c r="Z2068" s="4">
        <v>28</v>
      </c>
      <c r="AA2068" s="4">
        <v>22</v>
      </c>
      <c r="AB2068" s="4">
        <v>0</v>
      </c>
      <c r="AC2068" s="4">
        <v>1</v>
      </c>
      <c r="AD2068" s="4">
        <v>0</v>
      </c>
      <c r="AE2068" s="4">
        <v>5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33</v>
      </c>
      <c r="AS2068" s="4">
        <v>37</v>
      </c>
      <c r="AT2068" s="4">
        <v>12</v>
      </c>
      <c r="AU2068" s="4">
        <v>49</v>
      </c>
      <c r="AV2068" s="4">
        <v>37</v>
      </c>
      <c r="AW2068" s="4">
        <v>7</v>
      </c>
      <c r="AX2068" s="4">
        <v>14</v>
      </c>
      <c r="AY2068" s="4">
        <v>30</v>
      </c>
      <c r="AZ2068" s="4">
        <v>14</v>
      </c>
      <c r="BA2068" s="4">
        <v>60</v>
      </c>
      <c r="BB2068" s="13">
        <v>6</v>
      </c>
      <c r="BC2068" s="4">
        <v>0</v>
      </c>
      <c r="BD2068" s="4"/>
      <c r="BE2068" s="4"/>
      <c r="BF2068" s="4"/>
      <c r="BG2068" s="4"/>
      <c r="BH2068" s="4"/>
      <c r="BI2068" s="4"/>
      <c r="BJ2068" s="4"/>
      <c r="BK2068" s="4"/>
      <c r="BL2068" s="4"/>
    </row>
    <row r="2069" spans="1:64" x14ac:dyDescent="0.35">
      <c r="A2069" s="1" t="s">
        <v>18</v>
      </c>
      <c r="B2069" s="1" t="s">
        <v>1580</v>
      </c>
      <c r="C2069" s="1" t="s">
        <v>397</v>
      </c>
      <c r="D2069" s="1" t="s">
        <v>21</v>
      </c>
      <c r="E2069" s="1"/>
      <c r="F2069" s="1"/>
      <c r="G2069" s="1"/>
      <c r="H2069" s="1">
        <v>882503</v>
      </c>
      <c r="I2069" s="3" t="s">
        <v>1054</v>
      </c>
      <c r="J2069" s="3">
        <f>IFERROR(VLOOKUP(I2069,'[1]Z-&gt;ABBOTT-&gt;IMS'!A:D,3,0),"")</f>
        <v>882503</v>
      </c>
      <c r="K2069" s="3">
        <f>IFERROR(VLOOKUP(I2069,'[1]Z-&gt;ABBOTT-&gt;IMS'!A:D,2,0),"")</f>
        <v>8103913</v>
      </c>
      <c r="L2069" s="3" t="str">
        <f t="shared" si="34"/>
        <v>NO DESCONTINUADO</v>
      </c>
      <c r="M2069" s="1" t="s">
        <v>1050</v>
      </c>
      <c r="N2069" s="1" t="s">
        <v>1783</v>
      </c>
      <c r="O2069" s="1" t="s">
        <v>27</v>
      </c>
      <c r="P2069" s="1" t="s">
        <v>28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8</v>
      </c>
      <c r="AS2069" s="4">
        <v>19</v>
      </c>
      <c r="AT2069" s="4">
        <v>7</v>
      </c>
      <c r="AU2069" s="4">
        <v>14</v>
      </c>
      <c r="AV2069" s="4">
        <v>36</v>
      </c>
      <c r="AW2069" s="4">
        <v>1</v>
      </c>
      <c r="AX2069" s="4">
        <v>30</v>
      </c>
      <c r="AY2069" s="4">
        <v>36</v>
      </c>
      <c r="AZ2069" s="4">
        <v>0</v>
      </c>
      <c r="BA2069" s="4">
        <v>22</v>
      </c>
      <c r="BB2069" s="13">
        <v>25</v>
      </c>
      <c r="BC2069" s="4">
        <v>0</v>
      </c>
      <c r="BD2069" s="4"/>
      <c r="BE2069" s="4"/>
      <c r="BF2069" s="4"/>
      <c r="BG2069" s="4"/>
      <c r="BH2069" s="4"/>
      <c r="BI2069" s="4"/>
      <c r="BJ2069" s="4"/>
      <c r="BK2069" s="4"/>
      <c r="BL2069" s="4"/>
    </row>
    <row r="2070" spans="1:64" x14ac:dyDescent="0.35">
      <c r="A2070" s="1" t="s">
        <v>18</v>
      </c>
      <c r="B2070" s="1" t="s">
        <v>1580</v>
      </c>
      <c r="C2070" s="1" t="s">
        <v>397</v>
      </c>
      <c r="D2070" s="1" t="s">
        <v>21</v>
      </c>
      <c r="E2070" s="1"/>
      <c r="F2070" s="1"/>
      <c r="G2070" s="1"/>
      <c r="H2070" s="1">
        <v>882504</v>
      </c>
      <c r="I2070" s="3" t="s">
        <v>1056</v>
      </c>
      <c r="J2070" s="3">
        <f>IFERROR(VLOOKUP(I2070,'[1]Z-&gt;ABBOTT-&gt;IMS'!A:D,3,0),"")</f>
        <v>882504</v>
      </c>
      <c r="K2070" s="3">
        <f>IFERROR(VLOOKUP(I2070,'[1]Z-&gt;ABBOTT-&gt;IMS'!A:D,2,0),"")</f>
        <v>8103914</v>
      </c>
      <c r="L2070" s="3" t="str">
        <f t="shared" si="34"/>
        <v>NO DESCONTINUADO</v>
      </c>
      <c r="M2070" s="1" t="s">
        <v>1050</v>
      </c>
      <c r="N2070" s="1" t="s">
        <v>1784</v>
      </c>
      <c r="O2070" s="1" t="s">
        <v>27</v>
      </c>
      <c r="P2070" s="1" t="s">
        <v>28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10</v>
      </c>
      <c r="AS2070" s="4">
        <v>3</v>
      </c>
      <c r="AT2070" s="4">
        <v>0</v>
      </c>
      <c r="AU2070" s="4">
        <v>0</v>
      </c>
      <c r="AV2070" s="4">
        <v>7</v>
      </c>
      <c r="AW2070" s="4">
        <v>0</v>
      </c>
      <c r="AX2070" s="4">
        <v>0</v>
      </c>
      <c r="AY2070" s="4">
        <v>17</v>
      </c>
      <c r="AZ2070" s="4">
        <v>4</v>
      </c>
      <c r="BA2070" s="4">
        <v>34</v>
      </c>
      <c r="BB2070" s="13">
        <v>5</v>
      </c>
      <c r="BC2070" s="4">
        <v>0</v>
      </c>
      <c r="BD2070" s="4"/>
      <c r="BE2070" s="4"/>
      <c r="BF2070" s="4"/>
      <c r="BG2070" s="4"/>
      <c r="BH2070" s="4"/>
      <c r="BI2070" s="4"/>
      <c r="BJ2070" s="4"/>
      <c r="BK2070" s="4"/>
      <c r="BL2070" s="4"/>
    </row>
    <row r="2071" spans="1:64" x14ac:dyDescent="0.35">
      <c r="A2071" s="1" t="s">
        <v>18</v>
      </c>
      <c r="B2071" s="1" t="s">
        <v>1580</v>
      </c>
      <c r="C2071" s="1" t="s">
        <v>397</v>
      </c>
      <c r="D2071" s="1" t="s">
        <v>21</v>
      </c>
      <c r="E2071" s="1"/>
      <c r="F2071" s="1"/>
      <c r="G2071" s="1"/>
      <c r="H2071" s="1">
        <v>882494</v>
      </c>
      <c r="I2071" s="3" t="s">
        <v>1058</v>
      </c>
      <c r="J2071" s="3">
        <f>IFERROR(VLOOKUP(I2071,'[1]Z-&gt;ABBOTT-&gt;IMS'!A:D,3,0),"")</f>
        <v>882494</v>
      </c>
      <c r="K2071" s="3">
        <f>IFERROR(VLOOKUP(I2071,'[1]Z-&gt;ABBOTT-&gt;IMS'!A:D,2,0),"")</f>
        <v>8103906</v>
      </c>
      <c r="L2071" s="3" t="str">
        <f t="shared" si="34"/>
        <v>NO DESCONTINUADO</v>
      </c>
      <c r="M2071" s="1" t="s">
        <v>1050</v>
      </c>
      <c r="N2071" s="1" t="s">
        <v>1785</v>
      </c>
      <c r="O2071" s="1" t="s">
        <v>27</v>
      </c>
      <c r="P2071" s="1" t="s">
        <v>28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1</v>
      </c>
      <c r="AG2071" s="4">
        <v>0</v>
      </c>
      <c r="AH2071" s="4">
        <v>12</v>
      </c>
      <c r="AI2071" s="4">
        <v>14</v>
      </c>
      <c r="AJ2071" s="4">
        <v>8</v>
      </c>
      <c r="AK2071" s="4">
        <v>10</v>
      </c>
      <c r="AL2071" s="4">
        <v>9</v>
      </c>
      <c r="AM2071" s="4">
        <v>14</v>
      </c>
      <c r="AN2071" s="4">
        <v>9</v>
      </c>
      <c r="AO2071" s="4">
        <v>8</v>
      </c>
      <c r="AP2071" s="4">
        <v>18</v>
      </c>
      <c r="AQ2071" s="4">
        <v>6</v>
      </c>
      <c r="AR2071" s="4">
        <v>16</v>
      </c>
      <c r="AS2071" s="4">
        <v>26</v>
      </c>
      <c r="AT2071" s="4">
        <v>4</v>
      </c>
      <c r="AU2071" s="4">
        <v>29</v>
      </c>
      <c r="AV2071" s="4">
        <v>31</v>
      </c>
      <c r="AW2071" s="4">
        <v>1</v>
      </c>
      <c r="AX2071" s="4">
        <v>2</v>
      </c>
      <c r="AY2071" s="4">
        <v>70</v>
      </c>
      <c r="AZ2071" s="4">
        <v>2</v>
      </c>
      <c r="BA2071" s="4">
        <v>58</v>
      </c>
      <c r="BB2071" s="13">
        <v>2</v>
      </c>
      <c r="BC2071" s="4">
        <v>0</v>
      </c>
      <c r="BD2071" s="4"/>
      <c r="BE2071" s="4"/>
      <c r="BF2071" s="4"/>
      <c r="BG2071" s="4"/>
      <c r="BH2071" s="4"/>
      <c r="BI2071" s="4"/>
      <c r="BJ2071" s="4"/>
      <c r="BK2071" s="4"/>
      <c r="BL2071" s="4"/>
    </row>
    <row r="2072" spans="1:64" x14ac:dyDescent="0.35">
      <c r="A2072" s="1" t="s">
        <v>18</v>
      </c>
      <c r="B2072" s="1" t="s">
        <v>1580</v>
      </c>
      <c r="C2072" s="1" t="s">
        <v>397</v>
      </c>
      <c r="D2072" s="1" t="s">
        <v>21</v>
      </c>
      <c r="E2072" s="1"/>
      <c r="F2072" s="1"/>
      <c r="G2072" s="1"/>
      <c r="H2072" s="1">
        <v>882495</v>
      </c>
      <c r="I2072" s="3" t="s">
        <v>1060</v>
      </c>
      <c r="J2072" s="3">
        <f>IFERROR(VLOOKUP(I2072,'[1]Z-&gt;ABBOTT-&gt;IMS'!A:D,3,0),"")</f>
        <v>882495</v>
      </c>
      <c r="K2072" s="3">
        <f>IFERROR(VLOOKUP(I2072,'[1]Z-&gt;ABBOTT-&gt;IMS'!A:D,2,0),"")</f>
        <v>8103907</v>
      </c>
      <c r="L2072" s="3" t="str">
        <f t="shared" si="34"/>
        <v>NO DESCONTINUADO</v>
      </c>
      <c r="M2072" s="1" t="s">
        <v>1050</v>
      </c>
      <c r="N2072" s="1" t="s">
        <v>1786</v>
      </c>
      <c r="O2072" s="1" t="s">
        <v>27</v>
      </c>
      <c r="P2072" s="1" t="s">
        <v>28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1</v>
      </c>
      <c r="AI2072" s="4">
        <v>19</v>
      </c>
      <c r="AJ2072" s="4">
        <v>8</v>
      </c>
      <c r="AK2072" s="4">
        <v>7</v>
      </c>
      <c r="AL2072" s="4">
        <v>15</v>
      </c>
      <c r="AM2072" s="4">
        <v>30</v>
      </c>
      <c r="AN2072" s="4">
        <v>25</v>
      </c>
      <c r="AO2072" s="4">
        <v>15</v>
      </c>
      <c r="AP2072" s="4">
        <v>28</v>
      </c>
      <c r="AQ2072" s="4">
        <v>4</v>
      </c>
      <c r="AR2072" s="4">
        <v>2</v>
      </c>
      <c r="AS2072" s="4">
        <v>2</v>
      </c>
      <c r="AT2072" s="4">
        <v>0</v>
      </c>
      <c r="AU2072" s="4">
        <v>0</v>
      </c>
      <c r="AV2072" s="4">
        <v>6</v>
      </c>
      <c r="AW2072" s="4">
        <v>1</v>
      </c>
      <c r="AX2072" s="4">
        <v>1</v>
      </c>
      <c r="AY2072" s="4">
        <v>12</v>
      </c>
      <c r="AZ2072" s="4">
        <v>0</v>
      </c>
      <c r="BA2072" s="4">
        <v>15</v>
      </c>
      <c r="BB2072" s="13">
        <v>2</v>
      </c>
      <c r="BC2072" s="4">
        <v>0</v>
      </c>
      <c r="BD2072" s="4"/>
      <c r="BE2072" s="4"/>
      <c r="BF2072" s="4"/>
      <c r="BG2072" s="4"/>
      <c r="BH2072" s="4"/>
      <c r="BI2072" s="4"/>
      <c r="BJ2072" s="4"/>
      <c r="BK2072" s="4"/>
      <c r="BL2072" s="4"/>
    </row>
    <row r="2073" spans="1:64" x14ac:dyDescent="0.35">
      <c r="A2073" s="1" t="s">
        <v>18</v>
      </c>
      <c r="B2073" s="1" t="s">
        <v>1580</v>
      </c>
      <c r="C2073" s="1" t="s">
        <v>397</v>
      </c>
      <c r="D2073" s="1" t="s">
        <v>21</v>
      </c>
      <c r="E2073" s="1"/>
      <c r="F2073" s="1"/>
      <c r="G2073" s="1"/>
      <c r="H2073" s="1">
        <v>882496</v>
      </c>
      <c r="I2073" s="3" t="s">
        <v>1062</v>
      </c>
      <c r="J2073" s="3">
        <f>IFERROR(VLOOKUP(I2073,'[1]Z-&gt;ABBOTT-&gt;IMS'!A:D,3,0),"")</f>
        <v>882496</v>
      </c>
      <c r="K2073" s="3">
        <f>IFERROR(VLOOKUP(I2073,'[1]Z-&gt;ABBOTT-&gt;IMS'!A:D,2,0),"")</f>
        <v>8103908</v>
      </c>
      <c r="L2073" s="3" t="str">
        <f t="shared" si="34"/>
        <v>NO DESCONTINUADO</v>
      </c>
      <c r="M2073" s="1" t="s">
        <v>1050</v>
      </c>
      <c r="N2073" s="1" t="s">
        <v>1787</v>
      </c>
      <c r="O2073" s="1" t="s">
        <v>27</v>
      </c>
      <c r="P2073" s="1" t="s">
        <v>28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3</v>
      </c>
      <c r="AS2073" s="4">
        <v>12</v>
      </c>
      <c r="AT2073" s="4">
        <v>0</v>
      </c>
      <c r="AU2073" s="4">
        <v>15</v>
      </c>
      <c r="AV2073" s="4">
        <v>11</v>
      </c>
      <c r="AW2073" s="4">
        <v>1</v>
      </c>
      <c r="AX2073" s="4">
        <v>4</v>
      </c>
      <c r="AY2073" s="4">
        <v>12</v>
      </c>
      <c r="AZ2073" s="4">
        <v>0</v>
      </c>
      <c r="BA2073" s="4">
        <v>27</v>
      </c>
      <c r="BB2073" s="13">
        <v>2</v>
      </c>
      <c r="BC2073" s="4">
        <v>0</v>
      </c>
      <c r="BD2073" s="4"/>
      <c r="BE2073" s="4"/>
      <c r="BF2073" s="4"/>
      <c r="BG2073" s="4"/>
      <c r="BH2073" s="4"/>
      <c r="BI2073" s="4"/>
      <c r="BJ2073" s="4"/>
      <c r="BK2073" s="4"/>
      <c r="BL2073" s="4"/>
    </row>
    <row r="2074" spans="1:64" x14ac:dyDescent="0.35">
      <c r="A2074" s="1" t="s">
        <v>18</v>
      </c>
      <c r="B2074" s="1" t="s">
        <v>1580</v>
      </c>
      <c r="C2074" s="1" t="s">
        <v>397</v>
      </c>
      <c r="D2074" s="1" t="s">
        <v>21</v>
      </c>
      <c r="E2074" s="1"/>
      <c r="F2074" s="1"/>
      <c r="G2074" s="1"/>
      <c r="H2074" s="1">
        <v>882497</v>
      </c>
      <c r="I2074" s="3" t="s">
        <v>1064</v>
      </c>
      <c r="J2074" s="3">
        <f>IFERROR(VLOOKUP(I2074,'[1]Z-&gt;ABBOTT-&gt;IMS'!A:D,3,0),"")</f>
        <v>882497</v>
      </c>
      <c r="K2074" s="3">
        <f>IFERROR(VLOOKUP(I2074,'[1]Z-&gt;ABBOTT-&gt;IMS'!A:D,2,0),"")</f>
        <v>8103916</v>
      </c>
      <c r="L2074" s="3" t="str">
        <f t="shared" si="34"/>
        <v>NO DESCONTINUADO</v>
      </c>
      <c r="M2074" s="1" t="s">
        <v>1050</v>
      </c>
      <c r="N2074" s="1" t="s">
        <v>1788</v>
      </c>
      <c r="O2074" s="1" t="s">
        <v>27</v>
      </c>
      <c r="P2074" s="1" t="s">
        <v>28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2</v>
      </c>
      <c r="AS2074" s="4">
        <v>0</v>
      </c>
      <c r="AT2074" s="4">
        <v>0</v>
      </c>
      <c r="AU2074" s="4">
        <v>6</v>
      </c>
      <c r="AV2074" s="4">
        <v>5</v>
      </c>
      <c r="AW2074" s="4">
        <v>0</v>
      </c>
      <c r="AX2074" s="4">
        <v>0</v>
      </c>
      <c r="AY2074" s="4">
        <v>8</v>
      </c>
      <c r="AZ2074" s="4">
        <v>1</v>
      </c>
      <c r="BA2074" s="4">
        <v>16</v>
      </c>
      <c r="BB2074" s="13">
        <v>0</v>
      </c>
      <c r="BC2074" s="4">
        <v>0</v>
      </c>
      <c r="BD2074" s="4"/>
      <c r="BE2074" s="4"/>
      <c r="BF2074" s="4"/>
      <c r="BG2074" s="4"/>
      <c r="BH2074" s="4"/>
      <c r="BI2074" s="4"/>
      <c r="BJ2074" s="4"/>
      <c r="BK2074" s="4"/>
      <c r="BL2074" s="4"/>
    </row>
    <row r="2075" spans="1:64" x14ac:dyDescent="0.35">
      <c r="A2075" s="1" t="s">
        <v>18</v>
      </c>
      <c r="B2075" s="1" t="s">
        <v>1580</v>
      </c>
      <c r="C2075" s="1" t="s">
        <v>397</v>
      </c>
      <c r="D2075" s="1" t="s">
        <v>21</v>
      </c>
      <c r="E2075" s="1"/>
      <c r="F2075" s="1"/>
      <c r="G2075" s="1"/>
      <c r="H2075" s="1">
        <v>882498</v>
      </c>
      <c r="I2075" s="3" t="s">
        <v>1066</v>
      </c>
      <c r="J2075" s="3">
        <f>IFERROR(VLOOKUP(I2075,'[1]Z-&gt;ABBOTT-&gt;IMS'!A:D,3,0),"")</f>
        <v>882498</v>
      </c>
      <c r="K2075" s="3">
        <f>IFERROR(VLOOKUP(I2075,'[1]Z-&gt;ABBOTT-&gt;IMS'!A:D,2,0),"")</f>
        <v>8103909</v>
      </c>
      <c r="L2075" s="3" t="str">
        <f t="shared" si="34"/>
        <v>NO DESCONTINUADO</v>
      </c>
      <c r="M2075" s="1" t="s">
        <v>1050</v>
      </c>
      <c r="N2075" s="1" t="s">
        <v>1789</v>
      </c>
      <c r="O2075" s="1" t="s">
        <v>27</v>
      </c>
      <c r="P2075" s="1" t="s">
        <v>28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8</v>
      </c>
      <c r="AS2075" s="4">
        <v>21</v>
      </c>
      <c r="AT2075" s="4">
        <v>0</v>
      </c>
      <c r="AU2075" s="4">
        <v>20</v>
      </c>
      <c r="AV2075" s="4">
        <v>5</v>
      </c>
      <c r="AW2075" s="4">
        <v>1</v>
      </c>
      <c r="AX2075" s="4">
        <v>2</v>
      </c>
      <c r="AY2075" s="4">
        <v>4</v>
      </c>
      <c r="AZ2075" s="4">
        <v>4</v>
      </c>
      <c r="BA2075" s="4">
        <v>56</v>
      </c>
      <c r="BB2075" s="13">
        <v>14</v>
      </c>
      <c r="BC2075" s="4">
        <v>0</v>
      </c>
      <c r="BD2075" s="4"/>
      <c r="BE2075" s="4"/>
      <c r="BF2075" s="4"/>
      <c r="BG2075" s="4"/>
      <c r="BH2075" s="4"/>
      <c r="BI2075" s="4"/>
      <c r="BJ2075" s="4"/>
      <c r="BK2075" s="4"/>
      <c r="BL2075" s="4"/>
    </row>
    <row r="2076" spans="1:64" x14ac:dyDescent="0.35">
      <c r="A2076" s="1" t="s">
        <v>18</v>
      </c>
      <c r="B2076" s="1" t="s">
        <v>1580</v>
      </c>
      <c r="C2076" s="1" t="s">
        <v>397</v>
      </c>
      <c r="D2076" s="1" t="s">
        <v>21</v>
      </c>
      <c r="E2076" s="1"/>
      <c r="F2076" s="1"/>
      <c r="G2076" s="1"/>
      <c r="H2076" s="1">
        <v>882499</v>
      </c>
      <c r="I2076" s="3" t="s">
        <v>1068</v>
      </c>
      <c r="J2076" s="3">
        <f>IFERROR(VLOOKUP(I2076,'[1]Z-&gt;ABBOTT-&gt;IMS'!A:D,3,0),"")</f>
        <v>882499</v>
      </c>
      <c r="K2076" s="3">
        <f>IFERROR(VLOOKUP(I2076,'[1]Z-&gt;ABBOTT-&gt;IMS'!A:D,2,0),"")</f>
        <v>8103910</v>
      </c>
      <c r="L2076" s="3" t="str">
        <f t="shared" si="34"/>
        <v>NO DESCONTINUADO</v>
      </c>
      <c r="M2076" s="1" t="s">
        <v>1050</v>
      </c>
      <c r="N2076" s="1" t="s">
        <v>1790</v>
      </c>
      <c r="O2076" s="1" t="s">
        <v>27</v>
      </c>
      <c r="P2076" s="1" t="s">
        <v>28</v>
      </c>
      <c r="Q2076" s="4">
        <v>181</v>
      </c>
      <c r="R2076" s="4">
        <v>222</v>
      </c>
      <c r="S2076" s="4">
        <v>1238</v>
      </c>
      <c r="T2076" s="4">
        <v>455</v>
      </c>
      <c r="U2076" s="4">
        <v>328</v>
      </c>
      <c r="V2076" s="4">
        <v>173</v>
      </c>
      <c r="W2076" s="4">
        <v>162</v>
      </c>
      <c r="X2076" s="4">
        <v>156</v>
      </c>
      <c r="Y2076" s="4">
        <v>169</v>
      </c>
      <c r="Z2076" s="4">
        <v>250</v>
      </c>
      <c r="AA2076" s="4">
        <v>173</v>
      </c>
      <c r="AB2076" s="4">
        <v>98</v>
      </c>
      <c r="AC2076" s="4">
        <v>212</v>
      </c>
      <c r="AD2076" s="4">
        <v>110</v>
      </c>
      <c r="AE2076" s="4">
        <v>254</v>
      </c>
      <c r="AF2076" s="4">
        <v>129</v>
      </c>
      <c r="AG2076" s="4">
        <v>200</v>
      </c>
      <c r="AH2076" s="4">
        <v>355</v>
      </c>
      <c r="AI2076" s="4">
        <v>293</v>
      </c>
      <c r="AJ2076" s="4">
        <v>326</v>
      </c>
      <c r="AK2076" s="4">
        <v>225</v>
      </c>
      <c r="AL2076" s="4">
        <v>367</v>
      </c>
      <c r="AM2076" s="4">
        <v>515</v>
      </c>
      <c r="AN2076" s="4">
        <v>320</v>
      </c>
      <c r="AO2076" s="4">
        <v>563</v>
      </c>
      <c r="AP2076" s="4">
        <v>520</v>
      </c>
      <c r="AQ2076" s="4">
        <v>574</v>
      </c>
      <c r="AR2076" s="4">
        <v>3</v>
      </c>
      <c r="AS2076" s="4">
        <v>6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12</v>
      </c>
      <c r="AZ2076" s="4">
        <v>0</v>
      </c>
      <c r="BA2076" s="4">
        <v>41</v>
      </c>
      <c r="BB2076" s="13">
        <v>6</v>
      </c>
      <c r="BC2076" s="4">
        <v>0</v>
      </c>
      <c r="BD2076" s="4"/>
      <c r="BE2076" s="4"/>
      <c r="BF2076" s="4"/>
      <c r="BG2076" s="4"/>
      <c r="BH2076" s="4"/>
      <c r="BI2076" s="4"/>
      <c r="BJ2076" s="4"/>
      <c r="BK2076" s="4"/>
      <c r="BL2076" s="4"/>
    </row>
    <row r="2077" spans="1:64" x14ac:dyDescent="0.35">
      <c r="A2077" s="1" t="s">
        <v>18</v>
      </c>
      <c r="B2077" s="1" t="s">
        <v>1580</v>
      </c>
      <c r="C2077" s="1" t="s">
        <v>397</v>
      </c>
      <c r="D2077" s="1" t="s">
        <v>21</v>
      </c>
      <c r="E2077" s="1"/>
      <c r="F2077" s="1"/>
      <c r="G2077" s="1"/>
      <c r="H2077" s="1">
        <v>882500</v>
      </c>
      <c r="I2077" s="3" t="s">
        <v>1070</v>
      </c>
      <c r="J2077" s="3">
        <f>IFERROR(VLOOKUP(I2077,'[1]Z-&gt;ABBOTT-&gt;IMS'!A:D,3,0),"")</f>
        <v>882500</v>
      </c>
      <c r="K2077" s="3">
        <f>IFERROR(VLOOKUP(I2077,'[1]Z-&gt;ABBOTT-&gt;IMS'!A:D,2,0),"")</f>
        <v>8103915</v>
      </c>
      <c r="L2077" s="3" t="str">
        <f t="shared" si="34"/>
        <v>NO DESCONTINUADO</v>
      </c>
      <c r="M2077" s="1" t="s">
        <v>1050</v>
      </c>
      <c r="N2077" s="1" t="s">
        <v>1791</v>
      </c>
      <c r="O2077" s="1" t="s">
        <v>27</v>
      </c>
      <c r="P2077" s="1" t="s">
        <v>28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3</v>
      </c>
      <c r="AS2077" s="4">
        <v>4</v>
      </c>
      <c r="AT2077" s="4">
        <v>0</v>
      </c>
      <c r="AU2077" s="4">
        <v>6</v>
      </c>
      <c r="AV2077" s="4">
        <v>2</v>
      </c>
      <c r="AW2077" s="4">
        <v>3</v>
      </c>
      <c r="AX2077" s="4">
        <v>5</v>
      </c>
      <c r="AY2077" s="4">
        <v>13</v>
      </c>
      <c r="AZ2077" s="4">
        <v>11</v>
      </c>
      <c r="BA2077" s="4">
        <v>17</v>
      </c>
      <c r="BB2077" s="13">
        <v>4</v>
      </c>
      <c r="BC2077" s="4">
        <v>0</v>
      </c>
      <c r="BD2077" s="4"/>
      <c r="BE2077" s="4"/>
      <c r="BF2077" s="4"/>
      <c r="BG2077" s="4"/>
      <c r="BH2077" s="4"/>
      <c r="BI2077" s="4"/>
      <c r="BJ2077" s="4"/>
      <c r="BK2077" s="4"/>
      <c r="BL2077" s="4"/>
    </row>
    <row r="2078" spans="1:64" x14ac:dyDescent="0.35">
      <c r="A2078" s="1" t="s">
        <v>18</v>
      </c>
      <c r="B2078" s="1" t="s">
        <v>1580</v>
      </c>
      <c r="C2078" s="1" t="s">
        <v>20</v>
      </c>
      <c r="D2078" s="1" t="s">
        <v>21</v>
      </c>
      <c r="E2078" s="1"/>
      <c r="F2078" s="1"/>
      <c r="G2078" s="1"/>
      <c r="H2078" s="1">
        <v>882413</v>
      </c>
      <c r="I2078" s="3" t="s">
        <v>1032</v>
      </c>
      <c r="J2078" s="3">
        <f>IFERROR(VLOOKUP(I2078,'[1]Z-&gt;ABBOTT-&gt;IMS'!A:D,3,0),"")</f>
        <v>882413</v>
      </c>
      <c r="K2078" s="3">
        <f>IFERROR(VLOOKUP(I2078,'[1]Z-&gt;ABBOTT-&gt;IMS'!A:D,2,0),"")</f>
        <v>8868905</v>
      </c>
      <c r="L2078" s="3" t="str">
        <f t="shared" si="34"/>
        <v>NO DESCONTINUADO</v>
      </c>
      <c r="M2078" s="1" t="s">
        <v>1033</v>
      </c>
      <c r="N2078" s="1" t="s">
        <v>1034</v>
      </c>
      <c r="O2078" s="1" t="s">
        <v>27</v>
      </c>
      <c r="P2078" s="1" t="s">
        <v>28</v>
      </c>
      <c r="Q2078" s="4">
        <v>498</v>
      </c>
      <c r="R2078" s="4">
        <v>756</v>
      </c>
      <c r="S2078" s="4">
        <v>1874</v>
      </c>
      <c r="T2078" s="4">
        <v>516</v>
      </c>
      <c r="U2078" s="4">
        <v>2</v>
      </c>
      <c r="V2078" s="4">
        <v>1</v>
      </c>
      <c r="W2078" s="4">
        <v>15</v>
      </c>
      <c r="X2078" s="4">
        <v>598</v>
      </c>
      <c r="Y2078" s="4">
        <v>1166</v>
      </c>
      <c r="Z2078" s="4">
        <v>724</v>
      </c>
      <c r="AA2078" s="4">
        <v>285</v>
      </c>
      <c r="AB2078" s="4">
        <v>576</v>
      </c>
      <c r="AC2078" s="4">
        <v>731</v>
      </c>
      <c r="AD2078" s="4">
        <v>900</v>
      </c>
      <c r="AE2078" s="4">
        <v>683</v>
      </c>
      <c r="AF2078" s="4">
        <v>950</v>
      </c>
      <c r="AG2078" s="4">
        <v>500</v>
      </c>
      <c r="AH2078" s="4">
        <v>3</v>
      </c>
      <c r="AI2078" s="4">
        <v>550</v>
      </c>
      <c r="AJ2078" s="4">
        <v>470</v>
      </c>
      <c r="AK2078" s="4">
        <v>470</v>
      </c>
      <c r="AL2078" s="4">
        <v>592</v>
      </c>
      <c r="AM2078" s="4">
        <v>600</v>
      </c>
      <c r="AN2078" s="4">
        <v>1</v>
      </c>
      <c r="AO2078" s="4">
        <v>1100</v>
      </c>
      <c r="AP2078" s="4">
        <v>350</v>
      </c>
      <c r="AQ2078" s="4">
        <v>601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13">
        <v>0</v>
      </c>
      <c r="BC2078" s="4">
        <v>0</v>
      </c>
      <c r="BD2078" s="4"/>
      <c r="BE2078" s="4"/>
      <c r="BF2078" s="4"/>
      <c r="BG2078" s="4"/>
      <c r="BH2078" s="4"/>
      <c r="BI2078" s="4"/>
      <c r="BJ2078" s="4"/>
      <c r="BK2078" s="4"/>
      <c r="BL2078" s="4"/>
    </row>
    <row r="2079" spans="1:64" x14ac:dyDescent="0.35">
      <c r="A2079" s="1" t="s">
        <v>18</v>
      </c>
      <c r="B2079" s="1" t="s">
        <v>1580</v>
      </c>
      <c r="C2079" s="1" t="s">
        <v>20</v>
      </c>
      <c r="D2079" s="1" t="s">
        <v>21</v>
      </c>
      <c r="E2079" s="1"/>
      <c r="F2079" s="1"/>
      <c r="G2079" s="1"/>
      <c r="H2079" s="1">
        <v>882410</v>
      </c>
      <c r="I2079" s="3" t="s">
        <v>1035</v>
      </c>
      <c r="J2079" s="3">
        <f>IFERROR(VLOOKUP(I2079,'[1]Z-&gt;ABBOTT-&gt;IMS'!A:D,3,0),"")</f>
        <v>882410</v>
      </c>
      <c r="K2079" s="3">
        <f>IFERROR(VLOOKUP(I2079,'[1]Z-&gt;ABBOTT-&gt;IMS'!A:D,2,0),"")</f>
        <v>8868906</v>
      </c>
      <c r="L2079" s="3" t="str">
        <f t="shared" si="34"/>
        <v>NO DESCONTINUADO</v>
      </c>
      <c r="M2079" s="1" t="s">
        <v>1033</v>
      </c>
      <c r="N2079" s="1" t="s">
        <v>1036</v>
      </c>
      <c r="O2079" s="1" t="s">
        <v>27</v>
      </c>
      <c r="P2079" s="1" t="s">
        <v>28</v>
      </c>
      <c r="Q2079" s="4">
        <v>600</v>
      </c>
      <c r="R2079" s="4">
        <v>1345</v>
      </c>
      <c r="S2079" s="4">
        <v>3218</v>
      </c>
      <c r="T2079" s="4">
        <v>1490</v>
      </c>
      <c r="U2079" s="4">
        <v>0</v>
      </c>
      <c r="V2079" s="4">
        <v>2</v>
      </c>
      <c r="W2079" s="4">
        <v>1</v>
      </c>
      <c r="X2079" s="4">
        <v>1343</v>
      </c>
      <c r="Y2079" s="4">
        <v>1152</v>
      </c>
      <c r="Z2079" s="4">
        <v>529</v>
      </c>
      <c r="AA2079" s="4">
        <v>1057</v>
      </c>
      <c r="AB2079" s="4">
        <v>914</v>
      </c>
      <c r="AC2079" s="4">
        <v>543</v>
      </c>
      <c r="AD2079" s="4">
        <v>1401</v>
      </c>
      <c r="AE2079" s="4">
        <v>1822</v>
      </c>
      <c r="AF2079" s="4">
        <v>1402</v>
      </c>
      <c r="AG2079" s="4">
        <v>660</v>
      </c>
      <c r="AH2079" s="4">
        <v>1301</v>
      </c>
      <c r="AI2079" s="4">
        <v>1101</v>
      </c>
      <c r="AJ2079" s="4">
        <v>771</v>
      </c>
      <c r="AK2079" s="4">
        <v>600</v>
      </c>
      <c r="AL2079" s="4">
        <v>961</v>
      </c>
      <c r="AM2079" s="4">
        <v>1203</v>
      </c>
      <c r="AN2079" s="4">
        <v>0</v>
      </c>
      <c r="AO2079" s="4">
        <v>1701</v>
      </c>
      <c r="AP2079" s="4">
        <v>801</v>
      </c>
      <c r="AQ2079" s="4">
        <v>1601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13">
        <v>0</v>
      </c>
      <c r="BC2079" s="4">
        <v>0</v>
      </c>
      <c r="BD2079" s="4"/>
      <c r="BE2079" s="4"/>
      <c r="BF2079" s="4"/>
      <c r="BG2079" s="4"/>
      <c r="BH2079" s="4"/>
      <c r="BI2079" s="4"/>
      <c r="BJ2079" s="4"/>
      <c r="BK2079" s="4"/>
      <c r="BL2079" s="4"/>
    </row>
    <row r="2080" spans="1:64" x14ac:dyDescent="0.35">
      <c r="A2080" s="1" t="s">
        <v>18</v>
      </c>
      <c r="B2080" s="1" t="s">
        <v>1580</v>
      </c>
      <c r="C2080" s="1" t="s">
        <v>20</v>
      </c>
      <c r="D2080" s="1" t="s">
        <v>21</v>
      </c>
      <c r="E2080" s="1"/>
      <c r="F2080" s="1"/>
      <c r="G2080" s="1"/>
      <c r="H2080" s="1">
        <v>882409</v>
      </c>
      <c r="I2080" s="3" t="s">
        <v>1037</v>
      </c>
      <c r="J2080" s="3">
        <f>IFERROR(VLOOKUP(I2080,'[1]Z-&gt;ABBOTT-&gt;IMS'!A:D,3,0),"")</f>
        <v>882409</v>
      </c>
      <c r="K2080" s="3">
        <f>IFERROR(VLOOKUP(I2080,'[1]Z-&gt;ABBOTT-&gt;IMS'!A:D,2,0),"")</f>
        <v>8868907</v>
      </c>
      <c r="L2080" s="3" t="str">
        <f t="shared" si="34"/>
        <v>NO DESCONTINUADO</v>
      </c>
      <c r="M2080" s="1" t="s">
        <v>1033</v>
      </c>
      <c r="N2080" s="1" t="s">
        <v>1038</v>
      </c>
      <c r="O2080" s="1" t="s">
        <v>27</v>
      </c>
      <c r="P2080" s="1" t="s">
        <v>28</v>
      </c>
      <c r="Q2080" s="4">
        <v>380</v>
      </c>
      <c r="R2080" s="4">
        <v>1066</v>
      </c>
      <c r="S2080" s="4">
        <v>35</v>
      </c>
      <c r="T2080" s="4">
        <v>2256</v>
      </c>
      <c r="U2080" s="4">
        <v>1162</v>
      </c>
      <c r="V2080" s="4">
        <v>848</v>
      </c>
      <c r="W2080" s="4">
        <v>962</v>
      </c>
      <c r="X2080" s="4">
        <v>1130</v>
      </c>
      <c r="Y2080" s="4">
        <v>1210</v>
      </c>
      <c r="Z2080" s="4">
        <v>506</v>
      </c>
      <c r="AA2080" s="4">
        <v>825</v>
      </c>
      <c r="AB2080" s="4">
        <v>479</v>
      </c>
      <c r="AC2080" s="4">
        <v>0</v>
      </c>
      <c r="AD2080" s="4">
        <v>302</v>
      </c>
      <c r="AE2080" s="4">
        <v>1723</v>
      </c>
      <c r="AF2080" s="4">
        <v>1412</v>
      </c>
      <c r="AG2080" s="4">
        <v>741</v>
      </c>
      <c r="AH2080" s="4">
        <v>1636</v>
      </c>
      <c r="AI2080" s="4">
        <v>928</v>
      </c>
      <c r="AJ2080" s="4">
        <v>1106</v>
      </c>
      <c r="AK2080" s="4">
        <v>883</v>
      </c>
      <c r="AL2080" s="4">
        <v>1160</v>
      </c>
      <c r="AM2080" s="4">
        <v>1021</v>
      </c>
      <c r="AN2080" s="4">
        <v>15</v>
      </c>
      <c r="AO2080" s="4">
        <v>1523</v>
      </c>
      <c r="AP2080" s="4">
        <v>709</v>
      </c>
      <c r="AQ2080" s="4">
        <v>2025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13">
        <v>0</v>
      </c>
      <c r="BC2080" s="4">
        <v>0</v>
      </c>
      <c r="BD2080" s="4"/>
      <c r="BE2080" s="4"/>
      <c r="BF2080" s="4"/>
      <c r="BG2080" s="4"/>
      <c r="BH2080" s="4"/>
      <c r="BI2080" s="4"/>
      <c r="BJ2080" s="4"/>
      <c r="BK2080" s="4"/>
      <c r="BL2080" s="4"/>
    </row>
    <row r="2081" spans="1:64" x14ac:dyDescent="0.35">
      <c r="A2081" s="1" t="s">
        <v>18</v>
      </c>
      <c r="B2081" s="1" t="s">
        <v>1580</v>
      </c>
      <c r="C2081" s="1" t="s">
        <v>20</v>
      </c>
      <c r="D2081" s="1" t="s">
        <v>21</v>
      </c>
      <c r="E2081" s="1"/>
      <c r="F2081" s="1"/>
      <c r="G2081" s="1"/>
      <c r="H2081" s="1">
        <v>882414</v>
      </c>
      <c r="I2081" s="3" t="s">
        <v>1087</v>
      </c>
      <c r="J2081" s="3">
        <f>IFERROR(VLOOKUP(I2081,'[1]Z-&gt;ABBOTT-&gt;IMS'!A:D,3,0),"")</f>
        <v>882414</v>
      </c>
      <c r="K2081" s="3">
        <f>IFERROR(VLOOKUP(I2081,'[1]Z-&gt;ABBOTT-&gt;IMS'!A:D,2,0),"")</f>
        <v>8869903</v>
      </c>
      <c r="L2081" s="3" t="str">
        <f t="shared" si="34"/>
        <v>NO DESCONTINUADO</v>
      </c>
      <c r="M2081" s="1" t="s">
        <v>1033</v>
      </c>
      <c r="N2081" s="1" t="s">
        <v>1088</v>
      </c>
      <c r="O2081" s="1" t="s">
        <v>27</v>
      </c>
      <c r="P2081" s="1" t="s">
        <v>28</v>
      </c>
      <c r="Q2081" s="4">
        <v>159</v>
      </c>
      <c r="R2081" s="4">
        <v>467</v>
      </c>
      <c r="S2081" s="4">
        <v>836</v>
      </c>
      <c r="T2081" s="4">
        <v>434</v>
      </c>
      <c r="U2081" s="4">
        <v>413</v>
      </c>
      <c r="V2081" s="4">
        <v>368</v>
      </c>
      <c r="W2081" s="4">
        <v>417</v>
      </c>
      <c r="X2081" s="4">
        <v>379</v>
      </c>
      <c r="Y2081" s="4">
        <v>443</v>
      </c>
      <c r="Z2081" s="4">
        <v>333</v>
      </c>
      <c r="AA2081" s="4">
        <v>342</v>
      </c>
      <c r="AB2081" s="4">
        <v>379</v>
      </c>
      <c r="AC2081" s="4">
        <v>314</v>
      </c>
      <c r="AD2081" s="4">
        <v>487</v>
      </c>
      <c r="AE2081" s="4">
        <v>366</v>
      </c>
      <c r="AF2081" s="4">
        <v>437</v>
      </c>
      <c r="AG2081" s="4">
        <v>346</v>
      </c>
      <c r="AH2081" s="4">
        <v>339</v>
      </c>
      <c r="AI2081" s="4">
        <v>520</v>
      </c>
      <c r="AJ2081" s="4">
        <v>375</v>
      </c>
      <c r="AK2081" s="4">
        <v>221</v>
      </c>
      <c r="AL2081" s="4">
        <v>388</v>
      </c>
      <c r="AM2081" s="4">
        <v>489</v>
      </c>
      <c r="AN2081" s="4">
        <v>343</v>
      </c>
      <c r="AO2081" s="4">
        <v>638</v>
      </c>
      <c r="AP2081" s="4">
        <v>134</v>
      </c>
      <c r="AQ2081" s="4">
        <v>455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13">
        <v>0</v>
      </c>
      <c r="BC2081" s="4">
        <v>0</v>
      </c>
      <c r="BD2081" s="4"/>
      <c r="BE2081" s="4"/>
      <c r="BF2081" s="4"/>
      <c r="BG2081" s="4"/>
      <c r="BH2081" s="4"/>
      <c r="BI2081" s="4"/>
      <c r="BJ2081" s="4"/>
      <c r="BK2081" s="4"/>
      <c r="BL2081" s="4"/>
    </row>
    <row r="2082" spans="1:64" x14ac:dyDescent="0.35">
      <c r="A2082" s="1" t="s">
        <v>18</v>
      </c>
      <c r="B2082" s="1" t="s">
        <v>1580</v>
      </c>
      <c r="C2082" s="1" t="s">
        <v>20</v>
      </c>
      <c r="D2082" s="1" t="s">
        <v>21</v>
      </c>
      <c r="E2082" s="1"/>
      <c r="F2082" s="1"/>
      <c r="G2082" s="1"/>
      <c r="H2082" s="1">
        <v>882407</v>
      </c>
      <c r="I2082" s="3" t="s">
        <v>1039</v>
      </c>
      <c r="J2082" s="3">
        <f>IFERROR(VLOOKUP(I2082,'[1]Z-&gt;ABBOTT-&gt;IMS'!A:D,3,0),"")</f>
        <v>882407</v>
      </c>
      <c r="K2082" s="3">
        <f>IFERROR(VLOOKUP(I2082,'[1]Z-&gt;ABBOTT-&gt;IMS'!A:D,2,0),"")</f>
        <v>538201</v>
      </c>
      <c r="L2082" s="3" t="str">
        <f t="shared" si="34"/>
        <v>NO DESCONTINUADO</v>
      </c>
      <c r="M2082" s="1" t="s">
        <v>1033</v>
      </c>
      <c r="N2082" s="1" t="s">
        <v>1040</v>
      </c>
      <c r="O2082" s="1" t="s">
        <v>27</v>
      </c>
      <c r="P2082" s="1" t="s">
        <v>28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1</v>
      </c>
      <c r="AG2082" s="4">
        <v>0</v>
      </c>
      <c r="AH2082" s="4">
        <v>11</v>
      </c>
      <c r="AI2082" s="4">
        <v>3</v>
      </c>
      <c r="AJ2082" s="4">
        <v>14</v>
      </c>
      <c r="AK2082" s="4">
        <v>9</v>
      </c>
      <c r="AL2082" s="4">
        <v>5</v>
      </c>
      <c r="AM2082" s="4">
        <v>23</v>
      </c>
      <c r="AN2082" s="4">
        <v>5</v>
      </c>
      <c r="AO2082" s="4">
        <v>3</v>
      </c>
      <c r="AP2082" s="4">
        <v>10</v>
      </c>
      <c r="AQ2082" s="4">
        <v>3</v>
      </c>
      <c r="AR2082" s="4">
        <v>9</v>
      </c>
      <c r="AS2082" s="4">
        <v>44</v>
      </c>
      <c r="AT2082" s="4">
        <v>6</v>
      </c>
      <c r="AU2082" s="4">
        <v>1</v>
      </c>
      <c r="AV2082" s="4">
        <v>22</v>
      </c>
      <c r="AW2082" s="4">
        <v>7</v>
      </c>
      <c r="AX2082" s="4">
        <v>1</v>
      </c>
      <c r="AY2082" s="4">
        <v>3</v>
      </c>
      <c r="AZ2082" s="4">
        <v>5</v>
      </c>
      <c r="BA2082" s="4">
        <v>24</v>
      </c>
      <c r="BB2082" s="13">
        <v>6</v>
      </c>
      <c r="BC2082" s="4">
        <v>0</v>
      </c>
      <c r="BD2082" s="4"/>
      <c r="BE2082" s="4"/>
      <c r="BF2082" s="4"/>
      <c r="BG2082" s="4"/>
      <c r="BH2082" s="4"/>
      <c r="BI2082" s="4"/>
      <c r="BJ2082" s="4"/>
      <c r="BK2082" s="4"/>
      <c r="BL2082" s="4"/>
    </row>
    <row r="2083" spans="1:64" x14ac:dyDescent="0.35">
      <c r="A2083" s="1" t="s">
        <v>18</v>
      </c>
      <c r="B2083" s="1" t="s">
        <v>1580</v>
      </c>
      <c r="C2083" s="1" t="s">
        <v>20</v>
      </c>
      <c r="D2083" s="1" t="s">
        <v>21</v>
      </c>
      <c r="E2083" s="1"/>
      <c r="F2083" s="1"/>
      <c r="G2083" s="1"/>
      <c r="H2083" s="1">
        <v>882412</v>
      </c>
      <c r="I2083" s="3" t="s">
        <v>1041</v>
      </c>
      <c r="J2083" s="3">
        <f>IFERROR(VLOOKUP(I2083,'[1]Z-&gt;ABBOTT-&gt;IMS'!A:D,3,0),"")</f>
        <v>882412</v>
      </c>
      <c r="K2083" s="3">
        <f>IFERROR(VLOOKUP(I2083,'[1]Z-&gt;ABBOTT-&gt;IMS'!A:D,2,0),"")</f>
        <v>8869902</v>
      </c>
      <c r="L2083" s="3" t="str">
        <f t="shared" si="34"/>
        <v>NO DESCONTINUADO</v>
      </c>
      <c r="M2083" s="1" t="s">
        <v>1033</v>
      </c>
      <c r="N2083" s="1" t="s">
        <v>1042</v>
      </c>
      <c r="O2083" s="1" t="s">
        <v>27</v>
      </c>
      <c r="P2083" s="1" t="s">
        <v>28</v>
      </c>
      <c r="Q2083" s="4">
        <v>490</v>
      </c>
      <c r="R2083" s="4">
        <v>475</v>
      </c>
      <c r="S2083" s="4">
        <v>495</v>
      </c>
      <c r="T2083" s="4">
        <v>402</v>
      </c>
      <c r="U2083" s="4">
        <v>355</v>
      </c>
      <c r="V2083" s="4">
        <v>422</v>
      </c>
      <c r="W2083" s="4">
        <v>381</v>
      </c>
      <c r="X2083" s="4">
        <v>440</v>
      </c>
      <c r="Y2083" s="4">
        <v>409</v>
      </c>
      <c r="Z2083" s="4">
        <v>425</v>
      </c>
      <c r="AA2083" s="4">
        <v>392</v>
      </c>
      <c r="AB2083" s="4">
        <v>300</v>
      </c>
      <c r="AC2083" s="4">
        <v>571</v>
      </c>
      <c r="AD2083" s="4">
        <v>424</v>
      </c>
      <c r="AE2083" s="4">
        <v>545</v>
      </c>
      <c r="AF2083" s="4">
        <v>516</v>
      </c>
      <c r="AG2083" s="4">
        <v>467</v>
      </c>
      <c r="AH2083" s="4">
        <v>557</v>
      </c>
      <c r="AI2083" s="4">
        <v>667</v>
      </c>
      <c r="AJ2083" s="4">
        <v>732</v>
      </c>
      <c r="AK2083" s="4">
        <v>871</v>
      </c>
      <c r="AL2083" s="4">
        <v>639</v>
      </c>
      <c r="AM2083" s="4">
        <v>606</v>
      </c>
      <c r="AN2083" s="4">
        <v>607</v>
      </c>
      <c r="AO2083" s="4">
        <v>610</v>
      </c>
      <c r="AP2083" s="4">
        <v>191</v>
      </c>
      <c r="AQ2083" s="4">
        <v>207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13">
        <v>0</v>
      </c>
      <c r="BC2083" s="4">
        <v>0</v>
      </c>
      <c r="BD2083" s="4"/>
      <c r="BE2083" s="4"/>
      <c r="BF2083" s="4"/>
      <c r="BG2083" s="4"/>
      <c r="BH2083" s="4"/>
      <c r="BI2083" s="4"/>
      <c r="BJ2083" s="4"/>
      <c r="BK2083" s="4"/>
      <c r="BL2083" s="4"/>
    </row>
    <row r="2084" spans="1:64" x14ac:dyDescent="0.35">
      <c r="A2084" s="1" t="s">
        <v>18</v>
      </c>
      <c r="B2084" s="1" t="s">
        <v>1580</v>
      </c>
      <c r="C2084" s="1" t="s">
        <v>20</v>
      </c>
      <c r="D2084" s="1" t="s">
        <v>21</v>
      </c>
      <c r="E2084" s="1"/>
      <c r="F2084" s="1"/>
      <c r="G2084" s="1"/>
      <c r="H2084" s="1">
        <v>882462</v>
      </c>
      <c r="I2084" s="3" t="s">
        <v>1091</v>
      </c>
      <c r="J2084" s="3">
        <f>IFERROR(VLOOKUP(I2084,'[1]Z-&gt;ABBOTT-&gt;IMS'!A:D,3,0),"")</f>
        <v>882462</v>
      </c>
      <c r="K2084" s="3">
        <f>IFERROR(VLOOKUP(I2084,'[1]Z-&gt;ABBOTT-&gt;IMS'!A:D,2,0),"")</f>
        <v>31003</v>
      </c>
      <c r="L2084" s="3" t="str">
        <f t="shared" si="34"/>
        <v>NO DESCONTINUADO</v>
      </c>
      <c r="M2084" s="1" t="s">
        <v>277</v>
      </c>
      <c r="N2084" s="1" t="s">
        <v>1092</v>
      </c>
      <c r="O2084" s="1" t="s">
        <v>27</v>
      </c>
      <c r="P2084" s="1" t="s">
        <v>28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4</v>
      </c>
      <c r="AH2084" s="4">
        <v>48</v>
      </c>
      <c r="AI2084" s="4">
        <v>69</v>
      </c>
      <c r="AJ2084" s="4">
        <v>38</v>
      </c>
      <c r="AK2084" s="4">
        <v>101</v>
      </c>
      <c r="AL2084" s="4">
        <v>91</v>
      </c>
      <c r="AM2084" s="4">
        <v>156</v>
      </c>
      <c r="AN2084" s="4">
        <v>115</v>
      </c>
      <c r="AO2084" s="4">
        <v>173</v>
      </c>
      <c r="AP2084" s="4">
        <v>141</v>
      </c>
      <c r="AQ2084" s="4">
        <v>108</v>
      </c>
      <c r="AR2084" s="4">
        <v>223</v>
      </c>
      <c r="AS2084" s="4">
        <v>202</v>
      </c>
      <c r="AT2084" s="4">
        <v>177</v>
      </c>
      <c r="AU2084" s="4">
        <v>188</v>
      </c>
      <c r="AV2084" s="4">
        <v>63</v>
      </c>
      <c r="AW2084" s="4">
        <v>302</v>
      </c>
      <c r="AX2084" s="4">
        <v>66</v>
      </c>
      <c r="AY2084" s="4">
        <v>75</v>
      </c>
      <c r="AZ2084" s="4">
        <v>124</v>
      </c>
      <c r="BA2084" s="4">
        <v>134</v>
      </c>
      <c r="BB2084" s="13">
        <v>180</v>
      </c>
      <c r="BC2084" s="4">
        <v>0</v>
      </c>
      <c r="BD2084" s="4"/>
      <c r="BE2084" s="4"/>
      <c r="BF2084" s="4"/>
      <c r="BG2084" s="4"/>
      <c r="BH2084" s="4"/>
      <c r="BI2084" s="4"/>
      <c r="BJ2084" s="4"/>
      <c r="BK2084" s="4"/>
      <c r="BL2084" s="4"/>
    </row>
    <row r="2085" spans="1:64" x14ac:dyDescent="0.35">
      <c r="A2085" s="1" t="s">
        <v>18</v>
      </c>
      <c r="B2085" s="1" t="s">
        <v>1580</v>
      </c>
      <c r="C2085" s="1" t="s">
        <v>20</v>
      </c>
      <c r="D2085" s="1" t="s">
        <v>21</v>
      </c>
      <c r="E2085" s="1"/>
      <c r="F2085" s="1"/>
      <c r="G2085" s="1"/>
      <c r="H2085" s="1">
        <v>882463</v>
      </c>
      <c r="I2085" s="3" t="s">
        <v>1093</v>
      </c>
      <c r="J2085" s="3">
        <f>IFERROR(VLOOKUP(I2085,'[1]Z-&gt;ABBOTT-&gt;IMS'!A:D,3,0),"")</f>
        <v>882463</v>
      </c>
      <c r="K2085" s="3">
        <f>IFERROR(VLOOKUP(I2085,'[1]Z-&gt;ABBOTT-&gt;IMS'!A:D,2,0),"")</f>
        <v>31104</v>
      </c>
      <c r="L2085" s="3" t="str">
        <f t="shared" si="34"/>
        <v>NO DESCONTINUADO</v>
      </c>
      <c r="M2085" s="1" t="s">
        <v>277</v>
      </c>
      <c r="N2085" s="1" t="s">
        <v>1094</v>
      </c>
      <c r="O2085" s="1" t="s">
        <v>27</v>
      </c>
      <c r="P2085" s="1" t="s">
        <v>28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21</v>
      </c>
      <c r="AJ2085" s="4">
        <v>52</v>
      </c>
      <c r="AK2085" s="4">
        <v>33</v>
      </c>
      <c r="AL2085" s="4">
        <v>44</v>
      </c>
      <c r="AM2085" s="4">
        <v>69</v>
      </c>
      <c r="AN2085" s="4">
        <v>63</v>
      </c>
      <c r="AO2085" s="4">
        <v>73</v>
      </c>
      <c r="AP2085" s="4">
        <v>83</v>
      </c>
      <c r="AQ2085" s="4">
        <v>101</v>
      </c>
      <c r="AR2085" s="4">
        <v>149</v>
      </c>
      <c r="AS2085" s="4">
        <v>26</v>
      </c>
      <c r="AT2085" s="4">
        <v>19</v>
      </c>
      <c r="AU2085" s="4">
        <v>203</v>
      </c>
      <c r="AV2085" s="4">
        <v>56</v>
      </c>
      <c r="AW2085" s="4">
        <v>178</v>
      </c>
      <c r="AX2085" s="4">
        <v>44</v>
      </c>
      <c r="AY2085" s="4">
        <v>70</v>
      </c>
      <c r="AZ2085" s="4">
        <v>197</v>
      </c>
      <c r="BA2085" s="4">
        <v>28</v>
      </c>
      <c r="BB2085" s="13">
        <v>32</v>
      </c>
      <c r="BC2085" s="4">
        <v>0</v>
      </c>
      <c r="BD2085" s="4"/>
      <c r="BE2085" s="4"/>
      <c r="BF2085" s="4"/>
      <c r="BG2085" s="4"/>
      <c r="BH2085" s="4"/>
      <c r="BI2085" s="4"/>
      <c r="BJ2085" s="4"/>
      <c r="BK2085" s="4"/>
      <c r="BL2085" s="4"/>
    </row>
    <row r="2086" spans="1:64" x14ac:dyDescent="0.35">
      <c r="A2086" s="1" t="s">
        <v>18</v>
      </c>
      <c r="B2086" s="1" t="s">
        <v>1580</v>
      </c>
      <c r="C2086" s="1" t="s">
        <v>20</v>
      </c>
      <c r="D2086" s="1" t="s">
        <v>21</v>
      </c>
      <c r="E2086" s="1"/>
      <c r="F2086" s="1"/>
      <c r="G2086" s="1"/>
      <c r="H2086" s="1">
        <v>882464</v>
      </c>
      <c r="I2086" s="3" t="s">
        <v>1095</v>
      </c>
      <c r="J2086" s="3">
        <f>IFERROR(VLOOKUP(I2086,'[1]Z-&gt;ABBOTT-&gt;IMS'!A:D,3,0),"")</f>
        <v>882464</v>
      </c>
      <c r="K2086" s="3">
        <f>IFERROR(VLOOKUP(I2086,'[1]Z-&gt;ABBOTT-&gt;IMS'!A:D,2,0),"")</f>
        <v>31103</v>
      </c>
      <c r="L2086" s="3" t="str">
        <f t="shared" si="34"/>
        <v>NO DESCONTINUADO</v>
      </c>
      <c r="M2086" s="1" t="s">
        <v>277</v>
      </c>
      <c r="N2086" s="1" t="s">
        <v>1096</v>
      </c>
      <c r="O2086" s="1" t="s">
        <v>27</v>
      </c>
      <c r="P2086" s="1" t="s">
        <v>28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3</v>
      </c>
      <c r="AH2086" s="4">
        <v>60</v>
      </c>
      <c r="AI2086" s="4">
        <v>158</v>
      </c>
      <c r="AJ2086" s="4">
        <v>128</v>
      </c>
      <c r="AK2086" s="4">
        <v>249</v>
      </c>
      <c r="AL2086" s="4">
        <v>251</v>
      </c>
      <c r="AM2086" s="4">
        <v>308</v>
      </c>
      <c r="AN2086" s="4">
        <v>154</v>
      </c>
      <c r="AO2086" s="4">
        <v>443</v>
      </c>
      <c r="AP2086" s="4">
        <v>217</v>
      </c>
      <c r="AQ2086" s="4">
        <v>319</v>
      </c>
      <c r="AR2086" s="4">
        <v>347</v>
      </c>
      <c r="AS2086" s="4">
        <v>595</v>
      </c>
      <c r="AT2086" s="4">
        <v>235</v>
      </c>
      <c r="AU2086" s="4">
        <v>222</v>
      </c>
      <c r="AV2086" s="4">
        <v>159</v>
      </c>
      <c r="AW2086" s="4">
        <v>353</v>
      </c>
      <c r="AX2086" s="4">
        <v>164</v>
      </c>
      <c r="AY2086" s="4">
        <v>297</v>
      </c>
      <c r="AZ2086" s="4">
        <v>286</v>
      </c>
      <c r="BA2086" s="4">
        <v>291</v>
      </c>
      <c r="BB2086" s="13">
        <v>321</v>
      </c>
      <c r="BC2086" s="4">
        <v>0</v>
      </c>
      <c r="BD2086" s="4"/>
      <c r="BE2086" s="4"/>
      <c r="BF2086" s="4"/>
      <c r="BG2086" s="4"/>
      <c r="BH2086" s="4"/>
      <c r="BI2086" s="4"/>
      <c r="BJ2086" s="4"/>
      <c r="BK2086" s="4"/>
      <c r="BL2086" s="4"/>
    </row>
    <row r="2087" spans="1:64" x14ac:dyDescent="0.35">
      <c r="A2087" s="1" t="s">
        <v>18</v>
      </c>
      <c r="B2087" s="1" t="s">
        <v>1580</v>
      </c>
      <c r="C2087" s="1" t="s">
        <v>46</v>
      </c>
      <c r="D2087" s="1" t="s">
        <v>47</v>
      </c>
      <c r="E2087" s="1"/>
      <c r="F2087" s="1"/>
      <c r="G2087" s="1"/>
      <c r="H2087" s="1">
        <v>882466</v>
      </c>
      <c r="I2087" s="3" t="s">
        <v>1099</v>
      </c>
      <c r="J2087" s="3">
        <f>IFERROR(VLOOKUP(I2087,'[1]Z-&gt;ABBOTT-&gt;IMS'!A:D,3,0),"")</f>
        <v>882466</v>
      </c>
      <c r="K2087" s="3">
        <f>IFERROR(VLOOKUP(I2087,'[1]Z-&gt;ABBOTT-&gt;IMS'!A:D,2,0),"")</f>
        <v>4267801</v>
      </c>
      <c r="L2087" s="3" t="str">
        <f t="shared" si="34"/>
        <v>NO DESCONTINUADO</v>
      </c>
      <c r="M2087" s="1" t="s">
        <v>514</v>
      </c>
      <c r="N2087" s="1" t="s">
        <v>1100</v>
      </c>
      <c r="O2087" s="1" t="s">
        <v>27</v>
      </c>
      <c r="P2087" s="1" t="s">
        <v>28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15</v>
      </c>
      <c r="AI2087" s="4">
        <v>423</v>
      </c>
      <c r="AJ2087" s="4">
        <v>35</v>
      </c>
      <c r="AK2087" s="4">
        <v>23</v>
      </c>
      <c r="AL2087" s="4">
        <v>533</v>
      </c>
      <c r="AM2087" s="4">
        <v>93</v>
      </c>
      <c r="AN2087" s="4">
        <v>369</v>
      </c>
      <c r="AO2087" s="4">
        <v>535</v>
      </c>
      <c r="AP2087" s="4">
        <v>483</v>
      </c>
      <c r="AQ2087" s="4">
        <v>508</v>
      </c>
      <c r="AR2087" s="4">
        <v>558</v>
      </c>
      <c r="AS2087" s="4">
        <v>561</v>
      </c>
      <c r="AT2087" s="4">
        <v>356</v>
      </c>
      <c r="AU2087" s="4">
        <v>215</v>
      </c>
      <c r="AV2087" s="4">
        <v>397</v>
      </c>
      <c r="AW2087" s="4">
        <v>401</v>
      </c>
      <c r="AX2087" s="4">
        <v>445</v>
      </c>
      <c r="AY2087" s="4">
        <v>429</v>
      </c>
      <c r="AZ2087" s="4">
        <v>380</v>
      </c>
      <c r="BA2087" s="4">
        <v>425</v>
      </c>
      <c r="BB2087" s="13">
        <v>302</v>
      </c>
      <c r="BC2087" s="4">
        <v>0</v>
      </c>
      <c r="BD2087" s="4"/>
      <c r="BE2087" s="4"/>
      <c r="BF2087" s="4"/>
      <c r="BG2087" s="4"/>
      <c r="BH2087" s="4"/>
      <c r="BI2087" s="4"/>
      <c r="BJ2087" s="4"/>
      <c r="BK2087" s="4"/>
      <c r="BL2087" s="4"/>
    </row>
    <row r="2088" spans="1:64" x14ac:dyDescent="0.35">
      <c r="A2088" s="1" t="s">
        <v>18</v>
      </c>
      <c r="B2088" s="1" t="s">
        <v>1580</v>
      </c>
      <c r="C2088" s="1" t="s">
        <v>46</v>
      </c>
      <c r="D2088" s="1" t="s">
        <v>47</v>
      </c>
      <c r="E2088" s="1"/>
      <c r="F2088" s="1"/>
      <c r="G2088" s="1"/>
      <c r="H2088" s="1">
        <v>882467</v>
      </c>
      <c r="I2088" s="3" t="s">
        <v>1101</v>
      </c>
      <c r="J2088" s="3">
        <f>IFERROR(VLOOKUP(I2088,'[1]Z-&gt;ABBOTT-&gt;IMS'!A:D,3,0),"")</f>
        <v>882467</v>
      </c>
      <c r="K2088" s="3">
        <f>IFERROR(VLOOKUP(I2088,'[1]Z-&gt;ABBOTT-&gt;IMS'!A:D,2,0),"")</f>
        <v>4267802</v>
      </c>
      <c r="L2088" s="3" t="str">
        <f t="shared" si="34"/>
        <v>NO DESCONTINUADO</v>
      </c>
      <c r="M2088" s="1" t="s">
        <v>514</v>
      </c>
      <c r="N2088" s="1" t="s">
        <v>1102</v>
      </c>
      <c r="O2088" s="1" t="s">
        <v>27</v>
      </c>
      <c r="P2088" s="1" t="s">
        <v>28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8</v>
      </c>
      <c r="AM2088" s="4">
        <v>9</v>
      </c>
      <c r="AN2088" s="4">
        <v>20</v>
      </c>
      <c r="AO2088" s="4">
        <v>43</v>
      </c>
      <c r="AP2088" s="4">
        <v>234</v>
      </c>
      <c r="AQ2088" s="4">
        <v>146</v>
      </c>
      <c r="AR2088" s="4">
        <v>141</v>
      </c>
      <c r="AS2088" s="4">
        <v>130</v>
      </c>
      <c r="AT2088" s="4">
        <v>167</v>
      </c>
      <c r="AU2088" s="4">
        <v>162</v>
      </c>
      <c r="AV2088" s="4">
        <v>122</v>
      </c>
      <c r="AW2088" s="4">
        <v>143</v>
      </c>
      <c r="AX2088" s="4">
        <v>187</v>
      </c>
      <c r="AY2088" s="4">
        <v>178</v>
      </c>
      <c r="AZ2088" s="4">
        <v>269</v>
      </c>
      <c r="BA2088" s="4">
        <v>192</v>
      </c>
      <c r="BB2088" s="13">
        <v>161</v>
      </c>
      <c r="BC2088" s="4">
        <v>0</v>
      </c>
      <c r="BD2088" s="4"/>
      <c r="BE2088" s="4"/>
      <c r="BF2088" s="4"/>
      <c r="BG2088" s="4"/>
      <c r="BH2088" s="4"/>
      <c r="BI2088" s="4"/>
      <c r="BJ2088" s="4"/>
      <c r="BK2088" s="4"/>
      <c r="BL2088" s="4"/>
    </row>
    <row r="2089" spans="1:64" x14ac:dyDescent="0.35">
      <c r="A2089" s="1" t="s">
        <v>18</v>
      </c>
      <c r="B2089" s="1" t="s">
        <v>1580</v>
      </c>
      <c r="C2089" s="1" t="s">
        <v>20</v>
      </c>
      <c r="D2089" s="1" t="s">
        <v>21</v>
      </c>
      <c r="E2089" s="1"/>
      <c r="F2089" s="1"/>
      <c r="G2089" s="1"/>
      <c r="H2089" s="1">
        <v>882468</v>
      </c>
      <c r="I2089" s="3" t="s">
        <v>1103</v>
      </c>
      <c r="J2089" s="3">
        <f>IFERROR(VLOOKUP(I2089,'[1]Z-&gt;ABBOTT-&gt;IMS'!A:D,3,0),"")</f>
        <v>882468</v>
      </c>
      <c r="K2089" s="3">
        <f>IFERROR(VLOOKUP(I2089,'[1]Z-&gt;ABBOTT-&gt;IMS'!A:D,2,0),"")</f>
        <v>18804</v>
      </c>
      <c r="L2089" s="3" t="str">
        <f t="shared" si="34"/>
        <v>NO DESCONTINUADO</v>
      </c>
      <c r="M2089" s="1" t="s">
        <v>324</v>
      </c>
      <c r="N2089" s="1" t="s">
        <v>1104</v>
      </c>
      <c r="O2089" s="1" t="s">
        <v>27</v>
      </c>
      <c r="P2089" s="1" t="s">
        <v>28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252</v>
      </c>
      <c r="AI2089" s="4">
        <v>349</v>
      </c>
      <c r="AJ2089" s="4">
        <v>461</v>
      </c>
      <c r="AK2089" s="4">
        <v>489</v>
      </c>
      <c r="AL2089" s="4">
        <v>397</v>
      </c>
      <c r="AM2089" s="4">
        <v>427</v>
      </c>
      <c r="AN2089" s="4">
        <v>304</v>
      </c>
      <c r="AO2089" s="4">
        <v>601</v>
      </c>
      <c r="AP2089" s="4">
        <v>349</v>
      </c>
      <c r="AQ2089" s="4">
        <v>436</v>
      </c>
      <c r="AR2089" s="4">
        <v>482</v>
      </c>
      <c r="AS2089" s="4">
        <v>779</v>
      </c>
      <c r="AT2089" s="4">
        <v>232</v>
      </c>
      <c r="AU2089" s="4">
        <v>291</v>
      </c>
      <c r="AV2089" s="4">
        <v>279</v>
      </c>
      <c r="AW2089" s="4">
        <v>233</v>
      </c>
      <c r="AX2089" s="4">
        <v>264</v>
      </c>
      <c r="AY2089" s="4">
        <v>348</v>
      </c>
      <c r="AZ2089" s="4">
        <v>286</v>
      </c>
      <c r="BA2089" s="4">
        <v>444</v>
      </c>
      <c r="BB2089" s="13">
        <v>244</v>
      </c>
      <c r="BC2089" s="4">
        <v>0</v>
      </c>
      <c r="BD2089" s="4"/>
      <c r="BE2089" s="4"/>
      <c r="BF2089" s="4"/>
      <c r="BG2089" s="4"/>
      <c r="BH2089" s="4"/>
      <c r="BI2089" s="4"/>
      <c r="BJ2089" s="4"/>
      <c r="BK2089" s="4"/>
      <c r="BL2089" s="4"/>
    </row>
    <row r="2090" spans="1:64" x14ac:dyDescent="0.35">
      <c r="A2090" s="1" t="s">
        <v>18</v>
      </c>
      <c r="B2090" s="1" t="s">
        <v>1580</v>
      </c>
      <c r="C2090" s="1" t="s">
        <v>20</v>
      </c>
      <c r="D2090" s="1" t="s">
        <v>21</v>
      </c>
      <c r="E2090" s="1"/>
      <c r="F2090" s="1"/>
      <c r="G2090" s="1"/>
      <c r="H2090" s="1">
        <v>882469</v>
      </c>
      <c r="I2090" s="3" t="s">
        <v>1105</v>
      </c>
      <c r="J2090" s="3">
        <f>IFERROR(VLOOKUP(I2090,'[1]Z-&gt;ABBOTT-&gt;IMS'!A:D,3,0),"")</f>
        <v>882469</v>
      </c>
      <c r="K2090" s="3">
        <f>IFERROR(VLOOKUP(I2090,'[1]Z-&gt;ABBOTT-&gt;IMS'!A:D,2,0),"")</f>
        <v>18803</v>
      </c>
      <c r="L2090" s="3" t="str">
        <f t="shared" si="34"/>
        <v>NO DESCONTINUADO</v>
      </c>
      <c r="M2090" s="1" t="s">
        <v>324</v>
      </c>
      <c r="N2090" s="1" t="s">
        <v>1106</v>
      </c>
      <c r="O2090" s="1" t="s">
        <v>27</v>
      </c>
      <c r="P2090" s="1" t="s">
        <v>28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42</v>
      </c>
      <c r="AG2090" s="4">
        <v>3</v>
      </c>
      <c r="AH2090" s="4">
        <v>15</v>
      </c>
      <c r="AI2090" s="4">
        <v>0</v>
      </c>
      <c r="AJ2090" s="4">
        <v>15</v>
      </c>
      <c r="AK2090" s="4">
        <v>115</v>
      </c>
      <c r="AL2090" s="4">
        <v>166</v>
      </c>
      <c r="AM2090" s="4">
        <v>210</v>
      </c>
      <c r="AN2090" s="4">
        <v>147</v>
      </c>
      <c r="AO2090" s="4">
        <v>193</v>
      </c>
      <c r="AP2090" s="4">
        <v>116</v>
      </c>
      <c r="AQ2090" s="4">
        <v>136</v>
      </c>
      <c r="AR2090" s="4">
        <v>246</v>
      </c>
      <c r="AS2090" s="4">
        <v>131</v>
      </c>
      <c r="AT2090" s="4">
        <v>80</v>
      </c>
      <c r="AU2090" s="4">
        <v>81</v>
      </c>
      <c r="AV2090" s="4">
        <v>90</v>
      </c>
      <c r="AW2090" s="4">
        <v>95</v>
      </c>
      <c r="AX2090" s="4">
        <v>104</v>
      </c>
      <c r="AY2090" s="4">
        <v>159</v>
      </c>
      <c r="AZ2090" s="4">
        <v>132</v>
      </c>
      <c r="BA2090" s="4">
        <v>134</v>
      </c>
      <c r="BB2090" s="13">
        <v>100</v>
      </c>
      <c r="BC2090" s="4">
        <v>0</v>
      </c>
      <c r="BD2090" s="4"/>
      <c r="BE2090" s="4"/>
      <c r="BF2090" s="4"/>
      <c r="BG2090" s="4"/>
      <c r="BH2090" s="4"/>
      <c r="BI2090" s="4"/>
      <c r="BJ2090" s="4"/>
      <c r="BK2090" s="4"/>
      <c r="BL2090" s="4"/>
    </row>
    <row r="2091" spans="1:64" x14ac:dyDescent="0.35">
      <c r="A2091" s="1" t="s">
        <v>18</v>
      </c>
      <c r="B2091" s="1" t="s">
        <v>1580</v>
      </c>
      <c r="C2091" s="1" t="s">
        <v>20</v>
      </c>
      <c r="D2091" s="1" t="s">
        <v>21</v>
      </c>
      <c r="E2091" s="1"/>
      <c r="F2091" s="1"/>
      <c r="G2091" s="1"/>
      <c r="H2091" s="1">
        <v>882470</v>
      </c>
      <c r="I2091" s="3" t="s">
        <v>1107</v>
      </c>
      <c r="J2091" s="3">
        <f>IFERROR(VLOOKUP(I2091,'[1]Z-&gt;ABBOTT-&gt;IMS'!A:D,3,0),"")</f>
        <v>882470</v>
      </c>
      <c r="K2091" s="3">
        <f>IFERROR(VLOOKUP(I2091,'[1]Z-&gt;ABBOTT-&gt;IMS'!A:D,2,0),"")</f>
        <v>18703</v>
      </c>
      <c r="L2091" s="3" t="str">
        <f t="shared" si="34"/>
        <v>NO DESCONTINUADO</v>
      </c>
      <c r="M2091" s="1" t="s">
        <v>324</v>
      </c>
      <c r="N2091" s="1" t="s">
        <v>1108</v>
      </c>
      <c r="O2091" s="1" t="s">
        <v>27</v>
      </c>
      <c r="P2091" s="1" t="s">
        <v>28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5</v>
      </c>
      <c r="AG2091" s="4">
        <v>7</v>
      </c>
      <c r="AH2091" s="4">
        <v>24</v>
      </c>
      <c r="AI2091" s="4">
        <v>39</v>
      </c>
      <c r="AJ2091" s="4">
        <v>44</v>
      </c>
      <c r="AK2091" s="4">
        <v>63</v>
      </c>
      <c r="AL2091" s="4">
        <v>63</v>
      </c>
      <c r="AM2091" s="4">
        <v>117</v>
      </c>
      <c r="AN2091" s="4">
        <v>38</v>
      </c>
      <c r="AO2091" s="4">
        <v>131</v>
      </c>
      <c r="AP2091" s="4">
        <v>65</v>
      </c>
      <c r="AQ2091" s="4">
        <v>75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13">
        <v>0</v>
      </c>
      <c r="BC2091" s="4">
        <v>0</v>
      </c>
      <c r="BD2091" s="4"/>
      <c r="BE2091" s="4"/>
      <c r="BF2091" s="4"/>
      <c r="BG2091" s="4"/>
      <c r="BH2091" s="4"/>
      <c r="BI2091" s="4"/>
      <c r="BJ2091" s="4"/>
      <c r="BK2091" s="4"/>
      <c r="BL2091" s="4"/>
    </row>
    <row r="2092" spans="1:64" x14ac:dyDescent="0.35">
      <c r="A2092" s="1" t="s">
        <v>18</v>
      </c>
      <c r="B2092" s="1" t="s">
        <v>1580</v>
      </c>
      <c r="C2092" s="1" t="s">
        <v>20</v>
      </c>
      <c r="D2092" s="1" t="s">
        <v>21</v>
      </c>
      <c r="E2092" s="1"/>
      <c r="F2092" s="1"/>
      <c r="G2092" s="1"/>
      <c r="H2092" s="1">
        <v>882471</v>
      </c>
      <c r="I2092" s="3" t="s">
        <v>1109</v>
      </c>
      <c r="J2092" s="3">
        <f>IFERROR(VLOOKUP(I2092,'[1]Z-&gt;ABBOTT-&gt;IMS'!A:D,3,0),"")</f>
        <v>882471</v>
      </c>
      <c r="K2092" s="3">
        <f>IFERROR(VLOOKUP(I2092,'[1]Z-&gt;ABBOTT-&gt;IMS'!A:D,2,0),"")</f>
        <v>110004</v>
      </c>
      <c r="L2092" s="3" t="str">
        <f t="shared" si="34"/>
        <v>NO DESCONTINUADO</v>
      </c>
      <c r="M2092" s="1" t="s">
        <v>324</v>
      </c>
      <c r="N2092" s="1" t="s">
        <v>1110</v>
      </c>
      <c r="O2092" s="1" t="s">
        <v>27</v>
      </c>
      <c r="P2092" s="1" t="s">
        <v>28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7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6</v>
      </c>
      <c r="AW2092" s="4">
        <v>10</v>
      </c>
      <c r="AX2092" s="4">
        <v>16</v>
      </c>
      <c r="AY2092" s="4">
        <v>34</v>
      </c>
      <c r="AZ2092" s="4">
        <v>50</v>
      </c>
      <c r="BA2092" s="4">
        <v>38</v>
      </c>
      <c r="BB2092" s="13">
        <v>54</v>
      </c>
      <c r="BC2092" s="4">
        <v>0</v>
      </c>
      <c r="BD2092" s="4"/>
      <c r="BE2092" s="4"/>
      <c r="BF2092" s="4"/>
      <c r="BG2092" s="4"/>
      <c r="BH2092" s="4"/>
      <c r="BI2092" s="4"/>
      <c r="BJ2092" s="4"/>
      <c r="BK2092" s="4"/>
      <c r="BL2092" s="4"/>
    </row>
    <row r="2093" spans="1:64" x14ac:dyDescent="0.35">
      <c r="A2093" s="1" t="s">
        <v>18</v>
      </c>
      <c r="B2093" s="1" t="s">
        <v>1792</v>
      </c>
      <c r="C2093" s="1" t="s">
        <v>46</v>
      </c>
      <c r="D2093" s="1" t="s">
        <v>47</v>
      </c>
      <c r="E2093" s="1"/>
      <c r="F2093" s="1"/>
      <c r="G2093" s="1"/>
      <c r="H2093" s="1">
        <v>881483</v>
      </c>
      <c r="I2093" s="3" t="s">
        <v>109</v>
      </c>
      <c r="J2093" s="3">
        <f>IFERROR(VLOOKUP(I2093,'[1]Z-&gt;ABBOTT-&gt;IMS'!A:D,3,0),"")</f>
        <v>881483</v>
      </c>
      <c r="K2093" s="3">
        <f>IFERROR(VLOOKUP(I2093,'[1]Z-&gt;ABBOTT-&gt;IMS'!A:D,2,0),"")</f>
        <v>244602</v>
      </c>
      <c r="L2093" s="3" t="str">
        <f t="shared" si="34"/>
        <v>NO DESCONTINUADO</v>
      </c>
      <c r="M2093" s="1" t="s">
        <v>110</v>
      </c>
      <c r="N2093" s="1" t="s">
        <v>111</v>
      </c>
      <c r="O2093" s="1" t="s">
        <v>27</v>
      </c>
      <c r="P2093" s="1" t="s">
        <v>28</v>
      </c>
      <c r="Q2093" s="4">
        <v>0</v>
      </c>
      <c r="R2093" s="4">
        <v>0</v>
      </c>
      <c r="S2093" s="4">
        <v>0</v>
      </c>
      <c r="T2093" s="4">
        <v>0</v>
      </c>
      <c r="U2093" s="4">
        <v>2</v>
      </c>
      <c r="V2093" s="4">
        <v>0</v>
      </c>
      <c r="W2093" s="4">
        <v>6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13">
        <v>0</v>
      </c>
      <c r="BC2093" s="4">
        <v>0</v>
      </c>
      <c r="BD2093" s="4">
        <v>0</v>
      </c>
      <c r="BE2093" s="4"/>
      <c r="BF2093" s="4">
        <v>0</v>
      </c>
      <c r="BG2093" s="4">
        <v>0</v>
      </c>
      <c r="BH2093" s="4">
        <v>0</v>
      </c>
      <c r="BI2093" s="4"/>
      <c r="BJ2093" s="4"/>
      <c r="BK2093" s="4"/>
      <c r="BL2093" s="4"/>
    </row>
    <row r="2094" spans="1:64" x14ac:dyDescent="0.35">
      <c r="A2094" s="1" t="s">
        <v>18</v>
      </c>
      <c r="B2094" s="1" t="s">
        <v>1792</v>
      </c>
      <c r="C2094" s="1" t="s">
        <v>46</v>
      </c>
      <c r="D2094" s="1" t="s">
        <v>47</v>
      </c>
      <c r="E2094" s="1"/>
      <c r="F2094" s="1"/>
      <c r="G2094" s="1"/>
      <c r="H2094" s="1">
        <v>465910</v>
      </c>
      <c r="I2094" s="3" t="s">
        <v>1583</v>
      </c>
      <c r="J2094" s="3">
        <f>IFERROR(VLOOKUP(I2094,'[1]Z-&gt;ABBOTT-&gt;IMS'!A:D,3,0),"")</f>
        <v>465910</v>
      </c>
      <c r="K2094" s="3">
        <f>IFERROR(VLOOKUP(I2094,'[1]Z-&gt;ABBOTT-&gt;IMS'!A:D,2,0),"")</f>
        <v>108702</v>
      </c>
      <c r="L2094" s="3" t="str">
        <f t="shared" si="34"/>
        <v>NO DESCONTINUADO</v>
      </c>
      <c r="M2094" s="1" t="s">
        <v>1584</v>
      </c>
      <c r="N2094" s="1" t="s">
        <v>1585</v>
      </c>
      <c r="O2094" s="1" t="s">
        <v>27</v>
      </c>
      <c r="P2094" s="1" t="s">
        <v>28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13">
        <v>0</v>
      </c>
      <c r="BC2094" s="4">
        <v>0</v>
      </c>
      <c r="BD2094" s="4">
        <v>0</v>
      </c>
      <c r="BE2094" s="4"/>
      <c r="BF2094" s="4">
        <v>0</v>
      </c>
      <c r="BG2094" s="4">
        <v>0</v>
      </c>
      <c r="BH2094" s="4">
        <v>0</v>
      </c>
      <c r="BI2094" s="4"/>
      <c r="BJ2094" s="4"/>
      <c r="BK2094" s="4"/>
      <c r="BL2094" s="4"/>
    </row>
    <row r="2095" spans="1:64" x14ac:dyDescent="0.35">
      <c r="A2095" s="1" t="s">
        <v>18</v>
      </c>
      <c r="B2095" s="1" t="s">
        <v>1792</v>
      </c>
      <c r="C2095" s="1" t="s">
        <v>20</v>
      </c>
      <c r="D2095" s="1" t="s">
        <v>21</v>
      </c>
      <c r="E2095" s="1"/>
      <c r="F2095" s="1"/>
      <c r="G2095" s="1"/>
      <c r="H2095" s="1">
        <v>880964</v>
      </c>
      <c r="I2095" s="3" t="s">
        <v>24</v>
      </c>
      <c r="J2095" s="3">
        <f>IFERROR(VLOOKUP(I2095,'[1]Z-&gt;ABBOTT-&gt;IMS'!A:D,3,0),"")</f>
        <v>880964</v>
      </c>
      <c r="K2095" s="3">
        <f>IFERROR(VLOOKUP(I2095,'[1]Z-&gt;ABBOTT-&gt;IMS'!A:D,2,0),"")</f>
        <v>35701</v>
      </c>
      <c r="L2095" s="3" t="str">
        <f t="shared" si="34"/>
        <v>NO DESCONTINUADO</v>
      </c>
      <c r="M2095" s="1" t="s">
        <v>25</v>
      </c>
      <c r="N2095" s="1" t="s">
        <v>26</v>
      </c>
      <c r="O2095" s="1" t="s">
        <v>27</v>
      </c>
      <c r="P2095" s="1" t="s">
        <v>28</v>
      </c>
      <c r="Q2095" s="4">
        <v>4</v>
      </c>
      <c r="R2095" s="4">
        <v>6</v>
      </c>
      <c r="S2095" s="4">
        <v>12</v>
      </c>
      <c r="T2095" s="4">
        <v>7</v>
      </c>
      <c r="U2095" s="4">
        <v>29</v>
      </c>
      <c r="V2095" s="4">
        <v>33</v>
      </c>
      <c r="W2095" s="4">
        <v>22</v>
      </c>
      <c r="X2095" s="4">
        <v>6</v>
      </c>
      <c r="Y2095" s="4">
        <v>10</v>
      </c>
      <c r="Z2095" s="4">
        <v>7</v>
      </c>
      <c r="AA2095" s="4">
        <v>24</v>
      </c>
      <c r="AB2095" s="4">
        <v>4</v>
      </c>
      <c r="AC2095" s="4">
        <v>10</v>
      </c>
      <c r="AD2095" s="4">
        <v>3</v>
      </c>
      <c r="AE2095" s="4">
        <v>14</v>
      </c>
      <c r="AF2095" s="4">
        <v>23</v>
      </c>
      <c r="AG2095" s="4">
        <v>5</v>
      </c>
      <c r="AH2095" s="4">
        <v>27</v>
      </c>
      <c r="AI2095" s="4">
        <v>20</v>
      </c>
      <c r="AJ2095" s="4">
        <v>43</v>
      </c>
      <c r="AK2095" s="4">
        <v>17</v>
      </c>
      <c r="AL2095" s="4">
        <v>37</v>
      </c>
      <c r="AM2095" s="4">
        <v>21</v>
      </c>
      <c r="AN2095" s="4">
        <v>42</v>
      </c>
      <c r="AO2095" s="4">
        <v>23</v>
      </c>
      <c r="AP2095" s="4">
        <v>21</v>
      </c>
      <c r="AQ2095" s="4">
        <v>18</v>
      </c>
      <c r="AR2095" s="4">
        <v>64</v>
      </c>
      <c r="AS2095" s="4">
        <v>26</v>
      </c>
      <c r="AT2095" s="4">
        <v>32</v>
      </c>
      <c r="AU2095" s="4">
        <v>53</v>
      </c>
      <c r="AV2095" s="4">
        <v>26</v>
      </c>
      <c r="AW2095" s="4">
        <v>19</v>
      </c>
      <c r="AX2095" s="4">
        <v>24</v>
      </c>
      <c r="AY2095" s="4">
        <v>24</v>
      </c>
      <c r="AZ2095" s="4">
        <v>74</v>
      </c>
      <c r="BA2095" s="4">
        <v>38</v>
      </c>
      <c r="BB2095" s="13">
        <v>37</v>
      </c>
      <c r="BC2095" s="4">
        <v>45</v>
      </c>
      <c r="BD2095" s="4">
        <v>40</v>
      </c>
      <c r="BE2095" s="4"/>
      <c r="BF2095" s="4">
        <v>12</v>
      </c>
      <c r="BG2095" s="4">
        <v>39</v>
      </c>
      <c r="BH2095" s="4">
        <v>26</v>
      </c>
      <c r="BI2095" s="4"/>
      <c r="BJ2095" s="4"/>
      <c r="BK2095" s="4"/>
      <c r="BL2095" s="4"/>
    </row>
    <row r="2096" spans="1:64" x14ac:dyDescent="0.35">
      <c r="A2096" s="1" t="s">
        <v>18</v>
      </c>
      <c r="B2096" s="1" t="s">
        <v>1792</v>
      </c>
      <c r="C2096" s="1" t="s">
        <v>20</v>
      </c>
      <c r="D2096" s="1" t="s">
        <v>21</v>
      </c>
      <c r="E2096" s="1"/>
      <c r="F2096" s="1"/>
      <c r="G2096" s="1"/>
      <c r="H2096" s="1">
        <v>880968</v>
      </c>
      <c r="I2096" s="3" t="s">
        <v>113</v>
      </c>
      <c r="J2096" s="3">
        <f>IFERROR(VLOOKUP(I2096,'[1]Z-&gt;ABBOTT-&gt;IMS'!A:D,3,0),"")</f>
        <v>880968</v>
      </c>
      <c r="K2096" s="3">
        <f>IFERROR(VLOOKUP(I2096,'[1]Z-&gt;ABBOTT-&gt;IMS'!A:D,2,0),"")</f>
        <v>38925</v>
      </c>
      <c r="L2096" s="3" t="str">
        <f t="shared" si="34"/>
        <v>NO DESCONTINUADO</v>
      </c>
      <c r="M2096" s="1" t="s">
        <v>114</v>
      </c>
      <c r="N2096" s="1" t="s">
        <v>115</v>
      </c>
      <c r="O2096" s="1" t="s">
        <v>27</v>
      </c>
      <c r="P2096" s="1" t="s">
        <v>28</v>
      </c>
      <c r="Q2096" s="4">
        <v>6</v>
      </c>
      <c r="R2096" s="4">
        <v>2</v>
      </c>
      <c r="S2096" s="4">
        <v>11</v>
      </c>
      <c r="T2096" s="4">
        <v>4</v>
      </c>
      <c r="U2096" s="4">
        <v>8</v>
      </c>
      <c r="V2096" s="4">
        <v>9</v>
      </c>
      <c r="W2096" s="4">
        <v>5</v>
      </c>
      <c r="X2096" s="4">
        <v>0</v>
      </c>
      <c r="Y2096" s="4">
        <v>2</v>
      </c>
      <c r="Z2096" s="4">
        <v>8</v>
      </c>
      <c r="AA2096" s="4">
        <v>5</v>
      </c>
      <c r="AB2096" s="4">
        <v>1</v>
      </c>
      <c r="AC2096" s="4">
        <v>9</v>
      </c>
      <c r="AD2096" s="4">
        <v>1</v>
      </c>
      <c r="AE2096" s="4">
        <v>4</v>
      </c>
      <c r="AF2096" s="4">
        <v>12</v>
      </c>
      <c r="AG2096" s="4">
        <v>19</v>
      </c>
      <c r="AH2096" s="4">
        <v>6</v>
      </c>
      <c r="AI2096" s="4">
        <v>1</v>
      </c>
      <c r="AJ2096" s="4">
        <v>13</v>
      </c>
      <c r="AK2096" s="4">
        <v>4</v>
      </c>
      <c r="AL2096" s="4">
        <v>12</v>
      </c>
      <c r="AM2096" s="4">
        <v>10</v>
      </c>
      <c r="AN2096" s="4">
        <v>12</v>
      </c>
      <c r="AO2096" s="4">
        <v>9</v>
      </c>
      <c r="AP2096" s="4">
        <v>13</v>
      </c>
      <c r="AQ2096" s="4">
        <v>5</v>
      </c>
      <c r="AR2096" s="4">
        <v>3</v>
      </c>
      <c r="AS2096" s="4">
        <v>1</v>
      </c>
      <c r="AT2096" s="4">
        <v>0</v>
      </c>
      <c r="AU2096" s="4">
        <v>0</v>
      </c>
      <c r="AV2096" s="4">
        <v>4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13">
        <v>33</v>
      </c>
      <c r="BC2096" s="4">
        <v>7</v>
      </c>
      <c r="BD2096" s="4">
        <v>3</v>
      </c>
      <c r="BE2096" s="4"/>
      <c r="BF2096" s="4">
        <v>2</v>
      </c>
      <c r="BG2096" s="4">
        <v>-21</v>
      </c>
      <c r="BH2096" s="4">
        <v>9</v>
      </c>
      <c r="BI2096" s="4"/>
      <c r="BJ2096" s="4"/>
      <c r="BK2096" s="4"/>
      <c r="BL2096" s="4"/>
    </row>
    <row r="2097" spans="1:64" x14ac:dyDescent="0.35">
      <c r="A2097" s="1" t="s">
        <v>18</v>
      </c>
      <c r="B2097" s="1" t="s">
        <v>1792</v>
      </c>
      <c r="C2097" s="1" t="s">
        <v>20</v>
      </c>
      <c r="D2097" s="1" t="s">
        <v>21</v>
      </c>
      <c r="E2097" s="1"/>
      <c r="F2097" s="1"/>
      <c r="G2097" s="1"/>
      <c r="H2097" s="1">
        <v>880965</v>
      </c>
      <c r="I2097" s="3" t="s">
        <v>116</v>
      </c>
      <c r="J2097" s="3">
        <f>IFERROR(VLOOKUP(I2097,'[1]Z-&gt;ABBOTT-&gt;IMS'!A:D,3,0),"")</f>
        <v>880965</v>
      </c>
      <c r="K2097" s="3">
        <f>IFERROR(VLOOKUP(I2097,'[1]Z-&gt;ABBOTT-&gt;IMS'!A:D,2,0),"")</f>
        <v>37913</v>
      </c>
      <c r="L2097" s="3" t="str">
        <f t="shared" si="34"/>
        <v>NO DESCONTINUADO</v>
      </c>
      <c r="M2097" s="1" t="s">
        <v>114</v>
      </c>
      <c r="N2097" s="1" t="s">
        <v>117</v>
      </c>
      <c r="O2097" s="1" t="s">
        <v>27</v>
      </c>
      <c r="P2097" s="1" t="s">
        <v>28</v>
      </c>
      <c r="Q2097" s="4">
        <v>2</v>
      </c>
      <c r="R2097" s="4">
        <v>1</v>
      </c>
      <c r="S2097" s="4">
        <v>5</v>
      </c>
      <c r="T2097" s="4">
        <v>11</v>
      </c>
      <c r="U2097" s="4">
        <v>2</v>
      </c>
      <c r="V2097" s="4">
        <v>0</v>
      </c>
      <c r="W2097" s="4">
        <v>4</v>
      </c>
      <c r="X2097" s="4">
        <v>6</v>
      </c>
      <c r="Y2097" s="4">
        <v>0</v>
      </c>
      <c r="Z2097" s="4">
        <v>14</v>
      </c>
      <c r="AA2097" s="4">
        <v>6</v>
      </c>
      <c r="AB2097" s="4">
        <v>4</v>
      </c>
      <c r="AC2097" s="4">
        <v>6</v>
      </c>
      <c r="AD2097" s="4">
        <v>6</v>
      </c>
      <c r="AE2097" s="4">
        <v>0</v>
      </c>
      <c r="AF2097" s="4">
        <v>5</v>
      </c>
      <c r="AG2097" s="4">
        <v>14</v>
      </c>
      <c r="AH2097" s="4">
        <v>25</v>
      </c>
      <c r="AI2097" s="4">
        <v>25</v>
      </c>
      <c r="AJ2097" s="4">
        <v>8</v>
      </c>
      <c r="AK2097" s="4">
        <v>13</v>
      </c>
      <c r="AL2097" s="4">
        <v>0</v>
      </c>
      <c r="AM2097" s="4">
        <v>15</v>
      </c>
      <c r="AN2097" s="4">
        <v>11</v>
      </c>
      <c r="AO2097" s="4">
        <v>7</v>
      </c>
      <c r="AP2097" s="4">
        <v>6</v>
      </c>
      <c r="AQ2097" s="4">
        <v>4</v>
      </c>
      <c r="AR2097" s="4">
        <v>15</v>
      </c>
      <c r="AS2097" s="4">
        <v>6</v>
      </c>
      <c r="AT2097" s="4">
        <v>7</v>
      </c>
      <c r="AU2097" s="4">
        <v>41</v>
      </c>
      <c r="AV2097" s="4">
        <v>4</v>
      </c>
      <c r="AW2097" s="4">
        <v>5</v>
      </c>
      <c r="AX2097" s="4">
        <v>7</v>
      </c>
      <c r="AY2097" s="4">
        <v>15</v>
      </c>
      <c r="AZ2097" s="4">
        <v>7</v>
      </c>
      <c r="BA2097" s="4">
        <v>12</v>
      </c>
      <c r="BB2097" s="13">
        <v>2</v>
      </c>
      <c r="BC2097" s="4">
        <v>7</v>
      </c>
      <c r="BD2097" s="4">
        <v>17</v>
      </c>
      <c r="BE2097" s="4"/>
      <c r="BF2097" s="4">
        <v>6</v>
      </c>
      <c r="BG2097" s="4">
        <v>-24</v>
      </c>
      <c r="BH2097" s="4">
        <v>20</v>
      </c>
      <c r="BI2097" s="4"/>
      <c r="BJ2097" s="4"/>
      <c r="BK2097" s="4"/>
      <c r="BL2097" s="4"/>
    </row>
    <row r="2098" spans="1:64" x14ac:dyDescent="0.35">
      <c r="A2098" s="1" t="s">
        <v>18</v>
      </c>
      <c r="B2098" s="1" t="s">
        <v>1792</v>
      </c>
      <c r="C2098" s="1" t="s">
        <v>20</v>
      </c>
      <c r="D2098" s="1" t="s">
        <v>21</v>
      </c>
      <c r="E2098" s="1"/>
      <c r="F2098" s="1"/>
      <c r="G2098" s="1"/>
      <c r="H2098" s="1">
        <v>880966</v>
      </c>
      <c r="I2098" s="3" t="s">
        <v>118</v>
      </c>
      <c r="J2098" s="3">
        <f>IFERROR(VLOOKUP(I2098,'[1]Z-&gt;ABBOTT-&gt;IMS'!A:D,3,0),"")</f>
        <v>880966</v>
      </c>
      <c r="K2098" s="3">
        <f>IFERROR(VLOOKUP(I2098,'[1]Z-&gt;ABBOTT-&gt;IMS'!A:D,2,0),"")</f>
        <v>37940</v>
      </c>
      <c r="L2098" s="3" t="str">
        <f t="shared" si="34"/>
        <v>NO DESCONTINUADO</v>
      </c>
      <c r="M2098" s="1" t="s">
        <v>114</v>
      </c>
      <c r="N2098" s="1" t="s">
        <v>119</v>
      </c>
      <c r="O2098" s="1" t="s">
        <v>27</v>
      </c>
      <c r="P2098" s="1" t="s">
        <v>28</v>
      </c>
      <c r="Q2098" s="4">
        <v>0</v>
      </c>
      <c r="R2098" s="4">
        <v>0</v>
      </c>
      <c r="S2098" s="4">
        <v>0</v>
      </c>
      <c r="T2098" s="4">
        <v>4</v>
      </c>
      <c r="U2098" s="4">
        <v>0</v>
      </c>
      <c r="V2098" s="4">
        <v>2</v>
      </c>
      <c r="W2098" s="4">
        <v>3</v>
      </c>
      <c r="X2098" s="4">
        <v>8</v>
      </c>
      <c r="Y2098" s="4">
        <v>1</v>
      </c>
      <c r="Z2098" s="4">
        <v>5</v>
      </c>
      <c r="AA2098" s="4">
        <v>4</v>
      </c>
      <c r="AB2098" s="4">
        <v>0</v>
      </c>
      <c r="AC2098" s="4">
        <v>2</v>
      </c>
      <c r="AD2098" s="4">
        <v>4</v>
      </c>
      <c r="AE2098" s="4">
        <v>3</v>
      </c>
      <c r="AF2098" s="4">
        <v>10</v>
      </c>
      <c r="AG2098" s="4">
        <v>0</v>
      </c>
      <c r="AH2098" s="4">
        <v>2</v>
      </c>
      <c r="AI2098" s="4">
        <v>5</v>
      </c>
      <c r="AJ2098" s="4">
        <v>2</v>
      </c>
      <c r="AK2098" s="4">
        <v>0</v>
      </c>
      <c r="AL2098" s="4">
        <v>1</v>
      </c>
      <c r="AM2098" s="4">
        <v>10</v>
      </c>
      <c r="AN2098" s="4">
        <v>0</v>
      </c>
      <c r="AO2098" s="4">
        <v>4</v>
      </c>
      <c r="AP2098" s="4">
        <v>3</v>
      </c>
      <c r="AQ2098" s="4">
        <v>2</v>
      </c>
      <c r="AR2098" s="4">
        <v>6</v>
      </c>
      <c r="AS2098" s="4">
        <v>2</v>
      </c>
      <c r="AT2098" s="4">
        <v>4</v>
      </c>
      <c r="AU2098" s="4">
        <v>9</v>
      </c>
      <c r="AV2098" s="4">
        <v>1</v>
      </c>
      <c r="AW2098" s="4">
        <v>13</v>
      </c>
      <c r="AX2098" s="4">
        <v>4</v>
      </c>
      <c r="AY2098" s="4">
        <v>5</v>
      </c>
      <c r="AZ2098" s="4">
        <v>0</v>
      </c>
      <c r="BA2098" s="4">
        <v>13</v>
      </c>
      <c r="BB2098" s="13">
        <v>0</v>
      </c>
      <c r="BC2098" s="4">
        <v>10</v>
      </c>
      <c r="BD2098" s="4">
        <v>4</v>
      </c>
      <c r="BE2098" s="4"/>
      <c r="BF2098" s="4">
        <v>2</v>
      </c>
      <c r="BG2098" s="4">
        <v>-22</v>
      </c>
      <c r="BH2098" s="4">
        <v>7</v>
      </c>
      <c r="BI2098" s="4"/>
      <c r="BJ2098" s="4"/>
      <c r="BK2098" s="4"/>
      <c r="BL2098" s="4"/>
    </row>
    <row r="2099" spans="1:64" x14ac:dyDescent="0.35">
      <c r="A2099" s="1" t="s">
        <v>18</v>
      </c>
      <c r="B2099" s="1" t="s">
        <v>1792</v>
      </c>
      <c r="C2099" s="1" t="s">
        <v>20</v>
      </c>
      <c r="D2099" s="1" t="s">
        <v>21</v>
      </c>
      <c r="E2099" s="1"/>
      <c r="F2099" s="1"/>
      <c r="G2099" s="1"/>
      <c r="H2099" s="1">
        <v>880967</v>
      </c>
      <c r="I2099" s="3" t="s">
        <v>120</v>
      </c>
      <c r="J2099" s="3">
        <f>IFERROR(VLOOKUP(I2099,'[1]Z-&gt;ABBOTT-&gt;IMS'!A:D,3,0),"")</f>
        <v>880967</v>
      </c>
      <c r="K2099" s="3">
        <f>IFERROR(VLOOKUP(I2099,'[1]Z-&gt;ABBOTT-&gt;IMS'!A:D,2,0),"")</f>
        <v>37930</v>
      </c>
      <c r="L2099" s="3" t="str">
        <f t="shared" si="34"/>
        <v>NO DESCONTINUADO</v>
      </c>
      <c r="M2099" s="1" t="s">
        <v>114</v>
      </c>
      <c r="N2099" s="1" t="s">
        <v>121</v>
      </c>
      <c r="O2099" s="1" t="s">
        <v>27</v>
      </c>
      <c r="P2099" s="1" t="s">
        <v>28</v>
      </c>
      <c r="Q2099" s="4">
        <v>3</v>
      </c>
      <c r="R2099" s="4">
        <v>0</v>
      </c>
      <c r="S2099" s="4">
        <v>3</v>
      </c>
      <c r="T2099" s="4">
        <v>6</v>
      </c>
      <c r="U2099" s="4">
        <v>3</v>
      </c>
      <c r="V2099" s="4">
        <v>7</v>
      </c>
      <c r="W2099" s="4">
        <v>0</v>
      </c>
      <c r="X2099" s="4">
        <v>10</v>
      </c>
      <c r="Y2099" s="4">
        <v>6</v>
      </c>
      <c r="Z2099" s="4">
        <v>7</v>
      </c>
      <c r="AA2099" s="4">
        <v>6</v>
      </c>
      <c r="AB2099" s="4">
        <v>1</v>
      </c>
      <c r="AC2099" s="4">
        <v>2</v>
      </c>
      <c r="AD2099" s="4">
        <v>5</v>
      </c>
      <c r="AE2099" s="4">
        <v>9</v>
      </c>
      <c r="AF2099" s="4">
        <v>18</v>
      </c>
      <c r="AG2099" s="4">
        <v>14</v>
      </c>
      <c r="AH2099" s="4">
        <v>7</v>
      </c>
      <c r="AI2099" s="4">
        <v>25</v>
      </c>
      <c r="AJ2099" s="4">
        <v>10</v>
      </c>
      <c r="AK2099" s="4">
        <v>6</v>
      </c>
      <c r="AL2099" s="4">
        <v>2</v>
      </c>
      <c r="AM2099" s="4">
        <v>18</v>
      </c>
      <c r="AN2099" s="4">
        <v>31</v>
      </c>
      <c r="AO2099" s="4">
        <v>18</v>
      </c>
      <c r="AP2099" s="4">
        <v>21</v>
      </c>
      <c r="AQ2099" s="4">
        <v>2</v>
      </c>
      <c r="AR2099" s="4">
        <v>43</v>
      </c>
      <c r="AS2099" s="4">
        <v>7</v>
      </c>
      <c r="AT2099" s="4">
        <v>16</v>
      </c>
      <c r="AU2099" s="4">
        <v>34</v>
      </c>
      <c r="AV2099" s="4">
        <v>105</v>
      </c>
      <c r="AW2099" s="4">
        <v>48</v>
      </c>
      <c r="AX2099" s="4">
        <v>0</v>
      </c>
      <c r="AY2099" s="4">
        <v>34</v>
      </c>
      <c r="AZ2099" s="4">
        <v>48</v>
      </c>
      <c r="BA2099" s="4">
        <v>16</v>
      </c>
      <c r="BB2099" s="13">
        <v>1</v>
      </c>
      <c r="BC2099" s="4">
        <v>3</v>
      </c>
      <c r="BD2099" s="4">
        <v>10</v>
      </c>
      <c r="BE2099" s="4"/>
      <c r="BF2099" s="4">
        <v>16</v>
      </c>
      <c r="BG2099" s="4">
        <v>24</v>
      </c>
      <c r="BH2099" s="4">
        <v>4</v>
      </c>
      <c r="BI2099" s="4"/>
      <c r="BJ2099" s="4"/>
      <c r="BK2099" s="4"/>
      <c r="BL2099" s="4"/>
    </row>
    <row r="2100" spans="1:64" x14ac:dyDescent="0.35">
      <c r="A2100" s="1" t="s">
        <v>18</v>
      </c>
      <c r="B2100" s="1" t="s">
        <v>1792</v>
      </c>
      <c r="C2100" s="1" t="s">
        <v>29</v>
      </c>
      <c r="D2100" s="1" t="s">
        <v>21</v>
      </c>
      <c r="E2100" s="1"/>
      <c r="F2100" s="1"/>
      <c r="G2100" s="1"/>
      <c r="H2100" s="1">
        <v>881359</v>
      </c>
      <c r="I2100" s="3" t="s">
        <v>124</v>
      </c>
      <c r="J2100" s="3">
        <f>IFERROR(VLOOKUP(I2100,'[1]Z-&gt;ABBOTT-&gt;IMS'!A:D,3,0),"")</f>
        <v>881359</v>
      </c>
      <c r="K2100" s="3">
        <f>IFERROR(VLOOKUP(I2100,'[1]Z-&gt;ABBOTT-&gt;IMS'!A:D,2,0),"")</f>
        <v>41910</v>
      </c>
      <c r="L2100" s="3" t="str">
        <f t="shared" si="34"/>
        <v>NO DESCONTINUADO</v>
      </c>
      <c r="M2100" s="1" t="s">
        <v>125</v>
      </c>
      <c r="N2100" s="1" t="s">
        <v>126</v>
      </c>
      <c r="O2100" s="1" t="s">
        <v>127</v>
      </c>
      <c r="P2100" s="1" t="s">
        <v>28</v>
      </c>
      <c r="Q2100" s="4">
        <v>0</v>
      </c>
      <c r="R2100" s="4">
        <v>6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44</v>
      </c>
      <c r="AQ2100" s="4">
        <v>26</v>
      </c>
      <c r="AR2100" s="4">
        <v>23</v>
      </c>
      <c r="AS2100" s="4">
        <v>36</v>
      </c>
      <c r="AT2100" s="4">
        <v>91</v>
      </c>
      <c r="AU2100" s="4">
        <v>68</v>
      </c>
      <c r="AV2100" s="4">
        <v>56</v>
      </c>
      <c r="AW2100" s="4">
        <v>3</v>
      </c>
      <c r="AX2100" s="4">
        <v>107</v>
      </c>
      <c r="AY2100" s="4">
        <v>35</v>
      </c>
      <c r="AZ2100" s="4">
        <v>0</v>
      </c>
      <c r="BA2100" s="4">
        <v>156</v>
      </c>
      <c r="BB2100" s="13">
        <v>21</v>
      </c>
      <c r="BC2100" s="4">
        <v>10</v>
      </c>
      <c r="BD2100" s="4">
        <v>5</v>
      </c>
      <c r="BE2100" s="4"/>
      <c r="BF2100" s="4">
        <v>0</v>
      </c>
      <c r="BG2100" s="4">
        <v>5</v>
      </c>
      <c r="BH2100" s="4">
        <v>143</v>
      </c>
      <c r="BI2100" s="4"/>
      <c r="BJ2100" s="4"/>
      <c r="BK2100" s="4"/>
      <c r="BL2100" s="4"/>
    </row>
    <row r="2101" spans="1:64" x14ac:dyDescent="0.35">
      <c r="A2101" s="1" t="s">
        <v>18</v>
      </c>
      <c r="B2101" s="1" t="s">
        <v>1792</v>
      </c>
      <c r="C2101" s="1" t="s">
        <v>53</v>
      </c>
      <c r="D2101" s="1" t="s">
        <v>54</v>
      </c>
      <c r="E2101" s="1"/>
      <c r="F2101" s="1"/>
      <c r="G2101" s="1"/>
      <c r="H2101" s="1">
        <v>881802</v>
      </c>
      <c r="I2101" s="3" t="s">
        <v>69</v>
      </c>
      <c r="J2101" s="3">
        <f>IFERROR(VLOOKUP(I2101,'[1]Z-&gt;ABBOTT-&gt;IMS'!A:D,3,0),"")</f>
        <v>881802</v>
      </c>
      <c r="K2101" s="3">
        <f>IFERROR(VLOOKUP(I2101,'[1]Z-&gt;ABBOTT-&gt;IMS'!A:D,2,0),"")</f>
        <v>108201</v>
      </c>
      <c r="L2101" s="3" t="str">
        <f t="shared" si="34"/>
        <v>NO DESCONTINUADO</v>
      </c>
      <c r="M2101" s="1" t="s">
        <v>70</v>
      </c>
      <c r="N2101" s="1" t="s">
        <v>71</v>
      </c>
      <c r="O2101" s="1" t="s">
        <v>27</v>
      </c>
      <c r="P2101" s="1" t="s">
        <v>28</v>
      </c>
      <c r="Q2101" s="4">
        <v>130</v>
      </c>
      <c r="R2101" s="4">
        <v>25</v>
      </c>
      <c r="S2101" s="4">
        <v>145</v>
      </c>
      <c r="T2101" s="4">
        <v>151</v>
      </c>
      <c r="U2101" s="4">
        <v>100</v>
      </c>
      <c r="V2101" s="4">
        <v>286</v>
      </c>
      <c r="W2101" s="4">
        <v>45</v>
      </c>
      <c r="X2101" s="4">
        <v>202</v>
      </c>
      <c r="Y2101" s="4">
        <v>145</v>
      </c>
      <c r="Z2101" s="4">
        <v>208</v>
      </c>
      <c r="AA2101" s="4">
        <v>129</v>
      </c>
      <c r="AB2101" s="4">
        <v>235</v>
      </c>
      <c r="AC2101" s="4">
        <v>249</v>
      </c>
      <c r="AD2101" s="4">
        <v>128</v>
      </c>
      <c r="AE2101" s="4">
        <v>102</v>
      </c>
      <c r="AF2101" s="4">
        <v>370</v>
      </c>
      <c r="AG2101" s="4">
        <v>532</v>
      </c>
      <c r="AH2101" s="4">
        <v>1108</v>
      </c>
      <c r="AI2101" s="4">
        <v>1415</v>
      </c>
      <c r="AJ2101" s="4">
        <v>1170</v>
      </c>
      <c r="AK2101" s="4">
        <v>1563</v>
      </c>
      <c r="AL2101" s="4">
        <v>797</v>
      </c>
      <c r="AM2101" s="4">
        <v>2058</v>
      </c>
      <c r="AN2101" s="4">
        <v>969</v>
      </c>
      <c r="AO2101" s="4">
        <v>2068</v>
      </c>
      <c r="AP2101" s="4">
        <v>1542</v>
      </c>
      <c r="AQ2101" s="4">
        <v>1967</v>
      </c>
      <c r="AR2101" s="4">
        <v>1042</v>
      </c>
      <c r="AS2101" s="4">
        <v>1267</v>
      </c>
      <c r="AT2101" s="4">
        <v>1041</v>
      </c>
      <c r="AU2101" s="4">
        <v>1826</v>
      </c>
      <c r="AV2101" s="4">
        <v>1418</v>
      </c>
      <c r="AW2101" s="4">
        <v>1268</v>
      </c>
      <c r="AX2101" s="4">
        <v>1336</v>
      </c>
      <c r="AY2101" s="4">
        <v>1977</v>
      </c>
      <c r="AZ2101" s="4">
        <v>2338</v>
      </c>
      <c r="BA2101" s="4">
        <v>3372</v>
      </c>
      <c r="BB2101" s="13">
        <v>1342</v>
      </c>
      <c r="BC2101" s="4">
        <v>1429</v>
      </c>
      <c r="BD2101" s="4">
        <v>1762</v>
      </c>
      <c r="BE2101" s="4"/>
      <c r="BF2101" s="4">
        <v>1965</v>
      </c>
      <c r="BG2101" s="4">
        <v>2241</v>
      </c>
      <c r="BH2101" s="4">
        <v>3109</v>
      </c>
      <c r="BI2101" s="4"/>
      <c r="BJ2101" s="4"/>
      <c r="BK2101" s="4"/>
      <c r="BL2101" s="4"/>
    </row>
    <row r="2102" spans="1:64" x14ac:dyDescent="0.35">
      <c r="A2102" s="1" t="s">
        <v>18</v>
      </c>
      <c r="B2102" s="1" t="s">
        <v>1792</v>
      </c>
      <c r="C2102" s="1" t="s">
        <v>53</v>
      </c>
      <c r="D2102" s="1" t="s">
        <v>54</v>
      </c>
      <c r="E2102" s="1"/>
      <c r="F2102" s="1"/>
      <c r="G2102" s="1"/>
      <c r="H2102" s="1">
        <v>880894</v>
      </c>
      <c r="I2102" s="3" t="s">
        <v>130</v>
      </c>
      <c r="J2102" s="3">
        <f>IFERROR(VLOOKUP(I2102,'[1]Z-&gt;ABBOTT-&gt;IMS'!A:D,3,0),"")</f>
        <v>881634</v>
      </c>
      <c r="K2102" s="3">
        <f>IFERROR(VLOOKUP(I2102,'[1]Z-&gt;ABBOTT-&gt;IMS'!A:D,2,0),"")</f>
        <v>504701</v>
      </c>
      <c r="L2102" s="3" t="str">
        <f t="shared" si="34"/>
        <v>NO DESCONTINUADO</v>
      </c>
      <c r="M2102" s="1" t="s">
        <v>131</v>
      </c>
      <c r="N2102" s="1" t="s">
        <v>132</v>
      </c>
      <c r="O2102" s="1" t="s">
        <v>127</v>
      </c>
      <c r="P2102" s="1" t="s">
        <v>28</v>
      </c>
      <c r="Q2102" s="4">
        <v>7</v>
      </c>
      <c r="R2102" s="4">
        <v>9</v>
      </c>
      <c r="S2102" s="4">
        <v>7</v>
      </c>
      <c r="T2102" s="4">
        <v>14</v>
      </c>
      <c r="U2102" s="4">
        <v>6</v>
      </c>
      <c r="V2102" s="4">
        <v>7</v>
      </c>
      <c r="W2102" s="4">
        <v>3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13">
        <v>0</v>
      </c>
      <c r="BC2102" s="4">
        <v>0</v>
      </c>
      <c r="BD2102" s="4">
        <v>0</v>
      </c>
      <c r="BE2102" s="4"/>
      <c r="BF2102" s="4">
        <v>0</v>
      </c>
      <c r="BG2102" s="4">
        <v>0</v>
      </c>
      <c r="BH2102" s="4">
        <v>0</v>
      </c>
      <c r="BI2102" s="4"/>
      <c r="BJ2102" s="4"/>
      <c r="BK2102" s="4"/>
      <c r="BL2102" s="4"/>
    </row>
    <row r="2103" spans="1:64" x14ac:dyDescent="0.35">
      <c r="A2103" s="1" t="s">
        <v>18</v>
      </c>
      <c r="B2103" s="1" t="s">
        <v>1792</v>
      </c>
      <c r="C2103" s="1" t="s">
        <v>53</v>
      </c>
      <c r="D2103" s="1" t="s">
        <v>54</v>
      </c>
      <c r="E2103" s="1"/>
      <c r="F2103" s="1"/>
      <c r="G2103" s="1"/>
      <c r="H2103" s="1">
        <v>881073</v>
      </c>
      <c r="I2103" s="3" t="s">
        <v>133</v>
      </c>
      <c r="J2103" s="3">
        <f>IFERROR(VLOOKUP(I2103,'[1]Z-&gt;ABBOTT-&gt;IMS'!A:D,3,0),"")</f>
        <v>881073</v>
      </c>
      <c r="K2103" s="3">
        <f>IFERROR(VLOOKUP(I2103,'[1]Z-&gt;ABBOTT-&gt;IMS'!A:D,2,0),"")</f>
        <v>131901</v>
      </c>
      <c r="L2103" s="3" t="str">
        <f t="shared" si="34"/>
        <v>NO DESCONTINUADO</v>
      </c>
      <c r="M2103" s="1" t="s">
        <v>131</v>
      </c>
      <c r="N2103" s="1" t="s">
        <v>134</v>
      </c>
      <c r="O2103" s="1" t="s">
        <v>27</v>
      </c>
      <c r="P2103" s="1" t="s">
        <v>28</v>
      </c>
      <c r="Q2103" s="4">
        <v>14</v>
      </c>
      <c r="R2103" s="4">
        <v>8</v>
      </c>
      <c r="S2103" s="4">
        <v>19</v>
      </c>
      <c r="T2103" s="4">
        <v>20</v>
      </c>
      <c r="U2103" s="4">
        <v>15</v>
      </c>
      <c r="V2103" s="4">
        <v>31</v>
      </c>
      <c r="W2103" s="4">
        <v>63</v>
      </c>
      <c r="X2103" s="4">
        <v>95</v>
      </c>
      <c r="Y2103" s="4">
        <v>15</v>
      </c>
      <c r="Z2103" s="4">
        <v>53</v>
      </c>
      <c r="AA2103" s="4">
        <v>20</v>
      </c>
      <c r="AB2103" s="4">
        <v>15</v>
      </c>
      <c r="AC2103" s="4">
        <v>77</v>
      </c>
      <c r="AD2103" s="4">
        <v>4</v>
      </c>
      <c r="AE2103" s="4">
        <v>91</v>
      </c>
      <c r="AF2103" s="4">
        <v>20</v>
      </c>
      <c r="AG2103" s="4">
        <v>122</v>
      </c>
      <c r="AH2103" s="4">
        <v>457</v>
      </c>
      <c r="AI2103" s="4">
        <v>397</v>
      </c>
      <c r="AJ2103" s="4">
        <v>111</v>
      </c>
      <c r="AK2103" s="4">
        <v>0</v>
      </c>
      <c r="AL2103" s="4">
        <v>74</v>
      </c>
      <c r="AM2103" s="4">
        <v>745</v>
      </c>
      <c r="AN2103" s="4">
        <v>263</v>
      </c>
      <c r="AO2103" s="4">
        <v>517</v>
      </c>
      <c r="AP2103" s="4">
        <v>409</v>
      </c>
      <c r="AQ2103" s="4">
        <v>327</v>
      </c>
      <c r="AR2103" s="4">
        <v>192</v>
      </c>
      <c r="AS2103" s="4">
        <v>186</v>
      </c>
      <c r="AT2103" s="4">
        <v>267</v>
      </c>
      <c r="AU2103" s="4">
        <v>292</v>
      </c>
      <c r="AV2103" s="4">
        <v>260</v>
      </c>
      <c r="AW2103" s="4">
        <v>187</v>
      </c>
      <c r="AX2103" s="4">
        <v>333</v>
      </c>
      <c r="AY2103" s="4">
        <v>496</v>
      </c>
      <c r="AZ2103" s="4">
        <v>412</v>
      </c>
      <c r="BA2103" s="4">
        <v>514</v>
      </c>
      <c r="BB2103" s="13">
        <v>158</v>
      </c>
      <c r="BC2103" s="4">
        <v>347</v>
      </c>
      <c r="BD2103" s="4">
        <v>266</v>
      </c>
      <c r="BE2103" s="4"/>
      <c r="BF2103" s="4">
        <v>325</v>
      </c>
      <c r="BG2103" s="4">
        <v>412</v>
      </c>
      <c r="BH2103" s="4">
        <v>633</v>
      </c>
      <c r="BI2103" s="4"/>
      <c r="BJ2103" s="4"/>
      <c r="BK2103" s="4"/>
      <c r="BL2103" s="4"/>
    </row>
    <row r="2104" spans="1:64" x14ac:dyDescent="0.35">
      <c r="A2104" s="1" t="s">
        <v>18</v>
      </c>
      <c r="B2104" s="1" t="s">
        <v>1792</v>
      </c>
      <c r="C2104" s="1" t="s">
        <v>135</v>
      </c>
      <c r="D2104" s="1" t="s">
        <v>36</v>
      </c>
      <c r="E2104" s="1"/>
      <c r="F2104" s="1"/>
      <c r="G2104" s="1"/>
      <c r="H2104" s="1">
        <v>881053</v>
      </c>
      <c r="I2104" s="3" t="s">
        <v>138</v>
      </c>
      <c r="J2104" s="3">
        <f>IFERROR(VLOOKUP(I2104,'[1]Z-&gt;ABBOTT-&gt;IMS'!A:D,3,0),"")</f>
        <v>881053</v>
      </c>
      <c r="K2104" s="3">
        <f>IFERROR(VLOOKUP(I2104,'[1]Z-&gt;ABBOTT-&gt;IMS'!A:D,2,0),"")</f>
        <v>313201</v>
      </c>
      <c r="L2104" s="3" t="str">
        <f t="shared" si="34"/>
        <v>NO DESCONTINUADO</v>
      </c>
      <c r="M2104" s="1" t="s">
        <v>139</v>
      </c>
      <c r="N2104" s="1" t="s">
        <v>140</v>
      </c>
      <c r="O2104" s="1" t="s">
        <v>127</v>
      </c>
      <c r="P2104" s="1" t="s">
        <v>28</v>
      </c>
      <c r="Q2104" s="4">
        <v>0</v>
      </c>
      <c r="R2104" s="4">
        <v>0</v>
      </c>
      <c r="S2104" s="4">
        <v>5</v>
      </c>
      <c r="T2104" s="4">
        <v>0</v>
      </c>
      <c r="U2104" s="4">
        <v>0</v>
      </c>
      <c r="V2104" s="4">
        <v>3</v>
      </c>
      <c r="W2104" s="4">
        <v>6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13">
        <v>0</v>
      </c>
      <c r="BC2104" s="4">
        <v>0</v>
      </c>
      <c r="BD2104" s="4">
        <v>0</v>
      </c>
      <c r="BE2104" s="4"/>
      <c r="BF2104" s="4">
        <v>0</v>
      </c>
      <c r="BG2104" s="4">
        <v>0</v>
      </c>
      <c r="BH2104" s="4">
        <v>0</v>
      </c>
      <c r="BI2104" s="4"/>
      <c r="BJ2104" s="4"/>
      <c r="BK2104" s="4"/>
      <c r="BL2104" s="4"/>
    </row>
    <row r="2105" spans="1:64" x14ac:dyDescent="0.35">
      <c r="A2105" s="1" t="s">
        <v>18</v>
      </c>
      <c r="B2105" s="1" t="s">
        <v>1792</v>
      </c>
      <c r="C2105" s="1" t="s">
        <v>35</v>
      </c>
      <c r="D2105" s="1" t="s">
        <v>36</v>
      </c>
      <c r="E2105" s="1"/>
      <c r="F2105" s="1"/>
      <c r="G2105" s="1"/>
      <c r="H2105" s="1">
        <v>882118</v>
      </c>
      <c r="I2105" s="3" t="s">
        <v>141</v>
      </c>
      <c r="J2105" s="3">
        <f>IFERROR(VLOOKUP(I2105,'[1]Z-&gt;ABBOTT-&gt;IMS'!A:D,3,0),"")</f>
        <v>880688</v>
      </c>
      <c r="K2105" s="3">
        <f>IFERROR(VLOOKUP(I2105,'[1]Z-&gt;ABBOTT-&gt;IMS'!A:D,2,0),"")</f>
        <v>137001</v>
      </c>
      <c r="L2105" s="3" t="str">
        <f t="shared" si="34"/>
        <v>NO DESCONTINUADO</v>
      </c>
      <c r="M2105" s="1" t="s">
        <v>142</v>
      </c>
      <c r="N2105" s="1" t="s">
        <v>143</v>
      </c>
      <c r="O2105" s="1" t="s">
        <v>27</v>
      </c>
      <c r="P2105" s="1" t="s">
        <v>28</v>
      </c>
      <c r="Q2105" s="4">
        <v>0</v>
      </c>
      <c r="R2105" s="4">
        <v>0</v>
      </c>
      <c r="S2105" s="4">
        <v>0</v>
      </c>
      <c r="T2105" s="4">
        <v>0</v>
      </c>
      <c r="U2105" s="4">
        <v>5</v>
      </c>
      <c r="V2105" s="4">
        <v>0</v>
      </c>
      <c r="W2105" s="4">
        <v>2</v>
      </c>
      <c r="X2105" s="4">
        <v>0</v>
      </c>
      <c r="Y2105" s="4">
        <v>6</v>
      </c>
      <c r="Z2105" s="4">
        <v>0</v>
      </c>
      <c r="AA2105" s="4">
        <v>0</v>
      </c>
      <c r="AB2105" s="4">
        <v>0</v>
      </c>
      <c r="AC2105" s="4">
        <v>10</v>
      </c>
      <c r="AD2105" s="4">
        <v>0</v>
      </c>
      <c r="AE2105" s="4">
        <v>1</v>
      </c>
      <c r="AF2105" s="4">
        <v>5</v>
      </c>
      <c r="AG2105" s="4">
        <v>4</v>
      </c>
      <c r="AH2105" s="4">
        <v>22</v>
      </c>
      <c r="AI2105" s="4">
        <v>31</v>
      </c>
      <c r="AJ2105" s="4">
        <v>22</v>
      </c>
      <c r="AK2105" s="4">
        <v>15</v>
      </c>
      <c r="AL2105" s="4">
        <v>27</v>
      </c>
      <c r="AM2105" s="4">
        <v>5</v>
      </c>
      <c r="AN2105" s="4">
        <v>16</v>
      </c>
      <c r="AO2105" s="4">
        <v>15</v>
      </c>
      <c r="AP2105" s="4">
        <v>12</v>
      </c>
      <c r="AQ2105" s="4">
        <v>35</v>
      </c>
      <c r="AR2105" s="4">
        <v>32</v>
      </c>
      <c r="AS2105" s="4">
        <v>43</v>
      </c>
      <c r="AT2105" s="4">
        <v>30</v>
      </c>
      <c r="AU2105" s="4">
        <v>11</v>
      </c>
      <c r="AV2105" s="4">
        <v>46</v>
      </c>
      <c r="AW2105" s="4">
        <v>121</v>
      </c>
      <c r="AX2105" s="4">
        <v>32</v>
      </c>
      <c r="AY2105" s="4">
        <v>0</v>
      </c>
      <c r="AZ2105" s="4">
        <v>0</v>
      </c>
      <c r="BA2105" s="4">
        <v>0</v>
      </c>
      <c r="BB2105" s="13">
        <v>0</v>
      </c>
      <c r="BC2105" s="4">
        <v>29</v>
      </c>
      <c r="BD2105" s="4">
        <v>395</v>
      </c>
      <c r="BE2105" s="4"/>
      <c r="BF2105" s="4">
        <v>67</v>
      </c>
      <c r="BG2105" s="4">
        <v>39</v>
      </c>
      <c r="BH2105" s="4">
        <v>33</v>
      </c>
      <c r="BI2105" s="4"/>
      <c r="BJ2105" s="4"/>
      <c r="BK2105" s="4"/>
      <c r="BL2105" s="4"/>
    </row>
    <row r="2106" spans="1:64" x14ac:dyDescent="0.35">
      <c r="A2106" s="1" t="s">
        <v>18</v>
      </c>
      <c r="B2106" s="1" t="s">
        <v>1792</v>
      </c>
      <c r="C2106" s="1" t="s">
        <v>46</v>
      </c>
      <c r="D2106" s="1" t="s">
        <v>47</v>
      </c>
      <c r="E2106" s="1"/>
      <c r="F2106" s="1"/>
      <c r="G2106" s="1"/>
      <c r="H2106" s="1">
        <v>881484</v>
      </c>
      <c r="I2106" s="3" t="s">
        <v>145</v>
      </c>
      <c r="J2106" s="3">
        <f>IFERROR(VLOOKUP(I2106,'[1]Z-&gt;ABBOTT-&gt;IMS'!A:D,3,0),"")</f>
        <v>881484</v>
      </c>
      <c r="K2106" s="3">
        <f>IFERROR(VLOOKUP(I2106,'[1]Z-&gt;ABBOTT-&gt;IMS'!A:D,2,0),"")</f>
        <v>245302</v>
      </c>
      <c r="L2106" s="3" t="str">
        <f t="shared" si="34"/>
        <v>NO DESCONTINUADO</v>
      </c>
      <c r="M2106" s="1" t="s">
        <v>146</v>
      </c>
      <c r="N2106" s="1" t="s">
        <v>147</v>
      </c>
      <c r="O2106" s="1" t="s">
        <v>27</v>
      </c>
      <c r="P2106" s="1" t="s">
        <v>28</v>
      </c>
      <c r="Q2106" s="4">
        <v>0</v>
      </c>
      <c r="R2106" s="4">
        <v>3</v>
      </c>
      <c r="S2106" s="4">
        <v>7</v>
      </c>
      <c r="T2106" s="4">
        <v>10</v>
      </c>
      <c r="U2106" s="4">
        <v>11</v>
      </c>
      <c r="V2106" s="4">
        <v>0</v>
      </c>
      <c r="W2106" s="4">
        <v>0</v>
      </c>
      <c r="X2106" s="4">
        <v>10</v>
      </c>
      <c r="Y2106" s="4">
        <v>0</v>
      </c>
      <c r="Z2106" s="4">
        <v>2</v>
      </c>
      <c r="AA2106" s="4">
        <v>0</v>
      </c>
      <c r="AB2106" s="4">
        <v>1</v>
      </c>
      <c r="AC2106" s="4">
        <v>5</v>
      </c>
      <c r="AD2106" s="4">
        <v>2</v>
      </c>
      <c r="AE2106" s="4">
        <v>0</v>
      </c>
      <c r="AF2106" s="4">
        <v>0</v>
      </c>
      <c r="AG2106" s="4">
        <v>2</v>
      </c>
      <c r="AH2106" s="4">
        <v>3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6</v>
      </c>
      <c r="AU2106" s="4">
        <v>9</v>
      </c>
      <c r="AV2106" s="4">
        <v>11</v>
      </c>
      <c r="AW2106" s="4">
        <v>7</v>
      </c>
      <c r="AX2106" s="4">
        <v>2</v>
      </c>
      <c r="AY2106" s="4">
        <v>5</v>
      </c>
      <c r="AZ2106" s="4">
        <v>4</v>
      </c>
      <c r="BA2106" s="4">
        <v>10</v>
      </c>
      <c r="BB2106" s="13">
        <v>6</v>
      </c>
      <c r="BC2106" s="4">
        <v>5</v>
      </c>
      <c r="BD2106" s="4">
        <v>8</v>
      </c>
      <c r="BE2106" s="4"/>
      <c r="BF2106" s="4">
        <v>5</v>
      </c>
      <c r="BG2106" s="4">
        <v>11</v>
      </c>
      <c r="BH2106" s="4">
        <v>7</v>
      </c>
      <c r="BI2106" s="4"/>
      <c r="BJ2106" s="4"/>
      <c r="BK2106" s="4"/>
      <c r="BL2106" s="4"/>
    </row>
    <row r="2107" spans="1:64" x14ac:dyDescent="0.35">
      <c r="A2107" s="1" t="s">
        <v>18</v>
      </c>
      <c r="B2107" s="1" t="s">
        <v>1792</v>
      </c>
      <c r="C2107" s="1" t="s">
        <v>46</v>
      </c>
      <c r="D2107" s="1" t="s">
        <v>47</v>
      </c>
      <c r="E2107" s="1"/>
      <c r="F2107" s="1"/>
      <c r="G2107" s="1"/>
      <c r="H2107" s="1">
        <v>881485</v>
      </c>
      <c r="I2107" s="3" t="s">
        <v>148</v>
      </c>
      <c r="J2107" s="3">
        <f>IFERROR(VLOOKUP(I2107,'[1]Z-&gt;ABBOTT-&gt;IMS'!A:D,3,0),"")</f>
        <v>881485</v>
      </c>
      <c r="K2107" s="3">
        <f>IFERROR(VLOOKUP(I2107,'[1]Z-&gt;ABBOTT-&gt;IMS'!A:D,2,0),"")</f>
        <v>245303</v>
      </c>
      <c r="L2107" s="3" t="str">
        <f t="shared" si="34"/>
        <v>NO DESCONTINUADO</v>
      </c>
      <c r="M2107" s="1" t="s">
        <v>146</v>
      </c>
      <c r="N2107" s="1" t="s">
        <v>149</v>
      </c>
      <c r="O2107" s="1" t="s">
        <v>27</v>
      </c>
      <c r="P2107" s="1" t="s">
        <v>28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2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6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13">
        <v>0</v>
      </c>
      <c r="BC2107" s="4">
        <v>0</v>
      </c>
      <c r="BD2107" s="4">
        <v>2</v>
      </c>
      <c r="BE2107" s="4"/>
      <c r="BF2107" s="4">
        <v>2</v>
      </c>
      <c r="BG2107" s="4">
        <v>0</v>
      </c>
      <c r="BH2107" s="4">
        <v>1</v>
      </c>
      <c r="BI2107" s="4"/>
      <c r="BJ2107" s="4"/>
      <c r="BK2107" s="4"/>
      <c r="BL2107" s="4"/>
    </row>
    <row r="2108" spans="1:64" x14ac:dyDescent="0.35">
      <c r="A2108" s="1" t="s">
        <v>18</v>
      </c>
      <c r="B2108" s="1" t="s">
        <v>1792</v>
      </c>
      <c r="C2108" s="1" t="s">
        <v>46</v>
      </c>
      <c r="D2108" s="1" t="s">
        <v>47</v>
      </c>
      <c r="E2108" s="1"/>
      <c r="F2108" s="1"/>
      <c r="G2108" s="1"/>
      <c r="H2108" s="1">
        <v>881486</v>
      </c>
      <c r="I2108" s="3" t="s">
        <v>150</v>
      </c>
      <c r="J2108" s="3">
        <f>IFERROR(VLOOKUP(I2108,'[1]Z-&gt;ABBOTT-&gt;IMS'!A:D,3,0),"")</f>
        <v>881486</v>
      </c>
      <c r="K2108" s="3">
        <f>IFERROR(VLOOKUP(I2108,'[1]Z-&gt;ABBOTT-&gt;IMS'!A:D,2,0),"")</f>
        <v>245301</v>
      </c>
      <c r="L2108" s="3" t="str">
        <f t="shared" si="34"/>
        <v>NO DESCONTINUADO</v>
      </c>
      <c r="M2108" s="1" t="s">
        <v>146</v>
      </c>
      <c r="N2108" s="1" t="s">
        <v>151</v>
      </c>
      <c r="O2108" s="1" t="s">
        <v>27</v>
      </c>
      <c r="P2108" s="1" t="s">
        <v>28</v>
      </c>
      <c r="Q2108" s="4">
        <v>2</v>
      </c>
      <c r="R2108" s="4">
        <v>0</v>
      </c>
      <c r="S2108" s="4">
        <v>4</v>
      </c>
      <c r="T2108" s="4">
        <v>0</v>
      </c>
      <c r="U2108" s="4">
        <v>4</v>
      </c>
      <c r="V2108" s="4">
        <v>4</v>
      </c>
      <c r="W2108" s="4">
        <v>4</v>
      </c>
      <c r="X2108" s="4">
        <v>3</v>
      </c>
      <c r="Y2108" s="4">
        <v>2</v>
      </c>
      <c r="Z2108" s="4">
        <v>4</v>
      </c>
      <c r="AA2108" s="4">
        <v>2</v>
      </c>
      <c r="AB2108" s="4">
        <v>2</v>
      </c>
      <c r="AC2108" s="4">
        <v>2</v>
      </c>
      <c r="AD2108" s="4">
        <v>0</v>
      </c>
      <c r="AE2108" s="4">
        <v>2</v>
      </c>
      <c r="AF2108" s="4">
        <v>2</v>
      </c>
      <c r="AG2108" s="4">
        <v>0</v>
      </c>
      <c r="AH2108" s="4">
        <v>4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2</v>
      </c>
      <c r="AR2108" s="4">
        <v>0</v>
      </c>
      <c r="AS2108" s="4">
        <v>0</v>
      </c>
      <c r="AT2108" s="4">
        <v>6</v>
      </c>
      <c r="AU2108" s="4">
        <v>10</v>
      </c>
      <c r="AV2108" s="4">
        <v>0</v>
      </c>
      <c r="AW2108" s="4">
        <v>0</v>
      </c>
      <c r="AX2108" s="4">
        <v>0</v>
      </c>
      <c r="AY2108" s="4">
        <v>1</v>
      </c>
      <c r="AZ2108" s="4">
        <v>1</v>
      </c>
      <c r="BA2108" s="4">
        <v>6</v>
      </c>
      <c r="BB2108" s="13">
        <v>0</v>
      </c>
      <c r="BC2108" s="4">
        <v>0</v>
      </c>
      <c r="BD2108" s="4">
        <v>4</v>
      </c>
      <c r="BE2108" s="4"/>
      <c r="BF2108" s="4">
        <v>0</v>
      </c>
      <c r="BG2108" s="4">
        <v>0</v>
      </c>
      <c r="BH2108" s="4">
        <v>0</v>
      </c>
      <c r="BI2108" s="4"/>
      <c r="BJ2108" s="4"/>
      <c r="BK2108" s="4"/>
      <c r="BL2108" s="4"/>
    </row>
    <row r="2109" spans="1:64" x14ac:dyDescent="0.35">
      <c r="A2109" s="1" t="s">
        <v>18</v>
      </c>
      <c r="B2109" s="1" t="s">
        <v>1792</v>
      </c>
      <c r="C2109" s="1" t="s">
        <v>20</v>
      </c>
      <c r="D2109" s="1" t="s">
        <v>21</v>
      </c>
      <c r="E2109" s="1"/>
      <c r="F2109" s="1"/>
      <c r="G2109" s="1"/>
      <c r="H2109" s="1">
        <v>880794</v>
      </c>
      <c r="I2109" s="3" t="s">
        <v>160</v>
      </c>
      <c r="J2109" s="3">
        <f>IFERROR(VLOOKUP(I2109,'[1]Z-&gt;ABBOTT-&gt;IMS'!A:D,3,0),"")</f>
        <v>880794</v>
      </c>
      <c r="K2109" s="3">
        <f>IFERROR(VLOOKUP(I2109,'[1]Z-&gt;ABBOTT-&gt;IMS'!A:D,2,0),"")</f>
        <v>248401</v>
      </c>
      <c r="L2109" s="3" t="str">
        <f t="shared" si="34"/>
        <v>NO DESCONTINUADO</v>
      </c>
      <c r="M2109" s="1" t="s">
        <v>161</v>
      </c>
      <c r="N2109" s="1" t="s">
        <v>162</v>
      </c>
      <c r="O2109" s="1" t="s">
        <v>127</v>
      </c>
      <c r="P2109" s="1" t="s">
        <v>28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13">
        <v>0</v>
      </c>
      <c r="BC2109" s="4">
        <v>0</v>
      </c>
      <c r="BD2109" s="4">
        <v>0</v>
      </c>
      <c r="BE2109" s="4"/>
      <c r="BF2109" s="4">
        <v>0</v>
      </c>
      <c r="BG2109" s="4">
        <v>0</v>
      </c>
      <c r="BH2109" s="4">
        <v>0</v>
      </c>
      <c r="BI2109" s="4"/>
      <c r="BJ2109" s="4"/>
      <c r="BK2109" s="4"/>
      <c r="BL2109" s="4"/>
    </row>
    <row r="2110" spans="1:64" x14ac:dyDescent="0.35">
      <c r="A2110" s="1" t="s">
        <v>18</v>
      </c>
      <c r="B2110" s="1" t="s">
        <v>1792</v>
      </c>
      <c r="C2110" s="1" t="s">
        <v>163</v>
      </c>
      <c r="D2110" s="1" t="s">
        <v>47</v>
      </c>
      <c r="E2110" s="1"/>
      <c r="F2110" s="1"/>
      <c r="G2110" s="1"/>
      <c r="H2110" s="1">
        <v>881360</v>
      </c>
      <c r="I2110" s="3" t="s">
        <v>166</v>
      </c>
      <c r="J2110" s="3">
        <f>IFERROR(VLOOKUP(I2110,'[1]Z-&gt;ABBOTT-&gt;IMS'!A:D,3,0),"")</f>
        <v>881360</v>
      </c>
      <c r="K2110" s="3">
        <f>IFERROR(VLOOKUP(I2110,'[1]Z-&gt;ABBOTT-&gt;IMS'!A:D,2,0),"")</f>
        <v>88801</v>
      </c>
      <c r="L2110" s="3" t="str">
        <f t="shared" si="34"/>
        <v>NO DESCONTINUADO</v>
      </c>
      <c r="M2110" s="1" t="s">
        <v>167</v>
      </c>
      <c r="N2110" s="1" t="s">
        <v>168</v>
      </c>
      <c r="O2110" s="1" t="s">
        <v>27</v>
      </c>
      <c r="P2110" s="1" t="s">
        <v>28</v>
      </c>
      <c r="Q2110" s="4">
        <v>4</v>
      </c>
      <c r="R2110" s="4">
        <v>8</v>
      </c>
      <c r="S2110" s="4">
        <v>4</v>
      </c>
      <c r="T2110" s="4">
        <v>14</v>
      </c>
      <c r="U2110" s="4">
        <v>7</v>
      </c>
      <c r="V2110" s="4">
        <v>7</v>
      </c>
      <c r="W2110" s="4">
        <v>7</v>
      </c>
      <c r="X2110" s="4">
        <v>0</v>
      </c>
      <c r="Y2110" s="4">
        <v>16</v>
      </c>
      <c r="Z2110" s="4">
        <v>0</v>
      </c>
      <c r="AA2110" s="4">
        <v>5</v>
      </c>
      <c r="AB2110" s="4">
        <v>0</v>
      </c>
      <c r="AC2110" s="4">
        <v>6</v>
      </c>
      <c r="AD2110" s="4">
        <v>3</v>
      </c>
      <c r="AE2110" s="4">
        <v>4</v>
      </c>
      <c r="AF2110" s="4">
        <v>2</v>
      </c>
      <c r="AG2110" s="4">
        <v>1</v>
      </c>
      <c r="AH2110" s="4">
        <v>38</v>
      </c>
      <c r="AI2110" s="4">
        <v>54</v>
      </c>
      <c r="AJ2110" s="4">
        <v>7</v>
      </c>
      <c r="AK2110" s="4">
        <v>0</v>
      </c>
      <c r="AL2110" s="4">
        <v>4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13">
        <v>0</v>
      </c>
      <c r="BC2110" s="4">
        <v>0</v>
      </c>
      <c r="BD2110" s="4">
        <v>0</v>
      </c>
      <c r="BE2110" s="4"/>
      <c r="BF2110" s="4">
        <v>0</v>
      </c>
      <c r="BG2110" s="4">
        <v>0</v>
      </c>
      <c r="BH2110" s="4">
        <v>0</v>
      </c>
      <c r="BI2110" s="4"/>
      <c r="BJ2110" s="4"/>
      <c r="BK2110" s="4"/>
      <c r="BL2110" s="4"/>
    </row>
    <row r="2111" spans="1:64" x14ac:dyDescent="0.35">
      <c r="A2111" s="1" t="s">
        <v>18</v>
      </c>
      <c r="B2111" s="1" t="s">
        <v>1792</v>
      </c>
      <c r="C2111" s="1" t="s">
        <v>163</v>
      </c>
      <c r="D2111" s="1" t="s">
        <v>47</v>
      </c>
      <c r="E2111" s="1"/>
      <c r="F2111" s="1"/>
      <c r="G2111" s="1"/>
      <c r="H2111" s="1">
        <v>881361</v>
      </c>
      <c r="I2111" s="3" t="s">
        <v>169</v>
      </c>
      <c r="J2111" s="3">
        <f>IFERROR(VLOOKUP(I2111,'[1]Z-&gt;ABBOTT-&gt;IMS'!A:D,3,0),"")</f>
        <v>881361</v>
      </c>
      <c r="K2111" s="3">
        <f>IFERROR(VLOOKUP(I2111,'[1]Z-&gt;ABBOTT-&gt;IMS'!A:D,2,0),"")</f>
        <v>9101</v>
      </c>
      <c r="L2111" s="3" t="str">
        <f t="shared" si="34"/>
        <v>NO DESCONTINUADO</v>
      </c>
      <c r="M2111" s="1" t="s">
        <v>167</v>
      </c>
      <c r="N2111" s="1" t="s">
        <v>170</v>
      </c>
      <c r="O2111" s="1" t="s">
        <v>27</v>
      </c>
      <c r="P2111" s="1" t="s">
        <v>28</v>
      </c>
      <c r="Q2111" s="4">
        <v>0</v>
      </c>
      <c r="R2111" s="4">
        <v>4</v>
      </c>
      <c r="S2111" s="4">
        <v>3</v>
      </c>
      <c r="T2111" s="4">
        <v>0</v>
      </c>
      <c r="U2111" s="4">
        <v>6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17</v>
      </c>
      <c r="AD2111" s="4">
        <v>7</v>
      </c>
      <c r="AE2111" s="4">
        <v>9</v>
      </c>
      <c r="AF2111" s="4">
        <v>22</v>
      </c>
      <c r="AG2111" s="4">
        <v>18</v>
      </c>
      <c r="AH2111" s="4">
        <v>47</v>
      </c>
      <c r="AI2111" s="4">
        <v>64</v>
      </c>
      <c r="AJ2111" s="4">
        <v>28</v>
      </c>
      <c r="AK2111" s="4">
        <v>59</v>
      </c>
      <c r="AL2111" s="4">
        <v>50</v>
      </c>
      <c r="AM2111" s="4">
        <v>34</v>
      </c>
      <c r="AN2111" s="4">
        <v>21</v>
      </c>
      <c r="AO2111" s="4">
        <v>37</v>
      </c>
      <c r="AP2111" s="4">
        <v>14</v>
      </c>
      <c r="AQ2111" s="4">
        <v>2</v>
      </c>
      <c r="AR2111" s="4">
        <v>0</v>
      </c>
      <c r="AS2111" s="4">
        <v>12</v>
      </c>
      <c r="AT2111" s="4">
        <v>0</v>
      </c>
      <c r="AU2111" s="4">
        <v>0</v>
      </c>
      <c r="AV2111" s="4">
        <v>-3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13">
        <v>0</v>
      </c>
      <c r="BC2111" s="4">
        <v>0</v>
      </c>
      <c r="BD2111" s="4">
        <v>0</v>
      </c>
      <c r="BE2111" s="4"/>
      <c r="BF2111" s="4">
        <v>0</v>
      </c>
      <c r="BG2111" s="4">
        <v>0</v>
      </c>
      <c r="BH2111" s="4">
        <v>0</v>
      </c>
      <c r="BI2111" s="4"/>
      <c r="BJ2111" s="4"/>
      <c r="BK2111" s="4"/>
      <c r="BL2111" s="4"/>
    </row>
    <row r="2112" spans="1:64" x14ac:dyDescent="0.35">
      <c r="A2112" s="1" t="s">
        <v>18</v>
      </c>
      <c r="B2112" s="1" t="s">
        <v>1792</v>
      </c>
      <c r="C2112" s="1" t="s">
        <v>20</v>
      </c>
      <c r="D2112" s="1" t="s">
        <v>21</v>
      </c>
      <c r="E2112" s="1"/>
      <c r="F2112" s="1"/>
      <c r="G2112" s="1"/>
      <c r="H2112" s="1">
        <v>880969</v>
      </c>
      <c r="I2112" s="3" t="s">
        <v>171</v>
      </c>
      <c r="J2112" s="3">
        <f>IFERROR(VLOOKUP(I2112,'[1]Z-&gt;ABBOTT-&gt;IMS'!A:D,3,0),"")</f>
        <v>880969</v>
      </c>
      <c r="K2112" s="3">
        <f>IFERROR(VLOOKUP(I2112,'[1]Z-&gt;ABBOTT-&gt;IMS'!A:D,2,0),"")</f>
        <v>43101</v>
      </c>
      <c r="L2112" s="3" t="str">
        <f t="shared" si="34"/>
        <v>NO DESCONTINUADO</v>
      </c>
      <c r="M2112" s="1" t="s">
        <v>172</v>
      </c>
      <c r="N2112" s="1" t="s">
        <v>173</v>
      </c>
      <c r="O2112" s="1" t="s">
        <v>27</v>
      </c>
      <c r="P2112" s="1" t="s">
        <v>28</v>
      </c>
      <c r="Q2112" s="4">
        <v>28</v>
      </c>
      <c r="R2112" s="4">
        <v>8</v>
      </c>
      <c r="S2112" s="4">
        <v>8</v>
      </c>
      <c r="T2112" s="4">
        <v>54</v>
      </c>
      <c r="U2112" s="4">
        <v>40</v>
      </c>
      <c r="V2112" s="4">
        <v>12</v>
      </c>
      <c r="W2112" s="4">
        <v>26</v>
      </c>
      <c r="X2112" s="4">
        <v>9</v>
      </c>
      <c r="Y2112" s="4">
        <v>8</v>
      </c>
      <c r="Z2112" s="4">
        <v>32</v>
      </c>
      <c r="AA2112" s="4">
        <v>12</v>
      </c>
      <c r="AB2112" s="4">
        <v>9</v>
      </c>
      <c r="AC2112" s="4">
        <v>15</v>
      </c>
      <c r="AD2112" s="4">
        <v>7</v>
      </c>
      <c r="AE2112" s="4">
        <v>27</v>
      </c>
      <c r="AF2112" s="4">
        <v>41</v>
      </c>
      <c r="AG2112" s="4">
        <v>1</v>
      </c>
      <c r="AH2112" s="4">
        <v>1</v>
      </c>
      <c r="AI2112" s="4">
        <v>0</v>
      </c>
      <c r="AJ2112" s="4">
        <v>35</v>
      </c>
      <c r="AK2112" s="4">
        <v>79</v>
      </c>
      <c r="AL2112" s="4">
        <v>30</v>
      </c>
      <c r="AM2112" s="4">
        <v>139</v>
      </c>
      <c r="AN2112" s="4">
        <v>66</v>
      </c>
      <c r="AO2112" s="4">
        <v>76</v>
      </c>
      <c r="AP2112" s="4">
        <v>96</v>
      </c>
      <c r="AQ2112" s="4">
        <v>69</v>
      </c>
      <c r="AR2112" s="4">
        <v>131</v>
      </c>
      <c r="AS2112" s="4">
        <v>76</v>
      </c>
      <c r="AT2112" s="4">
        <v>67</v>
      </c>
      <c r="AU2112" s="4">
        <v>46</v>
      </c>
      <c r="AV2112" s="4">
        <v>61</v>
      </c>
      <c r="AW2112" s="4">
        <v>39</v>
      </c>
      <c r="AX2112" s="4">
        <v>73</v>
      </c>
      <c r="AY2112" s="4">
        <v>70</v>
      </c>
      <c r="AZ2112" s="4">
        <v>109</v>
      </c>
      <c r="BA2112" s="4">
        <v>83</v>
      </c>
      <c r="BB2112" s="13">
        <v>38</v>
      </c>
      <c r="BC2112" s="4">
        <v>47</v>
      </c>
      <c r="BD2112" s="4">
        <v>37</v>
      </c>
      <c r="BE2112" s="4"/>
      <c r="BF2112" s="4">
        <v>28</v>
      </c>
      <c r="BG2112" s="4">
        <v>60</v>
      </c>
      <c r="BH2112" s="4">
        <v>84</v>
      </c>
      <c r="BI2112" s="4"/>
      <c r="BJ2112" s="4"/>
      <c r="BK2112" s="4"/>
      <c r="BL2112" s="4"/>
    </row>
    <row r="2113" spans="1:64" x14ac:dyDescent="0.35">
      <c r="A2113" s="1" t="s">
        <v>18</v>
      </c>
      <c r="B2113" s="1" t="s">
        <v>1792</v>
      </c>
      <c r="C2113" s="1" t="s">
        <v>135</v>
      </c>
      <c r="D2113" s="1" t="s">
        <v>36</v>
      </c>
      <c r="E2113" s="1"/>
      <c r="F2113" s="1"/>
      <c r="G2113" s="1"/>
      <c r="H2113" s="1">
        <v>881169</v>
      </c>
      <c r="I2113" s="3" t="s">
        <v>175</v>
      </c>
      <c r="J2113" s="3">
        <f>IFERROR(VLOOKUP(I2113,'[1]Z-&gt;ABBOTT-&gt;IMS'!A:D,3,0),"")</f>
        <v>881169</v>
      </c>
      <c r="K2113" s="3">
        <f>IFERROR(VLOOKUP(I2113,'[1]Z-&gt;ABBOTT-&gt;IMS'!A:D,2,0),"")</f>
        <v>536720</v>
      </c>
      <c r="L2113" s="3" t="str">
        <f t="shared" si="34"/>
        <v>NO DESCONTINUADO</v>
      </c>
      <c r="M2113" s="1" t="s">
        <v>176</v>
      </c>
      <c r="N2113" s="1" t="s">
        <v>177</v>
      </c>
      <c r="O2113" s="1" t="s">
        <v>27</v>
      </c>
      <c r="P2113" s="1" t="s">
        <v>28</v>
      </c>
      <c r="Q2113" s="4">
        <v>0</v>
      </c>
      <c r="R2113" s="4">
        <v>0</v>
      </c>
      <c r="S2113" s="4">
        <v>2</v>
      </c>
      <c r="T2113" s="4">
        <v>5</v>
      </c>
      <c r="U2113" s="4">
        <v>4</v>
      </c>
      <c r="V2113" s="4">
        <v>2</v>
      </c>
      <c r="W2113" s="4">
        <v>1</v>
      </c>
      <c r="X2113" s="4">
        <v>2</v>
      </c>
      <c r="Y2113" s="4">
        <v>4</v>
      </c>
      <c r="Z2113" s="4">
        <v>3</v>
      </c>
      <c r="AA2113" s="4">
        <v>0</v>
      </c>
      <c r="AB2113" s="4">
        <v>0</v>
      </c>
      <c r="AC2113" s="4">
        <v>5</v>
      </c>
      <c r="AD2113" s="4">
        <v>3</v>
      </c>
      <c r="AE2113" s="4">
        <v>9</v>
      </c>
      <c r="AF2113" s="4">
        <v>6</v>
      </c>
      <c r="AG2113" s="4">
        <v>3</v>
      </c>
      <c r="AH2113" s="4">
        <v>7</v>
      </c>
      <c r="AI2113" s="4">
        <v>4</v>
      </c>
      <c r="AJ2113" s="4">
        <v>12</v>
      </c>
      <c r="AK2113" s="4">
        <v>16</v>
      </c>
      <c r="AL2113" s="4">
        <v>0</v>
      </c>
      <c r="AM2113" s="4">
        <v>0</v>
      </c>
      <c r="AN2113" s="4">
        <v>3</v>
      </c>
      <c r="AO2113" s="4">
        <v>0</v>
      </c>
      <c r="AP2113" s="4">
        <v>0</v>
      </c>
      <c r="AQ2113" s="4">
        <v>1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2</v>
      </c>
      <c r="AX2113" s="4">
        <v>0</v>
      </c>
      <c r="AY2113" s="4">
        <v>3</v>
      </c>
      <c r="AZ2113" s="4">
        <v>0</v>
      </c>
      <c r="BA2113" s="4">
        <v>3</v>
      </c>
      <c r="BB2113" s="13">
        <v>1</v>
      </c>
      <c r="BC2113" s="4">
        <v>0</v>
      </c>
      <c r="BD2113" s="4">
        <v>2</v>
      </c>
      <c r="BE2113" s="4"/>
      <c r="BF2113" s="4">
        <v>0</v>
      </c>
      <c r="BG2113" s="4">
        <v>5</v>
      </c>
      <c r="BH2113" s="4">
        <v>0</v>
      </c>
      <c r="BI2113" s="4"/>
      <c r="BJ2113" s="4"/>
      <c r="BK2113" s="4"/>
      <c r="BL2113" s="4"/>
    </row>
    <row r="2114" spans="1:64" x14ac:dyDescent="0.35">
      <c r="A2114" s="1" t="s">
        <v>18</v>
      </c>
      <c r="B2114" s="1" t="s">
        <v>1792</v>
      </c>
      <c r="C2114" s="1" t="s">
        <v>135</v>
      </c>
      <c r="D2114" s="1" t="s">
        <v>36</v>
      </c>
      <c r="E2114" s="1"/>
      <c r="F2114" s="1"/>
      <c r="G2114" s="1"/>
      <c r="H2114" s="1">
        <v>881170</v>
      </c>
      <c r="I2114" s="3" t="s">
        <v>178</v>
      </c>
      <c r="J2114" s="3">
        <f>IFERROR(VLOOKUP(I2114,'[1]Z-&gt;ABBOTT-&gt;IMS'!A:D,3,0),"")</f>
        <v>881170</v>
      </c>
      <c r="K2114" s="3">
        <f>IFERROR(VLOOKUP(I2114,'[1]Z-&gt;ABBOTT-&gt;IMS'!A:D,2,0),"")</f>
        <v>536725</v>
      </c>
      <c r="L2114" s="3" t="str">
        <f t="shared" si="34"/>
        <v>NO DESCONTINUADO</v>
      </c>
      <c r="M2114" s="1" t="s">
        <v>176</v>
      </c>
      <c r="N2114" s="1" t="s">
        <v>179</v>
      </c>
      <c r="O2114" s="1" t="s">
        <v>27</v>
      </c>
      <c r="P2114" s="1" t="s">
        <v>28</v>
      </c>
      <c r="Q2114" s="4">
        <v>0</v>
      </c>
      <c r="R2114" s="4">
        <v>1</v>
      </c>
      <c r="S2114" s="4">
        <v>0</v>
      </c>
      <c r="T2114" s="4">
        <v>5</v>
      </c>
      <c r="U2114" s="4">
        <v>2</v>
      </c>
      <c r="V2114" s="4">
        <v>4</v>
      </c>
      <c r="W2114" s="4">
        <v>1</v>
      </c>
      <c r="X2114" s="4">
        <v>5</v>
      </c>
      <c r="Y2114" s="4">
        <v>1</v>
      </c>
      <c r="Z2114" s="4">
        <v>5</v>
      </c>
      <c r="AA2114" s="4">
        <v>1</v>
      </c>
      <c r="AB2114" s="4">
        <v>1</v>
      </c>
      <c r="AC2114" s="4">
        <v>3</v>
      </c>
      <c r="AD2114" s="4">
        <v>1</v>
      </c>
      <c r="AE2114" s="4">
        <v>2</v>
      </c>
      <c r="AF2114" s="4">
        <v>3</v>
      </c>
      <c r="AG2114" s="4">
        <v>6</v>
      </c>
      <c r="AH2114" s="4">
        <v>6</v>
      </c>
      <c r="AI2114" s="4">
        <v>9</v>
      </c>
      <c r="AJ2114" s="4">
        <v>3</v>
      </c>
      <c r="AK2114" s="4">
        <v>2</v>
      </c>
      <c r="AL2114" s="4">
        <v>7</v>
      </c>
      <c r="AM2114" s="4">
        <v>16</v>
      </c>
      <c r="AN2114" s="4">
        <v>3</v>
      </c>
      <c r="AO2114" s="4">
        <v>0</v>
      </c>
      <c r="AP2114" s="4">
        <v>4</v>
      </c>
      <c r="AQ2114" s="4">
        <v>1</v>
      </c>
      <c r="AR2114" s="4">
        <v>2</v>
      </c>
      <c r="AS2114" s="4">
        <v>6</v>
      </c>
      <c r="AT2114" s="4">
        <v>8</v>
      </c>
      <c r="AU2114" s="4">
        <v>10</v>
      </c>
      <c r="AV2114" s="4">
        <v>1</v>
      </c>
      <c r="AW2114" s="4">
        <v>2</v>
      </c>
      <c r="AX2114" s="4">
        <v>2</v>
      </c>
      <c r="AY2114" s="4">
        <v>0</v>
      </c>
      <c r="AZ2114" s="4">
        <v>0</v>
      </c>
      <c r="BA2114" s="4">
        <v>7</v>
      </c>
      <c r="BB2114" s="13">
        <v>4</v>
      </c>
      <c r="BC2114" s="4">
        <v>0</v>
      </c>
      <c r="BD2114" s="4">
        <v>0</v>
      </c>
      <c r="BE2114" s="4"/>
      <c r="BF2114" s="4">
        <v>2</v>
      </c>
      <c r="BG2114" s="4">
        <v>3</v>
      </c>
      <c r="BH2114" s="4">
        <v>0</v>
      </c>
      <c r="BI2114" s="4"/>
      <c r="BJ2114" s="4"/>
      <c r="BK2114" s="4"/>
      <c r="BL2114" s="4"/>
    </row>
    <row r="2115" spans="1:64" x14ac:dyDescent="0.35">
      <c r="A2115" s="1" t="s">
        <v>18</v>
      </c>
      <c r="B2115" s="1" t="s">
        <v>1792</v>
      </c>
      <c r="C2115" s="1" t="s">
        <v>46</v>
      </c>
      <c r="D2115" s="1" t="s">
        <v>47</v>
      </c>
      <c r="E2115" s="1"/>
      <c r="F2115" s="1"/>
      <c r="G2115" s="1"/>
      <c r="H2115" s="1">
        <v>881803</v>
      </c>
      <c r="I2115" s="3" t="s">
        <v>181</v>
      </c>
      <c r="J2115" s="3">
        <f>IFERROR(VLOOKUP(I2115,'[1]Z-&gt;ABBOTT-&gt;IMS'!A:D,3,0),"")</f>
        <v>881803</v>
      </c>
      <c r="K2115" s="3">
        <f>IFERROR(VLOOKUP(I2115,'[1]Z-&gt;ABBOTT-&gt;IMS'!A:D,2,0),"")</f>
        <v>505002</v>
      </c>
      <c r="L2115" s="3" t="str">
        <f t="shared" si="34"/>
        <v>NO DESCONTINUADO</v>
      </c>
      <c r="M2115" s="1" t="s">
        <v>182</v>
      </c>
      <c r="N2115" s="1" t="s">
        <v>183</v>
      </c>
      <c r="O2115" s="1" t="s">
        <v>27</v>
      </c>
      <c r="P2115" s="1" t="s">
        <v>28</v>
      </c>
      <c r="Q2115" s="4">
        <v>0</v>
      </c>
      <c r="R2115" s="4">
        <v>0</v>
      </c>
      <c r="S2115" s="4">
        <v>0</v>
      </c>
      <c r="T2115" s="4">
        <v>0</v>
      </c>
      <c r="U2115" s="4">
        <v>2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1</v>
      </c>
      <c r="AI2115" s="4">
        <v>0</v>
      </c>
      <c r="AJ2115" s="4">
        <v>1</v>
      </c>
      <c r="AK2115" s="4">
        <v>4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13">
        <v>0</v>
      </c>
      <c r="BC2115" s="4">
        <v>0</v>
      </c>
      <c r="BD2115" s="4">
        <v>0</v>
      </c>
      <c r="BE2115" s="4"/>
      <c r="BF2115" s="4">
        <v>0</v>
      </c>
      <c r="BG2115" s="4">
        <v>0</v>
      </c>
      <c r="BH2115" s="4">
        <v>0</v>
      </c>
      <c r="BI2115" s="4"/>
      <c r="BJ2115" s="4"/>
      <c r="BK2115" s="4"/>
      <c r="BL2115" s="4"/>
    </row>
    <row r="2116" spans="1:64" x14ac:dyDescent="0.35">
      <c r="A2116" s="1" t="s">
        <v>18</v>
      </c>
      <c r="B2116" s="1" t="s">
        <v>1792</v>
      </c>
      <c r="C2116" s="1" t="s">
        <v>46</v>
      </c>
      <c r="D2116" s="1" t="s">
        <v>47</v>
      </c>
      <c r="E2116" s="1"/>
      <c r="F2116" s="1"/>
      <c r="G2116" s="1"/>
      <c r="H2116" s="1">
        <v>882380</v>
      </c>
      <c r="I2116" s="3" t="s">
        <v>184</v>
      </c>
      <c r="J2116" s="3">
        <f>IFERROR(VLOOKUP(I2116,'[1]Z-&gt;ABBOTT-&gt;IMS'!A:D,3,0),"")</f>
        <v>882380</v>
      </c>
      <c r="K2116" s="3">
        <f>IFERROR(VLOOKUP(I2116,'[1]Z-&gt;ABBOTT-&gt;IMS'!A:D,2,0),"")</f>
        <v>505001</v>
      </c>
      <c r="L2116" s="3" t="str">
        <f t="shared" si="34"/>
        <v>NO DESCONTINUADO</v>
      </c>
      <c r="M2116" s="1" t="s">
        <v>182</v>
      </c>
      <c r="N2116" s="1" t="s">
        <v>185</v>
      </c>
      <c r="O2116" s="1" t="s">
        <v>27</v>
      </c>
      <c r="P2116" s="1" t="s">
        <v>28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3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4</v>
      </c>
      <c r="AJ2116" s="4">
        <v>0</v>
      </c>
      <c r="AK2116" s="4">
        <v>1</v>
      </c>
      <c r="AL2116" s="4">
        <v>0</v>
      </c>
      <c r="AM2116" s="4">
        <v>11</v>
      </c>
      <c r="AN2116" s="4">
        <v>0</v>
      </c>
      <c r="AO2116" s="4">
        <v>8</v>
      </c>
      <c r="AP2116" s="4">
        <v>0</v>
      </c>
      <c r="AQ2116" s="4">
        <v>2</v>
      </c>
      <c r="AR2116" s="4">
        <v>3</v>
      </c>
      <c r="AS2116" s="4">
        <v>0</v>
      </c>
      <c r="AT2116" s="4">
        <v>23</v>
      </c>
      <c r="AU2116" s="4">
        <v>10</v>
      </c>
      <c r="AV2116" s="4">
        <v>80</v>
      </c>
      <c r="AW2116" s="4">
        <v>19</v>
      </c>
      <c r="AX2116" s="4">
        <v>51</v>
      </c>
      <c r="AY2116" s="4">
        <v>25</v>
      </c>
      <c r="AZ2116" s="4">
        <v>30</v>
      </c>
      <c r="BA2116" s="4">
        <v>43</v>
      </c>
      <c r="BB2116" s="13">
        <v>27</v>
      </c>
      <c r="BC2116" s="4">
        <v>17</v>
      </c>
      <c r="BD2116" s="4">
        <v>37</v>
      </c>
      <c r="BE2116" s="4"/>
      <c r="BF2116" s="4">
        <v>0</v>
      </c>
      <c r="BG2116" s="4">
        <v>0</v>
      </c>
      <c r="BH2116" s="4">
        <v>0</v>
      </c>
      <c r="BI2116" s="4"/>
      <c r="BJ2116" s="4"/>
      <c r="BK2116" s="4"/>
      <c r="BL2116" s="4"/>
    </row>
    <row r="2117" spans="1:64" x14ac:dyDescent="0.35">
      <c r="A2117" s="1" t="s">
        <v>18</v>
      </c>
      <c r="B2117" s="1" t="s">
        <v>1792</v>
      </c>
      <c r="C2117" s="1" t="s">
        <v>46</v>
      </c>
      <c r="D2117" s="1" t="s">
        <v>47</v>
      </c>
      <c r="E2117" s="1"/>
      <c r="F2117" s="1"/>
      <c r="G2117" s="1"/>
      <c r="H2117" s="1">
        <v>882381</v>
      </c>
      <c r="I2117" s="3" t="s">
        <v>186</v>
      </c>
      <c r="J2117" s="3">
        <f>IFERROR(VLOOKUP(I2117,'[1]Z-&gt;ABBOTT-&gt;IMS'!A:D,3,0),"")</f>
        <v>882381</v>
      </c>
      <c r="K2117" s="3">
        <f>IFERROR(VLOOKUP(I2117,'[1]Z-&gt;ABBOTT-&gt;IMS'!A:D,2,0),"")</f>
        <v>505003</v>
      </c>
      <c r="L2117" s="3" t="str">
        <f t="shared" si="34"/>
        <v>NO DESCONTINUADO</v>
      </c>
      <c r="M2117" s="1" t="s">
        <v>182</v>
      </c>
      <c r="N2117" s="1" t="s">
        <v>187</v>
      </c>
      <c r="O2117" s="1" t="s">
        <v>27</v>
      </c>
      <c r="P2117" s="1" t="s">
        <v>28</v>
      </c>
      <c r="Q2117" s="4">
        <v>0</v>
      </c>
      <c r="R2117" s="4">
        <v>0</v>
      </c>
      <c r="S2117" s="4">
        <v>0</v>
      </c>
      <c r="T2117" s="4">
        <v>0</v>
      </c>
      <c r="U2117" s="4">
        <v>2</v>
      </c>
      <c r="V2117" s="4">
        <v>0</v>
      </c>
      <c r="W2117" s="4">
        <v>3</v>
      </c>
      <c r="X2117" s="4">
        <v>8</v>
      </c>
      <c r="Y2117" s="4">
        <v>2</v>
      </c>
      <c r="Z2117" s="4">
        <v>4</v>
      </c>
      <c r="AA2117" s="4">
        <v>3</v>
      </c>
      <c r="AB2117" s="4">
        <v>4</v>
      </c>
      <c r="AC2117" s="4">
        <v>5</v>
      </c>
      <c r="AD2117" s="4">
        <v>0</v>
      </c>
      <c r="AE2117" s="4">
        <v>2</v>
      </c>
      <c r="AF2117" s="4">
        <v>13</v>
      </c>
      <c r="AG2117" s="4">
        <v>0</v>
      </c>
      <c r="AH2117" s="4">
        <v>0</v>
      </c>
      <c r="AI2117" s="4">
        <v>12</v>
      </c>
      <c r="AJ2117" s="4">
        <v>2</v>
      </c>
      <c r="AK2117" s="4">
        <v>8</v>
      </c>
      <c r="AL2117" s="4">
        <v>11</v>
      </c>
      <c r="AM2117" s="4">
        <v>25</v>
      </c>
      <c r="AN2117" s="4">
        <v>11</v>
      </c>
      <c r="AO2117" s="4">
        <v>12</v>
      </c>
      <c r="AP2117" s="4">
        <v>4</v>
      </c>
      <c r="AQ2117" s="4">
        <v>23</v>
      </c>
      <c r="AR2117" s="4">
        <v>14</v>
      </c>
      <c r="AS2117" s="4">
        <v>7</v>
      </c>
      <c r="AT2117" s="4">
        <v>68</v>
      </c>
      <c r="AU2117" s="4">
        <v>16</v>
      </c>
      <c r="AV2117" s="4">
        <v>43</v>
      </c>
      <c r="AW2117" s="4">
        <v>36</v>
      </c>
      <c r="AX2117" s="4">
        <v>72</v>
      </c>
      <c r="AY2117" s="4">
        <v>8</v>
      </c>
      <c r="AZ2117" s="4">
        <v>21</v>
      </c>
      <c r="BA2117" s="4">
        <v>107</v>
      </c>
      <c r="BB2117" s="13">
        <v>126</v>
      </c>
      <c r="BC2117" s="4">
        <v>2</v>
      </c>
      <c r="BD2117" s="4">
        <v>30</v>
      </c>
      <c r="BE2117" s="4"/>
      <c r="BF2117" s="4">
        <v>-2</v>
      </c>
      <c r="BG2117" s="4">
        <v>108</v>
      </c>
      <c r="BH2117" s="4">
        <v>-2</v>
      </c>
      <c r="BI2117" s="4"/>
      <c r="BJ2117" s="4"/>
      <c r="BK2117" s="4"/>
      <c r="BL2117" s="4"/>
    </row>
    <row r="2118" spans="1:64" x14ac:dyDescent="0.35">
      <c r="A2118" s="1" t="s">
        <v>18</v>
      </c>
      <c r="B2118" s="1" t="s">
        <v>1792</v>
      </c>
      <c r="C2118" s="1" t="s">
        <v>53</v>
      </c>
      <c r="D2118" s="1" t="s">
        <v>54</v>
      </c>
      <c r="E2118" s="1"/>
      <c r="F2118" s="1"/>
      <c r="G2118" s="1"/>
      <c r="H2118" s="1">
        <v>882003</v>
      </c>
      <c r="I2118" s="3" t="s">
        <v>74</v>
      </c>
      <c r="J2118" s="3">
        <f>IFERROR(VLOOKUP(I2118,'[1]Z-&gt;ABBOTT-&gt;IMS'!A:D,3,0),"")</f>
        <v>882003</v>
      </c>
      <c r="K2118" s="3">
        <f>IFERROR(VLOOKUP(I2118,'[1]Z-&gt;ABBOTT-&gt;IMS'!A:D,2,0),"")</f>
        <v>599920</v>
      </c>
      <c r="L2118" s="3" t="str">
        <f t="shared" si="34"/>
        <v>NO DESCONTINUADO</v>
      </c>
      <c r="M2118" s="1" t="s">
        <v>75</v>
      </c>
      <c r="N2118" s="1" t="s">
        <v>76</v>
      </c>
      <c r="O2118" s="1" t="s">
        <v>27</v>
      </c>
      <c r="P2118" s="1" t="s">
        <v>28</v>
      </c>
      <c r="Q2118" s="4">
        <v>17</v>
      </c>
      <c r="R2118" s="4">
        <v>15</v>
      </c>
      <c r="S2118" s="4">
        <v>39</v>
      </c>
      <c r="T2118" s="4">
        <v>0</v>
      </c>
      <c r="U2118" s="4">
        <v>82</v>
      </c>
      <c r="V2118" s="4">
        <v>29</v>
      </c>
      <c r="W2118" s="4">
        <v>63</v>
      </c>
      <c r="X2118" s="4">
        <v>57</v>
      </c>
      <c r="Y2118" s="4">
        <v>32</v>
      </c>
      <c r="Z2118" s="4">
        <v>57</v>
      </c>
      <c r="AA2118" s="4">
        <v>53</v>
      </c>
      <c r="AB2118" s="4">
        <v>84</v>
      </c>
      <c r="AC2118" s="4">
        <v>77</v>
      </c>
      <c r="AD2118" s="4">
        <v>30</v>
      </c>
      <c r="AE2118" s="4">
        <v>138</v>
      </c>
      <c r="AF2118" s="4">
        <v>68</v>
      </c>
      <c r="AG2118" s="4">
        <v>255</v>
      </c>
      <c r="AH2118" s="4">
        <v>530</v>
      </c>
      <c r="AI2118" s="4">
        <v>492</v>
      </c>
      <c r="AJ2118" s="4">
        <v>428</v>
      </c>
      <c r="AK2118" s="4">
        <v>649</v>
      </c>
      <c r="AL2118" s="4">
        <v>400</v>
      </c>
      <c r="AM2118" s="4">
        <v>677</v>
      </c>
      <c r="AN2118" s="4">
        <v>86</v>
      </c>
      <c r="AO2118" s="4">
        <v>237</v>
      </c>
      <c r="AP2118" s="4">
        <v>757</v>
      </c>
      <c r="AQ2118" s="4">
        <v>513</v>
      </c>
      <c r="AR2118" s="4">
        <v>410</v>
      </c>
      <c r="AS2118" s="4">
        <v>0</v>
      </c>
      <c r="AT2118" s="4">
        <v>0</v>
      </c>
      <c r="AU2118" s="4">
        <v>1021</v>
      </c>
      <c r="AV2118" s="4">
        <v>371</v>
      </c>
      <c r="AW2118" s="4">
        <v>430</v>
      </c>
      <c r="AX2118" s="4">
        <v>425</v>
      </c>
      <c r="AY2118" s="4">
        <v>626</v>
      </c>
      <c r="AZ2118" s="4">
        <v>924</v>
      </c>
      <c r="BA2118" s="4">
        <v>983</v>
      </c>
      <c r="BB2118" s="13">
        <v>334</v>
      </c>
      <c r="BC2118" s="4">
        <v>383</v>
      </c>
      <c r="BD2118" s="4">
        <v>483</v>
      </c>
      <c r="BE2118" s="4"/>
      <c r="BF2118" s="4">
        <v>513</v>
      </c>
      <c r="BG2118" s="4">
        <v>789</v>
      </c>
      <c r="BH2118" s="4">
        <v>770</v>
      </c>
      <c r="BI2118" s="4"/>
      <c r="BJ2118" s="4"/>
      <c r="BK2118" s="4"/>
      <c r="BL2118" s="4"/>
    </row>
    <row r="2119" spans="1:64" x14ac:dyDescent="0.35">
      <c r="A2119" s="1" t="s">
        <v>18</v>
      </c>
      <c r="B2119" s="1" t="s">
        <v>1792</v>
      </c>
      <c r="C2119" s="1" t="s">
        <v>20</v>
      </c>
      <c r="D2119" s="1" t="s">
        <v>21</v>
      </c>
      <c r="E2119" s="1"/>
      <c r="F2119" s="1"/>
      <c r="G2119" s="1"/>
      <c r="H2119" s="1">
        <v>880970</v>
      </c>
      <c r="I2119" s="3" t="s">
        <v>189</v>
      </c>
      <c r="J2119" s="3">
        <f>IFERROR(VLOOKUP(I2119,'[1]Z-&gt;ABBOTT-&gt;IMS'!A:D,3,0),"")</f>
        <v>881807</v>
      </c>
      <c r="K2119" s="3">
        <f>IFERROR(VLOOKUP(I2119,'[1]Z-&gt;ABBOTT-&gt;IMS'!A:D,2,0),"")</f>
        <v>621830</v>
      </c>
      <c r="L2119" s="3" t="str">
        <f t="shared" ref="L2119:L2182" si="35">IF(K2119="","DESCONTINUADO","NO DESCONTINUADO")</f>
        <v>NO DESCONTINUADO</v>
      </c>
      <c r="M2119" s="1" t="s">
        <v>190</v>
      </c>
      <c r="N2119" s="1" t="s">
        <v>191</v>
      </c>
      <c r="O2119" s="1" t="s">
        <v>127</v>
      </c>
      <c r="P2119" s="1" t="s">
        <v>28</v>
      </c>
      <c r="Q2119" s="4">
        <v>13</v>
      </c>
      <c r="R2119" s="4">
        <v>2</v>
      </c>
      <c r="S2119" s="4">
        <v>9</v>
      </c>
      <c r="T2119" s="4">
        <v>15</v>
      </c>
      <c r="U2119" s="4">
        <v>10</v>
      </c>
      <c r="V2119" s="4">
        <v>8</v>
      </c>
      <c r="W2119" s="4">
        <v>9</v>
      </c>
      <c r="X2119" s="4">
        <v>5</v>
      </c>
      <c r="Y2119" s="4">
        <v>8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-3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13">
        <v>0</v>
      </c>
      <c r="BC2119" s="4">
        <v>0</v>
      </c>
      <c r="BD2119" s="4">
        <v>0</v>
      </c>
      <c r="BE2119" s="4"/>
      <c r="BF2119" s="4">
        <v>0</v>
      </c>
      <c r="BG2119" s="4">
        <v>0</v>
      </c>
      <c r="BH2119" s="4">
        <v>0</v>
      </c>
      <c r="BI2119" s="4"/>
      <c r="BJ2119" s="4"/>
      <c r="BK2119" s="4"/>
      <c r="BL2119" s="4"/>
    </row>
    <row r="2120" spans="1:64" x14ac:dyDescent="0.35">
      <c r="A2120" s="1" t="s">
        <v>18</v>
      </c>
      <c r="B2120" s="1" t="s">
        <v>1792</v>
      </c>
      <c r="C2120" s="1" t="s">
        <v>20</v>
      </c>
      <c r="D2120" s="1" t="s">
        <v>21</v>
      </c>
      <c r="E2120" s="1"/>
      <c r="F2120" s="1"/>
      <c r="G2120" s="1"/>
      <c r="H2120" s="1">
        <v>880971</v>
      </c>
      <c r="I2120" s="3" t="s">
        <v>192</v>
      </c>
      <c r="J2120" s="3">
        <f>IFERROR(VLOOKUP(I2120,'[1]Z-&gt;ABBOTT-&gt;IMS'!A:D,3,0),"")</f>
        <v>880971</v>
      </c>
      <c r="K2120" s="3">
        <f>IFERROR(VLOOKUP(I2120,'[1]Z-&gt;ABBOTT-&gt;IMS'!A:D,2,0),"")</f>
        <v>621820</v>
      </c>
      <c r="L2120" s="3" t="str">
        <f t="shared" si="35"/>
        <v>NO DESCONTINUADO</v>
      </c>
      <c r="M2120" s="1" t="s">
        <v>190</v>
      </c>
      <c r="N2120" s="1" t="s">
        <v>193</v>
      </c>
      <c r="O2120" s="1" t="s">
        <v>127</v>
      </c>
      <c r="P2120" s="1" t="s">
        <v>28</v>
      </c>
      <c r="Q2120" s="4">
        <v>4</v>
      </c>
      <c r="R2120" s="4">
        <v>2</v>
      </c>
      <c r="S2120" s="4">
        <v>10</v>
      </c>
      <c r="T2120" s="4">
        <v>21</v>
      </c>
      <c r="U2120" s="4">
        <v>13</v>
      </c>
      <c r="V2120" s="4">
        <v>2</v>
      </c>
      <c r="W2120" s="4">
        <v>2</v>
      </c>
      <c r="X2120" s="4">
        <v>0</v>
      </c>
      <c r="Y2120" s="4">
        <v>2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-1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13">
        <v>0</v>
      </c>
      <c r="BC2120" s="4">
        <v>0</v>
      </c>
      <c r="BD2120" s="4">
        <v>0</v>
      </c>
      <c r="BE2120" s="4"/>
      <c r="BF2120" s="4">
        <v>0</v>
      </c>
      <c r="BG2120" s="4">
        <v>0</v>
      </c>
      <c r="BH2120" s="4">
        <v>0</v>
      </c>
      <c r="BI2120" s="4"/>
      <c r="BJ2120" s="4"/>
      <c r="BK2120" s="4"/>
      <c r="BL2120" s="4"/>
    </row>
    <row r="2121" spans="1:64" x14ac:dyDescent="0.35">
      <c r="A2121" s="1" t="s">
        <v>18</v>
      </c>
      <c r="B2121" s="1" t="s">
        <v>1792</v>
      </c>
      <c r="C2121" s="1" t="s">
        <v>194</v>
      </c>
      <c r="D2121" s="1" t="s">
        <v>194</v>
      </c>
      <c r="E2121" s="1"/>
      <c r="F2121" s="1"/>
      <c r="G2121" s="1"/>
      <c r="H2121" s="1">
        <v>881109</v>
      </c>
      <c r="I2121" s="3" t="s">
        <v>196</v>
      </c>
      <c r="J2121" s="3">
        <f>IFERROR(VLOOKUP(I2121,'[1]Z-&gt;ABBOTT-&gt;IMS'!A:D,3,0),"")</f>
        <v>881109</v>
      </c>
      <c r="K2121" s="3">
        <f>IFERROR(VLOOKUP(I2121,'[1]Z-&gt;ABBOTT-&gt;IMS'!A:D,2,0),"")</f>
        <v>623760</v>
      </c>
      <c r="L2121" s="3" t="str">
        <f t="shared" si="35"/>
        <v>NO DESCONTINUADO</v>
      </c>
      <c r="M2121" s="1" t="s">
        <v>197</v>
      </c>
      <c r="N2121" s="1" t="s">
        <v>198</v>
      </c>
      <c r="O2121" s="1" t="s">
        <v>27</v>
      </c>
      <c r="P2121" s="1" t="s">
        <v>28</v>
      </c>
      <c r="Q2121" s="4">
        <v>0</v>
      </c>
      <c r="R2121" s="4">
        <v>2</v>
      </c>
      <c r="S2121" s="4">
        <v>0</v>
      </c>
      <c r="T2121" s="4">
        <v>2</v>
      </c>
      <c r="U2121" s="4">
        <v>2</v>
      </c>
      <c r="V2121" s="4">
        <v>0</v>
      </c>
      <c r="W2121" s="4">
        <v>7</v>
      </c>
      <c r="X2121" s="4">
        <v>0</v>
      </c>
      <c r="Y2121" s="4">
        <v>7</v>
      </c>
      <c r="Z2121" s="4">
        <v>2</v>
      </c>
      <c r="AA2121" s="4">
        <v>9</v>
      </c>
      <c r="AB2121" s="4">
        <v>7</v>
      </c>
      <c r="AC2121" s="4">
        <v>5</v>
      </c>
      <c r="AD2121" s="4">
        <v>0</v>
      </c>
      <c r="AE2121" s="4">
        <v>0</v>
      </c>
      <c r="AF2121" s="4">
        <v>14</v>
      </c>
      <c r="AG2121" s="4">
        <v>0</v>
      </c>
      <c r="AH2121" s="4">
        <v>11</v>
      </c>
      <c r="AI2121" s="4">
        <v>2</v>
      </c>
      <c r="AJ2121" s="4">
        <v>0</v>
      </c>
      <c r="AK2121" s="4">
        <v>7</v>
      </c>
      <c r="AL2121" s="4">
        <v>2</v>
      </c>
      <c r="AM2121" s="4">
        <v>6</v>
      </c>
      <c r="AN2121" s="4">
        <v>6</v>
      </c>
      <c r="AO2121" s="4">
        <v>5</v>
      </c>
      <c r="AP2121" s="4">
        <v>0</v>
      </c>
      <c r="AQ2121" s="4">
        <v>0</v>
      </c>
      <c r="AR2121" s="4">
        <v>1</v>
      </c>
      <c r="AS2121" s="4">
        <v>3</v>
      </c>
      <c r="AT2121" s="4">
        <v>6</v>
      </c>
      <c r="AU2121" s="4">
        <v>5</v>
      </c>
      <c r="AV2121" s="4">
        <v>4</v>
      </c>
      <c r="AW2121" s="4">
        <v>0</v>
      </c>
      <c r="AX2121" s="4">
        <v>3</v>
      </c>
      <c r="AY2121" s="4">
        <v>7</v>
      </c>
      <c r="AZ2121" s="4">
        <v>1</v>
      </c>
      <c r="BA2121" s="4">
        <v>16</v>
      </c>
      <c r="BB2121" s="13">
        <v>1</v>
      </c>
      <c r="BC2121" s="4">
        <v>3</v>
      </c>
      <c r="BD2121" s="4">
        <v>4</v>
      </c>
      <c r="BE2121" s="4"/>
      <c r="BF2121" s="4">
        <v>0</v>
      </c>
      <c r="BG2121" s="4">
        <v>0</v>
      </c>
      <c r="BH2121" s="4">
        <v>3</v>
      </c>
      <c r="BI2121" s="4"/>
      <c r="BJ2121" s="4"/>
      <c r="BK2121" s="4"/>
      <c r="BL2121" s="4"/>
    </row>
    <row r="2122" spans="1:64" x14ac:dyDescent="0.35">
      <c r="A2122" s="1" t="s">
        <v>18</v>
      </c>
      <c r="B2122" s="1" t="s">
        <v>1792</v>
      </c>
      <c r="C2122" s="1" t="s">
        <v>46</v>
      </c>
      <c r="D2122" s="1" t="s">
        <v>47</v>
      </c>
      <c r="E2122" s="1"/>
      <c r="F2122" s="1"/>
      <c r="G2122" s="1"/>
      <c r="H2122" s="1">
        <v>881809</v>
      </c>
      <c r="I2122" s="3" t="s">
        <v>205</v>
      </c>
      <c r="J2122" s="3">
        <f>IFERROR(VLOOKUP(I2122,'[1]Z-&gt;ABBOTT-&gt;IMS'!A:D,3,0),"")</f>
        <v>881809</v>
      </c>
      <c r="K2122" s="3">
        <f>IFERROR(VLOOKUP(I2122,'[1]Z-&gt;ABBOTT-&gt;IMS'!A:D,2,0),"")</f>
        <v>803750</v>
      </c>
      <c r="L2122" s="3" t="str">
        <f t="shared" si="35"/>
        <v>NO DESCONTINUADO</v>
      </c>
      <c r="M2122" s="1" t="s">
        <v>206</v>
      </c>
      <c r="N2122" s="1" t="s">
        <v>207</v>
      </c>
      <c r="O2122" s="1" t="s">
        <v>27</v>
      </c>
      <c r="P2122" s="1" t="s">
        <v>28</v>
      </c>
      <c r="Q2122" s="4">
        <v>7</v>
      </c>
      <c r="R2122" s="4">
        <v>0</v>
      </c>
      <c r="S2122" s="4">
        <v>2</v>
      </c>
      <c r="T2122" s="4">
        <v>8</v>
      </c>
      <c r="U2122" s="4">
        <v>0</v>
      </c>
      <c r="V2122" s="4">
        <v>0</v>
      </c>
      <c r="W2122" s="4">
        <v>9</v>
      </c>
      <c r="X2122" s="4">
        <v>8</v>
      </c>
      <c r="Y2122" s="4">
        <v>13</v>
      </c>
      <c r="Z2122" s="4">
        <v>7</v>
      </c>
      <c r="AA2122" s="4">
        <v>6</v>
      </c>
      <c r="AB2122" s="4">
        <v>2</v>
      </c>
      <c r="AC2122" s="4">
        <v>10</v>
      </c>
      <c r="AD2122" s="4">
        <v>12</v>
      </c>
      <c r="AE2122" s="4">
        <v>1</v>
      </c>
      <c r="AF2122" s="4">
        <v>2</v>
      </c>
      <c r="AG2122" s="4">
        <v>2</v>
      </c>
      <c r="AH2122" s="4">
        <v>2</v>
      </c>
      <c r="AI2122" s="4">
        <v>11</v>
      </c>
      <c r="AJ2122" s="4">
        <v>3</v>
      </c>
      <c r="AK2122" s="4">
        <v>10</v>
      </c>
      <c r="AL2122" s="4">
        <v>27</v>
      </c>
      <c r="AM2122" s="4">
        <v>14</v>
      </c>
      <c r="AN2122" s="4">
        <v>8</v>
      </c>
      <c r="AO2122" s="4">
        <v>12</v>
      </c>
      <c r="AP2122" s="4">
        <v>10</v>
      </c>
      <c r="AQ2122" s="4">
        <v>14</v>
      </c>
      <c r="AR2122" s="4">
        <v>13</v>
      </c>
      <c r="AS2122" s="4">
        <v>4</v>
      </c>
      <c r="AT2122" s="4">
        <v>0</v>
      </c>
      <c r="AU2122" s="4">
        <v>18</v>
      </c>
      <c r="AV2122" s="4">
        <v>1</v>
      </c>
      <c r="AW2122" s="4">
        <v>0</v>
      </c>
      <c r="AX2122" s="4">
        <v>3</v>
      </c>
      <c r="AY2122" s="4">
        <v>15</v>
      </c>
      <c r="AZ2122" s="4">
        <v>2</v>
      </c>
      <c r="BA2122" s="4">
        <v>5</v>
      </c>
      <c r="BB2122" s="13">
        <v>1</v>
      </c>
      <c r="BC2122" s="4">
        <v>7</v>
      </c>
      <c r="BD2122" s="4">
        <v>4</v>
      </c>
      <c r="BE2122" s="4"/>
      <c r="BF2122" s="4">
        <v>4</v>
      </c>
      <c r="BG2122" s="4">
        <v>0</v>
      </c>
      <c r="BH2122" s="4">
        <v>32</v>
      </c>
      <c r="BI2122" s="4"/>
      <c r="BJ2122" s="4"/>
      <c r="BK2122" s="4"/>
      <c r="BL2122" s="4"/>
    </row>
    <row r="2123" spans="1:64" x14ac:dyDescent="0.35">
      <c r="A2123" s="1" t="s">
        <v>18</v>
      </c>
      <c r="B2123" s="1" t="s">
        <v>1792</v>
      </c>
      <c r="C2123" s="1" t="s">
        <v>46</v>
      </c>
      <c r="D2123" s="1" t="s">
        <v>47</v>
      </c>
      <c r="E2123" s="1"/>
      <c r="F2123" s="1"/>
      <c r="G2123" s="1"/>
      <c r="H2123" s="1">
        <v>881810</v>
      </c>
      <c r="I2123" s="3" t="s">
        <v>208</v>
      </c>
      <c r="J2123" s="3">
        <f>IFERROR(VLOOKUP(I2123,'[1]Z-&gt;ABBOTT-&gt;IMS'!A:D,3,0),"")</f>
        <v>881810</v>
      </c>
      <c r="K2123" s="3">
        <f>IFERROR(VLOOKUP(I2123,'[1]Z-&gt;ABBOTT-&gt;IMS'!A:D,2,0),"")</f>
        <v>803760</v>
      </c>
      <c r="L2123" s="3" t="str">
        <f t="shared" si="35"/>
        <v>NO DESCONTINUADO</v>
      </c>
      <c r="M2123" s="1" t="s">
        <v>206</v>
      </c>
      <c r="N2123" s="1" t="s">
        <v>209</v>
      </c>
      <c r="O2123" s="1" t="s">
        <v>27</v>
      </c>
      <c r="P2123" s="1" t="s">
        <v>28</v>
      </c>
      <c r="Q2123" s="4">
        <v>18</v>
      </c>
      <c r="R2123" s="4">
        <v>0</v>
      </c>
      <c r="S2123" s="4">
        <v>11</v>
      </c>
      <c r="T2123" s="4">
        <v>14</v>
      </c>
      <c r="U2123" s="4">
        <v>5</v>
      </c>
      <c r="V2123" s="4">
        <v>10</v>
      </c>
      <c r="W2123" s="4">
        <v>5</v>
      </c>
      <c r="X2123" s="4">
        <v>4</v>
      </c>
      <c r="Y2123" s="4">
        <v>6</v>
      </c>
      <c r="Z2123" s="4">
        <v>3</v>
      </c>
      <c r="AA2123" s="4">
        <v>2</v>
      </c>
      <c r="AB2123" s="4">
        <v>4</v>
      </c>
      <c r="AC2123" s="4">
        <v>8</v>
      </c>
      <c r="AD2123" s="4">
        <v>0</v>
      </c>
      <c r="AE2123" s="4">
        <v>3</v>
      </c>
      <c r="AF2123" s="4">
        <v>12</v>
      </c>
      <c r="AG2123" s="4">
        <v>3</v>
      </c>
      <c r="AH2123" s="4">
        <v>19</v>
      </c>
      <c r="AI2123" s="4">
        <v>13</v>
      </c>
      <c r="AJ2123" s="4">
        <v>3</v>
      </c>
      <c r="AK2123" s="4">
        <v>18</v>
      </c>
      <c r="AL2123" s="4">
        <v>15</v>
      </c>
      <c r="AM2123" s="4">
        <v>17</v>
      </c>
      <c r="AN2123" s="4">
        <v>4</v>
      </c>
      <c r="AO2123" s="4">
        <v>5</v>
      </c>
      <c r="AP2123" s="4">
        <v>12</v>
      </c>
      <c r="AQ2123" s="4">
        <v>9</v>
      </c>
      <c r="AR2123" s="4">
        <v>2</v>
      </c>
      <c r="AS2123" s="4">
        <v>8</v>
      </c>
      <c r="AT2123" s="4">
        <v>6</v>
      </c>
      <c r="AU2123" s="4">
        <v>16</v>
      </c>
      <c r="AV2123" s="4">
        <v>0</v>
      </c>
      <c r="AW2123" s="4">
        <v>0</v>
      </c>
      <c r="AX2123" s="4">
        <v>3</v>
      </c>
      <c r="AY2123" s="4">
        <v>17</v>
      </c>
      <c r="AZ2123" s="4">
        <v>6</v>
      </c>
      <c r="BA2123" s="4">
        <v>18</v>
      </c>
      <c r="BB2123" s="13">
        <v>0</v>
      </c>
      <c r="BC2123" s="4">
        <v>2</v>
      </c>
      <c r="BD2123" s="4">
        <v>5</v>
      </c>
      <c r="BE2123" s="4"/>
      <c r="BF2123" s="4">
        <v>3</v>
      </c>
      <c r="BG2123" s="4">
        <v>1</v>
      </c>
      <c r="BH2123" s="4">
        <v>3</v>
      </c>
      <c r="BI2123" s="4"/>
      <c r="BJ2123" s="4"/>
      <c r="BK2123" s="4"/>
      <c r="BL2123" s="4"/>
    </row>
    <row r="2124" spans="1:64" x14ac:dyDescent="0.35">
      <c r="A2124" s="1" t="s">
        <v>18</v>
      </c>
      <c r="B2124" s="1" t="s">
        <v>1792</v>
      </c>
      <c r="C2124" s="1" t="s">
        <v>46</v>
      </c>
      <c r="D2124" s="1" t="s">
        <v>47</v>
      </c>
      <c r="E2124" s="1"/>
      <c r="F2124" s="1"/>
      <c r="G2124" s="1"/>
      <c r="H2124" s="1">
        <v>882341</v>
      </c>
      <c r="I2124" s="3" t="s">
        <v>210</v>
      </c>
      <c r="J2124" s="3">
        <f>IFERROR(VLOOKUP(I2124,'[1]Z-&gt;ABBOTT-&gt;IMS'!A:D,3,0),"")</f>
        <v>882341</v>
      </c>
      <c r="K2124" s="3">
        <f>IFERROR(VLOOKUP(I2124,'[1]Z-&gt;ABBOTT-&gt;IMS'!A:D,2,0),"")</f>
        <v>803701</v>
      </c>
      <c r="L2124" s="3" t="str">
        <f t="shared" si="35"/>
        <v>NO DESCONTINUADO</v>
      </c>
      <c r="M2124" s="1" t="s">
        <v>206</v>
      </c>
      <c r="N2124" s="1" t="s">
        <v>211</v>
      </c>
      <c r="O2124" s="1" t="s">
        <v>27</v>
      </c>
      <c r="P2124" s="1" t="s">
        <v>28</v>
      </c>
      <c r="Q2124" s="4">
        <v>11</v>
      </c>
      <c r="R2124" s="4">
        <v>2</v>
      </c>
      <c r="S2124" s="4">
        <v>15</v>
      </c>
      <c r="T2124" s="4">
        <v>6</v>
      </c>
      <c r="U2124" s="4">
        <v>6</v>
      </c>
      <c r="V2124" s="4">
        <v>4</v>
      </c>
      <c r="W2124" s="4">
        <v>4</v>
      </c>
      <c r="X2124" s="4">
        <v>5</v>
      </c>
      <c r="Y2124" s="4">
        <v>11</v>
      </c>
      <c r="Z2124" s="4">
        <v>7</v>
      </c>
      <c r="AA2124" s="4">
        <v>15</v>
      </c>
      <c r="AB2124" s="4">
        <v>5</v>
      </c>
      <c r="AC2124" s="4">
        <v>12</v>
      </c>
      <c r="AD2124" s="4">
        <v>5</v>
      </c>
      <c r="AE2124" s="4">
        <v>7</v>
      </c>
      <c r="AF2124" s="4">
        <v>14</v>
      </c>
      <c r="AG2124" s="4">
        <v>6</v>
      </c>
      <c r="AH2124" s="4">
        <v>14</v>
      </c>
      <c r="AI2124" s="4">
        <v>21</v>
      </c>
      <c r="AJ2124" s="4">
        <v>9</v>
      </c>
      <c r="AK2124" s="4">
        <v>7</v>
      </c>
      <c r="AL2124" s="4">
        <v>25</v>
      </c>
      <c r="AM2124" s="4">
        <v>5</v>
      </c>
      <c r="AN2124" s="4">
        <v>35</v>
      </c>
      <c r="AO2124" s="4">
        <v>39</v>
      </c>
      <c r="AP2124" s="4">
        <v>5</v>
      </c>
      <c r="AQ2124" s="4">
        <v>15</v>
      </c>
      <c r="AR2124" s="4">
        <v>24</v>
      </c>
      <c r="AS2124" s="4">
        <v>20</v>
      </c>
      <c r="AT2124" s="4">
        <v>24</v>
      </c>
      <c r="AU2124" s="4">
        <v>18</v>
      </c>
      <c r="AV2124" s="4">
        <v>14</v>
      </c>
      <c r="AW2124" s="4">
        <v>2</v>
      </c>
      <c r="AX2124" s="4">
        <v>11</v>
      </c>
      <c r="AY2124" s="4">
        <v>17</v>
      </c>
      <c r="AZ2124" s="4">
        <v>33</v>
      </c>
      <c r="BA2124" s="4">
        <v>33</v>
      </c>
      <c r="BB2124" s="13">
        <v>10</v>
      </c>
      <c r="BC2124" s="4">
        <v>25</v>
      </c>
      <c r="BD2124" s="4">
        <v>16</v>
      </c>
      <c r="BE2124" s="4"/>
      <c r="BF2124" s="4">
        <v>8</v>
      </c>
      <c r="BG2124" s="4">
        <v>30</v>
      </c>
      <c r="BH2124" s="4">
        <v>34</v>
      </c>
      <c r="BI2124" s="4"/>
      <c r="BJ2124" s="4"/>
      <c r="BK2124" s="4"/>
      <c r="BL2124" s="4"/>
    </row>
    <row r="2125" spans="1:64" x14ac:dyDescent="0.35">
      <c r="A2125" s="1" t="s">
        <v>18</v>
      </c>
      <c r="B2125" s="1" t="s">
        <v>1792</v>
      </c>
      <c r="C2125" s="1" t="s">
        <v>35</v>
      </c>
      <c r="D2125" s="1" t="s">
        <v>36</v>
      </c>
      <c r="E2125" s="1"/>
      <c r="F2125" s="1"/>
      <c r="G2125" s="1"/>
      <c r="H2125" s="1">
        <v>881416</v>
      </c>
      <c r="I2125" s="3" t="s">
        <v>212</v>
      </c>
      <c r="J2125" s="3">
        <f>IFERROR(VLOOKUP(I2125,'[1]Z-&gt;ABBOTT-&gt;IMS'!A:D,3,0),"")</f>
        <v>881416</v>
      </c>
      <c r="K2125" s="3">
        <f>IFERROR(VLOOKUP(I2125,'[1]Z-&gt;ABBOTT-&gt;IMS'!A:D,2,0),"")</f>
        <v>808030</v>
      </c>
      <c r="L2125" s="3" t="str">
        <f t="shared" si="35"/>
        <v>NO DESCONTINUADO</v>
      </c>
      <c r="M2125" s="1" t="s">
        <v>213</v>
      </c>
      <c r="N2125" s="1" t="s">
        <v>214</v>
      </c>
      <c r="O2125" s="1" t="s">
        <v>27</v>
      </c>
      <c r="P2125" s="1" t="s">
        <v>28</v>
      </c>
      <c r="Q2125" s="4">
        <v>4</v>
      </c>
      <c r="R2125" s="4">
        <v>0</v>
      </c>
      <c r="S2125" s="4">
        <v>0</v>
      </c>
      <c r="T2125" s="4">
        <v>2</v>
      </c>
      <c r="U2125" s="4">
        <v>6</v>
      </c>
      <c r="V2125" s="4">
        <v>8</v>
      </c>
      <c r="W2125" s="4">
        <v>4</v>
      </c>
      <c r="X2125" s="4">
        <v>0</v>
      </c>
      <c r="Y2125" s="4">
        <v>0</v>
      </c>
      <c r="Z2125" s="4">
        <v>19</v>
      </c>
      <c r="AA2125" s="4">
        <v>4</v>
      </c>
      <c r="AB2125" s="4">
        <v>0</v>
      </c>
      <c r="AC2125" s="4">
        <v>6</v>
      </c>
      <c r="AD2125" s="4">
        <v>4</v>
      </c>
      <c r="AE2125" s="4">
        <v>20</v>
      </c>
      <c r="AF2125" s="4">
        <v>22</v>
      </c>
      <c r="AG2125" s="4">
        <v>0</v>
      </c>
      <c r="AH2125" s="4">
        <v>24</v>
      </c>
      <c r="AI2125" s="4">
        <v>17</v>
      </c>
      <c r="AJ2125" s="4">
        <v>16</v>
      </c>
      <c r="AK2125" s="4">
        <v>23</v>
      </c>
      <c r="AL2125" s="4">
        <v>7</v>
      </c>
      <c r="AM2125" s="4">
        <v>20</v>
      </c>
      <c r="AN2125" s="4">
        <v>11</v>
      </c>
      <c r="AO2125" s="4">
        <v>16</v>
      </c>
      <c r="AP2125" s="4">
        <v>12</v>
      </c>
      <c r="AQ2125" s="4">
        <v>21</v>
      </c>
      <c r="AR2125" s="4">
        <v>19</v>
      </c>
      <c r="AS2125" s="4">
        <v>11</v>
      </c>
      <c r="AT2125" s="4">
        <v>25</v>
      </c>
      <c r="AU2125" s="4">
        <v>23</v>
      </c>
      <c r="AV2125" s="4">
        <v>16</v>
      </c>
      <c r="AW2125" s="4">
        <v>19</v>
      </c>
      <c r="AX2125" s="4">
        <v>32</v>
      </c>
      <c r="AY2125" s="4">
        <v>0</v>
      </c>
      <c r="AZ2125" s="4">
        <v>0</v>
      </c>
      <c r="BA2125" s="4">
        <v>0</v>
      </c>
      <c r="BB2125" s="13">
        <v>17</v>
      </c>
      <c r="BC2125" s="4">
        <v>11</v>
      </c>
      <c r="BD2125" s="4">
        <v>0</v>
      </c>
      <c r="BE2125" s="4"/>
      <c r="BF2125" s="4">
        <v>0</v>
      </c>
      <c r="BG2125" s="4">
        <v>0</v>
      </c>
      <c r="BH2125" s="4">
        <v>0</v>
      </c>
      <c r="BI2125" s="4"/>
      <c r="BJ2125" s="4"/>
      <c r="BK2125" s="4"/>
      <c r="BL2125" s="4"/>
    </row>
    <row r="2126" spans="1:64" x14ac:dyDescent="0.35">
      <c r="A2126" s="1" t="s">
        <v>18</v>
      </c>
      <c r="B2126" s="1" t="s">
        <v>1792</v>
      </c>
      <c r="C2126" s="1" t="s">
        <v>35</v>
      </c>
      <c r="D2126" s="1" t="s">
        <v>36</v>
      </c>
      <c r="E2126" s="1"/>
      <c r="F2126" s="1"/>
      <c r="G2126" s="1"/>
      <c r="H2126" s="1">
        <v>881417</v>
      </c>
      <c r="I2126" s="3" t="s">
        <v>215</v>
      </c>
      <c r="J2126" s="3">
        <f>IFERROR(VLOOKUP(I2126,'[1]Z-&gt;ABBOTT-&gt;IMS'!A:D,3,0),"")</f>
        <v>881417</v>
      </c>
      <c r="K2126" s="3">
        <f>IFERROR(VLOOKUP(I2126,'[1]Z-&gt;ABBOTT-&gt;IMS'!A:D,2,0),"")</f>
        <v>808005</v>
      </c>
      <c r="L2126" s="3" t="str">
        <f t="shared" si="35"/>
        <v>NO DESCONTINUADO</v>
      </c>
      <c r="M2126" s="1" t="s">
        <v>213</v>
      </c>
      <c r="N2126" s="1" t="s">
        <v>216</v>
      </c>
      <c r="O2126" s="1" t="s">
        <v>27</v>
      </c>
      <c r="P2126" s="1" t="s">
        <v>28</v>
      </c>
      <c r="Q2126" s="4">
        <v>0</v>
      </c>
      <c r="R2126" s="4">
        <v>6</v>
      </c>
      <c r="S2126" s="4">
        <v>5</v>
      </c>
      <c r="T2126" s="4">
        <v>4</v>
      </c>
      <c r="U2126" s="4">
        <v>10</v>
      </c>
      <c r="V2126" s="4">
        <v>2</v>
      </c>
      <c r="W2126" s="4">
        <v>3</v>
      </c>
      <c r="X2126" s="4">
        <v>1</v>
      </c>
      <c r="Y2126" s="4">
        <v>10</v>
      </c>
      <c r="Z2126" s="4">
        <v>6</v>
      </c>
      <c r="AA2126" s="4">
        <v>0</v>
      </c>
      <c r="AB2126" s="4">
        <v>0</v>
      </c>
      <c r="AC2126" s="4">
        <v>3</v>
      </c>
      <c r="AD2126" s="4">
        <v>0</v>
      </c>
      <c r="AE2126" s="4">
        <v>4</v>
      </c>
      <c r="AF2126" s="4">
        <v>0</v>
      </c>
      <c r="AG2126" s="4">
        <v>2</v>
      </c>
      <c r="AH2126" s="4">
        <v>13</v>
      </c>
      <c r="AI2126" s="4">
        <v>6</v>
      </c>
      <c r="AJ2126" s="4">
        <v>18</v>
      </c>
      <c r="AK2126" s="4">
        <v>12</v>
      </c>
      <c r="AL2126" s="4">
        <v>1</v>
      </c>
      <c r="AM2126" s="4">
        <v>7</v>
      </c>
      <c r="AN2126" s="4">
        <v>8</v>
      </c>
      <c r="AO2126" s="4">
        <v>14</v>
      </c>
      <c r="AP2126" s="4">
        <v>0</v>
      </c>
      <c r="AQ2126" s="4">
        <v>12</v>
      </c>
      <c r="AR2126" s="4">
        <v>4</v>
      </c>
      <c r="AS2126" s="4">
        <v>1</v>
      </c>
      <c r="AT2126" s="4">
        <v>7</v>
      </c>
      <c r="AU2126" s="4">
        <v>25</v>
      </c>
      <c r="AV2126" s="4">
        <v>14</v>
      </c>
      <c r="AW2126" s="4">
        <v>12</v>
      </c>
      <c r="AX2126" s="4">
        <v>73</v>
      </c>
      <c r="AY2126" s="4">
        <v>7</v>
      </c>
      <c r="AZ2126" s="4">
        <v>0</v>
      </c>
      <c r="BA2126" s="4">
        <v>0</v>
      </c>
      <c r="BB2126" s="13">
        <v>5</v>
      </c>
      <c r="BC2126" s="4">
        <v>72</v>
      </c>
      <c r="BD2126" s="4">
        <v>117</v>
      </c>
      <c r="BE2126" s="4"/>
      <c r="BF2126" s="4">
        <v>15</v>
      </c>
      <c r="BG2126" s="4">
        <v>38</v>
      </c>
      <c r="BH2126" s="4">
        <v>83</v>
      </c>
      <c r="BI2126" s="4"/>
      <c r="BJ2126" s="4"/>
      <c r="BK2126" s="4"/>
      <c r="BL2126" s="4"/>
    </row>
    <row r="2127" spans="1:64" x14ac:dyDescent="0.35">
      <c r="A2127" s="1" t="s">
        <v>18</v>
      </c>
      <c r="B2127" s="1" t="s">
        <v>1792</v>
      </c>
      <c r="C2127" s="1" t="s">
        <v>135</v>
      </c>
      <c r="D2127" s="1" t="s">
        <v>36</v>
      </c>
      <c r="E2127" s="1"/>
      <c r="F2127" s="1"/>
      <c r="G2127" s="1"/>
      <c r="H2127" s="1">
        <v>881171</v>
      </c>
      <c r="I2127" s="3" t="s">
        <v>218</v>
      </c>
      <c r="J2127" s="3">
        <f>IFERROR(VLOOKUP(I2127,'[1]Z-&gt;ABBOTT-&gt;IMS'!A:D,3,0),"")</f>
        <v>881171</v>
      </c>
      <c r="K2127" s="3">
        <f>IFERROR(VLOOKUP(I2127,'[1]Z-&gt;ABBOTT-&gt;IMS'!A:D,2,0),"")</f>
        <v>865970</v>
      </c>
      <c r="L2127" s="3" t="str">
        <f t="shared" si="35"/>
        <v>NO DESCONTINUADO</v>
      </c>
      <c r="M2127" s="1" t="s">
        <v>219</v>
      </c>
      <c r="N2127" s="1" t="s">
        <v>220</v>
      </c>
      <c r="O2127" s="1" t="s">
        <v>27</v>
      </c>
      <c r="P2127" s="1" t="s">
        <v>28</v>
      </c>
      <c r="Q2127" s="4">
        <v>2</v>
      </c>
      <c r="R2127" s="4">
        <v>3</v>
      </c>
      <c r="S2127" s="4">
        <v>4</v>
      </c>
      <c r="T2127" s="4">
        <v>0</v>
      </c>
      <c r="U2127" s="4">
        <v>0</v>
      </c>
      <c r="V2127" s="4">
        <v>1</v>
      </c>
      <c r="W2127" s="4">
        <v>0</v>
      </c>
      <c r="X2127" s="4">
        <v>4</v>
      </c>
      <c r="Y2127" s="4">
        <v>3</v>
      </c>
      <c r="Z2127" s="4">
        <v>2</v>
      </c>
      <c r="AA2127" s="4">
        <v>0</v>
      </c>
      <c r="AB2127" s="4">
        <v>0</v>
      </c>
      <c r="AC2127" s="4">
        <v>5</v>
      </c>
      <c r="AD2127" s="4">
        <v>0</v>
      </c>
      <c r="AE2127" s="4">
        <v>3</v>
      </c>
      <c r="AF2127" s="4">
        <v>2</v>
      </c>
      <c r="AG2127" s="4">
        <v>0</v>
      </c>
      <c r="AH2127" s="4">
        <v>19</v>
      </c>
      <c r="AI2127" s="4">
        <v>4</v>
      </c>
      <c r="AJ2127" s="4">
        <v>13</v>
      </c>
      <c r="AK2127" s="4">
        <v>11</v>
      </c>
      <c r="AL2127" s="4">
        <v>5</v>
      </c>
      <c r="AM2127" s="4">
        <v>16</v>
      </c>
      <c r="AN2127" s="4">
        <v>3</v>
      </c>
      <c r="AO2127" s="4">
        <v>11</v>
      </c>
      <c r="AP2127" s="4">
        <v>6</v>
      </c>
      <c r="AQ2127" s="4">
        <v>5</v>
      </c>
      <c r="AR2127" s="4">
        <v>3</v>
      </c>
      <c r="AS2127" s="4">
        <v>6</v>
      </c>
      <c r="AT2127" s="4">
        <v>0</v>
      </c>
      <c r="AU2127" s="4">
        <v>0</v>
      </c>
      <c r="AV2127" s="4">
        <v>0</v>
      </c>
      <c r="AW2127" s="4">
        <v>2</v>
      </c>
      <c r="AX2127" s="4">
        <v>1</v>
      </c>
      <c r="AY2127" s="4">
        <v>0</v>
      </c>
      <c r="AZ2127" s="4">
        <v>16</v>
      </c>
      <c r="BA2127" s="4">
        <v>15</v>
      </c>
      <c r="BB2127" s="13">
        <v>4</v>
      </c>
      <c r="BC2127" s="4">
        <v>14</v>
      </c>
      <c r="BD2127" s="4">
        <v>21</v>
      </c>
      <c r="BE2127" s="4"/>
      <c r="BF2127" s="4">
        <v>4</v>
      </c>
      <c r="BG2127" s="4">
        <v>0</v>
      </c>
      <c r="BH2127" s="4">
        <v>10</v>
      </c>
      <c r="BI2127" s="4"/>
      <c r="BJ2127" s="4"/>
      <c r="BK2127" s="4"/>
      <c r="BL2127" s="4"/>
    </row>
    <row r="2128" spans="1:64" x14ac:dyDescent="0.35">
      <c r="A2128" s="1" t="s">
        <v>18</v>
      </c>
      <c r="B2128" s="1" t="s">
        <v>1792</v>
      </c>
      <c r="C2128" s="1" t="s">
        <v>35</v>
      </c>
      <c r="D2128" s="1" t="s">
        <v>36</v>
      </c>
      <c r="E2128" s="1"/>
      <c r="F2128" s="1"/>
      <c r="G2128" s="1"/>
      <c r="H2128" s="1">
        <v>881653</v>
      </c>
      <c r="I2128" s="3" t="s">
        <v>221</v>
      </c>
      <c r="J2128" s="3">
        <f>IFERROR(VLOOKUP(I2128,'[1]Z-&gt;ABBOTT-&gt;IMS'!A:D,3,0),"")</f>
        <v>881653</v>
      </c>
      <c r="K2128" s="3">
        <f>IFERROR(VLOOKUP(I2128,'[1]Z-&gt;ABBOTT-&gt;IMS'!A:D,2,0),"")</f>
        <v>969820</v>
      </c>
      <c r="L2128" s="3" t="str">
        <f t="shared" si="35"/>
        <v>NO DESCONTINUADO</v>
      </c>
      <c r="M2128" s="1" t="s">
        <v>222</v>
      </c>
      <c r="N2128" s="1" t="s">
        <v>223</v>
      </c>
      <c r="O2128" s="1" t="s">
        <v>127</v>
      </c>
      <c r="P2128" s="1" t="s">
        <v>28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15</v>
      </c>
      <c r="AN2128" s="4">
        <v>8</v>
      </c>
      <c r="AO2128" s="4">
        <v>1</v>
      </c>
      <c r="AP2128" s="4">
        <v>0</v>
      </c>
      <c r="AQ2128" s="4">
        <v>32</v>
      </c>
      <c r="AR2128" s="4">
        <v>3</v>
      </c>
      <c r="AS2128" s="4">
        <v>1</v>
      </c>
      <c r="AT2128" s="4">
        <v>10</v>
      </c>
      <c r="AU2128" s="4">
        <v>22</v>
      </c>
      <c r="AV2128" s="4">
        <v>2</v>
      </c>
      <c r="AW2128" s="4">
        <v>1</v>
      </c>
      <c r="AX2128" s="4">
        <v>1</v>
      </c>
      <c r="AY2128" s="4">
        <v>13</v>
      </c>
      <c r="AZ2128" s="4">
        <v>4</v>
      </c>
      <c r="BA2128" s="4">
        <v>27</v>
      </c>
      <c r="BB2128" s="13">
        <v>0</v>
      </c>
      <c r="BC2128" s="4">
        <v>0</v>
      </c>
      <c r="BD2128" s="4">
        <v>0</v>
      </c>
      <c r="BE2128" s="4"/>
      <c r="BF2128" s="4">
        <v>0</v>
      </c>
      <c r="BG2128" s="4">
        <v>-40</v>
      </c>
      <c r="BH2128" s="4">
        <v>0</v>
      </c>
      <c r="BI2128" s="4"/>
      <c r="BJ2128" s="4"/>
      <c r="BK2128" s="4"/>
      <c r="BL2128" s="4"/>
    </row>
    <row r="2129" spans="1:64" x14ac:dyDescent="0.35">
      <c r="A2129" s="1" t="s">
        <v>18</v>
      </c>
      <c r="B2129" s="1" t="s">
        <v>1792</v>
      </c>
      <c r="C2129" s="1" t="s">
        <v>35</v>
      </c>
      <c r="D2129" s="1" t="s">
        <v>36</v>
      </c>
      <c r="E2129" s="1"/>
      <c r="F2129" s="1"/>
      <c r="G2129" s="1"/>
      <c r="H2129" s="1">
        <v>880728</v>
      </c>
      <c r="I2129" s="3" t="s">
        <v>224</v>
      </c>
      <c r="J2129" s="3">
        <f>IFERROR(VLOOKUP(I2129,'[1]Z-&gt;ABBOTT-&gt;IMS'!A:D,3,0),"")</f>
        <v>880728</v>
      </c>
      <c r="K2129" s="3">
        <f>IFERROR(VLOOKUP(I2129,'[1]Z-&gt;ABBOTT-&gt;IMS'!A:D,2,0),"")</f>
        <v>275701</v>
      </c>
      <c r="L2129" s="3" t="str">
        <f t="shared" si="35"/>
        <v>NO DESCONTINUADO</v>
      </c>
      <c r="M2129" s="1" t="s">
        <v>225</v>
      </c>
      <c r="N2129" s="1" t="s">
        <v>226</v>
      </c>
      <c r="O2129" s="1" t="s">
        <v>27</v>
      </c>
      <c r="P2129" s="1" t="s">
        <v>28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13">
        <v>0</v>
      </c>
      <c r="BC2129" s="4">
        <v>0</v>
      </c>
      <c r="BD2129" s="4">
        <v>0</v>
      </c>
      <c r="BE2129" s="4"/>
      <c r="BF2129" s="4">
        <v>0</v>
      </c>
      <c r="BG2129" s="4">
        <v>0</v>
      </c>
      <c r="BH2129" s="4">
        <v>0</v>
      </c>
      <c r="BI2129" s="4"/>
      <c r="BJ2129" s="4"/>
      <c r="BK2129" s="4"/>
      <c r="BL2129" s="4"/>
    </row>
    <row r="2130" spans="1:64" x14ac:dyDescent="0.35">
      <c r="A2130" s="1" t="s">
        <v>18</v>
      </c>
      <c r="B2130" s="1" t="s">
        <v>1792</v>
      </c>
      <c r="C2130" s="1" t="s">
        <v>20</v>
      </c>
      <c r="D2130" s="1" t="s">
        <v>21</v>
      </c>
      <c r="E2130" s="1"/>
      <c r="F2130" s="1"/>
      <c r="G2130" s="1"/>
      <c r="H2130" s="1">
        <v>466023</v>
      </c>
      <c r="I2130" s="3" t="s">
        <v>227</v>
      </c>
      <c r="J2130" s="3">
        <f>IFERROR(VLOOKUP(I2130,'[1]Z-&gt;ABBOTT-&gt;IMS'!A:D,3,0),"")</f>
        <v>882155</v>
      </c>
      <c r="K2130" s="3">
        <f>IFERROR(VLOOKUP(I2130,'[1]Z-&gt;ABBOTT-&gt;IMS'!A:D,2,0),"")</f>
        <v>1039415</v>
      </c>
      <c r="L2130" s="3" t="str">
        <f t="shared" si="35"/>
        <v>NO DESCONTINUADO</v>
      </c>
      <c r="M2130" s="1" t="s">
        <v>228</v>
      </c>
      <c r="N2130" s="1" t="s">
        <v>229</v>
      </c>
      <c r="O2130" s="1" t="s">
        <v>27</v>
      </c>
      <c r="P2130" s="1" t="s">
        <v>28</v>
      </c>
      <c r="Q2130" s="4">
        <v>0</v>
      </c>
      <c r="R2130" s="4">
        <v>6</v>
      </c>
      <c r="S2130" s="4">
        <v>1</v>
      </c>
      <c r="T2130" s="4">
        <v>5</v>
      </c>
      <c r="U2130" s="4">
        <v>7</v>
      </c>
      <c r="V2130" s="4">
        <v>0</v>
      </c>
      <c r="W2130" s="4">
        <v>2</v>
      </c>
      <c r="X2130" s="4">
        <v>7</v>
      </c>
      <c r="Y2130" s="4">
        <v>0</v>
      </c>
      <c r="Z2130" s="4">
        <v>0</v>
      </c>
      <c r="AA2130" s="4">
        <v>2</v>
      </c>
      <c r="AB2130" s="4">
        <v>0</v>
      </c>
      <c r="AC2130" s="4">
        <v>4</v>
      </c>
      <c r="AD2130" s="4">
        <v>0</v>
      </c>
      <c r="AE2130" s="4">
        <v>4</v>
      </c>
      <c r="AF2130" s="4">
        <v>6</v>
      </c>
      <c r="AG2130" s="4">
        <v>3</v>
      </c>
      <c r="AH2130" s="4">
        <v>8</v>
      </c>
      <c r="AI2130" s="4">
        <v>25</v>
      </c>
      <c r="AJ2130" s="4">
        <v>16</v>
      </c>
      <c r="AK2130" s="4">
        <v>11</v>
      </c>
      <c r="AL2130" s="4">
        <v>16</v>
      </c>
      <c r="AM2130" s="4">
        <v>2</v>
      </c>
      <c r="AN2130" s="4">
        <v>0</v>
      </c>
      <c r="AO2130" s="4">
        <v>1</v>
      </c>
      <c r="AP2130" s="4">
        <v>0</v>
      </c>
      <c r="AQ2130" s="4">
        <v>1</v>
      </c>
      <c r="AR2130" s="4">
        <v>24</v>
      </c>
      <c r="AS2130" s="4">
        <v>13</v>
      </c>
      <c r="AT2130" s="4">
        <v>6</v>
      </c>
      <c r="AU2130" s="4">
        <v>26</v>
      </c>
      <c r="AV2130" s="4">
        <v>22</v>
      </c>
      <c r="AW2130" s="4">
        <v>0</v>
      </c>
      <c r="AX2130" s="4">
        <v>4</v>
      </c>
      <c r="AY2130" s="4">
        <v>6</v>
      </c>
      <c r="AZ2130" s="4">
        <v>29</v>
      </c>
      <c r="BA2130" s="4">
        <v>12</v>
      </c>
      <c r="BB2130" s="13">
        <v>13</v>
      </c>
      <c r="BC2130" s="4">
        <v>5</v>
      </c>
      <c r="BD2130" s="4">
        <v>3</v>
      </c>
      <c r="BE2130" s="4"/>
      <c r="BF2130" s="4">
        <v>2</v>
      </c>
      <c r="BG2130" s="4">
        <v>-5</v>
      </c>
      <c r="BH2130" s="4">
        <v>2</v>
      </c>
      <c r="BI2130" s="4"/>
      <c r="BJ2130" s="4"/>
      <c r="BK2130" s="4"/>
      <c r="BL2130" s="4"/>
    </row>
    <row r="2131" spans="1:64" x14ac:dyDescent="0.35">
      <c r="A2131" s="1" t="s">
        <v>18</v>
      </c>
      <c r="B2131" s="1" t="s">
        <v>1792</v>
      </c>
      <c r="C2131" s="1" t="s">
        <v>20</v>
      </c>
      <c r="D2131" s="1" t="s">
        <v>21</v>
      </c>
      <c r="E2131" s="1"/>
      <c r="F2131" s="1"/>
      <c r="G2131" s="1"/>
      <c r="H2131" s="1">
        <v>880946</v>
      </c>
      <c r="I2131" s="3" t="s">
        <v>230</v>
      </c>
      <c r="J2131" s="3">
        <f>IFERROR(VLOOKUP(I2131,'[1]Z-&gt;ABBOTT-&gt;IMS'!A:D,3,0),"")</f>
        <v>880946</v>
      </c>
      <c r="K2131" s="3">
        <f>IFERROR(VLOOKUP(I2131,'[1]Z-&gt;ABBOTT-&gt;IMS'!A:D,2,0),"")</f>
        <v>1039420</v>
      </c>
      <c r="L2131" s="3" t="str">
        <f t="shared" si="35"/>
        <v>NO DESCONTINUADO</v>
      </c>
      <c r="M2131" s="1" t="s">
        <v>228</v>
      </c>
      <c r="N2131" s="1" t="s">
        <v>231</v>
      </c>
      <c r="O2131" s="1" t="s">
        <v>27</v>
      </c>
      <c r="P2131" s="1" t="s">
        <v>28</v>
      </c>
      <c r="Q2131" s="4">
        <v>2</v>
      </c>
      <c r="R2131" s="4">
        <v>0</v>
      </c>
      <c r="S2131" s="4">
        <v>0</v>
      </c>
      <c r="T2131" s="4">
        <v>8</v>
      </c>
      <c r="U2131" s="4">
        <v>5</v>
      </c>
      <c r="V2131" s="4">
        <v>7</v>
      </c>
      <c r="W2131" s="4">
        <v>6</v>
      </c>
      <c r="X2131" s="4">
        <v>0</v>
      </c>
      <c r="Y2131" s="4">
        <v>4</v>
      </c>
      <c r="Z2131" s="4">
        <v>1</v>
      </c>
      <c r="AA2131" s="4">
        <v>3</v>
      </c>
      <c r="AB2131" s="4">
        <v>0</v>
      </c>
      <c r="AC2131" s="4">
        <v>8</v>
      </c>
      <c r="AD2131" s="4">
        <v>0</v>
      </c>
      <c r="AE2131" s="4">
        <v>3</v>
      </c>
      <c r="AF2131" s="4">
        <v>11</v>
      </c>
      <c r="AG2131" s="4">
        <v>2</v>
      </c>
      <c r="AH2131" s="4">
        <v>11</v>
      </c>
      <c r="AI2131" s="4">
        <v>12</v>
      </c>
      <c r="AJ2131" s="4">
        <v>4</v>
      </c>
      <c r="AK2131" s="4">
        <v>17</v>
      </c>
      <c r="AL2131" s="4">
        <v>3</v>
      </c>
      <c r="AM2131" s="4">
        <v>10</v>
      </c>
      <c r="AN2131" s="4">
        <v>0</v>
      </c>
      <c r="AO2131" s="4">
        <v>6</v>
      </c>
      <c r="AP2131" s="4">
        <v>11</v>
      </c>
      <c r="AQ2131" s="4">
        <v>5</v>
      </c>
      <c r="AR2131" s="4">
        <v>11</v>
      </c>
      <c r="AS2131" s="4">
        <v>5</v>
      </c>
      <c r="AT2131" s="4">
        <v>3</v>
      </c>
      <c r="AU2131" s="4">
        <v>3</v>
      </c>
      <c r="AV2131" s="4">
        <v>12</v>
      </c>
      <c r="AW2131" s="4">
        <v>3</v>
      </c>
      <c r="AX2131" s="4">
        <v>3</v>
      </c>
      <c r="AY2131" s="4">
        <v>6</v>
      </c>
      <c r="AZ2131" s="4">
        <v>19</v>
      </c>
      <c r="BA2131" s="4">
        <v>21</v>
      </c>
      <c r="BB2131" s="13">
        <v>11</v>
      </c>
      <c r="BC2131" s="4">
        <v>13</v>
      </c>
      <c r="BD2131" s="4">
        <v>4</v>
      </c>
      <c r="BE2131" s="4"/>
      <c r="BF2131" s="4">
        <v>7</v>
      </c>
      <c r="BG2131" s="4">
        <v>1</v>
      </c>
      <c r="BH2131" s="4">
        <v>6</v>
      </c>
      <c r="BI2131" s="4"/>
      <c r="BJ2131" s="4"/>
      <c r="BK2131" s="4"/>
      <c r="BL2131" s="4"/>
    </row>
    <row r="2132" spans="1:64" x14ac:dyDescent="0.35">
      <c r="A2132" s="1" t="s">
        <v>18</v>
      </c>
      <c r="B2132" s="1" t="s">
        <v>1792</v>
      </c>
      <c r="C2132" s="1" t="s">
        <v>20</v>
      </c>
      <c r="D2132" s="1" t="s">
        <v>21</v>
      </c>
      <c r="E2132" s="1"/>
      <c r="F2132" s="1"/>
      <c r="G2132" s="1"/>
      <c r="H2132" s="1">
        <v>880947</v>
      </c>
      <c r="I2132" s="3" t="s">
        <v>232</v>
      </c>
      <c r="J2132" s="3">
        <f>IFERROR(VLOOKUP(I2132,'[1]Z-&gt;ABBOTT-&gt;IMS'!A:D,3,0),"")</f>
        <v>882140</v>
      </c>
      <c r="K2132" s="3">
        <f>IFERROR(VLOOKUP(I2132,'[1]Z-&gt;ABBOTT-&gt;IMS'!A:D,2,0),"")</f>
        <v>1039405</v>
      </c>
      <c r="L2132" s="3" t="str">
        <f t="shared" si="35"/>
        <v>NO DESCONTINUADO</v>
      </c>
      <c r="M2132" s="1" t="s">
        <v>228</v>
      </c>
      <c r="N2132" s="1" t="s">
        <v>233</v>
      </c>
      <c r="O2132" s="1" t="s">
        <v>27</v>
      </c>
      <c r="P2132" s="1" t="s">
        <v>28</v>
      </c>
      <c r="Q2132" s="4">
        <v>5</v>
      </c>
      <c r="R2132" s="4">
        <v>2</v>
      </c>
      <c r="S2132" s="4">
        <v>5</v>
      </c>
      <c r="T2132" s="4">
        <v>6</v>
      </c>
      <c r="U2132" s="4">
        <v>8</v>
      </c>
      <c r="V2132" s="4">
        <v>4</v>
      </c>
      <c r="W2132" s="4">
        <v>9</v>
      </c>
      <c r="X2132" s="4">
        <v>4</v>
      </c>
      <c r="Y2132" s="4">
        <v>0</v>
      </c>
      <c r="Z2132" s="4">
        <v>0</v>
      </c>
      <c r="AA2132" s="4">
        <v>0</v>
      </c>
      <c r="AB2132" s="4">
        <v>8</v>
      </c>
      <c r="AC2132" s="4">
        <v>8</v>
      </c>
      <c r="AD2132" s="4">
        <v>0</v>
      </c>
      <c r="AE2132" s="4">
        <v>4</v>
      </c>
      <c r="AF2132" s="4">
        <v>6</v>
      </c>
      <c r="AG2132" s="4">
        <v>0</v>
      </c>
      <c r="AH2132" s="4">
        <v>25</v>
      </c>
      <c r="AI2132" s="4">
        <v>16</v>
      </c>
      <c r="AJ2132" s="4">
        <v>10</v>
      </c>
      <c r="AK2132" s="4">
        <v>6</v>
      </c>
      <c r="AL2132" s="4">
        <v>0</v>
      </c>
      <c r="AM2132" s="4">
        <v>0</v>
      </c>
      <c r="AN2132" s="4">
        <v>0</v>
      </c>
      <c r="AO2132" s="4">
        <v>7</v>
      </c>
      <c r="AP2132" s="4">
        <v>10</v>
      </c>
      <c r="AQ2132" s="4">
        <v>15</v>
      </c>
      <c r="AR2132" s="4">
        <v>6</v>
      </c>
      <c r="AS2132" s="4">
        <v>4</v>
      </c>
      <c r="AT2132" s="4">
        <v>2</v>
      </c>
      <c r="AU2132" s="4">
        <v>12</v>
      </c>
      <c r="AV2132" s="4">
        <v>9</v>
      </c>
      <c r="AW2132" s="4">
        <v>0</v>
      </c>
      <c r="AX2132" s="4">
        <v>2</v>
      </c>
      <c r="AY2132" s="4">
        <v>6</v>
      </c>
      <c r="AZ2132" s="4">
        <v>4</v>
      </c>
      <c r="BA2132" s="4">
        <v>19</v>
      </c>
      <c r="BB2132" s="13">
        <v>17</v>
      </c>
      <c r="BC2132" s="4">
        <v>17</v>
      </c>
      <c r="BD2132" s="4">
        <v>6</v>
      </c>
      <c r="BE2132" s="4"/>
      <c r="BF2132" s="4">
        <v>4</v>
      </c>
      <c r="BG2132" s="4">
        <v>5</v>
      </c>
      <c r="BH2132" s="4">
        <v>25</v>
      </c>
      <c r="BI2132" s="4"/>
      <c r="BJ2132" s="4"/>
      <c r="BK2132" s="4"/>
      <c r="BL2132" s="4"/>
    </row>
    <row r="2133" spans="1:64" x14ac:dyDescent="0.35">
      <c r="A2133" s="1" t="s">
        <v>18</v>
      </c>
      <c r="B2133" s="1" t="s">
        <v>1792</v>
      </c>
      <c r="C2133" s="1" t="s">
        <v>20</v>
      </c>
      <c r="D2133" s="1" t="s">
        <v>153</v>
      </c>
      <c r="E2133" s="1"/>
      <c r="F2133" s="1"/>
      <c r="G2133" s="1"/>
      <c r="H2133" s="1">
        <v>880972</v>
      </c>
      <c r="I2133" s="3" t="s">
        <v>1184</v>
      </c>
      <c r="J2133" s="3">
        <f>IFERROR(VLOOKUP(I2133,'[1]Z-&gt;ABBOTT-&gt;IMS'!A:D,3,0),"")</f>
        <v>880972</v>
      </c>
      <c r="K2133" s="3">
        <f>IFERROR(VLOOKUP(I2133,'[1]Z-&gt;ABBOTT-&gt;IMS'!A:D,2,0),"")</f>
        <v>131201</v>
      </c>
      <c r="L2133" s="3" t="str">
        <f t="shared" si="35"/>
        <v>NO DESCONTINUADO</v>
      </c>
      <c r="M2133" s="1" t="s">
        <v>228</v>
      </c>
      <c r="N2133" s="1" t="s">
        <v>1185</v>
      </c>
      <c r="O2133" s="1" t="s">
        <v>27</v>
      </c>
      <c r="P2133" s="1" t="s">
        <v>28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13">
        <v>0</v>
      </c>
      <c r="BC2133" s="4">
        <v>0</v>
      </c>
      <c r="BD2133" s="4">
        <v>0</v>
      </c>
      <c r="BE2133" s="4"/>
      <c r="BF2133" s="4">
        <v>0</v>
      </c>
      <c r="BG2133" s="4">
        <v>0</v>
      </c>
      <c r="BH2133" s="4">
        <v>0</v>
      </c>
      <c r="BI2133" s="4"/>
      <c r="BJ2133" s="4"/>
      <c r="BK2133" s="4"/>
      <c r="BL2133" s="4"/>
    </row>
    <row r="2134" spans="1:64" x14ac:dyDescent="0.35">
      <c r="A2134" s="1" t="s">
        <v>18</v>
      </c>
      <c r="B2134" s="1" t="s">
        <v>1792</v>
      </c>
      <c r="C2134" s="1" t="s">
        <v>20</v>
      </c>
      <c r="D2134" s="1" t="s">
        <v>153</v>
      </c>
      <c r="E2134" s="1"/>
      <c r="F2134" s="1"/>
      <c r="G2134" s="1"/>
      <c r="H2134" s="1">
        <v>880974</v>
      </c>
      <c r="I2134" s="3" t="s">
        <v>1188</v>
      </c>
      <c r="J2134" s="3">
        <f>IFERROR(VLOOKUP(I2134,'[1]Z-&gt;ABBOTT-&gt;IMS'!A:D,3,0),"")</f>
        <v>880974</v>
      </c>
      <c r="K2134" s="3">
        <f>IFERROR(VLOOKUP(I2134,'[1]Z-&gt;ABBOTT-&gt;IMS'!A:D,2,0),"")</f>
        <v>131203</v>
      </c>
      <c r="L2134" s="3" t="str">
        <f t="shared" si="35"/>
        <v>NO DESCONTINUADO</v>
      </c>
      <c r="M2134" s="1" t="s">
        <v>228</v>
      </c>
      <c r="N2134" s="1" t="s">
        <v>1189</v>
      </c>
      <c r="O2134" s="1" t="s">
        <v>27</v>
      </c>
      <c r="P2134" s="1" t="s">
        <v>28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13">
        <v>0</v>
      </c>
      <c r="BC2134" s="4">
        <v>0</v>
      </c>
      <c r="BD2134" s="4">
        <v>0</v>
      </c>
      <c r="BE2134" s="4"/>
      <c r="BF2134" s="4">
        <v>0</v>
      </c>
      <c r="BG2134" s="4">
        <v>0</v>
      </c>
      <c r="BH2134" s="4">
        <v>0</v>
      </c>
      <c r="BI2134" s="4"/>
      <c r="BJ2134" s="4"/>
      <c r="BK2134" s="4"/>
      <c r="BL2134" s="4"/>
    </row>
    <row r="2135" spans="1:64" x14ac:dyDescent="0.35">
      <c r="A2135" s="1" t="s">
        <v>18</v>
      </c>
      <c r="B2135" s="1" t="s">
        <v>1792</v>
      </c>
      <c r="C2135" s="1" t="s">
        <v>35</v>
      </c>
      <c r="D2135" s="1" t="s">
        <v>36</v>
      </c>
      <c r="E2135" s="1"/>
      <c r="F2135" s="1"/>
      <c r="G2135" s="1"/>
      <c r="H2135" s="1">
        <v>882191</v>
      </c>
      <c r="I2135" s="3" t="s">
        <v>1011</v>
      </c>
      <c r="J2135" s="3">
        <f>IFERROR(VLOOKUP(I2135,'[1]Z-&gt;ABBOTT-&gt;IMS'!A:D,3,0),"")</f>
        <v>10169437</v>
      </c>
      <c r="K2135" s="3">
        <f>IFERROR(VLOOKUP(I2135,'[1]Z-&gt;ABBOTT-&gt;IMS'!A:D,2,0),"")</f>
        <v>191002</v>
      </c>
      <c r="L2135" s="3" t="str">
        <f t="shared" si="35"/>
        <v>NO DESCONTINUADO</v>
      </c>
      <c r="M2135" s="1" t="s">
        <v>1007</v>
      </c>
      <c r="N2135" s="1" t="s">
        <v>1012</v>
      </c>
      <c r="O2135" s="1" t="s">
        <v>27</v>
      </c>
      <c r="P2135" s="1" t="s">
        <v>950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5</v>
      </c>
      <c r="Y2135" s="4">
        <v>4</v>
      </c>
      <c r="Z2135" s="4">
        <v>2</v>
      </c>
      <c r="AA2135" s="4">
        <v>6</v>
      </c>
      <c r="AB2135" s="4">
        <v>2</v>
      </c>
      <c r="AC2135" s="4">
        <v>14</v>
      </c>
      <c r="AD2135" s="4">
        <v>3</v>
      </c>
      <c r="AE2135" s="4">
        <v>7</v>
      </c>
      <c r="AF2135" s="4">
        <v>6</v>
      </c>
      <c r="AG2135" s="4">
        <v>9</v>
      </c>
      <c r="AH2135" s="4">
        <v>13</v>
      </c>
      <c r="AI2135" s="4">
        <v>6</v>
      </c>
      <c r="AJ2135" s="4">
        <v>21</v>
      </c>
      <c r="AK2135" s="4">
        <v>23</v>
      </c>
      <c r="AL2135" s="4">
        <v>10</v>
      </c>
      <c r="AM2135" s="4">
        <v>35</v>
      </c>
      <c r="AN2135" s="4">
        <v>6</v>
      </c>
      <c r="AO2135" s="4">
        <v>29</v>
      </c>
      <c r="AP2135" s="4">
        <v>1</v>
      </c>
      <c r="AQ2135" s="4">
        <v>8</v>
      </c>
      <c r="AR2135" s="4">
        <v>0</v>
      </c>
      <c r="AS2135" s="4">
        <v>0</v>
      </c>
      <c r="AT2135" s="4">
        <v>17</v>
      </c>
      <c r="AU2135" s="4">
        <v>47</v>
      </c>
      <c r="AV2135" s="4">
        <v>8</v>
      </c>
      <c r="AW2135" s="4">
        <v>7</v>
      </c>
      <c r="AX2135" s="4">
        <v>7</v>
      </c>
      <c r="AY2135" s="4">
        <v>17</v>
      </c>
      <c r="AZ2135" s="4">
        <v>4</v>
      </c>
      <c r="BA2135" s="4">
        <v>30</v>
      </c>
      <c r="BB2135" s="13">
        <v>7</v>
      </c>
      <c r="BC2135" s="4">
        <v>12</v>
      </c>
      <c r="BD2135" s="4">
        <v>2</v>
      </c>
      <c r="BE2135" s="4"/>
      <c r="BF2135" s="4">
        <v>1</v>
      </c>
      <c r="BG2135" s="4">
        <v>-5</v>
      </c>
      <c r="BH2135" s="4">
        <v>0</v>
      </c>
      <c r="BI2135" s="4"/>
      <c r="BJ2135" s="4"/>
      <c r="BK2135" s="4"/>
      <c r="BL2135" s="4"/>
    </row>
    <row r="2136" spans="1:64" x14ac:dyDescent="0.35">
      <c r="A2136" s="1" t="s">
        <v>18</v>
      </c>
      <c r="B2136" s="1" t="s">
        <v>1792</v>
      </c>
      <c r="C2136" s="1" t="s">
        <v>35</v>
      </c>
      <c r="D2136" s="1" t="s">
        <v>36</v>
      </c>
      <c r="E2136" s="1"/>
      <c r="F2136" s="1"/>
      <c r="G2136" s="1"/>
      <c r="H2136" s="1">
        <v>882192</v>
      </c>
      <c r="I2136" s="3" t="s">
        <v>1006</v>
      </c>
      <c r="J2136" s="3">
        <f>IFERROR(VLOOKUP(I2136,'[1]Z-&gt;ABBOTT-&gt;IMS'!A:D,3,0),"")</f>
        <v>10174668</v>
      </c>
      <c r="K2136" s="3">
        <f>IFERROR(VLOOKUP(I2136,'[1]Z-&gt;ABBOTT-&gt;IMS'!A:D,2,0),"")</f>
        <v>191001</v>
      </c>
      <c r="L2136" s="3" t="str">
        <f t="shared" si="35"/>
        <v>NO DESCONTINUADO</v>
      </c>
      <c r="M2136" s="1" t="s">
        <v>1007</v>
      </c>
      <c r="N2136" s="1" t="s">
        <v>1008</v>
      </c>
      <c r="O2136" s="1" t="s">
        <v>27</v>
      </c>
      <c r="P2136" s="1" t="s">
        <v>950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6</v>
      </c>
      <c r="Z2136" s="4">
        <v>11</v>
      </c>
      <c r="AA2136" s="4">
        <v>0</v>
      </c>
      <c r="AB2136" s="4">
        <v>4</v>
      </c>
      <c r="AC2136" s="4">
        <v>0</v>
      </c>
      <c r="AD2136" s="4">
        <v>3</v>
      </c>
      <c r="AE2136" s="4">
        <v>2</v>
      </c>
      <c r="AF2136" s="4">
        <v>0</v>
      </c>
      <c r="AG2136" s="4">
        <v>3</v>
      </c>
      <c r="AH2136" s="4">
        <v>4</v>
      </c>
      <c r="AI2136" s="4">
        <v>3</v>
      </c>
      <c r="AJ2136" s="4">
        <v>8</v>
      </c>
      <c r="AK2136" s="4">
        <v>8</v>
      </c>
      <c r="AL2136" s="4">
        <v>4</v>
      </c>
      <c r="AM2136" s="4">
        <v>14</v>
      </c>
      <c r="AN2136" s="4">
        <v>0</v>
      </c>
      <c r="AO2136" s="4">
        <v>18</v>
      </c>
      <c r="AP2136" s="4">
        <v>3</v>
      </c>
      <c r="AQ2136" s="4">
        <v>18</v>
      </c>
      <c r="AR2136" s="4">
        <v>5</v>
      </c>
      <c r="AS2136" s="4">
        <v>4</v>
      </c>
      <c r="AT2136" s="4">
        <v>3</v>
      </c>
      <c r="AU2136" s="4">
        <v>12</v>
      </c>
      <c r="AV2136" s="4">
        <v>2</v>
      </c>
      <c r="AW2136" s="4">
        <v>0</v>
      </c>
      <c r="AX2136" s="4">
        <v>0</v>
      </c>
      <c r="AY2136" s="4">
        <v>15</v>
      </c>
      <c r="AZ2136" s="4">
        <v>3</v>
      </c>
      <c r="BA2136" s="4">
        <v>11</v>
      </c>
      <c r="BB2136" s="13">
        <v>13</v>
      </c>
      <c r="BC2136" s="4">
        <v>6</v>
      </c>
      <c r="BD2136" s="4">
        <v>2</v>
      </c>
      <c r="BE2136" s="4"/>
      <c r="BF2136" s="4">
        <v>0</v>
      </c>
      <c r="BG2136" s="4">
        <v>2</v>
      </c>
      <c r="BH2136" s="4">
        <v>12</v>
      </c>
      <c r="BI2136" s="4"/>
      <c r="BJ2136" s="4"/>
      <c r="BK2136" s="4"/>
      <c r="BL2136" s="4"/>
    </row>
    <row r="2137" spans="1:64" x14ac:dyDescent="0.35">
      <c r="A2137" s="1" t="s">
        <v>18</v>
      </c>
      <c r="B2137" s="1" t="s">
        <v>1792</v>
      </c>
      <c r="C2137" s="1" t="s">
        <v>29</v>
      </c>
      <c r="D2137" s="1" t="s">
        <v>21</v>
      </c>
      <c r="E2137" s="1"/>
      <c r="F2137" s="1"/>
      <c r="G2137" s="1"/>
      <c r="H2137" s="1">
        <v>881780</v>
      </c>
      <c r="I2137" s="3" t="s">
        <v>32</v>
      </c>
      <c r="J2137" s="3">
        <f>IFERROR(VLOOKUP(I2137,'[1]Z-&gt;ABBOTT-&gt;IMS'!A:D,3,0),"")</f>
        <v>881780</v>
      </c>
      <c r="K2137" s="3">
        <f>IFERROR(VLOOKUP(I2137,'[1]Z-&gt;ABBOTT-&gt;IMS'!A:D,2,0),"")</f>
        <v>35801</v>
      </c>
      <c r="L2137" s="3" t="str">
        <f t="shared" si="35"/>
        <v>NO DESCONTINUADO</v>
      </c>
      <c r="M2137" s="1" t="s">
        <v>33</v>
      </c>
      <c r="N2137" s="1" t="s">
        <v>34</v>
      </c>
      <c r="O2137" s="1" t="s">
        <v>27</v>
      </c>
      <c r="P2137" s="1" t="s">
        <v>28</v>
      </c>
      <c r="Q2137" s="4">
        <v>21</v>
      </c>
      <c r="R2137" s="4">
        <v>20</v>
      </c>
      <c r="S2137" s="4">
        <v>27</v>
      </c>
      <c r="T2137" s="4">
        <v>123</v>
      </c>
      <c r="U2137" s="4">
        <v>38</v>
      </c>
      <c r="V2137" s="4">
        <v>17</v>
      </c>
      <c r="W2137" s="4">
        <v>68</v>
      </c>
      <c r="X2137" s="4">
        <v>22</v>
      </c>
      <c r="Y2137" s="4">
        <v>72</v>
      </c>
      <c r="Z2137" s="4">
        <v>56</v>
      </c>
      <c r="AA2137" s="4">
        <v>25</v>
      </c>
      <c r="AB2137" s="4">
        <v>10</v>
      </c>
      <c r="AC2137" s="4">
        <v>50</v>
      </c>
      <c r="AD2137" s="4">
        <v>16</v>
      </c>
      <c r="AE2137" s="4">
        <v>72</v>
      </c>
      <c r="AF2137" s="4">
        <v>47</v>
      </c>
      <c r="AG2137" s="4">
        <v>97</v>
      </c>
      <c r="AH2137" s="4">
        <v>351</v>
      </c>
      <c r="AI2137" s="4">
        <v>204</v>
      </c>
      <c r="AJ2137" s="4">
        <v>383</v>
      </c>
      <c r="AK2137" s="4">
        <v>464</v>
      </c>
      <c r="AL2137" s="4">
        <v>199</v>
      </c>
      <c r="AM2137" s="4">
        <v>369</v>
      </c>
      <c r="AN2137" s="4">
        <v>218</v>
      </c>
      <c r="AO2137" s="4">
        <v>397</v>
      </c>
      <c r="AP2137" s="4">
        <v>90</v>
      </c>
      <c r="AQ2137" s="4">
        <v>10</v>
      </c>
      <c r="AR2137" s="4">
        <v>425</v>
      </c>
      <c r="AS2137" s="4">
        <v>381</v>
      </c>
      <c r="AT2137" s="4">
        <v>150</v>
      </c>
      <c r="AU2137" s="4">
        <v>226</v>
      </c>
      <c r="AV2137" s="4">
        <v>349</v>
      </c>
      <c r="AW2137" s="4">
        <v>296</v>
      </c>
      <c r="AX2137" s="4">
        <v>480</v>
      </c>
      <c r="AY2137" s="4">
        <v>640</v>
      </c>
      <c r="AZ2137" s="4">
        <v>818</v>
      </c>
      <c r="BA2137" s="4">
        <v>1047</v>
      </c>
      <c r="BB2137" s="13">
        <v>318</v>
      </c>
      <c r="BC2137" s="4">
        <v>722</v>
      </c>
      <c r="BD2137" s="4">
        <v>826</v>
      </c>
      <c r="BE2137" s="4"/>
      <c r="BF2137" s="4">
        <v>746</v>
      </c>
      <c r="BG2137" s="4">
        <v>373</v>
      </c>
      <c r="BH2137" s="4">
        <v>817</v>
      </c>
      <c r="BI2137" s="4"/>
      <c r="BJ2137" s="4"/>
      <c r="BK2137" s="4"/>
      <c r="BL2137" s="4"/>
    </row>
    <row r="2138" spans="1:64" x14ac:dyDescent="0.35">
      <c r="A2138" s="1" t="s">
        <v>18</v>
      </c>
      <c r="B2138" s="1" t="s">
        <v>1792</v>
      </c>
      <c r="C2138" s="1" t="s">
        <v>29</v>
      </c>
      <c r="D2138" s="1" t="s">
        <v>21</v>
      </c>
      <c r="E2138" s="1"/>
      <c r="F2138" s="1"/>
      <c r="G2138" s="1"/>
      <c r="H2138" s="1">
        <v>880611</v>
      </c>
      <c r="I2138" s="3" t="s">
        <v>237</v>
      </c>
      <c r="J2138" s="3">
        <f>IFERROR(VLOOKUP(I2138,'[1]Z-&gt;ABBOTT-&gt;IMS'!A:D,3,0),"")</f>
        <v>880611</v>
      </c>
      <c r="K2138" s="3">
        <f>IFERROR(VLOOKUP(I2138,'[1]Z-&gt;ABBOTT-&gt;IMS'!A:D,2,0),"")</f>
        <v>35802</v>
      </c>
      <c r="L2138" s="3" t="str">
        <f t="shared" si="35"/>
        <v>NO DESCONTINUADO</v>
      </c>
      <c r="M2138" s="1" t="s">
        <v>33</v>
      </c>
      <c r="N2138" s="1" t="s">
        <v>238</v>
      </c>
      <c r="O2138" s="1" t="s">
        <v>27</v>
      </c>
      <c r="P2138" s="1" t="s">
        <v>28</v>
      </c>
      <c r="Q2138" s="4">
        <v>11</v>
      </c>
      <c r="R2138" s="4">
        <v>10</v>
      </c>
      <c r="S2138" s="4">
        <v>14</v>
      </c>
      <c r="T2138" s="4">
        <v>10</v>
      </c>
      <c r="U2138" s="4">
        <v>0</v>
      </c>
      <c r="V2138" s="4">
        <v>4</v>
      </c>
      <c r="W2138" s="4">
        <v>18</v>
      </c>
      <c r="X2138" s="4">
        <v>0</v>
      </c>
      <c r="Y2138" s="4">
        <v>0</v>
      </c>
      <c r="Z2138" s="4">
        <v>0</v>
      </c>
      <c r="AA2138" s="4">
        <v>6</v>
      </c>
      <c r="AB2138" s="4">
        <v>5</v>
      </c>
      <c r="AC2138" s="4">
        <v>14</v>
      </c>
      <c r="AD2138" s="4">
        <v>0</v>
      </c>
      <c r="AE2138" s="4">
        <v>9</v>
      </c>
      <c r="AF2138" s="4">
        <v>7</v>
      </c>
      <c r="AG2138" s="4">
        <v>2</v>
      </c>
      <c r="AH2138" s="4">
        <v>47</v>
      </c>
      <c r="AI2138" s="4">
        <v>50</v>
      </c>
      <c r="AJ2138" s="4">
        <v>11</v>
      </c>
      <c r="AK2138" s="4">
        <v>64</v>
      </c>
      <c r="AL2138" s="4">
        <v>59</v>
      </c>
      <c r="AM2138" s="4">
        <v>40</v>
      </c>
      <c r="AN2138" s="4">
        <v>12</v>
      </c>
      <c r="AO2138" s="4">
        <v>47</v>
      </c>
      <c r="AP2138" s="4">
        <v>40</v>
      </c>
      <c r="AQ2138" s="4">
        <v>50</v>
      </c>
      <c r="AR2138" s="4">
        <v>36</v>
      </c>
      <c r="AS2138" s="4">
        <v>34</v>
      </c>
      <c r="AT2138" s="4">
        <v>58</v>
      </c>
      <c r="AU2138" s="4">
        <v>62</v>
      </c>
      <c r="AV2138" s="4">
        <v>0</v>
      </c>
      <c r="AW2138" s="4">
        <v>6</v>
      </c>
      <c r="AX2138" s="4">
        <v>33</v>
      </c>
      <c r="AY2138" s="4">
        <v>73</v>
      </c>
      <c r="AZ2138" s="4">
        <v>25</v>
      </c>
      <c r="BA2138" s="4">
        <v>65</v>
      </c>
      <c r="BB2138" s="13">
        <v>21</v>
      </c>
      <c r="BC2138" s="4">
        <v>114</v>
      </c>
      <c r="BD2138" s="4">
        <v>30</v>
      </c>
      <c r="BE2138" s="4"/>
      <c r="BF2138" s="4">
        <v>72</v>
      </c>
      <c r="BG2138" s="4">
        <v>17</v>
      </c>
      <c r="BH2138" s="4">
        <v>2</v>
      </c>
      <c r="BI2138" s="4"/>
      <c r="BJ2138" s="4"/>
      <c r="BK2138" s="4"/>
      <c r="BL2138" s="4"/>
    </row>
    <row r="2139" spans="1:64" x14ac:dyDescent="0.35">
      <c r="A2139" s="1" t="s">
        <v>18</v>
      </c>
      <c r="B2139" s="1" t="s">
        <v>1792</v>
      </c>
      <c r="C2139" s="1" t="s">
        <v>29</v>
      </c>
      <c r="D2139" s="1" t="s">
        <v>21</v>
      </c>
      <c r="E2139" s="1"/>
      <c r="F2139" s="1"/>
      <c r="G2139" s="1"/>
      <c r="H2139" s="1">
        <v>880612</v>
      </c>
      <c r="I2139" s="3" t="s">
        <v>952</v>
      </c>
      <c r="J2139" s="3">
        <f>IFERROR(VLOOKUP(I2139,'[1]Z-&gt;ABBOTT-&gt;IMS'!A:D,3,0),"")</f>
        <v>880612</v>
      </c>
      <c r="K2139" s="3">
        <f>IFERROR(VLOOKUP(I2139,'[1]Z-&gt;ABBOTT-&gt;IMS'!A:D,2,0),"")</f>
        <v>35803</v>
      </c>
      <c r="L2139" s="3" t="str">
        <f t="shared" si="35"/>
        <v>NO DESCONTINUADO</v>
      </c>
      <c r="M2139" s="1" t="s">
        <v>33</v>
      </c>
      <c r="N2139" s="1" t="s">
        <v>953</v>
      </c>
      <c r="O2139" s="1" t="s">
        <v>27</v>
      </c>
      <c r="P2139" s="1" t="s">
        <v>28</v>
      </c>
      <c r="Q2139" s="4">
        <v>4</v>
      </c>
      <c r="R2139" s="4">
        <v>6</v>
      </c>
      <c r="S2139" s="4">
        <v>16</v>
      </c>
      <c r="T2139" s="4">
        <v>2</v>
      </c>
      <c r="U2139" s="4">
        <v>11</v>
      </c>
      <c r="V2139" s="4">
        <v>23</v>
      </c>
      <c r="W2139" s="4">
        <v>4</v>
      </c>
      <c r="X2139" s="4">
        <v>6</v>
      </c>
      <c r="Y2139" s="4">
        <v>19</v>
      </c>
      <c r="Z2139" s="4">
        <v>0</v>
      </c>
      <c r="AA2139" s="4">
        <v>9</v>
      </c>
      <c r="AB2139" s="4">
        <v>4</v>
      </c>
      <c r="AC2139" s="4">
        <v>9</v>
      </c>
      <c r="AD2139" s="4">
        <v>0</v>
      </c>
      <c r="AE2139" s="4">
        <v>15</v>
      </c>
      <c r="AF2139" s="4">
        <v>5</v>
      </c>
      <c r="AG2139" s="4">
        <v>5</v>
      </c>
      <c r="AH2139" s="4">
        <v>117</v>
      </c>
      <c r="AI2139" s="4">
        <v>111</v>
      </c>
      <c r="AJ2139" s="4">
        <v>0</v>
      </c>
      <c r="AK2139" s="4">
        <v>1</v>
      </c>
      <c r="AL2139" s="4">
        <v>64</v>
      </c>
      <c r="AM2139" s="4">
        <v>109</v>
      </c>
      <c r="AN2139" s="4">
        <v>0</v>
      </c>
      <c r="AO2139" s="4">
        <v>0</v>
      </c>
      <c r="AP2139" s="4">
        <v>49</v>
      </c>
      <c r="AQ2139" s="4">
        <v>23</v>
      </c>
      <c r="AR2139" s="4">
        <v>104</v>
      </c>
      <c r="AS2139" s="4">
        <v>60</v>
      </c>
      <c r="AT2139" s="4">
        <v>98</v>
      </c>
      <c r="AU2139" s="4">
        <v>66</v>
      </c>
      <c r="AV2139" s="4">
        <v>35</v>
      </c>
      <c r="AW2139" s="4">
        <v>33</v>
      </c>
      <c r="AX2139" s="4">
        <v>58</v>
      </c>
      <c r="AY2139" s="4">
        <v>81</v>
      </c>
      <c r="AZ2139" s="4">
        <v>163</v>
      </c>
      <c r="BA2139" s="4">
        <v>86</v>
      </c>
      <c r="BB2139" s="13">
        <v>115</v>
      </c>
      <c r="BC2139" s="4">
        <v>57</v>
      </c>
      <c r="BD2139" s="4">
        <v>58</v>
      </c>
      <c r="BE2139" s="4"/>
      <c r="BF2139" s="4">
        <v>86</v>
      </c>
      <c r="BG2139" s="4">
        <v>81</v>
      </c>
      <c r="BH2139" s="4">
        <v>301</v>
      </c>
      <c r="BI2139" s="4"/>
      <c r="BJ2139" s="4"/>
      <c r="BK2139" s="4"/>
      <c r="BL2139" s="4"/>
    </row>
    <row r="2140" spans="1:64" x14ac:dyDescent="0.35">
      <c r="A2140" s="1" t="s">
        <v>18</v>
      </c>
      <c r="B2140" s="1" t="s">
        <v>1792</v>
      </c>
      <c r="C2140" s="1" t="s">
        <v>135</v>
      </c>
      <c r="D2140" s="1" t="s">
        <v>36</v>
      </c>
      <c r="E2140" s="1"/>
      <c r="F2140" s="1"/>
      <c r="G2140" s="1"/>
      <c r="H2140" s="1">
        <v>260024</v>
      </c>
      <c r="I2140" s="3" t="s">
        <v>955</v>
      </c>
      <c r="J2140" s="3">
        <f>IFERROR(VLOOKUP(I2140,'[1]Z-&gt;ABBOTT-&gt;IMS'!A:D,3,0),"")</f>
        <v>882034</v>
      </c>
      <c r="K2140" s="3">
        <f>IFERROR(VLOOKUP(I2140,'[1]Z-&gt;ABBOTT-&gt;IMS'!A:D,2,0),"")</f>
        <v>21701</v>
      </c>
      <c r="L2140" s="3" t="str">
        <f t="shared" si="35"/>
        <v>NO DESCONTINUADO</v>
      </c>
      <c r="M2140" s="1" t="s">
        <v>956</v>
      </c>
      <c r="N2140" s="1" t="s">
        <v>957</v>
      </c>
      <c r="O2140" s="1" t="s">
        <v>27</v>
      </c>
      <c r="P2140" s="1" t="s">
        <v>28</v>
      </c>
      <c r="Q2140" s="4">
        <v>1</v>
      </c>
      <c r="R2140" s="4">
        <v>2</v>
      </c>
      <c r="S2140" s="4">
        <v>3</v>
      </c>
      <c r="T2140" s="4">
        <v>3</v>
      </c>
      <c r="U2140" s="4">
        <v>0</v>
      </c>
      <c r="V2140" s="4">
        <v>4</v>
      </c>
      <c r="W2140" s="4">
        <v>2</v>
      </c>
      <c r="X2140" s="4">
        <v>1</v>
      </c>
      <c r="Y2140" s="4">
        <v>7</v>
      </c>
      <c r="Z2140" s="4">
        <v>3</v>
      </c>
      <c r="AA2140" s="4">
        <v>3</v>
      </c>
      <c r="AB2140" s="4">
        <v>2</v>
      </c>
      <c r="AC2140" s="4">
        <v>10</v>
      </c>
      <c r="AD2140" s="4">
        <v>0</v>
      </c>
      <c r="AE2140" s="4">
        <v>0</v>
      </c>
      <c r="AF2140" s="4">
        <v>0</v>
      </c>
      <c r="AG2140" s="4">
        <v>12</v>
      </c>
      <c r="AH2140" s="4">
        <v>4</v>
      </c>
      <c r="AI2140" s="4">
        <v>6</v>
      </c>
      <c r="AJ2140" s="4">
        <v>6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13">
        <v>0</v>
      </c>
      <c r="BC2140" s="4">
        <v>0</v>
      </c>
      <c r="BD2140" s="4">
        <v>0</v>
      </c>
      <c r="BE2140" s="4"/>
      <c r="BF2140" s="4">
        <v>0</v>
      </c>
      <c r="BG2140" s="4">
        <v>0</v>
      </c>
      <c r="BH2140" s="4">
        <v>0</v>
      </c>
      <c r="BI2140" s="4"/>
      <c r="BJ2140" s="4"/>
      <c r="BK2140" s="4"/>
      <c r="BL2140" s="4"/>
    </row>
    <row r="2141" spans="1:64" x14ac:dyDescent="0.35">
      <c r="A2141" s="1" t="s">
        <v>18</v>
      </c>
      <c r="B2141" s="1" t="s">
        <v>1792</v>
      </c>
      <c r="C2141" s="1" t="s">
        <v>46</v>
      </c>
      <c r="D2141" s="1" t="s">
        <v>47</v>
      </c>
      <c r="E2141" s="1"/>
      <c r="F2141" s="1"/>
      <c r="G2141" s="1"/>
      <c r="H2141" s="1">
        <v>881812</v>
      </c>
      <c r="I2141" s="3" t="s">
        <v>240</v>
      </c>
      <c r="J2141" s="3">
        <f>IFERROR(VLOOKUP(I2141,'[1]Z-&gt;ABBOTT-&gt;IMS'!A:D,3,0),"")</f>
        <v>882148</v>
      </c>
      <c r="K2141" s="3">
        <f>IFERROR(VLOOKUP(I2141,'[1]Z-&gt;ABBOTT-&gt;IMS'!A:D,2,0),"")</f>
        <v>2901</v>
      </c>
      <c r="L2141" s="3" t="str">
        <f t="shared" si="35"/>
        <v>NO DESCONTINUADO</v>
      </c>
      <c r="M2141" s="1" t="s">
        <v>102</v>
      </c>
      <c r="N2141" s="1" t="s">
        <v>241</v>
      </c>
      <c r="O2141" s="1" t="s">
        <v>27</v>
      </c>
      <c r="P2141" s="1" t="s">
        <v>28</v>
      </c>
      <c r="Q2141" s="4">
        <v>12</v>
      </c>
      <c r="R2141" s="4">
        <v>3</v>
      </c>
      <c r="S2141" s="4">
        <v>0</v>
      </c>
      <c r="T2141" s="4">
        <v>9</v>
      </c>
      <c r="U2141" s="4">
        <v>7</v>
      </c>
      <c r="V2141" s="4">
        <v>4</v>
      </c>
      <c r="W2141" s="4">
        <v>6</v>
      </c>
      <c r="X2141" s="4">
        <v>4</v>
      </c>
      <c r="Y2141" s="4">
        <v>9</v>
      </c>
      <c r="Z2141" s="4">
        <v>4</v>
      </c>
      <c r="AA2141" s="4">
        <v>0</v>
      </c>
      <c r="AB2141" s="4">
        <v>0</v>
      </c>
      <c r="AC2141" s="4">
        <v>4</v>
      </c>
      <c r="AD2141" s="4">
        <v>2</v>
      </c>
      <c r="AE2141" s="4">
        <v>3</v>
      </c>
      <c r="AF2141" s="4">
        <v>11</v>
      </c>
      <c r="AG2141" s="4">
        <v>4</v>
      </c>
      <c r="AH2141" s="4">
        <v>17</v>
      </c>
      <c r="AI2141" s="4">
        <v>10</v>
      </c>
      <c r="AJ2141" s="4">
        <v>17</v>
      </c>
      <c r="AK2141" s="4">
        <v>11</v>
      </c>
      <c r="AL2141" s="4">
        <v>8</v>
      </c>
      <c r="AM2141" s="4">
        <v>0</v>
      </c>
      <c r="AN2141" s="4">
        <v>18</v>
      </c>
      <c r="AO2141" s="4">
        <v>4</v>
      </c>
      <c r="AP2141" s="4">
        <v>13</v>
      </c>
      <c r="AQ2141" s="4">
        <v>14</v>
      </c>
      <c r="AR2141" s="4">
        <v>5</v>
      </c>
      <c r="AS2141" s="4">
        <v>9</v>
      </c>
      <c r="AT2141" s="4">
        <v>9</v>
      </c>
      <c r="AU2141" s="4">
        <v>35</v>
      </c>
      <c r="AV2141" s="4">
        <v>26</v>
      </c>
      <c r="AW2141" s="4">
        <v>4</v>
      </c>
      <c r="AX2141" s="4">
        <v>15</v>
      </c>
      <c r="AY2141" s="4">
        <v>13</v>
      </c>
      <c r="AZ2141" s="4">
        <v>26</v>
      </c>
      <c r="BA2141" s="4">
        <v>38</v>
      </c>
      <c r="BB2141" s="13">
        <v>3</v>
      </c>
      <c r="BC2141" s="4">
        <v>4</v>
      </c>
      <c r="BD2141" s="4">
        <v>13</v>
      </c>
      <c r="BE2141" s="4"/>
      <c r="BF2141" s="4">
        <v>11</v>
      </c>
      <c r="BG2141" s="4">
        <v>28</v>
      </c>
      <c r="BH2141" s="4">
        <v>8</v>
      </c>
      <c r="BI2141" s="4"/>
      <c r="BJ2141" s="4"/>
      <c r="BK2141" s="4"/>
      <c r="BL2141" s="4"/>
    </row>
    <row r="2142" spans="1:64" x14ac:dyDescent="0.35">
      <c r="A2142" s="1" t="s">
        <v>18</v>
      </c>
      <c r="B2142" s="1" t="s">
        <v>1792</v>
      </c>
      <c r="C2142" s="1" t="s">
        <v>46</v>
      </c>
      <c r="D2142" s="1" t="s">
        <v>47</v>
      </c>
      <c r="E2142" s="1"/>
      <c r="F2142" s="1"/>
      <c r="G2142" s="1"/>
      <c r="H2142" s="1">
        <v>881501</v>
      </c>
      <c r="I2142" s="3" t="s">
        <v>101</v>
      </c>
      <c r="J2142" s="3">
        <f>IFERROR(VLOOKUP(I2142,'[1]Z-&gt;ABBOTT-&gt;IMS'!A:D,3,0),"")</f>
        <v>881501</v>
      </c>
      <c r="K2142" s="3">
        <f>IFERROR(VLOOKUP(I2142,'[1]Z-&gt;ABBOTT-&gt;IMS'!A:D,2,0),"")</f>
        <v>2902</v>
      </c>
      <c r="L2142" s="3" t="str">
        <f t="shared" si="35"/>
        <v>NO DESCONTINUADO</v>
      </c>
      <c r="M2142" s="1" t="s">
        <v>102</v>
      </c>
      <c r="N2142" s="1" t="s">
        <v>103</v>
      </c>
      <c r="O2142" s="1" t="s">
        <v>27</v>
      </c>
      <c r="P2142" s="1" t="s">
        <v>28</v>
      </c>
      <c r="Q2142" s="4">
        <v>1</v>
      </c>
      <c r="R2142" s="4">
        <v>0</v>
      </c>
      <c r="S2142" s="4">
        <v>3</v>
      </c>
      <c r="T2142" s="4">
        <v>6</v>
      </c>
      <c r="U2142" s="4">
        <v>0</v>
      </c>
      <c r="V2142" s="4">
        <v>1</v>
      </c>
      <c r="W2142" s="4">
        <v>4</v>
      </c>
      <c r="X2142" s="4">
        <v>0</v>
      </c>
      <c r="Y2142" s="4">
        <v>1</v>
      </c>
      <c r="Z2142" s="4">
        <v>0</v>
      </c>
      <c r="AA2142" s="4">
        <v>2</v>
      </c>
      <c r="AB2142" s="4">
        <v>1</v>
      </c>
      <c r="AC2142" s="4">
        <v>8</v>
      </c>
      <c r="AD2142" s="4">
        <v>0</v>
      </c>
      <c r="AE2142" s="4">
        <v>0</v>
      </c>
      <c r="AF2142" s="4">
        <v>6</v>
      </c>
      <c r="AG2142" s="4">
        <v>11</v>
      </c>
      <c r="AH2142" s="4">
        <v>0</v>
      </c>
      <c r="AI2142" s="4">
        <v>1</v>
      </c>
      <c r="AJ2142" s="4">
        <v>7</v>
      </c>
      <c r="AK2142" s="4">
        <v>6</v>
      </c>
      <c r="AL2142" s="4">
        <v>0</v>
      </c>
      <c r="AM2142" s="4">
        <v>6</v>
      </c>
      <c r="AN2142" s="4">
        <v>2</v>
      </c>
      <c r="AO2142" s="4">
        <v>8</v>
      </c>
      <c r="AP2142" s="4">
        <v>7</v>
      </c>
      <c r="AQ2142" s="4">
        <v>8</v>
      </c>
      <c r="AR2142" s="4">
        <v>5</v>
      </c>
      <c r="AS2142" s="4">
        <v>0</v>
      </c>
      <c r="AT2142" s="4">
        <v>3</v>
      </c>
      <c r="AU2142" s="4">
        <v>10</v>
      </c>
      <c r="AV2142" s="4">
        <v>15</v>
      </c>
      <c r="AW2142" s="4">
        <v>4</v>
      </c>
      <c r="AX2142" s="4">
        <v>5</v>
      </c>
      <c r="AY2142" s="4">
        <v>11</v>
      </c>
      <c r="AZ2142" s="4">
        <v>2</v>
      </c>
      <c r="BA2142" s="4">
        <v>17</v>
      </c>
      <c r="BB2142" s="13">
        <v>1</v>
      </c>
      <c r="BC2142" s="4">
        <v>3</v>
      </c>
      <c r="BD2142" s="4">
        <v>5</v>
      </c>
      <c r="BE2142" s="4"/>
      <c r="BF2142" s="4">
        <v>0</v>
      </c>
      <c r="BG2142" s="4">
        <v>4</v>
      </c>
      <c r="BH2142" s="4">
        <v>5</v>
      </c>
      <c r="BI2142" s="4"/>
      <c r="BJ2142" s="4"/>
      <c r="BK2142" s="4"/>
      <c r="BL2142" s="4"/>
    </row>
    <row r="2143" spans="1:64" x14ac:dyDescent="0.35">
      <c r="A2143" s="1" t="s">
        <v>18</v>
      </c>
      <c r="B2143" s="1" t="s">
        <v>1792</v>
      </c>
      <c r="C2143" s="1" t="s">
        <v>29</v>
      </c>
      <c r="D2143" s="1" t="s">
        <v>21</v>
      </c>
      <c r="E2143" s="1"/>
      <c r="F2143" s="1"/>
      <c r="G2143" s="1"/>
      <c r="H2143" s="1">
        <v>880868</v>
      </c>
      <c r="I2143" s="3" t="s">
        <v>242</v>
      </c>
      <c r="J2143" s="3">
        <f>IFERROR(VLOOKUP(I2143,'[1]Z-&gt;ABBOTT-&gt;IMS'!A:D,3,0),"")</f>
        <v>880868</v>
      </c>
      <c r="K2143" s="3">
        <f>IFERROR(VLOOKUP(I2143,'[1]Z-&gt;ABBOTT-&gt;IMS'!A:D,2,0),"")</f>
        <v>269001</v>
      </c>
      <c r="L2143" s="3" t="str">
        <f t="shared" si="35"/>
        <v>NO DESCONTINUADO</v>
      </c>
      <c r="M2143" s="1" t="s">
        <v>243</v>
      </c>
      <c r="N2143" s="1" t="s">
        <v>244</v>
      </c>
      <c r="O2143" s="1" t="s">
        <v>27</v>
      </c>
      <c r="P2143" s="1" t="s">
        <v>28</v>
      </c>
      <c r="Q2143" s="4">
        <v>3</v>
      </c>
      <c r="R2143" s="4">
        <v>4</v>
      </c>
      <c r="S2143" s="4">
        <v>0</v>
      </c>
      <c r="T2143" s="4">
        <v>0</v>
      </c>
      <c r="U2143" s="4">
        <v>5</v>
      </c>
      <c r="V2143" s="4">
        <v>1</v>
      </c>
      <c r="W2143" s="4">
        <v>10</v>
      </c>
      <c r="X2143" s="4">
        <v>16</v>
      </c>
      <c r="Y2143" s="4">
        <v>5</v>
      </c>
      <c r="Z2143" s="4">
        <v>4</v>
      </c>
      <c r="AA2143" s="4">
        <v>10</v>
      </c>
      <c r="AB2143" s="4">
        <v>0</v>
      </c>
      <c r="AC2143" s="4">
        <v>12</v>
      </c>
      <c r="AD2143" s="4">
        <v>0</v>
      </c>
      <c r="AE2143" s="4">
        <v>3</v>
      </c>
      <c r="AF2143" s="4">
        <v>50</v>
      </c>
      <c r="AG2143" s="4">
        <v>14</v>
      </c>
      <c r="AH2143" s="4">
        <v>49</v>
      </c>
      <c r="AI2143" s="4">
        <v>63</v>
      </c>
      <c r="AJ2143" s="4">
        <v>149</v>
      </c>
      <c r="AK2143" s="4">
        <v>74</v>
      </c>
      <c r="AL2143" s="4">
        <v>34</v>
      </c>
      <c r="AM2143" s="4">
        <v>37</v>
      </c>
      <c r="AN2143" s="4">
        <v>0</v>
      </c>
      <c r="AO2143" s="4">
        <v>28</v>
      </c>
      <c r="AP2143" s="4">
        <v>40</v>
      </c>
      <c r="AQ2143" s="4">
        <v>94</v>
      </c>
      <c r="AR2143" s="4">
        <v>25</v>
      </c>
      <c r="AS2143" s="4">
        <v>133</v>
      </c>
      <c r="AT2143" s="4">
        <v>80</v>
      </c>
      <c r="AU2143" s="4">
        <v>30</v>
      </c>
      <c r="AV2143" s="4">
        <v>54</v>
      </c>
      <c r="AW2143" s="4">
        <v>26</v>
      </c>
      <c r="AX2143" s="4">
        <v>26</v>
      </c>
      <c r="AY2143" s="4">
        <v>155</v>
      </c>
      <c r="AZ2143" s="4">
        <v>57</v>
      </c>
      <c r="BA2143" s="4">
        <v>105</v>
      </c>
      <c r="BB2143" s="13">
        <v>54</v>
      </c>
      <c r="BC2143" s="4">
        <v>183</v>
      </c>
      <c r="BD2143" s="4">
        <v>78</v>
      </c>
      <c r="BE2143" s="4"/>
      <c r="BF2143" s="4">
        <v>67</v>
      </c>
      <c r="BG2143" s="4">
        <v>130</v>
      </c>
      <c r="BH2143" s="4">
        <v>245</v>
      </c>
      <c r="BI2143" s="4"/>
      <c r="BJ2143" s="4"/>
      <c r="BK2143" s="4"/>
      <c r="BL2143" s="4"/>
    </row>
    <row r="2144" spans="1:64" x14ac:dyDescent="0.35">
      <c r="A2144" s="1" t="s">
        <v>18</v>
      </c>
      <c r="B2144" s="1" t="s">
        <v>1792</v>
      </c>
      <c r="C2144" s="1" t="s">
        <v>35</v>
      </c>
      <c r="D2144" s="1" t="s">
        <v>36</v>
      </c>
      <c r="E2144" s="1"/>
      <c r="F2144" s="1"/>
      <c r="G2144" s="1"/>
      <c r="H2144" s="1">
        <v>881418</v>
      </c>
      <c r="I2144" s="3" t="s">
        <v>246</v>
      </c>
      <c r="J2144" s="3">
        <f>IFERROR(VLOOKUP(I2144,'[1]Z-&gt;ABBOTT-&gt;IMS'!A:D,3,0),"")</f>
        <v>881418</v>
      </c>
      <c r="K2144" s="3">
        <f>IFERROR(VLOOKUP(I2144,'[1]Z-&gt;ABBOTT-&gt;IMS'!A:D,2,0),"")</f>
        <v>1200525</v>
      </c>
      <c r="L2144" s="3" t="str">
        <f t="shared" si="35"/>
        <v>NO DESCONTINUADO</v>
      </c>
      <c r="M2144" s="1" t="s">
        <v>247</v>
      </c>
      <c r="N2144" s="1" t="s">
        <v>248</v>
      </c>
      <c r="O2144" s="1" t="s">
        <v>27</v>
      </c>
      <c r="P2144" s="1" t="s">
        <v>28</v>
      </c>
      <c r="Q2144" s="4">
        <v>0</v>
      </c>
      <c r="R2144" s="4">
        <v>0</v>
      </c>
      <c r="S2144" s="4">
        <v>9</v>
      </c>
      <c r="T2144" s="4">
        <v>1</v>
      </c>
      <c r="U2144" s="4">
        <v>8</v>
      </c>
      <c r="V2144" s="4">
        <v>2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14</v>
      </c>
      <c r="AD2144" s="4">
        <v>0</v>
      </c>
      <c r="AE2144" s="4">
        <v>17</v>
      </c>
      <c r="AF2144" s="4">
        <v>13</v>
      </c>
      <c r="AG2144" s="4">
        <v>8</v>
      </c>
      <c r="AH2144" s="4">
        <v>71</v>
      </c>
      <c r="AI2144" s="4">
        <v>192</v>
      </c>
      <c r="AJ2144" s="4">
        <v>68</v>
      </c>
      <c r="AK2144" s="4">
        <v>21</v>
      </c>
      <c r="AL2144" s="4">
        <v>81</v>
      </c>
      <c r="AM2144" s="4">
        <v>69</v>
      </c>
      <c r="AN2144" s="4">
        <v>31</v>
      </c>
      <c r="AO2144" s="4">
        <v>61</v>
      </c>
      <c r="AP2144" s="4">
        <v>108</v>
      </c>
      <c r="AQ2144" s="4">
        <v>57</v>
      </c>
      <c r="AR2144" s="4">
        <v>138</v>
      </c>
      <c r="AS2144" s="4">
        <v>7</v>
      </c>
      <c r="AT2144" s="4">
        <v>441</v>
      </c>
      <c r="AU2144" s="4">
        <v>20</v>
      </c>
      <c r="AV2144" s="4">
        <v>27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13">
        <v>0</v>
      </c>
      <c r="BC2144" s="4">
        <v>836</v>
      </c>
      <c r="BD2144" s="4">
        <v>649</v>
      </c>
      <c r="BE2144" s="4"/>
      <c r="BF2144" s="4">
        <v>498</v>
      </c>
      <c r="BG2144" s="4">
        <v>813</v>
      </c>
      <c r="BH2144" s="4">
        <v>116</v>
      </c>
      <c r="BI2144" s="4"/>
      <c r="BJ2144" s="4"/>
      <c r="BK2144" s="4"/>
      <c r="BL2144" s="4"/>
    </row>
    <row r="2145" spans="1:64" x14ac:dyDescent="0.35">
      <c r="A2145" s="1" t="s">
        <v>18</v>
      </c>
      <c r="B2145" s="1" t="s">
        <v>1792</v>
      </c>
      <c r="C2145" s="1" t="s">
        <v>35</v>
      </c>
      <c r="D2145" s="1" t="s">
        <v>36</v>
      </c>
      <c r="E2145" s="1"/>
      <c r="F2145" s="1"/>
      <c r="G2145" s="1"/>
      <c r="H2145" s="1">
        <v>881419</v>
      </c>
      <c r="I2145" s="3" t="s">
        <v>249</v>
      </c>
      <c r="J2145" s="3">
        <f>IFERROR(VLOOKUP(I2145,'[1]Z-&gt;ABBOTT-&gt;IMS'!A:D,3,0),"")</f>
        <v>881419</v>
      </c>
      <c r="K2145" s="3">
        <f>IFERROR(VLOOKUP(I2145,'[1]Z-&gt;ABBOTT-&gt;IMS'!A:D,2,0),"")</f>
        <v>1200530</v>
      </c>
      <c r="L2145" s="3" t="str">
        <f t="shared" si="35"/>
        <v>NO DESCONTINUADO</v>
      </c>
      <c r="M2145" s="1" t="s">
        <v>247</v>
      </c>
      <c r="N2145" s="1" t="s">
        <v>250</v>
      </c>
      <c r="O2145" s="1" t="s">
        <v>27</v>
      </c>
      <c r="P2145" s="1" t="s">
        <v>28</v>
      </c>
      <c r="Q2145" s="4">
        <v>2</v>
      </c>
      <c r="R2145" s="4">
        <v>0</v>
      </c>
      <c r="S2145" s="4">
        <v>9</v>
      </c>
      <c r="T2145" s="4">
        <v>0</v>
      </c>
      <c r="U2145" s="4">
        <v>3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11</v>
      </c>
      <c r="AD2145" s="4">
        <v>0</v>
      </c>
      <c r="AE2145" s="4">
        <v>8</v>
      </c>
      <c r="AF2145" s="4">
        <v>12</v>
      </c>
      <c r="AG2145" s="4">
        <v>9</v>
      </c>
      <c r="AH2145" s="4">
        <v>5</v>
      </c>
      <c r="AI2145" s="4">
        <v>0</v>
      </c>
      <c r="AJ2145" s="4">
        <v>2</v>
      </c>
      <c r="AK2145" s="4">
        <v>65</v>
      </c>
      <c r="AL2145" s="4">
        <v>42</v>
      </c>
      <c r="AM2145" s="4">
        <v>102</v>
      </c>
      <c r="AN2145" s="4">
        <v>28</v>
      </c>
      <c r="AO2145" s="4">
        <v>76</v>
      </c>
      <c r="AP2145" s="4">
        <v>40</v>
      </c>
      <c r="AQ2145" s="4">
        <v>159</v>
      </c>
      <c r="AR2145" s="4">
        <v>136</v>
      </c>
      <c r="AS2145" s="4">
        <v>13</v>
      </c>
      <c r="AT2145" s="4">
        <v>0</v>
      </c>
      <c r="AU2145" s="4">
        <v>0</v>
      </c>
      <c r="AV2145" s="4">
        <v>0</v>
      </c>
      <c r="AW2145" s="4">
        <v>0</v>
      </c>
      <c r="AX2145" s="4">
        <v>162</v>
      </c>
      <c r="AY2145" s="4">
        <v>32</v>
      </c>
      <c r="AZ2145" s="4">
        <v>0</v>
      </c>
      <c r="BA2145" s="4">
        <v>0</v>
      </c>
      <c r="BB2145" s="13">
        <v>0</v>
      </c>
      <c r="BC2145" s="4">
        <v>939</v>
      </c>
      <c r="BD2145" s="4">
        <v>2148</v>
      </c>
      <c r="BE2145" s="4"/>
      <c r="BF2145" s="4">
        <v>72</v>
      </c>
      <c r="BG2145" s="4">
        <v>746</v>
      </c>
      <c r="BH2145" s="4">
        <v>95</v>
      </c>
      <c r="BI2145" s="4"/>
      <c r="BJ2145" s="4"/>
      <c r="BK2145" s="4"/>
      <c r="BL2145" s="4"/>
    </row>
    <row r="2146" spans="1:64" x14ac:dyDescent="0.35">
      <c r="A2146" s="1" t="s">
        <v>18</v>
      </c>
      <c r="B2146" s="1" t="s">
        <v>1792</v>
      </c>
      <c r="C2146" s="1" t="s">
        <v>35</v>
      </c>
      <c r="D2146" s="1" t="s">
        <v>36</v>
      </c>
      <c r="E2146" s="1"/>
      <c r="F2146" s="1"/>
      <c r="G2146" s="1"/>
      <c r="H2146" s="1">
        <v>881420</v>
      </c>
      <c r="I2146" s="3" t="s">
        <v>251</v>
      </c>
      <c r="J2146" s="3">
        <f>IFERROR(VLOOKUP(I2146,'[1]Z-&gt;ABBOTT-&gt;IMS'!A:D,3,0),"")</f>
        <v>881420</v>
      </c>
      <c r="K2146" s="3">
        <f>IFERROR(VLOOKUP(I2146,'[1]Z-&gt;ABBOTT-&gt;IMS'!A:D,2,0),"")</f>
        <v>1200505</v>
      </c>
      <c r="L2146" s="3" t="str">
        <f t="shared" si="35"/>
        <v>NO DESCONTINUADO</v>
      </c>
      <c r="M2146" s="1" t="s">
        <v>247</v>
      </c>
      <c r="N2146" s="1" t="s">
        <v>252</v>
      </c>
      <c r="O2146" s="1" t="s">
        <v>27</v>
      </c>
      <c r="P2146" s="1" t="s">
        <v>28</v>
      </c>
      <c r="Q2146" s="4">
        <v>0</v>
      </c>
      <c r="R2146" s="4">
        <v>2</v>
      </c>
      <c r="S2146" s="4">
        <v>1</v>
      </c>
      <c r="T2146" s="4">
        <v>0</v>
      </c>
      <c r="U2146" s="4">
        <v>9</v>
      </c>
      <c r="V2146" s="4">
        <v>0</v>
      </c>
      <c r="W2146" s="4">
        <v>0</v>
      </c>
      <c r="X2146" s="4">
        <v>0</v>
      </c>
      <c r="Y2146" s="4">
        <v>0</v>
      </c>
      <c r="Z2146" s="4">
        <v>2</v>
      </c>
      <c r="AA2146" s="4">
        <v>0</v>
      </c>
      <c r="AB2146" s="4">
        <v>0</v>
      </c>
      <c r="AC2146" s="4">
        <v>7</v>
      </c>
      <c r="AD2146" s="4">
        <v>0</v>
      </c>
      <c r="AE2146" s="4">
        <v>0</v>
      </c>
      <c r="AF2146" s="4">
        <v>5</v>
      </c>
      <c r="AG2146" s="4">
        <v>13</v>
      </c>
      <c r="AH2146" s="4">
        <v>45</v>
      </c>
      <c r="AI2146" s="4">
        <v>35</v>
      </c>
      <c r="AJ2146" s="4">
        <v>59</v>
      </c>
      <c r="AK2146" s="4">
        <v>93</v>
      </c>
      <c r="AL2146" s="4">
        <v>35</v>
      </c>
      <c r="AM2146" s="4">
        <v>64</v>
      </c>
      <c r="AN2146" s="4">
        <v>22</v>
      </c>
      <c r="AO2146" s="4">
        <v>81</v>
      </c>
      <c r="AP2146" s="4">
        <v>66</v>
      </c>
      <c r="AQ2146" s="4">
        <v>138</v>
      </c>
      <c r="AR2146" s="4">
        <v>219</v>
      </c>
      <c r="AS2146" s="4">
        <v>176</v>
      </c>
      <c r="AT2146" s="4">
        <v>120</v>
      </c>
      <c r="AU2146" s="4">
        <v>154</v>
      </c>
      <c r="AV2146" s="4">
        <v>127</v>
      </c>
      <c r="AW2146" s="4">
        <v>19</v>
      </c>
      <c r="AX2146" s="4">
        <v>6</v>
      </c>
      <c r="AY2146" s="4">
        <v>0</v>
      </c>
      <c r="AZ2146" s="4">
        <v>0</v>
      </c>
      <c r="BA2146" s="4">
        <v>0</v>
      </c>
      <c r="BB2146" s="13">
        <v>0</v>
      </c>
      <c r="BC2146" s="4">
        <v>0</v>
      </c>
      <c r="BD2146" s="4">
        <v>0</v>
      </c>
      <c r="BE2146" s="4"/>
      <c r="BF2146" s="4">
        <v>0</v>
      </c>
      <c r="BG2146" s="4">
        <v>479</v>
      </c>
      <c r="BH2146" s="4">
        <v>265</v>
      </c>
      <c r="BI2146" s="4"/>
      <c r="BJ2146" s="4"/>
      <c r="BK2146" s="4"/>
      <c r="BL2146" s="4"/>
    </row>
    <row r="2147" spans="1:64" x14ac:dyDescent="0.35">
      <c r="A2147" s="1" t="s">
        <v>18</v>
      </c>
      <c r="B2147" s="1" t="s">
        <v>1792</v>
      </c>
      <c r="C2147" s="1" t="s">
        <v>35</v>
      </c>
      <c r="D2147" s="1" t="s">
        <v>36</v>
      </c>
      <c r="E2147" s="1"/>
      <c r="F2147" s="1"/>
      <c r="G2147" s="1"/>
      <c r="H2147" s="1">
        <v>881423</v>
      </c>
      <c r="I2147" s="3" t="s">
        <v>254</v>
      </c>
      <c r="J2147" s="3">
        <f>IFERROR(VLOOKUP(I2147,'[1]Z-&gt;ABBOTT-&gt;IMS'!A:D,3,0),"")</f>
        <v>881423</v>
      </c>
      <c r="K2147" s="3">
        <f>IFERROR(VLOOKUP(I2147,'[1]Z-&gt;ABBOTT-&gt;IMS'!A:D,2,0),"")</f>
        <v>1204930</v>
      </c>
      <c r="L2147" s="3" t="str">
        <f t="shared" si="35"/>
        <v>NO DESCONTINUADO</v>
      </c>
      <c r="M2147" s="1" t="s">
        <v>255</v>
      </c>
      <c r="N2147" s="1" t="s">
        <v>256</v>
      </c>
      <c r="O2147" s="1" t="s">
        <v>27</v>
      </c>
      <c r="P2147" s="1" t="s">
        <v>28</v>
      </c>
      <c r="Q2147" s="4">
        <v>5</v>
      </c>
      <c r="R2147" s="4">
        <v>0</v>
      </c>
      <c r="S2147" s="4">
        <v>7</v>
      </c>
      <c r="T2147" s="4">
        <v>18</v>
      </c>
      <c r="U2147" s="4">
        <v>4</v>
      </c>
      <c r="V2147" s="4">
        <v>9</v>
      </c>
      <c r="W2147" s="4">
        <v>10</v>
      </c>
      <c r="X2147" s="4">
        <v>0</v>
      </c>
      <c r="Y2147" s="4">
        <v>0</v>
      </c>
      <c r="Z2147" s="4">
        <v>12</v>
      </c>
      <c r="AA2147" s="4">
        <v>3</v>
      </c>
      <c r="AB2147" s="4">
        <v>0</v>
      </c>
      <c r="AC2147" s="4">
        <v>3</v>
      </c>
      <c r="AD2147" s="4">
        <v>5</v>
      </c>
      <c r="AE2147" s="4">
        <v>12</v>
      </c>
      <c r="AF2147" s="4">
        <v>4</v>
      </c>
      <c r="AG2147" s="4">
        <v>4</v>
      </c>
      <c r="AH2147" s="4">
        <v>7</v>
      </c>
      <c r="AI2147" s="4">
        <v>16</v>
      </c>
      <c r="AJ2147" s="4">
        <v>11</v>
      </c>
      <c r="AK2147" s="4">
        <v>3</v>
      </c>
      <c r="AL2147" s="4">
        <v>14</v>
      </c>
      <c r="AM2147" s="4">
        <v>10</v>
      </c>
      <c r="AN2147" s="4">
        <v>3</v>
      </c>
      <c r="AO2147" s="4">
        <v>1</v>
      </c>
      <c r="AP2147" s="4">
        <v>7</v>
      </c>
      <c r="AQ2147" s="4">
        <v>6</v>
      </c>
      <c r="AR2147" s="4">
        <v>14</v>
      </c>
      <c r="AS2147" s="4">
        <v>4</v>
      </c>
      <c r="AT2147" s="4">
        <v>11</v>
      </c>
      <c r="AU2147" s="4">
        <v>3</v>
      </c>
      <c r="AV2147" s="4">
        <v>0</v>
      </c>
      <c r="AW2147" s="4">
        <v>0</v>
      </c>
      <c r="AX2147" s="4">
        <v>3</v>
      </c>
      <c r="AY2147" s="4">
        <v>4</v>
      </c>
      <c r="AZ2147" s="4">
        <v>7</v>
      </c>
      <c r="BA2147" s="4">
        <v>25</v>
      </c>
      <c r="BB2147" s="13">
        <v>0</v>
      </c>
      <c r="BC2147" s="4">
        <v>28</v>
      </c>
      <c r="BD2147" s="4">
        <v>5</v>
      </c>
      <c r="BE2147" s="4"/>
      <c r="BF2147" s="4">
        <v>0</v>
      </c>
      <c r="BG2147" s="4">
        <v>0</v>
      </c>
      <c r="BH2147" s="4">
        <v>2</v>
      </c>
      <c r="BI2147" s="4"/>
      <c r="BJ2147" s="4"/>
      <c r="BK2147" s="4"/>
      <c r="BL2147" s="4"/>
    </row>
    <row r="2148" spans="1:64" x14ac:dyDescent="0.35">
      <c r="A2148" s="1" t="s">
        <v>18</v>
      </c>
      <c r="B2148" s="1" t="s">
        <v>1792</v>
      </c>
      <c r="C2148" s="1" t="s">
        <v>35</v>
      </c>
      <c r="D2148" s="1" t="s">
        <v>36</v>
      </c>
      <c r="E2148" s="1"/>
      <c r="F2148" s="1"/>
      <c r="G2148" s="1"/>
      <c r="H2148" s="1">
        <v>881421</v>
      </c>
      <c r="I2148" s="3" t="s">
        <v>257</v>
      </c>
      <c r="J2148" s="3">
        <f>IFERROR(VLOOKUP(I2148,'[1]Z-&gt;ABBOTT-&gt;IMS'!A:D,3,0),"")</f>
        <v>881421</v>
      </c>
      <c r="K2148" s="3">
        <f>IFERROR(VLOOKUP(I2148,'[1]Z-&gt;ABBOTT-&gt;IMS'!A:D,2,0),"")</f>
        <v>1204910</v>
      </c>
      <c r="L2148" s="3" t="str">
        <f t="shared" si="35"/>
        <v>NO DESCONTINUADO</v>
      </c>
      <c r="M2148" s="1" t="s">
        <v>255</v>
      </c>
      <c r="N2148" s="1" t="s">
        <v>258</v>
      </c>
      <c r="O2148" s="1" t="s">
        <v>27</v>
      </c>
      <c r="P2148" s="1" t="s">
        <v>28</v>
      </c>
      <c r="Q2148" s="4">
        <v>2</v>
      </c>
      <c r="R2148" s="4">
        <v>0</v>
      </c>
      <c r="S2148" s="4">
        <v>0</v>
      </c>
      <c r="T2148" s="4">
        <v>2</v>
      </c>
      <c r="U2148" s="4">
        <v>0</v>
      </c>
      <c r="V2148" s="4">
        <v>2</v>
      </c>
      <c r="W2148" s="4">
        <v>1</v>
      </c>
      <c r="X2148" s="4">
        <v>0</v>
      </c>
      <c r="Y2148" s="4">
        <v>0</v>
      </c>
      <c r="Z2148" s="4">
        <v>2</v>
      </c>
      <c r="AA2148" s="4">
        <v>0</v>
      </c>
      <c r="AB2148" s="4">
        <v>0</v>
      </c>
      <c r="AC2148" s="4">
        <v>0</v>
      </c>
      <c r="AD2148" s="4">
        <v>4</v>
      </c>
      <c r="AE2148" s="4">
        <v>3</v>
      </c>
      <c r="AF2148" s="4">
        <v>1</v>
      </c>
      <c r="AG2148" s="4">
        <v>0</v>
      </c>
      <c r="AH2148" s="4">
        <v>8</v>
      </c>
      <c r="AI2148" s="4">
        <v>10</v>
      </c>
      <c r="AJ2148" s="4">
        <v>1</v>
      </c>
      <c r="AK2148" s="4">
        <v>2</v>
      </c>
      <c r="AL2148" s="4">
        <v>8</v>
      </c>
      <c r="AM2148" s="4">
        <v>0</v>
      </c>
      <c r="AN2148" s="4">
        <v>0</v>
      </c>
      <c r="AO2148" s="4">
        <v>2</v>
      </c>
      <c r="AP2148" s="4">
        <v>0</v>
      </c>
      <c r="AQ2148" s="4">
        <v>0</v>
      </c>
      <c r="AR2148" s="4">
        <v>5</v>
      </c>
      <c r="AS2148" s="4">
        <v>3</v>
      </c>
      <c r="AT2148" s="4">
        <v>6</v>
      </c>
      <c r="AU2148" s="4">
        <v>0</v>
      </c>
      <c r="AV2148" s="4">
        <v>-2</v>
      </c>
      <c r="AW2148" s="4">
        <v>0</v>
      </c>
      <c r="AX2148" s="4">
        <v>2</v>
      </c>
      <c r="AY2148" s="4">
        <v>0</v>
      </c>
      <c r="AZ2148" s="4">
        <v>0</v>
      </c>
      <c r="BA2148" s="4">
        <v>0</v>
      </c>
      <c r="BB2148" s="13">
        <v>0</v>
      </c>
      <c r="BC2148" s="4">
        <v>0</v>
      </c>
      <c r="BD2148" s="4">
        <v>0</v>
      </c>
      <c r="BE2148" s="4"/>
      <c r="BF2148" s="4">
        <v>0</v>
      </c>
      <c r="BG2148" s="4">
        <v>0</v>
      </c>
      <c r="BH2148" s="4">
        <v>0</v>
      </c>
      <c r="BI2148" s="4"/>
      <c r="BJ2148" s="4"/>
      <c r="BK2148" s="4"/>
      <c r="BL2148" s="4"/>
    </row>
    <row r="2149" spans="1:64" x14ac:dyDescent="0.35">
      <c r="A2149" s="1" t="s">
        <v>18</v>
      </c>
      <c r="B2149" s="1" t="s">
        <v>1792</v>
      </c>
      <c r="C2149" s="1" t="s">
        <v>35</v>
      </c>
      <c r="D2149" s="1" t="s">
        <v>36</v>
      </c>
      <c r="E2149" s="1"/>
      <c r="F2149" s="1"/>
      <c r="G2149" s="1"/>
      <c r="H2149" s="1">
        <v>881422</v>
      </c>
      <c r="I2149" s="3" t="s">
        <v>259</v>
      </c>
      <c r="J2149" s="3">
        <f>IFERROR(VLOOKUP(I2149,'[1]Z-&gt;ABBOTT-&gt;IMS'!A:D,3,0),"")</f>
        <v>881422</v>
      </c>
      <c r="K2149" s="3">
        <f>IFERROR(VLOOKUP(I2149,'[1]Z-&gt;ABBOTT-&gt;IMS'!A:D,2,0),"")</f>
        <v>1204920</v>
      </c>
      <c r="L2149" s="3" t="str">
        <f t="shared" si="35"/>
        <v>NO DESCONTINUADO</v>
      </c>
      <c r="M2149" s="1" t="s">
        <v>255</v>
      </c>
      <c r="N2149" s="1" t="s">
        <v>260</v>
      </c>
      <c r="O2149" s="1" t="s">
        <v>27</v>
      </c>
      <c r="P2149" s="1" t="s">
        <v>28</v>
      </c>
      <c r="Q2149" s="4">
        <v>2</v>
      </c>
      <c r="R2149" s="4">
        <v>1</v>
      </c>
      <c r="S2149" s="4">
        <v>0</v>
      </c>
      <c r="T2149" s="4">
        <v>1</v>
      </c>
      <c r="U2149" s="4">
        <v>0</v>
      </c>
      <c r="V2149" s="4">
        <v>0</v>
      </c>
      <c r="W2149" s="4">
        <v>1</v>
      </c>
      <c r="X2149" s="4">
        <v>0</v>
      </c>
      <c r="Y2149" s="4">
        <v>0</v>
      </c>
      <c r="Z2149" s="4">
        <v>0</v>
      </c>
      <c r="AA2149" s="4">
        <v>1</v>
      </c>
      <c r="AB2149" s="4">
        <v>0</v>
      </c>
      <c r="AC2149" s="4">
        <v>0</v>
      </c>
      <c r="AD2149" s="4">
        <v>0</v>
      </c>
      <c r="AE2149" s="4">
        <v>3</v>
      </c>
      <c r="AF2149" s="4">
        <v>0</v>
      </c>
      <c r="AG2149" s="4">
        <v>0</v>
      </c>
      <c r="AH2149" s="4">
        <v>8</v>
      </c>
      <c r="AI2149" s="4">
        <v>5</v>
      </c>
      <c r="AJ2149" s="4">
        <v>4</v>
      </c>
      <c r="AK2149" s="4">
        <v>2</v>
      </c>
      <c r="AL2149" s="4">
        <v>6</v>
      </c>
      <c r="AM2149" s="4">
        <v>6</v>
      </c>
      <c r="AN2149" s="4">
        <v>0</v>
      </c>
      <c r="AO2149" s="4">
        <v>0</v>
      </c>
      <c r="AP2149" s="4">
        <v>2</v>
      </c>
      <c r="AQ2149" s="4">
        <v>0</v>
      </c>
      <c r="AR2149" s="4">
        <v>4</v>
      </c>
      <c r="AS2149" s="4">
        <v>3</v>
      </c>
      <c r="AT2149" s="4">
        <v>9</v>
      </c>
      <c r="AU2149" s="4">
        <v>2</v>
      </c>
      <c r="AV2149" s="4">
        <v>-2</v>
      </c>
      <c r="AW2149" s="4">
        <v>2</v>
      </c>
      <c r="AX2149" s="4">
        <v>0</v>
      </c>
      <c r="AY2149" s="4">
        <v>4</v>
      </c>
      <c r="AZ2149" s="4">
        <v>6</v>
      </c>
      <c r="BA2149" s="4">
        <v>7</v>
      </c>
      <c r="BB2149" s="13">
        <v>0</v>
      </c>
      <c r="BC2149" s="4">
        <v>0</v>
      </c>
      <c r="BD2149" s="4">
        <v>0</v>
      </c>
      <c r="BE2149" s="4"/>
      <c r="BF2149" s="4">
        <v>0</v>
      </c>
      <c r="BG2149" s="4">
        <v>0</v>
      </c>
      <c r="BH2149" s="4">
        <v>0</v>
      </c>
      <c r="BI2149" s="4"/>
      <c r="BJ2149" s="4"/>
      <c r="BK2149" s="4"/>
      <c r="BL2149" s="4"/>
    </row>
    <row r="2150" spans="1:64" x14ac:dyDescent="0.35">
      <c r="A2150" s="1" t="s">
        <v>18</v>
      </c>
      <c r="B2150" s="1" t="s">
        <v>1792</v>
      </c>
      <c r="C2150" s="1" t="s">
        <v>35</v>
      </c>
      <c r="D2150" s="1" t="s">
        <v>36</v>
      </c>
      <c r="E2150" s="1"/>
      <c r="F2150" s="1"/>
      <c r="G2150" s="1"/>
      <c r="H2150" s="1">
        <v>881424</v>
      </c>
      <c r="I2150" s="3" t="s">
        <v>261</v>
      </c>
      <c r="J2150" s="3">
        <f>IFERROR(VLOOKUP(I2150,'[1]Z-&gt;ABBOTT-&gt;IMS'!A:D,3,0),"")</f>
        <v>881424</v>
      </c>
      <c r="K2150" s="3">
        <f>IFERROR(VLOOKUP(I2150,'[1]Z-&gt;ABBOTT-&gt;IMS'!A:D,2,0),"")</f>
        <v>1204901</v>
      </c>
      <c r="L2150" s="3" t="str">
        <f t="shared" si="35"/>
        <v>NO DESCONTINUADO</v>
      </c>
      <c r="M2150" s="1" t="s">
        <v>255</v>
      </c>
      <c r="N2150" s="1" t="s">
        <v>262</v>
      </c>
      <c r="O2150" s="1" t="s">
        <v>27</v>
      </c>
      <c r="P2150" s="1" t="s">
        <v>28</v>
      </c>
      <c r="Q2150" s="4">
        <v>0</v>
      </c>
      <c r="R2150" s="4">
        <v>3</v>
      </c>
      <c r="S2150" s="4">
        <v>4</v>
      </c>
      <c r="T2150" s="4">
        <v>3</v>
      </c>
      <c r="U2150" s="4">
        <v>1</v>
      </c>
      <c r="V2150" s="4">
        <v>2</v>
      </c>
      <c r="W2150" s="4">
        <v>2</v>
      </c>
      <c r="X2150" s="4">
        <v>6</v>
      </c>
      <c r="Y2150" s="4">
        <v>1</v>
      </c>
      <c r="Z2150" s="4">
        <v>0</v>
      </c>
      <c r="AA2150" s="4">
        <v>0</v>
      </c>
      <c r="AB2150" s="4">
        <v>1</v>
      </c>
      <c r="AC2150" s="4">
        <v>4</v>
      </c>
      <c r="AD2150" s="4">
        <v>0</v>
      </c>
      <c r="AE2150" s="4">
        <v>0</v>
      </c>
      <c r="AF2150" s="4">
        <v>0</v>
      </c>
      <c r="AG2150" s="4">
        <v>0</v>
      </c>
      <c r="AH2150" s="4">
        <v>7</v>
      </c>
      <c r="AI2150" s="4">
        <v>2</v>
      </c>
      <c r="AJ2150" s="4">
        <v>7</v>
      </c>
      <c r="AK2150" s="4">
        <v>3</v>
      </c>
      <c r="AL2150" s="4">
        <v>26</v>
      </c>
      <c r="AM2150" s="4">
        <v>8</v>
      </c>
      <c r="AN2150" s="4">
        <v>0</v>
      </c>
      <c r="AO2150" s="4">
        <v>6</v>
      </c>
      <c r="AP2150" s="4">
        <v>0</v>
      </c>
      <c r="AQ2150" s="4">
        <v>0</v>
      </c>
      <c r="AR2150" s="4">
        <v>3</v>
      </c>
      <c r="AS2150" s="4">
        <v>0</v>
      </c>
      <c r="AT2150" s="4">
        <v>0</v>
      </c>
      <c r="AU2150" s="4">
        <v>0</v>
      </c>
      <c r="AV2150" s="4">
        <v>-2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13">
        <v>0</v>
      </c>
      <c r="BC2150" s="4">
        <v>0</v>
      </c>
      <c r="BD2150" s="4">
        <v>0</v>
      </c>
      <c r="BE2150" s="4"/>
      <c r="BF2150" s="4">
        <v>0</v>
      </c>
      <c r="BG2150" s="4">
        <v>0</v>
      </c>
      <c r="BH2150" s="4">
        <v>0</v>
      </c>
      <c r="BI2150" s="4"/>
      <c r="BJ2150" s="4"/>
      <c r="BK2150" s="4"/>
      <c r="BL2150" s="4"/>
    </row>
    <row r="2151" spans="1:64" x14ac:dyDescent="0.35">
      <c r="A2151" s="1" t="s">
        <v>18</v>
      </c>
      <c r="B2151" s="1" t="s">
        <v>1792</v>
      </c>
      <c r="C2151" s="1" t="s">
        <v>35</v>
      </c>
      <c r="D2151" s="1" t="s">
        <v>36</v>
      </c>
      <c r="E2151" s="1"/>
      <c r="F2151" s="1"/>
      <c r="G2151" s="1"/>
      <c r="H2151" s="1">
        <v>881775</v>
      </c>
      <c r="I2151" s="3" t="s">
        <v>43</v>
      </c>
      <c r="J2151" s="3">
        <f>IFERROR(VLOOKUP(I2151,'[1]Z-&gt;ABBOTT-&gt;IMS'!A:D,3,0),"")</f>
        <v>881775</v>
      </c>
      <c r="K2151" s="3">
        <f>IFERROR(VLOOKUP(I2151,'[1]Z-&gt;ABBOTT-&gt;IMS'!A:D,2,0),"")</f>
        <v>1213901</v>
      </c>
      <c r="L2151" s="3" t="str">
        <f t="shared" si="35"/>
        <v>NO DESCONTINUADO</v>
      </c>
      <c r="M2151" s="1" t="s">
        <v>44</v>
      </c>
      <c r="N2151" s="1" t="s">
        <v>45</v>
      </c>
      <c r="O2151" s="1" t="s">
        <v>27</v>
      </c>
      <c r="P2151" s="1" t="s">
        <v>28</v>
      </c>
      <c r="Q2151" s="4">
        <v>3</v>
      </c>
      <c r="R2151" s="4">
        <v>1</v>
      </c>
      <c r="S2151" s="4">
        <v>6</v>
      </c>
      <c r="T2151" s="4">
        <v>1</v>
      </c>
      <c r="U2151" s="4">
        <v>3</v>
      </c>
      <c r="V2151" s="4">
        <v>0</v>
      </c>
      <c r="W2151" s="4">
        <v>0</v>
      </c>
      <c r="X2151" s="4">
        <v>1</v>
      </c>
      <c r="Y2151" s="4">
        <v>0</v>
      </c>
      <c r="Z2151" s="4">
        <v>0</v>
      </c>
      <c r="AA2151" s="4">
        <v>0</v>
      </c>
      <c r="AB2151" s="4">
        <v>0</v>
      </c>
      <c r="AC2151" s="4">
        <v>11</v>
      </c>
      <c r="AD2151" s="4">
        <v>2</v>
      </c>
      <c r="AE2151" s="4">
        <v>4</v>
      </c>
      <c r="AF2151" s="4">
        <v>0</v>
      </c>
      <c r="AG2151" s="4">
        <v>6</v>
      </c>
      <c r="AH2151" s="4">
        <v>37</v>
      </c>
      <c r="AI2151" s="4">
        <v>52</v>
      </c>
      <c r="AJ2151" s="4">
        <v>13</v>
      </c>
      <c r="AK2151" s="4">
        <v>6</v>
      </c>
      <c r="AL2151" s="4">
        <v>40</v>
      </c>
      <c r="AM2151" s="4">
        <v>37</v>
      </c>
      <c r="AN2151" s="4">
        <v>23</v>
      </c>
      <c r="AO2151" s="4">
        <v>75</v>
      </c>
      <c r="AP2151" s="4">
        <v>23</v>
      </c>
      <c r="AQ2151" s="4">
        <v>143</v>
      </c>
      <c r="AR2151" s="4">
        <v>97</v>
      </c>
      <c r="AS2151" s="4">
        <v>88</v>
      </c>
      <c r="AT2151" s="4">
        <v>45</v>
      </c>
      <c r="AU2151" s="4">
        <v>2</v>
      </c>
      <c r="AV2151" s="4">
        <v>-2</v>
      </c>
      <c r="AW2151" s="4">
        <v>0</v>
      </c>
      <c r="AX2151" s="4">
        <v>66</v>
      </c>
      <c r="AY2151" s="4">
        <v>221</v>
      </c>
      <c r="AZ2151" s="4">
        <v>153</v>
      </c>
      <c r="BA2151" s="4">
        <v>176</v>
      </c>
      <c r="BB2151" s="13">
        <v>0</v>
      </c>
      <c r="BC2151" s="4">
        <v>0</v>
      </c>
      <c r="BD2151" s="4">
        <v>0</v>
      </c>
      <c r="BE2151" s="4"/>
      <c r="BF2151" s="4">
        <v>237</v>
      </c>
      <c r="BG2151" s="4">
        <v>571</v>
      </c>
      <c r="BH2151" s="4">
        <v>64</v>
      </c>
      <c r="BI2151" s="4"/>
      <c r="BJ2151" s="4"/>
      <c r="BK2151" s="4"/>
      <c r="BL2151" s="4"/>
    </row>
    <row r="2152" spans="1:64" x14ac:dyDescent="0.35">
      <c r="A2152" s="1" t="s">
        <v>18</v>
      </c>
      <c r="B2152" s="1" t="s">
        <v>1792</v>
      </c>
      <c r="C2152" s="1" t="s">
        <v>194</v>
      </c>
      <c r="D2152" s="1" t="s">
        <v>194</v>
      </c>
      <c r="E2152" s="1"/>
      <c r="F2152" s="1"/>
      <c r="G2152" s="1"/>
      <c r="H2152" s="1">
        <v>880948</v>
      </c>
      <c r="I2152" s="3" t="s">
        <v>1003</v>
      </c>
      <c r="J2152" s="3">
        <f>IFERROR(VLOOKUP(I2152,'[1]Z-&gt;ABBOTT-&gt;IMS'!A:D,3,0),"")</f>
        <v>880948</v>
      </c>
      <c r="K2152" s="3">
        <f>IFERROR(VLOOKUP(I2152,'[1]Z-&gt;ABBOTT-&gt;IMS'!A:D,2,0),"")</f>
        <v>76101</v>
      </c>
      <c r="L2152" s="3" t="str">
        <f t="shared" si="35"/>
        <v>NO DESCONTINUADO</v>
      </c>
      <c r="M2152" s="1" t="s">
        <v>1004</v>
      </c>
      <c r="N2152" s="1" t="s">
        <v>1005</v>
      </c>
      <c r="O2152" s="1" t="s">
        <v>127</v>
      </c>
      <c r="P2152" s="1" t="s">
        <v>28</v>
      </c>
      <c r="Q2152" s="4">
        <v>0</v>
      </c>
      <c r="R2152" s="4">
        <v>1</v>
      </c>
      <c r="S2152" s="4">
        <v>0</v>
      </c>
      <c r="T2152" s="4">
        <v>2</v>
      </c>
      <c r="U2152" s="4">
        <v>0</v>
      </c>
      <c r="V2152" s="4">
        <v>10</v>
      </c>
      <c r="W2152" s="4">
        <v>5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13">
        <v>0</v>
      </c>
      <c r="BC2152" s="4">
        <v>0</v>
      </c>
      <c r="BD2152" s="4">
        <v>0</v>
      </c>
      <c r="BE2152" s="4"/>
      <c r="BF2152" s="4">
        <v>0</v>
      </c>
      <c r="BG2152" s="4">
        <v>0</v>
      </c>
      <c r="BH2152" s="4">
        <v>0</v>
      </c>
      <c r="BI2152" s="4"/>
      <c r="BJ2152" s="4"/>
      <c r="BK2152" s="4"/>
      <c r="BL2152" s="4"/>
    </row>
    <row r="2153" spans="1:64" x14ac:dyDescent="0.35">
      <c r="A2153" s="1" t="s">
        <v>18</v>
      </c>
      <c r="B2153" s="1" t="s">
        <v>1792</v>
      </c>
      <c r="C2153" s="1" t="s">
        <v>194</v>
      </c>
      <c r="D2153" s="1" t="s">
        <v>194</v>
      </c>
      <c r="E2153" s="1"/>
      <c r="F2153" s="1"/>
      <c r="G2153" s="1"/>
      <c r="H2153" s="1">
        <v>880949</v>
      </c>
      <c r="I2153" s="3" t="s">
        <v>1619</v>
      </c>
      <c r="J2153" s="3">
        <f>IFERROR(VLOOKUP(I2153,'[1]Z-&gt;ABBOTT-&gt;IMS'!A:D,3,0),"")</f>
        <v>880949</v>
      </c>
      <c r="K2153" s="3">
        <f>IFERROR(VLOOKUP(I2153,'[1]Z-&gt;ABBOTT-&gt;IMS'!A:D,2,0),"")</f>
        <v>76102</v>
      </c>
      <c r="L2153" s="3" t="str">
        <f t="shared" si="35"/>
        <v>NO DESCONTINUADO</v>
      </c>
      <c r="M2153" s="1" t="s">
        <v>1004</v>
      </c>
      <c r="N2153" s="1" t="s">
        <v>1620</v>
      </c>
      <c r="O2153" s="1" t="s">
        <v>127</v>
      </c>
      <c r="P2153" s="1" t="s">
        <v>28</v>
      </c>
      <c r="Q2153" s="4">
        <v>0</v>
      </c>
      <c r="R2153" s="4">
        <v>0</v>
      </c>
      <c r="S2153" s="4">
        <v>0</v>
      </c>
      <c r="T2153" s="4">
        <v>0</v>
      </c>
      <c r="U2153" s="4">
        <v>4</v>
      </c>
      <c r="V2153" s="4">
        <v>8</v>
      </c>
      <c r="W2153" s="4">
        <v>2</v>
      </c>
      <c r="X2153" s="4">
        <v>1</v>
      </c>
      <c r="Y2153" s="4">
        <v>4</v>
      </c>
      <c r="Z2153" s="4">
        <v>3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10</v>
      </c>
      <c r="AV2153" s="4">
        <v>6</v>
      </c>
      <c r="AW2153" s="4">
        <v>0</v>
      </c>
      <c r="AX2153" s="4">
        <v>0</v>
      </c>
      <c r="AY2153" s="4">
        <v>0</v>
      </c>
      <c r="AZ2153" s="4">
        <v>5</v>
      </c>
      <c r="BA2153" s="4">
        <v>1</v>
      </c>
      <c r="BB2153" s="13">
        <v>0</v>
      </c>
      <c r="BC2153" s="4">
        <v>0</v>
      </c>
      <c r="BD2153" s="4">
        <v>0</v>
      </c>
      <c r="BE2153" s="4"/>
      <c r="BF2153" s="4">
        <v>0</v>
      </c>
      <c r="BG2153" s="4">
        <v>0</v>
      </c>
      <c r="BH2153" s="4">
        <v>0</v>
      </c>
      <c r="BI2153" s="4"/>
      <c r="BJ2153" s="4"/>
      <c r="BK2153" s="4"/>
      <c r="BL2153" s="4"/>
    </row>
    <row r="2154" spans="1:64" x14ac:dyDescent="0.35">
      <c r="A2154" s="1" t="s">
        <v>18</v>
      </c>
      <c r="B2154" s="1" t="s">
        <v>1792</v>
      </c>
      <c r="C2154" s="1" t="s">
        <v>163</v>
      </c>
      <c r="D2154" s="1" t="s">
        <v>47</v>
      </c>
      <c r="E2154" s="1"/>
      <c r="F2154" s="1"/>
      <c r="G2154" s="1"/>
      <c r="H2154" s="1">
        <v>881362</v>
      </c>
      <c r="I2154" s="3" t="s">
        <v>264</v>
      </c>
      <c r="J2154" s="3">
        <f>IFERROR(VLOOKUP(I2154,'[1]Z-&gt;ABBOTT-&gt;IMS'!A:D,3,0),"")</f>
        <v>881362</v>
      </c>
      <c r="K2154" s="3">
        <f>IFERROR(VLOOKUP(I2154,'[1]Z-&gt;ABBOTT-&gt;IMS'!A:D,2,0),"")</f>
        <v>1376322</v>
      </c>
      <c r="L2154" s="3" t="str">
        <f t="shared" si="35"/>
        <v>NO DESCONTINUADO</v>
      </c>
      <c r="M2154" s="1" t="s">
        <v>265</v>
      </c>
      <c r="N2154" s="1" t="s">
        <v>266</v>
      </c>
      <c r="O2154" s="1" t="s">
        <v>27</v>
      </c>
      <c r="P2154" s="1" t="s">
        <v>28</v>
      </c>
      <c r="Q2154" s="4">
        <v>3</v>
      </c>
      <c r="R2154" s="4">
        <v>5</v>
      </c>
      <c r="S2154" s="4">
        <v>8</v>
      </c>
      <c r="T2154" s="4">
        <v>20</v>
      </c>
      <c r="U2154" s="4">
        <v>18</v>
      </c>
      <c r="V2154" s="4">
        <v>21</v>
      </c>
      <c r="W2154" s="4">
        <v>21</v>
      </c>
      <c r="X2154" s="4">
        <v>14</v>
      </c>
      <c r="Y2154" s="4">
        <v>25</v>
      </c>
      <c r="Z2154" s="4">
        <v>36</v>
      </c>
      <c r="AA2154" s="4">
        <v>12</v>
      </c>
      <c r="AB2154" s="4">
        <v>6</v>
      </c>
      <c r="AC2154" s="4">
        <v>32</v>
      </c>
      <c r="AD2154" s="4">
        <v>0</v>
      </c>
      <c r="AE2154" s="4">
        <v>38</v>
      </c>
      <c r="AF2154" s="4">
        <v>20</v>
      </c>
      <c r="AG2154" s="4">
        <v>17</v>
      </c>
      <c r="AH2154" s="4">
        <v>25</v>
      </c>
      <c r="AI2154" s="4">
        <v>39</v>
      </c>
      <c r="AJ2154" s="4">
        <v>28</v>
      </c>
      <c r="AK2154" s="4">
        <v>13</v>
      </c>
      <c r="AL2154" s="4">
        <v>14</v>
      </c>
      <c r="AM2154" s="4">
        <v>27</v>
      </c>
      <c r="AN2154" s="4">
        <v>12</v>
      </c>
      <c r="AO2154" s="4">
        <v>34</v>
      </c>
      <c r="AP2154" s="4">
        <v>31</v>
      </c>
      <c r="AQ2154" s="4">
        <v>25</v>
      </c>
      <c r="AR2154" s="4">
        <v>25</v>
      </c>
      <c r="AS2154" s="4">
        <v>23</v>
      </c>
      <c r="AT2154" s="4">
        <v>16</v>
      </c>
      <c r="AU2154" s="4">
        <v>29</v>
      </c>
      <c r="AV2154" s="4">
        <v>205</v>
      </c>
      <c r="AW2154" s="4">
        <v>93</v>
      </c>
      <c r="AX2154" s="4">
        <v>1</v>
      </c>
      <c r="AY2154" s="4">
        <v>20</v>
      </c>
      <c r="AZ2154" s="4">
        <v>21</v>
      </c>
      <c r="BA2154" s="4">
        <v>9</v>
      </c>
      <c r="BB2154" s="13">
        <v>25</v>
      </c>
      <c r="BC2154" s="4">
        <v>6</v>
      </c>
      <c r="BD2154" s="4">
        <v>20</v>
      </c>
      <c r="BE2154" s="4"/>
      <c r="BF2154" s="4">
        <v>0</v>
      </c>
      <c r="BG2154" s="4">
        <v>0</v>
      </c>
      <c r="BH2154" s="4">
        <v>0</v>
      </c>
      <c r="BI2154" s="4"/>
      <c r="BJ2154" s="4"/>
      <c r="BK2154" s="4"/>
      <c r="BL2154" s="4"/>
    </row>
    <row r="2155" spans="1:64" x14ac:dyDescent="0.35">
      <c r="A2155" s="1" t="s">
        <v>18</v>
      </c>
      <c r="B2155" s="1" t="s">
        <v>1792</v>
      </c>
      <c r="C2155" s="1" t="s">
        <v>135</v>
      </c>
      <c r="D2155" s="1" t="s">
        <v>36</v>
      </c>
      <c r="E2155" s="1"/>
      <c r="F2155" s="1"/>
      <c r="G2155" s="1"/>
      <c r="H2155" s="1">
        <v>881006</v>
      </c>
      <c r="I2155" s="3" t="s">
        <v>267</v>
      </c>
      <c r="J2155" s="3">
        <f>IFERROR(VLOOKUP(I2155,'[1]Z-&gt;ABBOTT-&gt;IMS'!A:D,3,0),"")</f>
        <v>881006</v>
      </c>
      <c r="K2155" s="3">
        <f>IFERROR(VLOOKUP(I2155,'[1]Z-&gt;ABBOTT-&gt;IMS'!A:D,2,0),"")</f>
        <v>43303</v>
      </c>
      <c r="L2155" s="3" t="str">
        <f t="shared" si="35"/>
        <v>NO DESCONTINUADO</v>
      </c>
      <c r="M2155" s="1" t="s">
        <v>268</v>
      </c>
      <c r="N2155" s="1" t="s">
        <v>269</v>
      </c>
      <c r="O2155" s="1" t="s">
        <v>27</v>
      </c>
      <c r="P2155" s="1" t="s">
        <v>28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9</v>
      </c>
      <c r="AI2155" s="4">
        <v>2</v>
      </c>
      <c r="AJ2155" s="4">
        <v>1</v>
      </c>
      <c r="AK2155" s="4">
        <v>1</v>
      </c>
      <c r="AL2155" s="4">
        <v>3</v>
      </c>
      <c r="AM2155" s="4">
        <v>9</v>
      </c>
      <c r="AN2155" s="4">
        <v>0</v>
      </c>
      <c r="AO2155" s="4">
        <v>1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13">
        <v>0</v>
      </c>
      <c r="BC2155" s="4">
        <v>0</v>
      </c>
      <c r="BD2155" s="4">
        <v>0</v>
      </c>
      <c r="BE2155" s="4"/>
      <c r="BF2155" s="4">
        <v>0</v>
      </c>
      <c r="BG2155" s="4">
        <v>0</v>
      </c>
      <c r="BH2155" s="4">
        <v>0</v>
      </c>
      <c r="BI2155" s="4"/>
      <c r="BJ2155" s="4"/>
      <c r="BK2155" s="4"/>
      <c r="BL2155" s="4"/>
    </row>
    <row r="2156" spans="1:64" x14ac:dyDescent="0.35">
      <c r="A2156" s="1" t="s">
        <v>18</v>
      </c>
      <c r="B2156" s="1" t="s">
        <v>1792</v>
      </c>
      <c r="C2156" s="1" t="s">
        <v>135</v>
      </c>
      <c r="D2156" s="1" t="s">
        <v>36</v>
      </c>
      <c r="E2156" s="1"/>
      <c r="F2156" s="1"/>
      <c r="G2156" s="1"/>
      <c r="H2156" s="1">
        <v>881003</v>
      </c>
      <c r="I2156" s="3" t="s">
        <v>958</v>
      </c>
      <c r="J2156" s="3">
        <f>IFERROR(VLOOKUP(I2156,'[1]Z-&gt;ABBOTT-&gt;IMS'!A:D,3,0),"")</f>
        <v>881003</v>
      </c>
      <c r="K2156" s="3">
        <f>IFERROR(VLOOKUP(I2156,'[1]Z-&gt;ABBOTT-&gt;IMS'!A:D,2,0),"")</f>
        <v>43301</v>
      </c>
      <c r="L2156" s="3" t="str">
        <f t="shared" si="35"/>
        <v>NO DESCONTINUADO</v>
      </c>
      <c r="M2156" s="1" t="s">
        <v>268</v>
      </c>
      <c r="N2156" s="1" t="s">
        <v>959</v>
      </c>
      <c r="O2156" s="1" t="s">
        <v>27</v>
      </c>
      <c r="P2156" s="1" t="s">
        <v>28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9</v>
      </c>
      <c r="X2156" s="4">
        <v>0</v>
      </c>
      <c r="Y2156" s="4">
        <v>10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6</v>
      </c>
      <c r="AI2156" s="4">
        <v>0</v>
      </c>
      <c r="AJ2156" s="4">
        <v>13</v>
      </c>
      <c r="AK2156" s="4">
        <v>10</v>
      </c>
      <c r="AL2156" s="4">
        <v>3</v>
      </c>
      <c r="AM2156" s="4">
        <v>12</v>
      </c>
      <c r="AN2156" s="4">
        <v>0</v>
      </c>
      <c r="AO2156" s="4">
        <v>7</v>
      </c>
      <c r="AP2156" s="4">
        <v>0</v>
      </c>
      <c r="AQ2156" s="4">
        <v>4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13">
        <v>0</v>
      </c>
      <c r="BC2156" s="4">
        <v>0</v>
      </c>
      <c r="BD2156" s="4">
        <v>0</v>
      </c>
      <c r="BE2156" s="4"/>
      <c r="BF2156" s="4">
        <v>0</v>
      </c>
      <c r="BG2156" s="4">
        <v>0</v>
      </c>
      <c r="BH2156" s="4">
        <v>0</v>
      </c>
      <c r="BI2156" s="4"/>
      <c r="BJ2156" s="4"/>
      <c r="BK2156" s="4"/>
      <c r="BL2156" s="4"/>
    </row>
    <row r="2157" spans="1:64" x14ac:dyDescent="0.35">
      <c r="A2157" s="1" t="s">
        <v>18</v>
      </c>
      <c r="B2157" s="1" t="s">
        <v>1792</v>
      </c>
      <c r="C2157" s="1" t="s">
        <v>163</v>
      </c>
      <c r="D2157" s="1" t="s">
        <v>47</v>
      </c>
      <c r="E2157" s="1"/>
      <c r="F2157" s="1"/>
      <c r="G2157" s="1"/>
      <c r="H2157" s="1">
        <v>881392</v>
      </c>
      <c r="I2157" s="3" t="s">
        <v>271</v>
      </c>
      <c r="J2157" s="3">
        <f>IFERROR(VLOOKUP(I2157,'[1]Z-&gt;ABBOTT-&gt;IMS'!A:D,3,0),"")</f>
        <v>881392</v>
      </c>
      <c r="K2157" s="3">
        <f>IFERROR(VLOOKUP(I2157,'[1]Z-&gt;ABBOTT-&gt;IMS'!A:D,2,0),"")</f>
        <v>1414640</v>
      </c>
      <c r="L2157" s="3" t="str">
        <f t="shared" si="35"/>
        <v>NO DESCONTINUADO</v>
      </c>
      <c r="M2157" s="1" t="s">
        <v>272</v>
      </c>
      <c r="N2157" s="1" t="s">
        <v>273</v>
      </c>
      <c r="O2157" s="1" t="s">
        <v>27</v>
      </c>
      <c r="P2157" s="1" t="s">
        <v>28</v>
      </c>
      <c r="Q2157" s="4">
        <v>5</v>
      </c>
      <c r="R2157" s="4">
        <v>8</v>
      </c>
      <c r="S2157" s="4">
        <v>10</v>
      </c>
      <c r="T2157" s="4">
        <v>9</v>
      </c>
      <c r="U2157" s="4">
        <v>14</v>
      </c>
      <c r="V2157" s="4">
        <v>6</v>
      </c>
      <c r="W2157" s="4">
        <v>20</v>
      </c>
      <c r="X2157" s="4">
        <v>21</v>
      </c>
      <c r="Y2157" s="4">
        <v>15</v>
      </c>
      <c r="Z2157" s="4">
        <v>29</v>
      </c>
      <c r="AA2157" s="4">
        <v>16</v>
      </c>
      <c r="AB2157" s="4">
        <v>9</v>
      </c>
      <c r="AC2157" s="4">
        <v>17</v>
      </c>
      <c r="AD2157" s="4">
        <v>10</v>
      </c>
      <c r="AE2157" s="4">
        <v>11</v>
      </c>
      <c r="AF2157" s="4">
        <v>0</v>
      </c>
      <c r="AG2157" s="4">
        <v>62</v>
      </c>
      <c r="AH2157" s="4">
        <v>60</v>
      </c>
      <c r="AI2157" s="4">
        <v>76</v>
      </c>
      <c r="AJ2157" s="4">
        <v>18</v>
      </c>
      <c r="AK2157" s="4">
        <v>114</v>
      </c>
      <c r="AL2157" s="4">
        <v>161</v>
      </c>
      <c r="AM2157" s="4">
        <v>104</v>
      </c>
      <c r="AN2157" s="4">
        <v>113</v>
      </c>
      <c r="AO2157" s="4">
        <v>106</v>
      </c>
      <c r="AP2157" s="4">
        <v>100</v>
      </c>
      <c r="AQ2157" s="4">
        <v>100</v>
      </c>
      <c r="AR2157" s="4">
        <v>63</v>
      </c>
      <c r="AS2157" s="4">
        <v>94</v>
      </c>
      <c r="AT2157" s="4">
        <v>60</v>
      </c>
      <c r="AU2157" s="4">
        <v>123</v>
      </c>
      <c r="AV2157" s="4">
        <v>66</v>
      </c>
      <c r="AW2157" s="4">
        <v>62</v>
      </c>
      <c r="AX2157" s="4">
        <v>64</v>
      </c>
      <c r="AY2157" s="4">
        <v>79</v>
      </c>
      <c r="AZ2157" s="4">
        <v>57</v>
      </c>
      <c r="BA2157" s="4">
        <v>120</v>
      </c>
      <c r="BB2157" s="13">
        <v>63</v>
      </c>
      <c r="BC2157" s="4">
        <v>20</v>
      </c>
      <c r="BD2157" s="4">
        <v>13</v>
      </c>
      <c r="BE2157" s="4"/>
      <c r="BF2157" s="4">
        <v>34</v>
      </c>
      <c r="BG2157" s="4">
        <v>-6</v>
      </c>
      <c r="BH2157" s="4">
        <v>105</v>
      </c>
      <c r="BI2157" s="4"/>
      <c r="BJ2157" s="4"/>
      <c r="BK2157" s="4"/>
      <c r="BL2157" s="4"/>
    </row>
    <row r="2158" spans="1:64" x14ac:dyDescent="0.35">
      <c r="A2158" s="1" t="s">
        <v>18</v>
      </c>
      <c r="B2158" s="1" t="s">
        <v>1792</v>
      </c>
      <c r="C2158" s="1" t="s">
        <v>163</v>
      </c>
      <c r="D2158" s="1" t="s">
        <v>47</v>
      </c>
      <c r="E2158" s="1"/>
      <c r="F2158" s="1"/>
      <c r="G2158" s="1"/>
      <c r="H2158" s="1">
        <v>881391</v>
      </c>
      <c r="I2158" s="3" t="s">
        <v>274</v>
      </c>
      <c r="J2158" s="3">
        <f>IFERROR(VLOOKUP(I2158,'[1]Z-&gt;ABBOTT-&gt;IMS'!A:D,3,0),"")</f>
        <v>881391</v>
      </c>
      <c r="K2158" s="3">
        <f>IFERROR(VLOOKUP(I2158,'[1]Z-&gt;ABBOTT-&gt;IMS'!A:D,2,0),"")</f>
        <v>1414630</v>
      </c>
      <c r="L2158" s="3" t="str">
        <f t="shared" si="35"/>
        <v>NO DESCONTINUADO</v>
      </c>
      <c r="M2158" s="1" t="s">
        <v>272</v>
      </c>
      <c r="N2158" s="1" t="s">
        <v>275</v>
      </c>
      <c r="O2158" s="1" t="s">
        <v>27</v>
      </c>
      <c r="P2158" s="1" t="s">
        <v>28</v>
      </c>
      <c r="Q2158" s="4">
        <v>2</v>
      </c>
      <c r="R2158" s="4">
        <v>0</v>
      </c>
      <c r="S2158" s="4">
        <v>3</v>
      </c>
      <c r="T2158" s="4">
        <v>3</v>
      </c>
      <c r="U2158" s="4">
        <v>7</v>
      </c>
      <c r="V2158" s="4">
        <v>14</v>
      </c>
      <c r="W2158" s="4">
        <v>2</v>
      </c>
      <c r="X2158" s="4">
        <v>0</v>
      </c>
      <c r="Y2158" s="4">
        <v>6</v>
      </c>
      <c r="Z2158" s="4">
        <v>2</v>
      </c>
      <c r="AA2158" s="4">
        <v>0</v>
      </c>
      <c r="AB2158" s="4">
        <v>0</v>
      </c>
      <c r="AC2158" s="4">
        <v>5</v>
      </c>
      <c r="AD2158" s="4">
        <v>0</v>
      </c>
      <c r="AE2158" s="4">
        <v>18</v>
      </c>
      <c r="AF2158" s="4">
        <v>9</v>
      </c>
      <c r="AG2158" s="4">
        <v>27</v>
      </c>
      <c r="AH2158" s="4">
        <v>27</v>
      </c>
      <c r="AI2158" s="4">
        <v>42</v>
      </c>
      <c r="AJ2158" s="4">
        <v>11</v>
      </c>
      <c r="AK2158" s="4">
        <v>23</v>
      </c>
      <c r="AL2158" s="4">
        <v>24</v>
      </c>
      <c r="AM2158" s="4">
        <v>59</v>
      </c>
      <c r="AN2158" s="4">
        <v>14</v>
      </c>
      <c r="AO2158" s="4">
        <v>47</v>
      </c>
      <c r="AP2158" s="4">
        <v>13</v>
      </c>
      <c r="AQ2158" s="4">
        <v>29</v>
      </c>
      <c r="AR2158" s="4">
        <v>15</v>
      </c>
      <c r="AS2158" s="4">
        <v>10</v>
      </c>
      <c r="AT2158" s="4">
        <v>5</v>
      </c>
      <c r="AU2158" s="4">
        <v>6</v>
      </c>
      <c r="AV2158" s="4">
        <v>3</v>
      </c>
      <c r="AW2158" s="4">
        <v>8</v>
      </c>
      <c r="AX2158" s="4">
        <v>15</v>
      </c>
      <c r="AY2158" s="4">
        <v>21</v>
      </c>
      <c r="AZ2158" s="4">
        <v>45</v>
      </c>
      <c r="BA2158" s="4">
        <v>34</v>
      </c>
      <c r="BB2158" s="13">
        <v>14</v>
      </c>
      <c r="BC2158" s="4">
        <v>36</v>
      </c>
      <c r="BD2158" s="4">
        <v>3</v>
      </c>
      <c r="BE2158" s="4"/>
      <c r="BF2158" s="4">
        <v>16</v>
      </c>
      <c r="BG2158" s="4">
        <v>7</v>
      </c>
      <c r="BH2158" s="4">
        <v>27</v>
      </c>
      <c r="BI2158" s="4"/>
      <c r="BJ2158" s="4"/>
      <c r="BK2158" s="4"/>
      <c r="BL2158" s="4"/>
    </row>
    <row r="2159" spans="1:64" x14ac:dyDescent="0.35">
      <c r="A2159" s="1" t="s">
        <v>18</v>
      </c>
      <c r="B2159" s="1" t="s">
        <v>1792</v>
      </c>
      <c r="C2159" s="1" t="s">
        <v>20</v>
      </c>
      <c r="D2159" s="1" t="s">
        <v>21</v>
      </c>
      <c r="E2159" s="1"/>
      <c r="F2159" s="1"/>
      <c r="G2159" s="1"/>
      <c r="H2159" s="1">
        <v>880898</v>
      </c>
      <c r="I2159" s="3" t="s">
        <v>276</v>
      </c>
      <c r="J2159" s="3">
        <f>IFERROR(VLOOKUP(I2159,'[1]Z-&gt;ABBOTT-&gt;IMS'!A:D,3,0),"")</f>
        <v>880898</v>
      </c>
      <c r="K2159" s="3">
        <f>IFERROR(VLOOKUP(I2159,'[1]Z-&gt;ABBOTT-&gt;IMS'!A:D,2,0),"")</f>
        <v>31001</v>
      </c>
      <c r="L2159" s="3" t="str">
        <f t="shared" si="35"/>
        <v>NO DESCONTINUADO</v>
      </c>
      <c r="M2159" s="1" t="s">
        <v>277</v>
      </c>
      <c r="N2159" s="1" t="s">
        <v>278</v>
      </c>
      <c r="O2159" s="1" t="s">
        <v>27</v>
      </c>
      <c r="P2159" s="1" t="s">
        <v>28</v>
      </c>
      <c r="Q2159" s="4">
        <v>4</v>
      </c>
      <c r="R2159" s="4">
        <v>0</v>
      </c>
      <c r="S2159" s="4">
        <v>4</v>
      </c>
      <c r="T2159" s="4">
        <v>8</v>
      </c>
      <c r="U2159" s="4">
        <v>7</v>
      </c>
      <c r="V2159" s="4">
        <v>1</v>
      </c>
      <c r="W2159" s="4">
        <v>9</v>
      </c>
      <c r="X2159" s="4">
        <v>3</v>
      </c>
      <c r="Y2159" s="4">
        <v>7</v>
      </c>
      <c r="Z2159" s="4">
        <v>12</v>
      </c>
      <c r="AA2159" s="4">
        <v>6</v>
      </c>
      <c r="AB2159" s="4">
        <v>8</v>
      </c>
      <c r="AC2159" s="4">
        <v>14</v>
      </c>
      <c r="AD2159" s="4">
        <v>2</v>
      </c>
      <c r="AE2159" s="4">
        <v>0</v>
      </c>
      <c r="AF2159" s="4">
        <v>0</v>
      </c>
      <c r="AG2159" s="4">
        <v>2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13">
        <v>0</v>
      </c>
      <c r="BC2159" s="4">
        <v>0</v>
      </c>
      <c r="BD2159" s="4">
        <v>0</v>
      </c>
      <c r="BE2159" s="4"/>
      <c r="BF2159" s="4">
        <v>0</v>
      </c>
      <c r="BG2159" s="4">
        <v>0</v>
      </c>
      <c r="BH2159" s="4">
        <v>0</v>
      </c>
      <c r="BI2159" s="4"/>
      <c r="BJ2159" s="4"/>
      <c r="BK2159" s="4"/>
      <c r="BL2159" s="4"/>
    </row>
    <row r="2160" spans="1:64" x14ac:dyDescent="0.35">
      <c r="A2160" s="1" t="s">
        <v>18</v>
      </c>
      <c r="B2160" s="1" t="s">
        <v>1792</v>
      </c>
      <c r="C2160" s="1" t="s">
        <v>20</v>
      </c>
      <c r="D2160" s="1" t="s">
        <v>21</v>
      </c>
      <c r="E2160" s="1"/>
      <c r="F2160" s="1"/>
      <c r="G2160" s="1"/>
      <c r="H2160" s="1">
        <v>880843</v>
      </c>
      <c r="I2160" s="3" t="s">
        <v>279</v>
      </c>
      <c r="J2160" s="3">
        <f>IFERROR(VLOOKUP(I2160,'[1]Z-&gt;ABBOTT-&gt;IMS'!A:D,3,0),"")</f>
        <v>880843</v>
      </c>
      <c r="K2160" s="3">
        <f>IFERROR(VLOOKUP(I2160,'[1]Z-&gt;ABBOTT-&gt;IMS'!A:D,2,0),"")</f>
        <v>31002</v>
      </c>
      <c r="L2160" s="3" t="str">
        <f t="shared" si="35"/>
        <v>NO DESCONTINUADO</v>
      </c>
      <c r="M2160" s="1" t="s">
        <v>277</v>
      </c>
      <c r="N2160" s="1" t="s">
        <v>280</v>
      </c>
      <c r="O2160" s="1" t="s">
        <v>27</v>
      </c>
      <c r="P2160" s="1" t="s">
        <v>28</v>
      </c>
      <c r="Q2160" s="4">
        <v>5</v>
      </c>
      <c r="R2160" s="4">
        <v>0</v>
      </c>
      <c r="S2160" s="4">
        <v>8</v>
      </c>
      <c r="T2160" s="4">
        <v>5</v>
      </c>
      <c r="U2160" s="4">
        <v>16</v>
      </c>
      <c r="V2160" s="4">
        <v>9</v>
      </c>
      <c r="W2160" s="4">
        <v>7</v>
      </c>
      <c r="X2160" s="4">
        <v>11</v>
      </c>
      <c r="Y2160" s="4">
        <v>2</v>
      </c>
      <c r="Z2160" s="4">
        <v>11</v>
      </c>
      <c r="AA2160" s="4">
        <v>12</v>
      </c>
      <c r="AB2160" s="4">
        <v>4</v>
      </c>
      <c r="AC2160" s="4">
        <v>18</v>
      </c>
      <c r="AD2160" s="4">
        <v>2</v>
      </c>
      <c r="AE2160" s="4">
        <v>5</v>
      </c>
      <c r="AF2160" s="4">
        <v>0</v>
      </c>
      <c r="AG2160" s="4">
        <v>48</v>
      </c>
      <c r="AH2160" s="4">
        <v>30</v>
      </c>
      <c r="AI2160" s="4">
        <v>21</v>
      </c>
      <c r="AJ2160" s="4">
        <v>5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13">
        <v>0</v>
      </c>
      <c r="BC2160" s="4">
        <v>0</v>
      </c>
      <c r="BD2160" s="4">
        <v>0</v>
      </c>
      <c r="BE2160" s="4"/>
      <c r="BF2160" s="4">
        <v>0</v>
      </c>
      <c r="BG2160" s="4">
        <v>0</v>
      </c>
      <c r="BH2160" s="4">
        <v>0</v>
      </c>
      <c r="BI2160" s="4"/>
      <c r="BJ2160" s="4"/>
      <c r="BK2160" s="4"/>
      <c r="BL2160" s="4"/>
    </row>
    <row r="2161" spans="1:64" x14ac:dyDescent="0.35">
      <c r="A2161" s="1" t="s">
        <v>18</v>
      </c>
      <c r="B2161" s="1" t="s">
        <v>1792</v>
      </c>
      <c r="C2161" s="1" t="s">
        <v>20</v>
      </c>
      <c r="D2161" s="1" t="s">
        <v>21</v>
      </c>
      <c r="E2161" s="1"/>
      <c r="F2161" s="1"/>
      <c r="G2161" s="1"/>
      <c r="H2161" s="1">
        <v>880899</v>
      </c>
      <c r="I2161" s="3" t="s">
        <v>281</v>
      </c>
      <c r="J2161" s="3">
        <f>IFERROR(VLOOKUP(I2161,'[1]Z-&gt;ABBOTT-&gt;IMS'!A:D,3,0),"")</f>
        <v>880899</v>
      </c>
      <c r="K2161" s="3">
        <f>IFERROR(VLOOKUP(I2161,'[1]Z-&gt;ABBOTT-&gt;IMS'!A:D,2,0),"")</f>
        <v>31101</v>
      </c>
      <c r="L2161" s="3" t="str">
        <f t="shared" si="35"/>
        <v>NO DESCONTINUADO</v>
      </c>
      <c r="M2161" s="1" t="s">
        <v>277</v>
      </c>
      <c r="N2161" s="1" t="s">
        <v>282</v>
      </c>
      <c r="O2161" s="1" t="s">
        <v>27</v>
      </c>
      <c r="P2161" s="1" t="s">
        <v>28</v>
      </c>
      <c r="Q2161" s="4">
        <v>0</v>
      </c>
      <c r="R2161" s="4">
        <v>0</v>
      </c>
      <c r="S2161" s="4">
        <v>15</v>
      </c>
      <c r="T2161" s="4">
        <v>3</v>
      </c>
      <c r="U2161" s="4">
        <v>0</v>
      </c>
      <c r="V2161" s="4">
        <v>16</v>
      </c>
      <c r="W2161" s="4">
        <v>6</v>
      </c>
      <c r="X2161" s="4">
        <v>10</v>
      </c>
      <c r="Y2161" s="4">
        <v>16</v>
      </c>
      <c r="Z2161" s="4">
        <v>14</v>
      </c>
      <c r="AA2161" s="4">
        <v>2</v>
      </c>
      <c r="AB2161" s="4">
        <v>1</v>
      </c>
      <c r="AC2161" s="4">
        <v>4</v>
      </c>
      <c r="AD2161" s="4">
        <v>4</v>
      </c>
      <c r="AE2161" s="4">
        <v>26</v>
      </c>
      <c r="AF2161" s="4">
        <v>17</v>
      </c>
      <c r="AG2161" s="4">
        <v>18</v>
      </c>
      <c r="AH2161" s="4">
        <v>20</v>
      </c>
      <c r="AI2161" s="4">
        <v>11</v>
      </c>
      <c r="AJ2161" s="4">
        <v>0</v>
      </c>
      <c r="AK2161" s="4">
        <v>4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13">
        <v>0</v>
      </c>
      <c r="BC2161" s="4">
        <v>0</v>
      </c>
      <c r="BD2161" s="4">
        <v>0</v>
      </c>
      <c r="BE2161" s="4"/>
      <c r="BF2161" s="4">
        <v>0</v>
      </c>
      <c r="BG2161" s="4">
        <v>0</v>
      </c>
      <c r="BH2161" s="4">
        <v>0</v>
      </c>
      <c r="BI2161" s="4"/>
      <c r="BJ2161" s="4"/>
      <c r="BK2161" s="4"/>
      <c r="BL2161" s="4"/>
    </row>
    <row r="2162" spans="1:64" x14ac:dyDescent="0.35">
      <c r="A2162" s="1" t="s">
        <v>18</v>
      </c>
      <c r="B2162" s="1" t="s">
        <v>1792</v>
      </c>
      <c r="C2162" s="1" t="s">
        <v>20</v>
      </c>
      <c r="D2162" s="1" t="s">
        <v>21</v>
      </c>
      <c r="E2162" s="1"/>
      <c r="F2162" s="1"/>
      <c r="G2162" s="1"/>
      <c r="H2162" s="1">
        <v>880900</v>
      </c>
      <c r="I2162" s="3" t="s">
        <v>283</v>
      </c>
      <c r="J2162" s="3">
        <f>IFERROR(VLOOKUP(I2162,'[1]Z-&gt;ABBOTT-&gt;IMS'!A:D,3,0),"")</f>
        <v>880900</v>
      </c>
      <c r="K2162" s="3">
        <f>IFERROR(VLOOKUP(I2162,'[1]Z-&gt;ABBOTT-&gt;IMS'!A:D,2,0),"")</f>
        <v>31102</v>
      </c>
      <c r="L2162" s="3" t="str">
        <f t="shared" si="35"/>
        <v>NO DESCONTINUADO</v>
      </c>
      <c r="M2162" s="1" t="s">
        <v>277</v>
      </c>
      <c r="N2162" s="1" t="s">
        <v>284</v>
      </c>
      <c r="O2162" s="1" t="s">
        <v>27</v>
      </c>
      <c r="P2162" s="1" t="s">
        <v>28</v>
      </c>
      <c r="Q2162" s="4">
        <v>15</v>
      </c>
      <c r="R2162" s="4">
        <v>0</v>
      </c>
      <c r="S2162" s="4">
        <v>14</v>
      </c>
      <c r="T2162" s="4">
        <v>0</v>
      </c>
      <c r="U2162" s="4">
        <v>28</v>
      </c>
      <c r="V2162" s="4">
        <v>15</v>
      </c>
      <c r="W2162" s="4">
        <v>9</v>
      </c>
      <c r="X2162" s="4">
        <v>14</v>
      </c>
      <c r="Y2162" s="4">
        <v>13</v>
      </c>
      <c r="Z2162" s="4">
        <v>13</v>
      </c>
      <c r="AA2162" s="4">
        <v>9</v>
      </c>
      <c r="AB2162" s="4">
        <v>6</v>
      </c>
      <c r="AC2162" s="4">
        <v>19</v>
      </c>
      <c r="AD2162" s="4">
        <v>4</v>
      </c>
      <c r="AE2162" s="4">
        <v>36</v>
      </c>
      <c r="AF2162" s="4">
        <v>38</v>
      </c>
      <c r="AG2162" s="4">
        <v>1</v>
      </c>
      <c r="AH2162" s="4">
        <v>6</v>
      </c>
      <c r="AI2162" s="4">
        <v>0</v>
      </c>
      <c r="AJ2162" s="4">
        <v>14</v>
      </c>
      <c r="AK2162" s="4">
        <v>5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13">
        <v>0</v>
      </c>
      <c r="BC2162" s="4">
        <v>0</v>
      </c>
      <c r="BD2162" s="4">
        <v>0</v>
      </c>
      <c r="BE2162" s="4"/>
      <c r="BF2162" s="4">
        <v>0</v>
      </c>
      <c r="BG2162" s="4">
        <v>0</v>
      </c>
      <c r="BH2162" s="4">
        <v>0</v>
      </c>
      <c r="BI2162" s="4"/>
      <c r="BJ2162" s="4"/>
      <c r="BK2162" s="4"/>
      <c r="BL2162" s="4"/>
    </row>
    <row r="2163" spans="1:64" x14ac:dyDescent="0.35">
      <c r="A2163" s="1" t="s">
        <v>18</v>
      </c>
      <c r="B2163" s="1" t="s">
        <v>1792</v>
      </c>
      <c r="C2163" s="1" t="s">
        <v>35</v>
      </c>
      <c r="D2163" s="1" t="s">
        <v>36</v>
      </c>
      <c r="E2163" s="1"/>
      <c r="F2163" s="1"/>
      <c r="G2163" s="1"/>
      <c r="H2163" s="1">
        <v>880407</v>
      </c>
      <c r="I2163" s="3" t="s">
        <v>39</v>
      </c>
      <c r="J2163" s="3">
        <f>IFERROR(VLOOKUP(I2163,'[1]Z-&gt;ABBOTT-&gt;IMS'!A:D,3,0),"")</f>
        <v>880407</v>
      </c>
      <c r="K2163" s="3">
        <f>IFERROR(VLOOKUP(I2163,'[1]Z-&gt;ABBOTT-&gt;IMS'!A:D,2,0),"")</f>
        <v>52501</v>
      </c>
      <c r="L2163" s="3" t="str">
        <f t="shared" si="35"/>
        <v>NO DESCONTINUADO</v>
      </c>
      <c r="M2163" s="1" t="s">
        <v>40</v>
      </c>
      <c r="N2163" s="1" t="s">
        <v>41</v>
      </c>
      <c r="O2163" s="1" t="s">
        <v>27</v>
      </c>
      <c r="P2163" s="1" t="s">
        <v>28</v>
      </c>
      <c r="Q2163" s="4">
        <v>2</v>
      </c>
      <c r="R2163" s="4">
        <v>-3</v>
      </c>
      <c r="S2163" s="4">
        <v>0</v>
      </c>
      <c r="T2163" s="4">
        <v>6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13">
        <v>0</v>
      </c>
      <c r="BC2163" s="4">
        <v>0</v>
      </c>
      <c r="BD2163" s="4">
        <v>0</v>
      </c>
      <c r="BE2163" s="4"/>
      <c r="BF2163" s="4">
        <v>0</v>
      </c>
      <c r="BG2163" s="4">
        <v>0</v>
      </c>
      <c r="BH2163" s="4">
        <v>0</v>
      </c>
      <c r="BI2163" s="4"/>
      <c r="BJ2163" s="4"/>
      <c r="BK2163" s="4"/>
      <c r="BL2163" s="4"/>
    </row>
    <row r="2164" spans="1:64" x14ac:dyDescent="0.35">
      <c r="A2164" s="1" t="s">
        <v>18</v>
      </c>
      <c r="B2164" s="1" t="s">
        <v>1792</v>
      </c>
      <c r="C2164" s="1" t="s">
        <v>46</v>
      </c>
      <c r="D2164" s="1" t="s">
        <v>47</v>
      </c>
      <c r="E2164" s="1"/>
      <c r="F2164" s="1"/>
      <c r="G2164" s="1"/>
      <c r="H2164" s="1">
        <v>881505</v>
      </c>
      <c r="I2164" s="3" t="s">
        <v>285</v>
      </c>
      <c r="J2164" s="3">
        <f>IFERROR(VLOOKUP(I2164,'[1]Z-&gt;ABBOTT-&gt;IMS'!A:D,3,0),"")</f>
        <v>881505</v>
      </c>
      <c r="K2164" s="3">
        <f>IFERROR(VLOOKUP(I2164,'[1]Z-&gt;ABBOTT-&gt;IMS'!A:D,2,0),"")</f>
        <v>1615715</v>
      </c>
      <c r="L2164" s="3" t="str">
        <f t="shared" si="35"/>
        <v>NO DESCONTINUADO</v>
      </c>
      <c r="M2164" s="1" t="s">
        <v>286</v>
      </c>
      <c r="N2164" s="1" t="s">
        <v>287</v>
      </c>
      <c r="O2164" s="1" t="s">
        <v>27</v>
      </c>
      <c r="P2164" s="1" t="s">
        <v>28</v>
      </c>
      <c r="Q2164" s="4">
        <v>0</v>
      </c>
      <c r="R2164" s="4">
        <v>0</v>
      </c>
      <c r="S2164" s="4">
        <v>0</v>
      </c>
      <c r="T2164" s="4">
        <v>166</v>
      </c>
      <c r="U2164" s="4">
        <v>28</v>
      </c>
      <c r="V2164" s="4">
        <v>30</v>
      </c>
      <c r="W2164" s="4">
        <v>2</v>
      </c>
      <c r="X2164" s="4">
        <v>17</v>
      </c>
      <c r="Y2164" s="4">
        <v>5</v>
      </c>
      <c r="Z2164" s="4">
        <v>0</v>
      </c>
      <c r="AA2164" s="4">
        <v>0</v>
      </c>
      <c r="AB2164" s="4">
        <v>0</v>
      </c>
      <c r="AC2164" s="4">
        <v>46</v>
      </c>
      <c r="AD2164" s="4">
        <v>2</v>
      </c>
      <c r="AE2164" s="4">
        <v>14</v>
      </c>
      <c r="AF2164" s="4">
        <v>23</v>
      </c>
      <c r="AG2164" s="4">
        <v>135</v>
      </c>
      <c r="AH2164" s="4">
        <v>141</v>
      </c>
      <c r="AI2164" s="4">
        <v>116</v>
      </c>
      <c r="AJ2164" s="4">
        <v>37</v>
      </c>
      <c r="AK2164" s="4">
        <v>45</v>
      </c>
      <c r="AL2164" s="4">
        <v>63</v>
      </c>
      <c r="AM2164" s="4">
        <v>109</v>
      </c>
      <c r="AN2164" s="4">
        <v>64</v>
      </c>
      <c r="AO2164" s="4">
        <v>73</v>
      </c>
      <c r="AP2164" s="4">
        <v>56</v>
      </c>
      <c r="AQ2164" s="4">
        <v>77</v>
      </c>
      <c r="AR2164" s="4">
        <v>64</v>
      </c>
      <c r="AS2164" s="4">
        <v>39</v>
      </c>
      <c r="AT2164" s="4">
        <v>61</v>
      </c>
      <c r="AU2164" s="4">
        <v>60</v>
      </c>
      <c r="AV2164" s="4">
        <v>68</v>
      </c>
      <c r="AW2164" s="4">
        <v>76</v>
      </c>
      <c r="AX2164" s="4">
        <v>67</v>
      </c>
      <c r="AY2164" s="4">
        <v>75</v>
      </c>
      <c r="AZ2164" s="4">
        <v>119</v>
      </c>
      <c r="BA2164" s="4">
        <v>144</v>
      </c>
      <c r="BB2164" s="13">
        <v>89</v>
      </c>
      <c r="BC2164" s="4">
        <v>87</v>
      </c>
      <c r="BD2164" s="4">
        <v>110</v>
      </c>
      <c r="BE2164" s="4"/>
      <c r="BF2164" s="4">
        <v>87</v>
      </c>
      <c r="BG2164" s="4">
        <v>68</v>
      </c>
      <c r="BH2164" s="4">
        <v>133</v>
      </c>
      <c r="BI2164" s="4"/>
      <c r="BJ2164" s="4"/>
      <c r="BK2164" s="4"/>
      <c r="BL2164" s="4"/>
    </row>
    <row r="2165" spans="1:64" x14ac:dyDescent="0.35">
      <c r="A2165" s="1" t="s">
        <v>18</v>
      </c>
      <c r="B2165" s="1" t="s">
        <v>1792</v>
      </c>
      <c r="C2165" s="1" t="s">
        <v>46</v>
      </c>
      <c r="D2165" s="1" t="s">
        <v>47</v>
      </c>
      <c r="E2165" s="1"/>
      <c r="F2165" s="1"/>
      <c r="G2165" s="1"/>
      <c r="H2165" s="1">
        <v>881506</v>
      </c>
      <c r="I2165" s="3" t="s">
        <v>288</v>
      </c>
      <c r="J2165" s="3">
        <f>IFERROR(VLOOKUP(I2165,'[1]Z-&gt;ABBOTT-&gt;IMS'!A:D,3,0),"")</f>
        <v>882151</v>
      </c>
      <c r="K2165" s="3">
        <f>IFERROR(VLOOKUP(I2165,'[1]Z-&gt;ABBOTT-&gt;IMS'!A:D,2,0),"")</f>
        <v>1615720</v>
      </c>
      <c r="L2165" s="3" t="str">
        <f t="shared" si="35"/>
        <v>NO DESCONTINUADO</v>
      </c>
      <c r="M2165" s="1" t="s">
        <v>286</v>
      </c>
      <c r="N2165" s="1" t="s">
        <v>289</v>
      </c>
      <c r="O2165" s="1" t="s">
        <v>27</v>
      </c>
      <c r="P2165" s="1" t="s">
        <v>28</v>
      </c>
      <c r="Q2165" s="4">
        <v>13</v>
      </c>
      <c r="R2165" s="4">
        <v>5</v>
      </c>
      <c r="S2165" s="4">
        <v>29</v>
      </c>
      <c r="T2165" s="4">
        <v>34</v>
      </c>
      <c r="U2165" s="4">
        <v>26</v>
      </c>
      <c r="V2165" s="4">
        <v>41</v>
      </c>
      <c r="W2165" s="4">
        <v>15</v>
      </c>
      <c r="X2165" s="4">
        <v>12</v>
      </c>
      <c r="Y2165" s="4">
        <v>7</v>
      </c>
      <c r="Z2165" s="4">
        <v>31</v>
      </c>
      <c r="AA2165" s="4">
        <v>15</v>
      </c>
      <c r="AB2165" s="4">
        <v>17</v>
      </c>
      <c r="AC2165" s="4">
        <v>27</v>
      </c>
      <c r="AD2165" s="4">
        <v>9</v>
      </c>
      <c r="AE2165" s="4">
        <v>28</v>
      </c>
      <c r="AF2165" s="4">
        <v>34</v>
      </c>
      <c r="AG2165" s="4">
        <v>25</v>
      </c>
      <c r="AH2165" s="4">
        <v>89</v>
      </c>
      <c r="AI2165" s="4">
        <v>66</v>
      </c>
      <c r="AJ2165" s="4">
        <v>59</v>
      </c>
      <c r="AK2165" s="4">
        <v>64</v>
      </c>
      <c r="AL2165" s="4">
        <v>91</v>
      </c>
      <c r="AM2165" s="4">
        <v>81</v>
      </c>
      <c r="AN2165" s="4">
        <v>37</v>
      </c>
      <c r="AO2165" s="4">
        <v>49</v>
      </c>
      <c r="AP2165" s="4">
        <v>72</v>
      </c>
      <c r="AQ2165" s="4">
        <v>67</v>
      </c>
      <c r="AR2165" s="4">
        <v>46</v>
      </c>
      <c r="AS2165" s="4">
        <v>44</v>
      </c>
      <c r="AT2165" s="4">
        <v>59</v>
      </c>
      <c r="AU2165" s="4">
        <v>60</v>
      </c>
      <c r="AV2165" s="4">
        <v>40</v>
      </c>
      <c r="AW2165" s="4">
        <v>50</v>
      </c>
      <c r="AX2165" s="4">
        <v>58</v>
      </c>
      <c r="AY2165" s="4">
        <v>61</v>
      </c>
      <c r="AZ2165" s="4">
        <v>89</v>
      </c>
      <c r="BA2165" s="4">
        <v>107</v>
      </c>
      <c r="BB2165" s="13">
        <v>26</v>
      </c>
      <c r="BC2165" s="4">
        <v>36</v>
      </c>
      <c r="BD2165" s="4">
        <v>61</v>
      </c>
      <c r="BE2165" s="4"/>
      <c r="BF2165" s="4">
        <v>47</v>
      </c>
      <c r="BG2165" s="4">
        <v>38</v>
      </c>
      <c r="BH2165" s="4">
        <v>51</v>
      </c>
      <c r="BI2165" s="4"/>
      <c r="BJ2165" s="4"/>
      <c r="BK2165" s="4"/>
      <c r="BL2165" s="4"/>
    </row>
    <row r="2166" spans="1:64" x14ac:dyDescent="0.35">
      <c r="A2166" s="1" t="s">
        <v>18</v>
      </c>
      <c r="B2166" s="1" t="s">
        <v>1792</v>
      </c>
      <c r="C2166" s="1" t="s">
        <v>53</v>
      </c>
      <c r="D2166" s="1" t="s">
        <v>54</v>
      </c>
      <c r="E2166" s="1"/>
      <c r="F2166" s="1"/>
      <c r="G2166" s="1"/>
      <c r="H2166" s="1">
        <v>881813</v>
      </c>
      <c r="I2166" s="3" t="s">
        <v>82</v>
      </c>
      <c r="J2166" s="3">
        <f>IFERROR(VLOOKUP(I2166,'[1]Z-&gt;ABBOTT-&gt;IMS'!A:D,3,0),"")</f>
        <v>881813</v>
      </c>
      <c r="K2166" s="3">
        <f>IFERROR(VLOOKUP(I2166,'[1]Z-&gt;ABBOTT-&gt;IMS'!A:D,2,0),"")</f>
        <v>81301</v>
      </c>
      <c r="L2166" s="3" t="str">
        <f t="shared" si="35"/>
        <v>NO DESCONTINUADO</v>
      </c>
      <c r="M2166" s="1" t="s">
        <v>80</v>
      </c>
      <c r="N2166" s="1" t="s">
        <v>83</v>
      </c>
      <c r="O2166" s="1" t="s">
        <v>27</v>
      </c>
      <c r="P2166" s="1" t="s">
        <v>28</v>
      </c>
      <c r="Q2166" s="4">
        <v>20</v>
      </c>
      <c r="R2166" s="4">
        <v>4</v>
      </c>
      <c r="S2166" s="4">
        <v>5</v>
      </c>
      <c r="T2166" s="4">
        <v>18</v>
      </c>
      <c r="U2166" s="4">
        <v>12</v>
      </c>
      <c r="V2166" s="4">
        <v>22</v>
      </c>
      <c r="W2166" s="4">
        <v>13</v>
      </c>
      <c r="X2166" s="4">
        <v>9</v>
      </c>
      <c r="Y2166" s="4">
        <v>53</v>
      </c>
      <c r="Z2166" s="4">
        <v>13</v>
      </c>
      <c r="AA2166" s="4">
        <v>9</v>
      </c>
      <c r="AB2166" s="4">
        <v>15</v>
      </c>
      <c r="AC2166" s="4">
        <v>24</v>
      </c>
      <c r="AD2166" s="4">
        <v>3</v>
      </c>
      <c r="AE2166" s="4">
        <v>15</v>
      </c>
      <c r="AF2166" s="4">
        <v>39</v>
      </c>
      <c r="AG2166" s="4">
        <v>112</v>
      </c>
      <c r="AH2166" s="4">
        <v>167</v>
      </c>
      <c r="AI2166" s="4">
        <v>268</v>
      </c>
      <c r="AJ2166" s="4">
        <v>105</v>
      </c>
      <c r="AK2166" s="4">
        <v>113</v>
      </c>
      <c r="AL2166" s="4">
        <v>110</v>
      </c>
      <c r="AM2166" s="4">
        <v>194</v>
      </c>
      <c r="AN2166" s="4">
        <v>115</v>
      </c>
      <c r="AO2166" s="4">
        <v>117</v>
      </c>
      <c r="AP2166" s="4">
        <v>167</v>
      </c>
      <c r="AQ2166" s="4">
        <v>216</v>
      </c>
      <c r="AR2166" s="4">
        <v>135</v>
      </c>
      <c r="AS2166" s="4">
        <v>69</v>
      </c>
      <c r="AT2166" s="4">
        <v>95</v>
      </c>
      <c r="AU2166" s="4">
        <v>149</v>
      </c>
      <c r="AV2166" s="4">
        <v>537</v>
      </c>
      <c r="AW2166" s="4">
        <v>202</v>
      </c>
      <c r="AX2166" s="4">
        <v>72</v>
      </c>
      <c r="AY2166" s="4">
        <v>82</v>
      </c>
      <c r="AZ2166" s="4">
        <v>199</v>
      </c>
      <c r="BA2166" s="4">
        <v>87</v>
      </c>
      <c r="BB2166" s="13">
        <v>44</v>
      </c>
      <c r="BC2166" s="4">
        <v>56</v>
      </c>
      <c r="BD2166" s="4">
        <v>56</v>
      </c>
      <c r="BE2166" s="4"/>
      <c r="BF2166" s="4">
        <v>3</v>
      </c>
      <c r="BG2166" s="4">
        <v>0</v>
      </c>
      <c r="BH2166" s="4">
        <v>95</v>
      </c>
      <c r="BI2166" s="4"/>
      <c r="BJ2166" s="4"/>
      <c r="BK2166" s="4"/>
      <c r="BL2166" s="4"/>
    </row>
    <row r="2167" spans="1:64" x14ac:dyDescent="0.35">
      <c r="A2167" s="1" t="s">
        <v>18</v>
      </c>
      <c r="B2167" s="1" t="s">
        <v>1792</v>
      </c>
      <c r="C2167" s="1" t="s">
        <v>53</v>
      </c>
      <c r="D2167" s="1" t="s">
        <v>54</v>
      </c>
      <c r="E2167" s="1"/>
      <c r="F2167" s="1"/>
      <c r="G2167" s="1"/>
      <c r="H2167" s="1">
        <v>881814</v>
      </c>
      <c r="I2167" s="3" t="s">
        <v>960</v>
      </c>
      <c r="J2167" s="3">
        <f>IFERROR(VLOOKUP(I2167,'[1]Z-&gt;ABBOTT-&gt;IMS'!A:D,3,0),"")</f>
        <v>881814</v>
      </c>
      <c r="K2167" s="3">
        <f>IFERROR(VLOOKUP(I2167,'[1]Z-&gt;ABBOTT-&gt;IMS'!A:D,2,0),"")</f>
        <v>1619920</v>
      </c>
      <c r="L2167" s="3" t="str">
        <f t="shared" si="35"/>
        <v>NO DESCONTINUADO</v>
      </c>
      <c r="M2167" s="1" t="s">
        <v>80</v>
      </c>
      <c r="N2167" s="1" t="s">
        <v>961</v>
      </c>
      <c r="O2167" s="1" t="s">
        <v>27</v>
      </c>
      <c r="P2167" s="1" t="s">
        <v>28</v>
      </c>
      <c r="Q2167" s="4">
        <v>9</v>
      </c>
      <c r="R2167" s="4">
        <v>1</v>
      </c>
      <c r="S2167" s="4">
        <v>4</v>
      </c>
      <c r="T2167" s="4">
        <v>5</v>
      </c>
      <c r="U2167" s="4">
        <v>3</v>
      </c>
      <c r="V2167" s="4">
        <v>8</v>
      </c>
      <c r="W2167" s="4">
        <v>15</v>
      </c>
      <c r="X2167" s="4">
        <v>5</v>
      </c>
      <c r="Y2167" s="4">
        <v>13</v>
      </c>
      <c r="Z2167" s="4">
        <v>13</v>
      </c>
      <c r="AA2167" s="4">
        <v>5</v>
      </c>
      <c r="AB2167" s="4">
        <v>3</v>
      </c>
      <c r="AC2167" s="4">
        <v>10</v>
      </c>
      <c r="AD2167" s="4">
        <v>1</v>
      </c>
      <c r="AE2167" s="4">
        <v>31</v>
      </c>
      <c r="AF2167" s="4">
        <v>35</v>
      </c>
      <c r="AG2167" s="4">
        <v>30</v>
      </c>
      <c r="AH2167" s="4">
        <v>50</v>
      </c>
      <c r="AI2167" s="4">
        <v>75</v>
      </c>
      <c r="AJ2167" s="4">
        <v>33</v>
      </c>
      <c r="AK2167" s="4">
        <v>35</v>
      </c>
      <c r="AL2167" s="4">
        <v>33</v>
      </c>
      <c r="AM2167" s="4">
        <v>48</v>
      </c>
      <c r="AN2167" s="4">
        <v>65</v>
      </c>
      <c r="AO2167" s="4">
        <v>55</v>
      </c>
      <c r="AP2167" s="4">
        <v>53</v>
      </c>
      <c r="AQ2167" s="4">
        <v>35</v>
      </c>
      <c r="AR2167" s="4">
        <v>43</v>
      </c>
      <c r="AS2167" s="4">
        <v>25</v>
      </c>
      <c r="AT2167" s="4">
        <v>9</v>
      </c>
      <c r="AU2167" s="4">
        <v>77</v>
      </c>
      <c r="AV2167" s="4">
        <v>161</v>
      </c>
      <c r="AW2167" s="4">
        <v>136</v>
      </c>
      <c r="AX2167" s="4">
        <v>13</v>
      </c>
      <c r="AY2167" s="4">
        <v>22</v>
      </c>
      <c r="AZ2167" s="4">
        <v>48</v>
      </c>
      <c r="BA2167" s="4">
        <v>21</v>
      </c>
      <c r="BB2167" s="13">
        <v>105</v>
      </c>
      <c r="BC2167" s="4">
        <v>18</v>
      </c>
      <c r="BD2167" s="4">
        <v>25</v>
      </c>
      <c r="BE2167" s="4"/>
      <c r="BF2167" s="4">
        <v>14</v>
      </c>
      <c r="BG2167" s="4">
        <v>55</v>
      </c>
      <c r="BH2167" s="4">
        <v>61</v>
      </c>
      <c r="BI2167" s="4"/>
      <c r="BJ2167" s="4"/>
      <c r="BK2167" s="4"/>
      <c r="BL2167" s="4"/>
    </row>
    <row r="2168" spans="1:64" x14ac:dyDescent="0.35">
      <c r="A2168" s="1" t="s">
        <v>18</v>
      </c>
      <c r="B2168" s="1" t="s">
        <v>1792</v>
      </c>
      <c r="C2168" s="1" t="s">
        <v>53</v>
      </c>
      <c r="D2168" s="1" t="s">
        <v>54</v>
      </c>
      <c r="E2168" s="1"/>
      <c r="F2168" s="1"/>
      <c r="G2168" s="1"/>
      <c r="H2168" s="1">
        <v>881815</v>
      </c>
      <c r="I2168" s="3" t="s">
        <v>79</v>
      </c>
      <c r="J2168" s="3">
        <f>IFERROR(VLOOKUP(I2168,'[1]Z-&gt;ABBOTT-&gt;IMS'!A:D,3,0),"")</f>
        <v>881815</v>
      </c>
      <c r="K2168" s="3">
        <f>IFERROR(VLOOKUP(I2168,'[1]Z-&gt;ABBOTT-&gt;IMS'!A:D,2,0),"")</f>
        <v>1619820</v>
      </c>
      <c r="L2168" s="3" t="str">
        <f t="shared" si="35"/>
        <v>NO DESCONTINUADO</v>
      </c>
      <c r="M2168" s="1" t="s">
        <v>80</v>
      </c>
      <c r="N2168" s="1" t="s">
        <v>81</v>
      </c>
      <c r="O2168" s="1" t="s">
        <v>27</v>
      </c>
      <c r="P2168" s="1" t="s">
        <v>28</v>
      </c>
      <c r="Q2168" s="4">
        <v>9</v>
      </c>
      <c r="R2168" s="4">
        <v>11</v>
      </c>
      <c r="S2168" s="4">
        <v>5</v>
      </c>
      <c r="T2168" s="4">
        <v>24</v>
      </c>
      <c r="U2168" s="4">
        <v>7</v>
      </c>
      <c r="V2168" s="4">
        <v>7</v>
      </c>
      <c r="W2168" s="4">
        <v>13</v>
      </c>
      <c r="X2168" s="4">
        <v>9</v>
      </c>
      <c r="Y2168" s="4">
        <v>17</v>
      </c>
      <c r="Z2168" s="4">
        <v>21</v>
      </c>
      <c r="AA2168" s="4">
        <v>6</v>
      </c>
      <c r="AB2168" s="4">
        <v>11</v>
      </c>
      <c r="AC2168" s="4">
        <v>5</v>
      </c>
      <c r="AD2168" s="4">
        <v>14</v>
      </c>
      <c r="AE2168" s="4">
        <v>9</v>
      </c>
      <c r="AF2168" s="4">
        <v>21</v>
      </c>
      <c r="AG2168" s="4">
        <v>35</v>
      </c>
      <c r="AH2168" s="4">
        <v>65</v>
      </c>
      <c r="AI2168" s="4">
        <v>200</v>
      </c>
      <c r="AJ2168" s="4">
        <v>84</v>
      </c>
      <c r="AK2168" s="4">
        <v>95</v>
      </c>
      <c r="AL2168" s="4">
        <v>92</v>
      </c>
      <c r="AM2168" s="4">
        <v>91</v>
      </c>
      <c r="AN2168" s="4">
        <v>31</v>
      </c>
      <c r="AO2168" s="4">
        <v>52</v>
      </c>
      <c r="AP2168" s="4">
        <v>75</v>
      </c>
      <c r="AQ2168" s="4">
        <v>27</v>
      </c>
      <c r="AR2168" s="4">
        <v>47</v>
      </c>
      <c r="AS2168" s="4">
        <v>64</v>
      </c>
      <c r="AT2168" s="4">
        <v>46</v>
      </c>
      <c r="AU2168" s="4">
        <v>65</v>
      </c>
      <c r="AV2168" s="4">
        <v>40</v>
      </c>
      <c r="AW2168" s="4">
        <v>31</v>
      </c>
      <c r="AX2168" s="4">
        <v>35</v>
      </c>
      <c r="AY2168" s="4">
        <v>60</v>
      </c>
      <c r="AZ2168" s="4">
        <v>82</v>
      </c>
      <c r="BA2168" s="4">
        <v>142</v>
      </c>
      <c r="BB2168" s="13">
        <v>24</v>
      </c>
      <c r="BC2168" s="4">
        <v>27</v>
      </c>
      <c r="BD2168" s="4">
        <v>102</v>
      </c>
      <c r="BE2168" s="4"/>
      <c r="BF2168" s="4">
        <v>52</v>
      </c>
      <c r="BG2168" s="4">
        <v>27</v>
      </c>
      <c r="BH2168" s="4">
        <v>74</v>
      </c>
      <c r="BI2168" s="4"/>
      <c r="BJ2168" s="4"/>
      <c r="BK2168" s="4"/>
      <c r="BL2168" s="4"/>
    </row>
    <row r="2169" spans="1:64" x14ac:dyDescent="0.35">
      <c r="A2169" s="1" t="s">
        <v>18</v>
      </c>
      <c r="B2169" s="1" t="s">
        <v>1792</v>
      </c>
      <c r="C2169" s="1" t="s">
        <v>53</v>
      </c>
      <c r="D2169" s="1" t="s">
        <v>54</v>
      </c>
      <c r="E2169" s="1"/>
      <c r="F2169" s="1"/>
      <c r="G2169" s="1"/>
      <c r="H2169" s="1">
        <v>881821</v>
      </c>
      <c r="I2169" s="3" t="s">
        <v>294</v>
      </c>
      <c r="J2169" s="3">
        <f>IFERROR(VLOOKUP(I2169,'[1]Z-&gt;ABBOTT-&gt;IMS'!A:D,3,0),"")</f>
        <v>881821</v>
      </c>
      <c r="K2169" s="3">
        <f>IFERROR(VLOOKUP(I2169,'[1]Z-&gt;ABBOTT-&gt;IMS'!A:D,2,0),"")</f>
        <v>1628720</v>
      </c>
      <c r="L2169" s="3" t="str">
        <f t="shared" si="35"/>
        <v>NO DESCONTINUADO</v>
      </c>
      <c r="M2169" s="1" t="s">
        <v>65</v>
      </c>
      <c r="N2169" s="1" t="s">
        <v>295</v>
      </c>
      <c r="O2169" s="1" t="s">
        <v>27</v>
      </c>
      <c r="P2169" s="1" t="s">
        <v>28</v>
      </c>
      <c r="Q2169" s="4">
        <v>7</v>
      </c>
      <c r="R2169" s="4">
        <v>10</v>
      </c>
      <c r="S2169" s="4">
        <v>11</v>
      </c>
      <c r="T2169" s="4">
        <v>12</v>
      </c>
      <c r="U2169" s="4">
        <v>6</v>
      </c>
      <c r="V2169" s="4">
        <v>3</v>
      </c>
      <c r="W2169" s="4">
        <v>16</v>
      </c>
      <c r="X2169" s="4">
        <v>7</v>
      </c>
      <c r="Y2169" s="4">
        <v>23</v>
      </c>
      <c r="Z2169" s="4">
        <v>4</v>
      </c>
      <c r="AA2169" s="4">
        <v>3</v>
      </c>
      <c r="AB2169" s="4">
        <v>0</v>
      </c>
      <c r="AC2169" s="4">
        <v>12</v>
      </c>
      <c r="AD2169" s="4">
        <v>0</v>
      </c>
      <c r="AE2169" s="4">
        <v>2</v>
      </c>
      <c r="AF2169" s="4">
        <v>0</v>
      </c>
      <c r="AG2169" s="4">
        <v>0</v>
      </c>
      <c r="AH2169" s="4">
        <v>143</v>
      </c>
      <c r="AI2169" s="4">
        <v>148</v>
      </c>
      <c r="AJ2169" s="4">
        <v>91</v>
      </c>
      <c r="AK2169" s="4">
        <v>96</v>
      </c>
      <c r="AL2169" s="4">
        <v>40</v>
      </c>
      <c r="AM2169" s="4">
        <v>83</v>
      </c>
      <c r="AN2169" s="4">
        <v>74</v>
      </c>
      <c r="AO2169" s="4">
        <v>50</v>
      </c>
      <c r="AP2169" s="4">
        <v>42</v>
      </c>
      <c r="AQ2169" s="4">
        <v>0</v>
      </c>
      <c r="AR2169" s="4">
        <v>0</v>
      </c>
      <c r="AS2169" s="4">
        <v>15</v>
      </c>
      <c r="AT2169" s="4">
        <v>52</v>
      </c>
      <c r="AU2169" s="4">
        <v>133</v>
      </c>
      <c r="AV2169" s="4">
        <v>56</v>
      </c>
      <c r="AW2169" s="4">
        <v>22</v>
      </c>
      <c r="AX2169" s="4">
        <v>83</v>
      </c>
      <c r="AY2169" s="4">
        <v>51</v>
      </c>
      <c r="AZ2169" s="4">
        <v>189</v>
      </c>
      <c r="BA2169" s="4">
        <v>170</v>
      </c>
      <c r="BB2169" s="13">
        <v>12</v>
      </c>
      <c r="BC2169" s="4">
        <v>20</v>
      </c>
      <c r="BD2169" s="4">
        <v>36</v>
      </c>
      <c r="BE2169" s="4"/>
      <c r="BF2169" s="4">
        <v>3</v>
      </c>
      <c r="BG2169" s="4">
        <v>-11</v>
      </c>
      <c r="BH2169" s="4">
        <v>15</v>
      </c>
      <c r="BI2169" s="4"/>
      <c r="BJ2169" s="4"/>
      <c r="BK2169" s="4"/>
      <c r="BL2169" s="4"/>
    </row>
    <row r="2170" spans="1:64" x14ac:dyDescent="0.35">
      <c r="A2170" s="1" t="s">
        <v>18</v>
      </c>
      <c r="B2170" s="1" t="s">
        <v>1792</v>
      </c>
      <c r="C2170" s="1" t="s">
        <v>53</v>
      </c>
      <c r="D2170" s="1" t="s">
        <v>54</v>
      </c>
      <c r="E2170" s="1"/>
      <c r="F2170" s="1"/>
      <c r="G2170" s="1"/>
      <c r="H2170" s="1">
        <v>881816</v>
      </c>
      <c r="I2170" s="3" t="s">
        <v>77</v>
      </c>
      <c r="J2170" s="3">
        <f>IFERROR(VLOOKUP(I2170,'[1]Z-&gt;ABBOTT-&gt;IMS'!A:D,3,0),"")</f>
        <v>881816</v>
      </c>
      <c r="K2170" s="3">
        <f>IFERROR(VLOOKUP(I2170,'[1]Z-&gt;ABBOTT-&gt;IMS'!A:D,2,0),"")</f>
        <v>1633810</v>
      </c>
      <c r="L2170" s="3" t="str">
        <f t="shared" si="35"/>
        <v>NO DESCONTINUADO</v>
      </c>
      <c r="M2170" s="1" t="s">
        <v>65</v>
      </c>
      <c r="N2170" s="1" t="s">
        <v>78</v>
      </c>
      <c r="O2170" s="1" t="s">
        <v>27</v>
      </c>
      <c r="P2170" s="1" t="s">
        <v>28</v>
      </c>
      <c r="Q2170" s="4">
        <v>2</v>
      </c>
      <c r="R2170" s="4">
        <v>6</v>
      </c>
      <c r="S2170" s="4">
        <v>8</v>
      </c>
      <c r="T2170" s="4">
        <v>20</v>
      </c>
      <c r="U2170" s="4">
        <v>8</v>
      </c>
      <c r="V2170" s="4">
        <v>21</v>
      </c>
      <c r="W2170" s="4">
        <v>16</v>
      </c>
      <c r="X2170" s="4">
        <v>10</v>
      </c>
      <c r="Y2170" s="4">
        <v>11</v>
      </c>
      <c r="Z2170" s="4">
        <v>6</v>
      </c>
      <c r="AA2170" s="4">
        <v>12</v>
      </c>
      <c r="AB2170" s="4">
        <v>27</v>
      </c>
      <c r="AC2170" s="4">
        <v>36</v>
      </c>
      <c r="AD2170" s="4">
        <v>0</v>
      </c>
      <c r="AE2170" s="4">
        <v>17</v>
      </c>
      <c r="AF2170" s="4">
        <v>22</v>
      </c>
      <c r="AG2170" s="4">
        <v>58</v>
      </c>
      <c r="AH2170" s="4">
        <v>87</v>
      </c>
      <c r="AI2170" s="4">
        <v>135</v>
      </c>
      <c r="AJ2170" s="4">
        <v>98</v>
      </c>
      <c r="AK2170" s="4">
        <v>61</v>
      </c>
      <c r="AL2170" s="4">
        <v>37</v>
      </c>
      <c r="AM2170" s="4">
        <v>151</v>
      </c>
      <c r="AN2170" s="4">
        <v>82</v>
      </c>
      <c r="AO2170" s="4">
        <v>122</v>
      </c>
      <c r="AP2170" s="4">
        <v>71</v>
      </c>
      <c r="AQ2170" s="4">
        <v>78</v>
      </c>
      <c r="AR2170" s="4">
        <v>0</v>
      </c>
      <c r="AS2170" s="4">
        <v>150</v>
      </c>
      <c r="AT2170" s="4">
        <v>41</v>
      </c>
      <c r="AU2170" s="4">
        <v>135</v>
      </c>
      <c r="AV2170" s="4">
        <v>309</v>
      </c>
      <c r="AW2170" s="4">
        <v>151</v>
      </c>
      <c r="AX2170" s="4">
        <v>0</v>
      </c>
      <c r="AY2170" s="4">
        <v>66</v>
      </c>
      <c r="AZ2170" s="4">
        <v>188</v>
      </c>
      <c r="BA2170" s="4">
        <v>142</v>
      </c>
      <c r="BB2170" s="13">
        <v>26</v>
      </c>
      <c r="BC2170" s="4">
        <v>42</v>
      </c>
      <c r="BD2170" s="4">
        <v>43</v>
      </c>
      <c r="BE2170" s="4"/>
      <c r="BF2170" s="4">
        <v>73</v>
      </c>
      <c r="BG2170" s="4">
        <v>101</v>
      </c>
      <c r="BH2170" s="4">
        <v>88</v>
      </c>
      <c r="BI2170" s="4"/>
      <c r="BJ2170" s="4"/>
      <c r="BK2170" s="4"/>
      <c r="BL2170" s="4"/>
    </row>
    <row r="2171" spans="1:64" x14ac:dyDescent="0.35">
      <c r="A2171" s="1" t="s">
        <v>18</v>
      </c>
      <c r="B2171" s="1" t="s">
        <v>1792</v>
      </c>
      <c r="C2171" s="1" t="s">
        <v>53</v>
      </c>
      <c r="D2171" s="1" t="s">
        <v>54</v>
      </c>
      <c r="E2171" s="1"/>
      <c r="F2171" s="1"/>
      <c r="G2171" s="1"/>
      <c r="H2171" s="1">
        <v>881817</v>
      </c>
      <c r="I2171" s="3" t="s">
        <v>67</v>
      </c>
      <c r="J2171" s="3">
        <f>IFERROR(VLOOKUP(I2171,'[1]Z-&gt;ABBOTT-&gt;IMS'!A:D,3,0),"")</f>
        <v>881817</v>
      </c>
      <c r="K2171" s="3">
        <f>IFERROR(VLOOKUP(I2171,'[1]Z-&gt;ABBOTT-&gt;IMS'!A:D,2,0),"")</f>
        <v>77501</v>
      </c>
      <c r="L2171" s="3" t="str">
        <f t="shared" si="35"/>
        <v>NO DESCONTINUADO</v>
      </c>
      <c r="M2171" s="1" t="s">
        <v>65</v>
      </c>
      <c r="N2171" s="1" t="s">
        <v>68</v>
      </c>
      <c r="O2171" s="1" t="s">
        <v>27</v>
      </c>
      <c r="P2171" s="1" t="s">
        <v>28</v>
      </c>
      <c r="Q2171" s="4">
        <v>25</v>
      </c>
      <c r="R2171" s="4">
        <v>12</v>
      </c>
      <c r="S2171" s="4">
        <v>26</v>
      </c>
      <c r="T2171" s="4">
        <v>41</v>
      </c>
      <c r="U2171" s="4">
        <v>22</v>
      </c>
      <c r="V2171" s="4">
        <v>56</v>
      </c>
      <c r="W2171" s="4">
        <v>40</v>
      </c>
      <c r="X2171" s="4">
        <v>13</v>
      </c>
      <c r="Y2171" s="4">
        <v>62</v>
      </c>
      <c r="Z2171" s="4">
        <v>34</v>
      </c>
      <c r="AA2171" s="4">
        <v>19</v>
      </c>
      <c r="AB2171" s="4">
        <v>24</v>
      </c>
      <c r="AC2171" s="4">
        <v>49</v>
      </c>
      <c r="AD2171" s="4">
        <v>13</v>
      </c>
      <c r="AE2171" s="4">
        <v>33</v>
      </c>
      <c r="AF2171" s="4">
        <v>80</v>
      </c>
      <c r="AG2171" s="4">
        <v>140</v>
      </c>
      <c r="AH2171" s="4">
        <v>277</v>
      </c>
      <c r="AI2171" s="4">
        <v>492</v>
      </c>
      <c r="AJ2171" s="4">
        <v>254</v>
      </c>
      <c r="AK2171" s="4">
        <v>262</v>
      </c>
      <c r="AL2171" s="4">
        <v>127</v>
      </c>
      <c r="AM2171" s="4">
        <v>491</v>
      </c>
      <c r="AN2171" s="4">
        <v>224</v>
      </c>
      <c r="AO2171" s="4">
        <v>339</v>
      </c>
      <c r="AP2171" s="4">
        <v>310</v>
      </c>
      <c r="AQ2171" s="4">
        <v>254</v>
      </c>
      <c r="AR2171" s="4">
        <v>214</v>
      </c>
      <c r="AS2171" s="4">
        <v>282</v>
      </c>
      <c r="AT2171" s="4">
        <v>110</v>
      </c>
      <c r="AU2171" s="4">
        <v>340</v>
      </c>
      <c r="AV2171" s="4">
        <v>248</v>
      </c>
      <c r="AW2171" s="4">
        <v>155</v>
      </c>
      <c r="AX2171" s="4">
        <v>156</v>
      </c>
      <c r="AY2171" s="4">
        <v>459</v>
      </c>
      <c r="AZ2171" s="4">
        <v>579</v>
      </c>
      <c r="BA2171" s="4">
        <v>400</v>
      </c>
      <c r="BB2171" s="13">
        <v>328</v>
      </c>
      <c r="BC2171" s="4">
        <v>293</v>
      </c>
      <c r="BD2171" s="4">
        <v>273</v>
      </c>
      <c r="BE2171" s="4"/>
      <c r="BF2171" s="4">
        <v>218</v>
      </c>
      <c r="BG2171" s="4">
        <v>520</v>
      </c>
      <c r="BH2171" s="4">
        <v>611</v>
      </c>
      <c r="BI2171" s="4"/>
      <c r="BJ2171" s="4"/>
      <c r="BK2171" s="4"/>
      <c r="BL2171" s="4"/>
    </row>
    <row r="2172" spans="1:64" x14ac:dyDescent="0.35">
      <c r="A2172" s="1" t="s">
        <v>18</v>
      </c>
      <c r="B2172" s="1" t="s">
        <v>1792</v>
      </c>
      <c r="C2172" s="1" t="s">
        <v>53</v>
      </c>
      <c r="D2172" s="1" t="s">
        <v>54</v>
      </c>
      <c r="E2172" s="1"/>
      <c r="F2172" s="1"/>
      <c r="G2172" s="1"/>
      <c r="H2172" s="1">
        <v>881819</v>
      </c>
      <c r="I2172" s="3" t="s">
        <v>296</v>
      </c>
      <c r="J2172" s="3">
        <f>IFERROR(VLOOKUP(I2172,'[1]Z-&gt;ABBOTT-&gt;IMS'!A:D,3,0),"")</f>
        <v>881819</v>
      </c>
      <c r="K2172" s="3">
        <f>IFERROR(VLOOKUP(I2172,'[1]Z-&gt;ABBOTT-&gt;IMS'!A:D,2,0),"")</f>
        <v>1633930</v>
      </c>
      <c r="L2172" s="3" t="str">
        <f t="shared" si="35"/>
        <v>NO DESCONTINUADO</v>
      </c>
      <c r="M2172" s="1" t="s">
        <v>65</v>
      </c>
      <c r="N2172" s="1" t="s">
        <v>297</v>
      </c>
      <c r="O2172" s="1" t="s">
        <v>27</v>
      </c>
      <c r="P2172" s="1" t="s">
        <v>28</v>
      </c>
      <c r="Q2172" s="4">
        <v>14</v>
      </c>
      <c r="R2172" s="4">
        <v>4</v>
      </c>
      <c r="S2172" s="4">
        <v>21</v>
      </c>
      <c r="T2172" s="4">
        <v>22</v>
      </c>
      <c r="U2172" s="4">
        <v>19</v>
      </c>
      <c r="V2172" s="4">
        <v>37</v>
      </c>
      <c r="W2172" s="4">
        <v>14</v>
      </c>
      <c r="X2172" s="4">
        <v>1</v>
      </c>
      <c r="Y2172" s="4">
        <v>28</v>
      </c>
      <c r="Z2172" s="4">
        <v>21</v>
      </c>
      <c r="AA2172" s="4">
        <v>23</v>
      </c>
      <c r="AB2172" s="4">
        <v>9</v>
      </c>
      <c r="AC2172" s="4">
        <v>39</v>
      </c>
      <c r="AD2172" s="4">
        <v>8</v>
      </c>
      <c r="AE2172" s="4">
        <v>29</v>
      </c>
      <c r="AF2172" s="4">
        <v>46</v>
      </c>
      <c r="AG2172" s="4">
        <v>43</v>
      </c>
      <c r="AH2172" s="4">
        <v>84</v>
      </c>
      <c r="AI2172" s="4">
        <v>196</v>
      </c>
      <c r="AJ2172" s="4">
        <v>105</v>
      </c>
      <c r="AK2172" s="4">
        <v>108</v>
      </c>
      <c r="AL2172" s="4">
        <v>76</v>
      </c>
      <c r="AM2172" s="4">
        <v>207</v>
      </c>
      <c r="AN2172" s="4">
        <v>116</v>
      </c>
      <c r="AO2172" s="4">
        <v>134</v>
      </c>
      <c r="AP2172" s="4">
        <v>109</v>
      </c>
      <c r="AQ2172" s="4">
        <v>155</v>
      </c>
      <c r="AR2172" s="4">
        <v>150</v>
      </c>
      <c r="AS2172" s="4">
        <v>66</v>
      </c>
      <c r="AT2172" s="4">
        <v>77</v>
      </c>
      <c r="AU2172" s="4">
        <v>190</v>
      </c>
      <c r="AV2172" s="4">
        <v>90</v>
      </c>
      <c r="AW2172" s="4">
        <v>73</v>
      </c>
      <c r="AX2172" s="4">
        <v>125</v>
      </c>
      <c r="AY2172" s="4">
        <v>161</v>
      </c>
      <c r="AZ2172" s="4">
        <v>397</v>
      </c>
      <c r="BA2172" s="4">
        <v>132</v>
      </c>
      <c r="BB2172" s="13">
        <v>82</v>
      </c>
      <c r="BC2172" s="4">
        <v>86</v>
      </c>
      <c r="BD2172" s="4">
        <v>115</v>
      </c>
      <c r="BE2172" s="4"/>
      <c r="BF2172" s="4">
        <v>84</v>
      </c>
      <c r="BG2172" s="4">
        <v>105</v>
      </c>
      <c r="BH2172" s="4">
        <v>183</v>
      </c>
      <c r="BI2172" s="4"/>
      <c r="BJ2172" s="4"/>
      <c r="BK2172" s="4"/>
      <c r="BL2172" s="4"/>
    </row>
    <row r="2173" spans="1:64" x14ac:dyDescent="0.35">
      <c r="A2173" s="1" t="s">
        <v>18</v>
      </c>
      <c r="B2173" s="1" t="s">
        <v>1792</v>
      </c>
      <c r="C2173" s="1" t="s">
        <v>53</v>
      </c>
      <c r="D2173" s="1" t="s">
        <v>54</v>
      </c>
      <c r="E2173" s="1"/>
      <c r="F2173" s="1"/>
      <c r="G2173" s="1"/>
      <c r="H2173" s="1">
        <v>881820</v>
      </c>
      <c r="I2173" s="3" t="s">
        <v>64</v>
      </c>
      <c r="J2173" s="3">
        <f>IFERROR(VLOOKUP(I2173,'[1]Z-&gt;ABBOTT-&gt;IMS'!A:D,3,0),"")</f>
        <v>881820</v>
      </c>
      <c r="K2173" s="3">
        <f>IFERROR(VLOOKUP(I2173,'[1]Z-&gt;ABBOTT-&gt;IMS'!A:D,2,0),"")</f>
        <v>77601</v>
      </c>
      <c r="L2173" s="3" t="str">
        <f t="shared" si="35"/>
        <v>NO DESCONTINUADO</v>
      </c>
      <c r="M2173" s="1" t="s">
        <v>65</v>
      </c>
      <c r="N2173" s="1" t="s">
        <v>66</v>
      </c>
      <c r="O2173" s="1" t="s">
        <v>27</v>
      </c>
      <c r="P2173" s="1" t="s">
        <v>28</v>
      </c>
      <c r="Q2173" s="4">
        <v>16</v>
      </c>
      <c r="R2173" s="4">
        <v>2</v>
      </c>
      <c r="S2173" s="4">
        <v>25</v>
      </c>
      <c r="T2173" s="4">
        <v>36</v>
      </c>
      <c r="U2173" s="4">
        <v>28</v>
      </c>
      <c r="V2173" s="4">
        <v>28</v>
      </c>
      <c r="W2173" s="4">
        <v>12</v>
      </c>
      <c r="X2173" s="4">
        <v>30</v>
      </c>
      <c r="Y2173" s="4">
        <v>34</v>
      </c>
      <c r="Z2173" s="4">
        <v>48</v>
      </c>
      <c r="AA2173" s="4">
        <v>26</v>
      </c>
      <c r="AB2173" s="4">
        <v>17</v>
      </c>
      <c r="AC2173" s="4">
        <v>38</v>
      </c>
      <c r="AD2173" s="4">
        <v>25</v>
      </c>
      <c r="AE2173" s="4">
        <v>19</v>
      </c>
      <c r="AF2173" s="4">
        <v>28</v>
      </c>
      <c r="AG2173" s="4">
        <v>119</v>
      </c>
      <c r="AH2173" s="4">
        <v>195</v>
      </c>
      <c r="AI2173" s="4">
        <v>413</v>
      </c>
      <c r="AJ2173" s="4">
        <v>263</v>
      </c>
      <c r="AK2173" s="4">
        <v>181</v>
      </c>
      <c r="AL2173" s="4">
        <v>138</v>
      </c>
      <c r="AM2173" s="4">
        <v>324</v>
      </c>
      <c r="AN2173" s="4">
        <v>139</v>
      </c>
      <c r="AO2173" s="4">
        <v>398</v>
      </c>
      <c r="AP2173" s="4">
        <v>211</v>
      </c>
      <c r="AQ2173" s="4">
        <v>283</v>
      </c>
      <c r="AR2173" s="4">
        <v>270</v>
      </c>
      <c r="AS2173" s="4">
        <v>206</v>
      </c>
      <c r="AT2173" s="4">
        <v>93</v>
      </c>
      <c r="AU2173" s="4">
        <v>268</v>
      </c>
      <c r="AV2173" s="4">
        <v>171</v>
      </c>
      <c r="AW2173" s="4">
        <v>211</v>
      </c>
      <c r="AX2173" s="4">
        <v>182</v>
      </c>
      <c r="AY2173" s="4">
        <v>253</v>
      </c>
      <c r="AZ2173" s="4">
        <v>529</v>
      </c>
      <c r="BA2173" s="4">
        <v>309</v>
      </c>
      <c r="BB2173" s="13">
        <v>126</v>
      </c>
      <c r="BC2173" s="4">
        <v>234</v>
      </c>
      <c r="BD2173" s="4">
        <v>284</v>
      </c>
      <c r="BE2173" s="4"/>
      <c r="BF2173" s="4">
        <v>0</v>
      </c>
      <c r="BG2173" s="4">
        <v>472</v>
      </c>
      <c r="BH2173" s="4">
        <v>479</v>
      </c>
      <c r="BI2173" s="4"/>
      <c r="BJ2173" s="4"/>
      <c r="BK2173" s="4"/>
      <c r="BL2173" s="4"/>
    </row>
    <row r="2174" spans="1:64" x14ac:dyDescent="0.35">
      <c r="A2174" s="1" t="s">
        <v>18</v>
      </c>
      <c r="B2174" s="1" t="s">
        <v>1792</v>
      </c>
      <c r="C2174" s="1" t="s">
        <v>46</v>
      </c>
      <c r="D2174" s="1" t="s">
        <v>47</v>
      </c>
      <c r="E2174" s="1"/>
      <c r="F2174" s="1"/>
      <c r="G2174" s="1"/>
      <c r="H2174" s="1">
        <v>881822</v>
      </c>
      <c r="I2174" s="3" t="s">
        <v>298</v>
      </c>
      <c r="J2174" s="3">
        <f>IFERROR(VLOOKUP(I2174,'[1]Z-&gt;ABBOTT-&gt;IMS'!A:D,3,0),"")</f>
        <v>881822</v>
      </c>
      <c r="K2174" s="3">
        <f>IFERROR(VLOOKUP(I2174,'[1]Z-&gt;ABBOTT-&gt;IMS'!A:D,2,0),"")</f>
        <v>1671865</v>
      </c>
      <c r="L2174" s="3" t="str">
        <f t="shared" si="35"/>
        <v>NO DESCONTINUADO</v>
      </c>
      <c r="M2174" s="1" t="s">
        <v>299</v>
      </c>
      <c r="N2174" s="1" t="s">
        <v>300</v>
      </c>
      <c r="O2174" s="1" t="s">
        <v>127</v>
      </c>
      <c r="P2174" s="1" t="s">
        <v>28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2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4</v>
      </c>
      <c r="AG2174" s="4">
        <v>2</v>
      </c>
      <c r="AH2174" s="4">
        <v>0</v>
      </c>
      <c r="AI2174" s="4">
        <v>0</v>
      </c>
      <c r="AJ2174" s="4">
        <v>5</v>
      </c>
      <c r="AK2174" s="4">
        <v>0</v>
      </c>
      <c r="AL2174" s="4">
        <v>3</v>
      </c>
      <c r="AM2174" s="4">
        <v>0</v>
      </c>
      <c r="AN2174" s="4">
        <v>2</v>
      </c>
      <c r="AO2174" s="4">
        <v>4</v>
      </c>
      <c r="AP2174" s="4">
        <v>3</v>
      </c>
      <c r="AQ2174" s="4">
        <v>0</v>
      </c>
      <c r="AR2174" s="4">
        <v>0</v>
      </c>
      <c r="AS2174" s="4">
        <v>5</v>
      </c>
      <c r="AT2174" s="4">
        <v>0</v>
      </c>
      <c r="AU2174" s="4">
        <v>3</v>
      </c>
      <c r="AV2174" s="4">
        <v>5</v>
      </c>
      <c r="AW2174" s="4">
        <v>27</v>
      </c>
      <c r="AX2174" s="4">
        <v>0</v>
      </c>
      <c r="AY2174" s="4">
        <v>0</v>
      </c>
      <c r="AZ2174" s="4">
        <v>0</v>
      </c>
      <c r="BA2174" s="4">
        <v>0</v>
      </c>
      <c r="BB2174" s="13">
        <v>0</v>
      </c>
      <c r="BC2174" s="4">
        <v>0</v>
      </c>
      <c r="BD2174" s="4">
        <v>0</v>
      </c>
      <c r="BE2174" s="4"/>
      <c r="BF2174" s="4">
        <v>0</v>
      </c>
      <c r="BG2174" s="4">
        <v>0</v>
      </c>
      <c r="BH2174" s="4">
        <v>0</v>
      </c>
      <c r="BI2174" s="4"/>
      <c r="BJ2174" s="4"/>
      <c r="BK2174" s="4"/>
      <c r="BL2174" s="4"/>
    </row>
    <row r="2175" spans="1:64" x14ac:dyDescent="0.35">
      <c r="A2175" s="1" t="s">
        <v>18</v>
      </c>
      <c r="B2175" s="1" t="s">
        <v>1792</v>
      </c>
      <c r="C2175" s="1" t="s">
        <v>35</v>
      </c>
      <c r="D2175" s="1" t="s">
        <v>36</v>
      </c>
      <c r="E2175" s="1"/>
      <c r="F2175" s="1"/>
      <c r="G2175" s="1"/>
      <c r="H2175" s="1">
        <v>881019</v>
      </c>
      <c r="I2175" s="3" t="s">
        <v>1630</v>
      </c>
      <c r="J2175" s="3">
        <f>IFERROR(VLOOKUP(I2175,'[1]Z-&gt;ABBOTT-&gt;IMS'!A:D,3,0),"")</f>
        <v>881019</v>
      </c>
      <c r="K2175" s="3">
        <f>IFERROR(VLOOKUP(I2175,'[1]Z-&gt;ABBOTT-&gt;IMS'!A:D,2,0),"")</f>
        <v>1698201</v>
      </c>
      <c r="L2175" s="3" t="str">
        <f t="shared" si="35"/>
        <v>NO DESCONTINUADO</v>
      </c>
      <c r="M2175" s="1" t="s">
        <v>302</v>
      </c>
      <c r="N2175" s="1" t="s">
        <v>1631</v>
      </c>
      <c r="O2175" s="1" t="s">
        <v>27</v>
      </c>
      <c r="P2175" s="1" t="s">
        <v>28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13">
        <v>0</v>
      </c>
      <c r="BC2175" s="4">
        <v>0</v>
      </c>
      <c r="BD2175" s="4">
        <v>0</v>
      </c>
      <c r="BE2175" s="4"/>
      <c r="BF2175" s="4">
        <v>0</v>
      </c>
      <c r="BG2175" s="4">
        <v>0</v>
      </c>
      <c r="BH2175" s="4">
        <v>0</v>
      </c>
      <c r="BI2175" s="4"/>
      <c r="BJ2175" s="4"/>
      <c r="BK2175" s="4"/>
      <c r="BL2175" s="4"/>
    </row>
    <row r="2176" spans="1:64" x14ac:dyDescent="0.35">
      <c r="A2176" s="1" t="s">
        <v>18</v>
      </c>
      <c r="B2176" s="1" t="s">
        <v>1792</v>
      </c>
      <c r="C2176" s="1" t="s">
        <v>35</v>
      </c>
      <c r="D2176" s="1" t="s">
        <v>36</v>
      </c>
      <c r="E2176" s="1"/>
      <c r="F2176" s="1"/>
      <c r="G2176" s="1"/>
      <c r="H2176" s="1">
        <v>881425</v>
      </c>
      <c r="I2176" s="3" t="s">
        <v>301</v>
      </c>
      <c r="J2176" s="3">
        <f>IFERROR(VLOOKUP(I2176,'[1]Z-&gt;ABBOTT-&gt;IMS'!A:D,3,0),"")</f>
        <v>881425</v>
      </c>
      <c r="K2176" s="3">
        <f>IFERROR(VLOOKUP(I2176,'[1]Z-&gt;ABBOTT-&gt;IMS'!A:D,2,0),"")</f>
        <v>1698230</v>
      </c>
      <c r="L2176" s="3" t="str">
        <f t="shared" si="35"/>
        <v>NO DESCONTINUADO</v>
      </c>
      <c r="M2176" s="1" t="s">
        <v>302</v>
      </c>
      <c r="N2176" s="1" t="s">
        <v>303</v>
      </c>
      <c r="O2176" s="1" t="s">
        <v>27</v>
      </c>
      <c r="P2176" s="1" t="s">
        <v>28</v>
      </c>
      <c r="Q2176" s="4">
        <v>4</v>
      </c>
      <c r="R2176" s="4">
        <v>3</v>
      </c>
      <c r="S2176" s="4">
        <v>2</v>
      </c>
      <c r="T2176" s="4">
        <v>1</v>
      </c>
      <c r="U2176" s="4">
        <v>1</v>
      </c>
      <c r="V2176" s="4">
        <v>6</v>
      </c>
      <c r="W2176" s="4">
        <v>0</v>
      </c>
      <c r="X2176" s="4">
        <v>0</v>
      </c>
      <c r="Y2176" s="4">
        <v>2</v>
      </c>
      <c r="Z2176" s="4">
        <v>2</v>
      </c>
      <c r="AA2176" s="4">
        <v>2</v>
      </c>
      <c r="AB2176" s="4">
        <v>0</v>
      </c>
      <c r="AC2176" s="4">
        <v>4</v>
      </c>
      <c r="AD2176" s="4">
        <v>0</v>
      </c>
      <c r="AE2176" s="4">
        <v>6</v>
      </c>
      <c r="AF2176" s="4">
        <v>5</v>
      </c>
      <c r="AG2176" s="4">
        <v>0</v>
      </c>
      <c r="AH2176" s="4">
        <v>21</v>
      </c>
      <c r="AI2176" s="4">
        <v>20</v>
      </c>
      <c r="AJ2176" s="4">
        <v>2</v>
      </c>
      <c r="AK2176" s="4">
        <v>9</v>
      </c>
      <c r="AL2176" s="4">
        <v>0</v>
      </c>
      <c r="AM2176" s="4">
        <v>10</v>
      </c>
      <c r="AN2176" s="4">
        <v>16</v>
      </c>
      <c r="AO2176" s="4">
        <v>28</v>
      </c>
      <c r="AP2176" s="4">
        <v>4</v>
      </c>
      <c r="AQ2176" s="4">
        <v>33</v>
      </c>
      <c r="AR2176" s="4">
        <v>24</v>
      </c>
      <c r="AS2176" s="4">
        <v>7</v>
      </c>
      <c r="AT2176" s="4">
        <v>9</v>
      </c>
      <c r="AU2176" s="4">
        <v>46</v>
      </c>
      <c r="AV2176" s="4">
        <v>0</v>
      </c>
      <c r="AW2176" s="4">
        <v>0</v>
      </c>
      <c r="AX2176" s="4">
        <v>12</v>
      </c>
      <c r="AY2176" s="4">
        <v>24</v>
      </c>
      <c r="AZ2176" s="4">
        <v>15</v>
      </c>
      <c r="BA2176" s="4">
        <v>32</v>
      </c>
      <c r="BB2176" s="13">
        <v>21</v>
      </c>
      <c r="BC2176" s="4">
        <v>132</v>
      </c>
      <c r="BD2176" s="4">
        <v>194</v>
      </c>
      <c r="BE2176" s="4"/>
      <c r="BF2176" s="4">
        <v>8</v>
      </c>
      <c r="BG2176" s="4">
        <v>10</v>
      </c>
      <c r="BH2176" s="4">
        <v>4</v>
      </c>
      <c r="BI2176" s="4"/>
      <c r="BJ2176" s="4"/>
      <c r="BK2176" s="4"/>
      <c r="BL2176" s="4"/>
    </row>
    <row r="2177" spans="1:64" x14ac:dyDescent="0.35">
      <c r="A2177" s="1" t="s">
        <v>18</v>
      </c>
      <c r="B2177" s="1" t="s">
        <v>1792</v>
      </c>
      <c r="C2177" s="1" t="s">
        <v>35</v>
      </c>
      <c r="D2177" s="1" t="s">
        <v>36</v>
      </c>
      <c r="E2177" s="1"/>
      <c r="F2177" s="1"/>
      <c r="G2177" s="1"/>
      <c r="H2177" s="1">
        <v>880414</v>
      </c>
      <c r="I2177" s="3" t="s">
        <v>304</v>
      </c>
      <c r="J2177" s="3">
        <f>IFERROR(VLOOKUP(I2177,'[1]Z-&gt;ABBOTT-&gt;IMS'!A:D,3,0),"")</f>
        <v>881426</v>
      </c>
      <c r="K2177" s="3">
        <f>IFERROR(VLOOKUP(I2177,'[1]Z-&gt;ABBOTT-&gt;IMS'!A:D,2,0),"")</f>
        <v>1698240</v>
      </c>
      <c r="L2177" s="3" t="str">
        <f t="shared" si="35"/>
        <v>NO DESCONTINUADO</v>
      </c>
      <c r="M2177" s="1" t="s">
        <v>302</v>
      </c>
      <c r="N2177" s="1" t="s">
        <v>305</v>
      </c>
      <c r="O2177" s="1" t="s">
        <v>27</v>
      </c>
      <c r="P2177" s="1" t="s">
        <v>28</v>
      </c>
      <c r="Q2177" s="4">
        <v>0</v>
      </c>
      <c r="R2177" s="4">
        <v>0</v>
      </c>
      <c r="S2177" s="4">
        <v>1</v>
      </c>
      <c r="T2177" s="4">
        <v>0</v>
      </c>
      <c r="U2177" s="4">
        <v>1</v>
      </c>
      <c r="V2177" s="4">
        <v>0</v>
      </c>
      <c r="W2177" s="4">
        <v>0</v>
      </c>
      <c r="X2177" s="4">
        <v>0</v>
      </c>
      <c r="Y2177" s="4">
        <v>2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13">
        <v>0</v>
      </c>
      <c r="BC2177" s="4">
        <v>0</v>
      </c>
      <c r="BD2177" s="4">
        <v>0</v>
      </c>
      <c r="BE2177" s="4"/>
      <c r="BF2177" s="4">
        <v>0</v>
      </c>
      <c r="BG2177" s="4">
        <v>0</v>
      </c>
      <c r="BH2177" s="4">
        <v>0</v>
      </c>
      <c r="BI2177" s="4"/>
      <c r="BJ2177" s="4"/>
      <c r="BK2177" s="4"/>
      <c r="BL2177" s="4"/>
    </row>
    <row r="2178" spans="1:64" x14ac:dyDescent="0.35">
      <c r="A2178" s="1" t="s">
        <v>18</v>
      </c>
      <c r="B2178" s="1" t="s">
        <v>1792</v>
      </c>
      <c r="C2178" s="1" t="s">
        <v>53</v>
      </c>
      <c r="D2178" s="1" t="s">
        <v>54</v>
      </c>
      <c r="E2178" s="1"/>
      <c r="F2178" s="1"/>
      <c r="G2178" s="1"/>
      <c r="H2178" s="1">
        <v>880933</v>
      </c>
      <c r="I2178" s="3" t="s">
        <v>92</v>
      </c>
      <c r="J2178" s="3">
        <f>IFERROR(VLOOKUP(I2178,'[1]Z-&gt;ABBOTT-&gt;IMS'!A:D,3,0),"")</f>
        <v>880933</v>
      </c>
      <c r="K2178" s="3">
        <f>IFERROR(VLOOKUP(I2178,'[1]Z-&gt;ABBOTT-&gt;IMS'!A:D,2,0),"")</f>
        <v>1697860</v>
      </c>
      <c r="L2178" s="3" t="str">
        <f t="shared" si="35"/>
        <v>NO DESCONTINUADO</v>
      </c>
      <c r="M2178" s="1" t="s">
        <v>93</v>
      </c>
      <c r="N2178" s="1" t="s">
        <v>94</v>
      </c>
      <c r="O2178" s="1" t="s">
        <v>27</v>
      </c>
      <c r="P2178" s="1" t="s">
        <v>28</v>
      </c>
      <c r="Q2178" s="4">
        <v>46</v>
      </c>
      <c r="R2178" s="4">
        <v>0</v>
      </c>
      <c r="S2178" s="4">
        <v>49</v>
      </c>
      <c r="T2178" s="4">
        <v>3</v>
      </c>
      <c r="U2178" s="4">
        <v>19</v>
      </c>
      <c r="V2178" s="4">
        <v>41</v>
      </c>
      <c r="W2178" s="4">
        <v>9</v>
      </c>
      <c r="X2178" s="4">
        <v>16</v>
      </c>
      <c r="Y2178" s="4">
        <v>26</v>
      </c>
      <c r="Z2178" s="4">
        <v>28</v>
      </c>
      <c r="AA2178" s="4">
        <v>23</v>
      </c>
      <c r="AB2178" s="4">
        <v>21</v>
      </c>
      <c r="AC2178" s="4">
        <v>26</v>
      </c>
      <c r="AD2178" s="4">
        <v>13</v>
      </c>
      <c r="AE2178" s="4">
        <v>76</v>
      </c>
      <c r="AF2178" s="4">
        <v>29</v>
      </c>
      <c r="AG2178" s="4">
        <v>10</v>
      </c>
      <c r="AH2178" s="4">
        <v>0</v>
      </c>
      <c r="AI2178" s="4">
        <v>22</v>
      </c>
      <c r="AJ2178" s="4">
        <v>426</v>
      </c>
      <c r="AK2178" s="4">
        <v>278</v>
      </c>
      <c r="AL2178" s="4">
        <v>111</v>
      </c>
      <c r="AM2178" s="4">
        <v>204</v>
      </c>
      <c r="AN2178" s="4">
        <v>121</v>
      </c>
      <c r="AO2178" s="4">
        <v>111</v>
      </c>
      <c r="AP2178" s="4">
        <v>110</v>
      </c>
      <c r="AQ2178" s="4">
        <v>160</v>
      </c>
      <c r="AR2178" s="4">
        <v>175</v>
      </c>
      <c r="AS2178" s="4">
        <v>104</v>
      </c>
      <c r="AT2178" s="4">
        <v>103</v>
      </c>
      <c r="AU2178" s="4">
        <v>176</v>
      </c>
      <c r="AV2178" s="4">
        <v>85</v>
      </c>
      <c r="AW2178" s="4">
        <v>84</v>
      </c>
      <c r="AX2178" s="4">
        <v>131</v>
      </c>
      <c r="AY2178" s="4">
        <v>179</v>
      </c>
      <c r="AZ2178" s="4">
        <v>246</v>
      </c>
      <c r="BA2178" s="4">
        <v>301</v>
      </c>
      <c r="BB2178" s="13">
        <v>95</v>
      </c>
      <c r="BC2178" s="4">
        <v>142</v>
      </c>
      <c r="BD2178" s="4">
        <v>128</v>
      </c>
      <c r="BE2178" s="4"/>
      <c r="BF2178" s="4">
        <v>104</v>
      </c>
      <c r="BG2178" s="4">
        <v>232</v>
      </c>
      <c r="BH2178" s="4">
        <v>210</v>
      </c>
      <c r="BI2178" s="4"/>
      <c r="BJ2178" s="4"/>
      <c r="BK2178" s="4"/>
      <c r="BL2178" s="4"/>
    </row>
    <row r="2179" spans="1:64" x14ac:dyDescent="0.35">
      <c r="A2179" s="1" t="s">
        <v>18</v>
      </c>
      <c r="B2179" s="1" t="s">
        <v>1792</v>
      </c>
      <c r="C2179" s="1" t="s">
        <v>53</v>
      </c>
      <c r="D2179" s="1" t="s">
        <v>54</v>
      </c>
      <c r="E2179" s="1"/>
      <c r="F2179" s="1"/>
      <c r="G2179" s="1"/>
      <c r="H2179" s="1">
        <v>881075</v>
      </c>
      <c r="I2179" s="3" t="s">
        <v>307</v>
      </c>
      <c r="J2179" s="3">
        <f>IFERROR(VLOOKUP(I2179,'[1]Z-&gt;ABBOTT-&gt;IMS'!A:D,3,0),"")</f>
        <v>881075</v>
      </c>
      <c r="K2179" s="3">
        <f>IFERROR(VLOOKUP(I2179,'[1]Z-&gt;ABBOTT-&gt;IMS'!A:D,2,0),"")</f>
        <v>1701260</v>
      </c>
      <c r="L2179" s="3" t="str">
        <f t="shared" si="35"/>
        <v>NO DESCONTINUADO</v>
      </c>
      <c r="M2179" s="1" t="s">
        <v>308</v>
      </c>
      <c r="N2179" s="1" t="s">
        <v>309</v>
      </c>
      <c r="O2179" s="1" t="s">
        <v>127</v>
      </c>
      <c r="P2179" s="1" t="s">
        <v>28</v>
      </c>
      <c r="Q2179" s="4">
        <v>4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5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7</v>
      </c>
      <c r="AH2179" s="4">
        <v>37</v>
      </c>
      <c r="AI2179" s="4">
        <v>64</v>
      </c>
      <c r="AJ2179" s="4">
        <v>37</v>
      </c>
      <c r="AK2179" s="4">
        <v>13</v>
      </c>
      <c r="AL2179" s="4">
        <v>28</v>
      </c>
      <c r="AM2179" s="4">
        <v>45</v>
      </c>
      <c r="AN2179" s="4">
        <v>52</v>
      </c>
      <c r="AO2179" s="4">
        <v>40</v>
      </c>
      <c r="AP2179" s="4">
        <v>12</v>
      </c>
      <c r="AQ2179" s="4">
        <v>11</v>
      </c>
      <c r="AR2179" s="4">
        <v>16</v>
      </c>
      <c r="AS2179" s="4">
        <v>20</v>
      </c>
      <c r="AT2179" s="4">
        <v>21</v>
      </c>
      <c r="AU2179" s="4">
        <v>18</v>
      </c>
      <c r="AV2179" s="4">
        <v>11</v>
      </c>
      <c r="AW2179" s="4">
        <v>4</v>
      </c>
      <c r="AX2179" s="4">
        <v>3</v>
      </c>
      <c r="AY2179" s="4">
        <v>4</v>
      </c>
      <c r="AZ2179" s="4">
        <v>0</v>
      </c>
      <c r="BA2179" s="4">
        <v>0</v>
      </c>
      <c r="BB2179" s="13">
        <v>0</v>
      </c>
      <c r="BC2179" s="4">
        <v>0</v>
      </c>
      <c r="BD2179" s="4">
        <v>0</v>
      </c>
      <c r="BE2179" s="4"/>
      <c r="BF2179" s="4">
        <v>0</v>
      </c>
      <c r="BG2179" s="4">
        <v>0</v>
      </c>
      <c r="BH2179" s="4">
        <v>0</v>
      </c>
      <c r="BI2179" s="4"/>
      <c r="BJ2179" s="4"/>
      <c r="BK2179" s="4"/>
      <c r="BL2179" s="4"/>
    </row>
    <row r="2180" spans="1:64" x14ac:dyDescent="0.35">
      <c r="A2180" s="1" t="s">
        <v>18</v>
      </c>
      <c r="B2180" s="1" t="s">
        <v>1792</v>
      </c>
      <c r="C2180" s="1" t="s">
        <v>53</v>
      </c>
      <c r="D2180" s="1" t="s">
        <v>54</v>
      </c>
      <c r="E2180" s="1"/>
      <c r="F2180" s="1"/>
      <c r="G2180" s="1"/>
      <c r="H2180" s="1">
        <v>881074</v>
      </c>
      <c r="I2180" s="3" t="s">
        <v>310</v>
      </c>
      <c r="J2180" s="3">
        <f>IFERROR(VLOOKUP(I2180,'[1]Z-&gt;ABBOTT-&gt;IMS'!A:D,3,0),"")</f>
        <v>881074</v>
      </c>
      <c r="K2180" s="3">
        <f>IFERROR(VLOOKUP(I2180,'[1]Z-&gt;ABBOTT-&gt;IMS'!A:D,2,0),"")</f>
        <v>1701250</v>
      </c>
      <c r="L2180" s="3" t="str">
        <f t="shared" si="35"/>
        <v>NO DESCONTINUADO</v>
      </c>
      <c r="M2180" s="1" t="s">
        <v>308</v>
      </c>
      <c r="N2180" s="1" t="s">
        <v>311</v>
      </c>
      <c r="O2180" s="1" t="s">
        <v>127</v>
      </c>
      <c r="P2180" s="1" t="s">
        <v>28</v>
      </c>
      <c r="Q2180" s="4">
        <v>10</v>
      </c>
      <c r="R2180" s="4">
        <v>0</v>
      </c>
      <c r="S2180" s="4">
        <v>6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9</v>
      </c>
      <c r="AH2180" s="4">
        <v>43</v>
      </c>
      <c r="AI2180" s="4">
        <v>49</v>
      </c>
      <c r="AJ2180" s="4">
        <v>35</v>
      </c>
      <c r="AK2180" s="4">
        <v>43</v>
      </c>
      <c r="AL2180" s="4">
        <v>27</v>
      </c>
      <c r="AM2180" s="4">
        <v>24</v>
      </c>
      <c r="AN2180" s="4">
        <v>22</v>
      </c>
      <c r="AO2180" s="4">
        <v>29</v>
      </c>
      <c r="AP2180" s="4">
        <v>6</v>
      </c>
      <c r="AQ2180" s="4">
        <v>20</v>
      </c>
      <c r="AR2180" s="4">
        <v>17</v>
      </c>
      <c r="AS2180" s="4">
        <v>27</v>
      </c>
      <c r="AT2180" s="4">
        <v>22</v>
      </c>
      <c r="AU2180" s="4">
        <v>17</v>
      </c>
      <c r="AV2180" s="4">
        <v>0</v>
      </c>
      <c r="AW2180" s="4">
        <v>6</v>
      </c>
      <c r="AX2180" s="4">
        <v>6</v>
      </c>
      <c r="AY2180" s="4">
        <v>4</v>
      </c>
      <c r="AZ2180" s="4">
        <v>0</v>
      </c>
      <c r="BA2180" s="4">
        <v>0</v>
      </c>
      <c r="BB2180" s="13">
        <v>0</v>
      </c>
      <c r="BC2180" s="4">
        <v>0</v>
      </c>
      <c r="BD2180" s="4">
        <v>0</v>
      </c>
      <c r="BE2180" s="4"/>
      <c r="BF2180" s="4">
        <v>0</v>
      </c>
      <c r="BG2180" s="4">
        <v>0</v>
      </c>
      <c r="BH2180" s="4">
        <v>0</v>
      </c>
      <c r="BI2180" s="4"/>
      <c r="BJ2180" s="4"/>
      <c r="BK2180" s="4"/>
      <c r="BL2180" s="4"/>
    </row>
    <row r="2181" spans="1:64" x14ac:dyDescent="0.35">
      <c r="A2181" s="1" t="s">
        <v>18</v>
      </c>
      <c r="B2181" s="1" t="s">
        <v>1792</v>
      </c>
      <c r="C2181" s="1" t="s">
        <v>46</v>
      </c>
      <c r="D2181" s="1" t="s">
        <v>47</v>
      </c>
      <c r="E2181" s="1"/>
      <c r="F2181" s="1"/>
      <c r="G2181" s="1"/>
      <c r="H2181" s="1">
        <v>881508</v>
      </c>
      <c r="I2181" s="3" t="s">
        <v>312</v>
      </c>
      <c r="J2181" s="3">
        <f>IFERROR(VLOOKUP(I2181,'[1]Z-&gt;ABBOTT-&gt;IMS'!A:D,3,0),"")</f>
        <v>881508</v>
      </c>
      <c r="K2181" s="3">
        <f>IFERROR(VLOOKUP(I2181,'[1]Z-&gt;ABBOTT-&gt;IMS'!A:D,2,0),"")</f>
        <v>182501</v>
      </c>
      <c r="L2181" s="3" t="str">
        <f t="shared" si="35"/>
        <v>NO DESCONTINUADO</v>
      </c>
      <c r="M2181" s="1" t="s">
        <v>313</v>
      </c>
      <c r="N2181" s="1" t="s">
        <v>314</v>
      </c>
      <c r="O2181" s="1" t="s">
        <v>127</v>
      </c>
      <c r="P2181" s="1" t="s">
        <v>28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13">
        <v>0</v>
      </c>
      <c r="BC2181" s="4">
        <v>0</v>
      </c>
      <c r="BD2181" s="4">
        <v>0</v>
      </c>
      <c r="BE2181" s="4"/>
      <c r="BF2181" s="4">
        <v>0</v>
      </c>
      <c r="BG2181" s="4">
        <v>0</v>
      </c>
      <c r="BH2181" s="4">
        <v>0</v>
      </c>
      <c r="BI2181" s="4"/>
      <c r="BJ2181" s="4"/>
      <c r="BK2181" s="4"/>
      <c r="BL2181" s="4"/>
    </row>
    <row r="2182" spans="1:64" x14ac:dyDescent="0.35">
      <c r="A2182" s="1" t="s">
        <v>18</v>
      </c>
      <c r="B2182" s="1" t="s">
        <v>1792</v>
      </c>
      <c r="C2182" s="1" t="s">
        <v>35</v>
      </c>
      <c r="D2182" s="1" t="s">
        <v>36</v>
      </c>
      <c r="E2182" s="1"/>
      <c r="F2182" s="1"/>
      <c r="G2182" s="1"/>
      <c r="H2182" s="1">
        <v>881428</v>
      </c>
      <c r="I2182" s="3" t="s">
        <v>316</v>
      </c>
      <c r="J2182" s="3">
        <f>IFERROR(VLOOKUP(I2182,'[1]Z-&gt;ABBOTT-&gt;IMS'!A:D,3,0),"")</f>
        <v>881428</v>
      </c>
      <c r="K2182" s="3">
        <f>IFERROR(VLOOKUP(I2182,'[1]Z-&gt;ABBOTT-&gt;IMS'!A:D,2,0),"")</f>
        <v>1913801</v>
      </c>
      <c r="L2182" s="3" t="str">
        <f t="shared" si="35"/>
        <v>NO DESCONTINUADO</v>
      </c>
      <c r="M2182" s="1" t="s">
        <v>317</v>
      </c>
      <c r="N2182" s="1" t="s">
        <v>318</v>
      </c>
      <c r="O2182" s="1" t="s">
        <v>27</v>
      </c>
      <c r="P2182" s="1" t="s">
        <v>28</v>
      </c>
      <c r="Q2182" s="4">
        <v>2</v>
      </c>
      <c r="R2182" s="4">
        <v>0</v>
      </c>
      <c r="S2182" s="4">
        <v>1</v>
      </c>
      <c r="T2182" s="4">
        <v>-3</v>
      </c>
      <c r="U2182" s="4">
        <v>0</v>
      </c>
      <c r="V2182" s="4">
        <v>0</v>
      </c>
      <c r="W2182" s="4">
        <v>2</v>
      </c>
      <c r="X2182" s="4">
        <v>0</v>
      </c>
      <c r="Y2182" s="4">
        <v>6</v>
      </c>
      <c r="Z2182" s="4">
        <v>1</v>
      </c>
      <c r="AA2182" s="4">
        <v>2</v>
      </c>
      <c r="AB2182" s="4">
        <v>0</v>
      </c>
      <c r="AC2182" s="4">
        <v>8</v>
      </c>
      <c r="AD2182" s="4">
        <v>1</v>
      </c>
      <c r="AE2182" s="4">
        <v>11</v>
      </c>
      <c r="AF2182" s="4">
        <v>5</v>
      </c>
      <c r="AG2182" s="4">
        <v>62</v>
      </c>
      <c r="AH2182" s="4">
        <v>77</v>
      </c>
      <c r="AI2182" s="4">
        <v>113</v>
      </c>
      <c r="AJ2182" s="4">
        <v>67</v>
      </c>
      <c r="AK2182" s="4">
        <v>21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13">
        <v>0</v>
      </c>
      <c r="BC2182" s="4">
        <v>0</v>
      </c>
      <c r="BD2182" s="4">
        <v>0</v>
      </c>
      <c r="BE2182" s="4"/>
      <c r="BF2182" s="4">
        <v>0</v>
      </c>
      <c r="BG2182" s="4">
        <v>0</v>
      </c>
      <c r="BH2182" s="4">
        <v>0</v>
      </c>
      <c r="BI2182" s="4"/>
      <c r="BJ2182" s="4"/>
      <c r="BK2182" s="4"/>
      <c r="BL2182" s="4"/>
    </row>
    <row r="2183" spans="1:64" x14ac:dyDescent="0.35">
      <c r="A2183" s="1" t="s">
        <v>18</v>
      </c>
      <c r="B2183" s="1" t="s">
        <v>1792</v>
      </c>
      <c r="C2183" s="1" t="s">
        <v>35</v>
      </c>
      <c r="D2183" s="1" t="s">
        <v>36</v>
      </c>
      <c r="E2183" s="1"/>
      <c r="F2183" s="1"/>
      <c r="G2183" s="1"/>
      <c r="H2183" s="1">
        <v>881429</v>
      </c>
      <c r="I2183" s="3" t="s">
        <v>319</v>
      </c>
      <c r="J2183" s="3">
        <f>IFERROR(VLOOKUP(I2183,'[1]Z-&gt;ABBOTT-&gt;IMS'!A:D,3,0),"")</f>
        <v>881429</v>
      </c>
      <c r="K2183" s="3">
        <f>IFERROR(VLOOKUP(I2183,'[1]Z-&gt;ABBOTT-&gt;IMS'!A:D,2,0),"")</f>
        <v>1913820</v>
      </c>
      <c r="L2183" s="3" t="str">
        <f t="shared" ref="L2183:L2246" si="36">IF(K2183="","DESCONTINUADO","NO DESCONTINUADO")</f>
        <v>NO DESCONTINUADO</v>
      </c>
      <c r="M2183" s="1" t="s">
        <v>317</v>
      </c>
      <c r="N2183" s="1" t="s">
        <v>320</v>
      </c>
      <c r="O2183" s="1" t="s">
        <v>27</v>
      </c>
      <c r="P2183" s="1" t="s">
        <v>28</v>
      </c>
      <c r="Q2183" s="4">
        <v>9</v>
      </c>
      <c r="R2183" s="4">
        <v>0</v>
      </c>
      <c r="S2183" s="4">
        <v>0</v>
      </c>
      <c r="T2183" s="4">
        <v>17</v>
      </c>
      <c r="U2183" s="4">
        <v>14</v>
      </c>
      <c r="V2183" s="4">
        <v>10</v>
      </c>
      <c r="W2183" s="4">
        <v>0</v>
      </c>
      <c r="X2183" s="4">
        <v>0</v>
      </c>
      <c r="Y2183" s="4">
        <v>3</v>
      </c>
      <c r="Z2183" s="4">
        <v>2</v>
      </c>
      <c r="AA2183" s="4">
        <v>4</v>
      </c>
      <c r="AB2183" s="4">
        <v>4</v>
      </c>
      <c r="AC2183" s="4">
        <v>16</v>
      </c>
      <c r="AD2183" s="4">
        <v>0</v>
      </c>
      <c r="AE2183" s="4">
        <v>21</v>
      </c>
      <c r="AF2183" s="4">
        <v>44</v>
      </c>
      <c r="AG2183" s="4">
        <v>0</v>
      </c>
      <c r="AH2183" s="4">
        <v>0</v>
      </c>
      <c r="AI2183" s="4">
        <v>206</v>
      </c>
      <c r="AJ2183" s="4">
        <v>176</v>
      </c>
      <c r="AK2183" s="4">
        <v>213</v>
      </c>
      <c r="AL2183" s="4">
        <v>100</v>
      </c>
      <c r="AM2183" s="4">
        <v>56</v>
      </c>
      <c r="AN2183" s="4">
        <v>0</v>
      </c>
      <c r="AO2183" s="4">
        <v>0</v>
      </c>
      <c r="AP2183" s="4">
        <v>4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13">
        <v>0</v>
      </c>
      <c r="BC2183" s="4">
        <v>1222</v>
      </c>
      <c r="BD2183" s="4">
        <v>4067</v>
      </c>
      <c r="BE2183" s="4"/>
      <c r="BF2183" s="4">
        <v>0</v>
      </c>
      <c r="BG2183" s="4">
        <v>355</v>
      </c>
      <c r="BH2183" s="4">
        <v>0</v>
      </c>
      <c r="BI2183" s="4"/>
      <c r="BJ2183" s="4"/>
      <c r="BK2183" s="4"/>
      <c r="BL2183" s="4"/>
    </row>
    <row r="2184" spans="1:64" x14ac:dyDescent="0.35">
      <c r="A2184" s="1" t="s">
        <v>18</v>
      </c>
      <c r="B2184" s="1" t="s">
        <v>1792</v>
      </c>
      <c r="C2184" s="1" t="s">
        <v>35</v>
      </c>
      <c r="D2184" s="1" t="s">
        <v>36</v>
      </c>
      <c r="E2184" s="1"/>
      <c r="F2184" s="1"/>
      <c r="G2184" s="1"/>
      <c r="H2184" s="1">
        <v>881427</v>
      </c>
      <c r="I2184" s="3" t="s">
        <v>321</v>
      </c>
      <c r="J2184" s="3">
        <f>IFERROR(VLOOKUP(I2184,'[1]Z-&gt;ABBOTT-&gt;IMS'!A:D,3,0),"")</f>
        <v>881427</v>
      </c>
      <c r="K2184" s="3">
        <f>IFERROR(VLOOKUP(I2184,'[1]Z-&gt;ABBOTT-&gt;IMS'!A:D,2,0),"")</f>
        <v>1913810</v>
      </c>
      <c r="L2184" s="3" t="str">
        <f t="shared" si="36"/>
        <v>NO DESCONTINUADO</v>
      </c>
      <c r="M2184" s="1" t="s">
        <v>317</v>
      </c>
      <c r="N2184" s="1" t="s">
        <v>322</v>
      </c>
      <c r="O2184" s="1" t="s">
        <v>27</v>
      </c>
      <c r="P2184" s="1" t="s">
        <v>28</v>
      </c>
      <c r="Q2184" s="4">
        <v>0</v>
      </c>
      <c r="R2184" s="4">
        <v>0</v>
      </c>
      <c r="S2184" s="4">
        <v>0</v>
      </c>
      <c r="T2184" s="4">
        <v>0</v>
      </c>
      <c r="U2184" s="4">
        <v>23</v>
      </c>
      <c r="V2184" s="4">
        <v>20</v>
      </c>
      <c r="W2184" s="4">
        <v>11</v>
      </c>
      <c r="X2184" s="4">
        <v>6</v>
      </c>
      <c r="Y2184" s="4">
        <v>0</v>
      </c>
      <c r="Z2184" s="4">
        <v>28</v>
      </c>
      <c r="AA2184" s="4">
        <v>7</v>
      </c>
      <c r="AB2184" s="4">
        <v>3</v>
      </c>
      <c r="AC2184" s="4">
        <v>34</v>
      </c>
      <c r="AD2184" s="4">
        <v>1</v>
      </c>
      <c r="AE2184" s="4">
        <v>28</v>
      </c>
      <c r="AF2184" s="4">
        <v>38</v>
      </c>
      <c r="AG2184" s="4">
        <v>42</v>
      </c>
      <c r="AH2184" s="4">
        <v>267</v>
      </c>
      <c r="AI2184" s="4">
        <v>197</v>
      </c>
      <c r="AJ2184" s="4">
        <v>185</v>
      </c>
      <c r="AK2184" s="4">
        <v>87</v>
      </c>
      <c r="AL2184" s="4">
        <v>62</v>
      </c>
      <c r="AM2184" s="4">
        <v>248</v>
      </c>
      <c r="AN2184" s="4">
        <v>194</v>
      </c>
      <c r="AO2184" s="4">
        <v>177</v>
      </c>
      <c r="AP2184" s="4">
        <v>98</v>
      </c>
      <c r="AQ2184" s="4">
        <v>-1</v>
      </c>
      <c r="AR2184" s="4">
        <v>0</v>
      </c>
      <c r="AS2184" s="4">
        <v>13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13">
        <v>0</v>
      </c>
      <c r="BC2184" s="4">
        <v>783</v>
      </c>
      <c r="BD2184" s="4">
        <v>3602</v>
      </c>
      <c r="BE2184" s="4"/>
      <c r="BF2184" s="4">
        <v>0</v>
      </c>
      <c r="BG2184" s="4">
        <v>1225</v>
      </c>
      <c r="BH2184" s="4">
        <v>209</v>
      </c>
      <c r="BI2184" s="4"/>
      <c r="BJ2184" s="4"/>
      <c r="BK2184" s="4"/>
      <c r="BL2184" s="4"/>
    </row>
    <row r="2185" spans="1:64" x14ac:dyDescent="0.35">
      <c r="A2185" s="1" t="s">
        <v>18</v>
      </c>
      <c r="B2185" s="1" t="s">
        <v>1792</v>
      </c>
      <c r="C2185" s="1" t="s">
        <v>20</v>
      </c>
      <c r="D2185" s="1" t="s">
        <v>21</v>
      </c>
      <c r="E2185" s="1"/>
      <c r="F2185" s="1"/>
      <c r="G2185" s="1"/>
      <c r="H2185" s="1">
        <v>28121</v>
      </c>
      <c r="I2185" s="3" t="s">
        <v>323</v>
      </c>
      <c r="J2185" s="3">
        <f>IFERROR(VLOOKUP(I2185,'[1]Z-&gt;ABBOTT-&gt;IMS'!A:D,3,0),"")</f>
        <v>28121</v>
      </c>
      <c r="K2185" s="3">
        <f>IFERROR(VLOOKUP(I2185,'[1]Z-&gt;ABBOTT-&gt;IMS'!A:D,2,0),"")</f>
        <v>18702</v>
      </c>
      <c r="L2185" s="3" t="str">
        <f t="shared" si="36"/>
        <v>NO DESCONTINUADO</v>
      </c>
      <c r="M2185" s="1" t="s">
        <v>324</v>
      </c>
      <c r="N2185" s="1" t="s">
        <v>325</v>
      </c>
      <c r="O2185" s="1" t="s">
        <v>127</v>
      </c>
      <c r="P2185" s="1" t="s">
        <v>28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13">
        <v>0</v>
      </c>
      <c r="BC2185" s="4">
        <v>0</v>
      </c>
      <c r="BD2185" s="4">
        <v>0</v>
      </c>
      <c r="BE2185" s="4"/>
      <c r="BF2185" s="4">
        <v>0</v>
      </c>
      <c r="BG2185" s="4">
        <v>0</v>
      </c>
      <c r="BH2185" s="4">
        <v>0</v>
      </c>
      <c r="BI2185" s="4"/>
      <c r="BJ2185" s="4"/>
      <c r="BK2185" s="4"/>
      <c r="BL2185" s="4"/>
    </row>
    <row r="2186" spans="1:64" x14ac:dyDescent="0.35">
      <c r="A2186" s="1" t="s">
        <v>18</v>
      </c>
      <c r="B2186" s="1" t="s">
        <v>1792</v>
      </c>
      <c r="C2186" s="1" t="s">
        <v>20</v>
      </c>
      <c r="D2186" s="1" t="s">
        <v>21</v>
      </c>
      <c r="E2186" s="1"/>
      <c r="F2186" s="1"/>
      <c r="G2186" s="1"/>
      <c r="H2186" s="1">
        <v>880855</v>
      </c>
      <c r="I2186" s="3" t="s">
        <v>326</v>
      </c>
      <c r="J2186" s="3">
        <f>IFERROR(VLOOKUP(I2186,'[1]Z-&gt;ABBOTT-&gt;IMS'!A:D,3,0),"")</f>
        <v>880855</v>
      </c>
      <c r="K2186" s="3">
        <f>IFERROR(VLOOKUP(I2186,'[1]Z-&gt;ABBOTT-&gt;IMS'!A:D,2,0),"")</f>
        <v>18801</v>
      </c>
      <c r="L2186" s="3" t="str">
        <f t="shared" si="36"/>
        <v>NO DESCONTINUADO</v>
      </c>
      <c r="M2186" s="1" t="s">
        <v>324</v>
      </c>
      <c r="N2186" s="1" t="s">
        <v>327</v>
      </c>
      <c r="O2186" s="1" t="s">
        <v>27</v>
      </c>
      <c r="P2186" s="1" t="s">
        <v>28</v>
      </c>
      <c r="Q2186" s="4">
        <v>9</v>
      </c>
      <c r="R2186" s="4">
        <v>13</v>
      </c>
      <c r="S2186" s="4">
        <v>13</v>
      </c>
      <c r="T2186" s="4">
        <v>6</v>
      </c>
      <c r="U2186" s="4">
        <v>12</v>
      </c>
      <c r="V2186" s="4">
        <v>7</v>
      </c>
      <c r="W2186" s="4">
        <v>14</v>
      </c>
      <c r="X2186" s="4">
        <v>16</v>
      </c>
      <c r="Y2186" s="4">
        <v>3</v>
      </c>
      <c r="Z2186" s="4">
        <v>13</v>
      </c>
      <c r="AA2186" s="4">
        <v>7</v>
      </c>
      <c r="AB2186" s="4">
        <v>2</v>
      </c>
      <c r="AC2186" s="4">
        <v>18</v>
      </c>
      <c r="AD2186" s="4">
        <v>7</v>
      </c>
      <c r="AE2186" s="4">
        <v>29</v>
      </c>
      <c r="AF2186" s="4">
        <v>34</v>
      </c>
      <c r="AG2186" s="4">
        <v>10</v>
      </c>
      <c r="AH2186" s="4">
        <v>2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13">
        <v>0</v>
      </c>
      <c r="BC2186" s="4">
        <v>0</v>
      </c>
      <c r="BD2186" s="4">
        <v>0</v>
      </c>
      <c r="BE2186" s="4"/>
      <c r="BF2186" s="4">
        <v>0</v>
      </c>
      <c r="BG2186" s="4">
        <v>0</v>
      </c>
      <c r="BH2186" s="4">
        <v>0</v>
      </c>
      <c r="BI2186" s="4"/>
      <c r="BJ2186" s="4"/>
      <c r="BK2186" s="4"/>
      <c r="BL2186" s="4"/>
    </row>
    <row r="2187" spans="1:64" x14ac:dyDescent="0.35">
      <c r="A2187" s="1" t="s">
        <v>18</v>
      </c>
      <c r="B2187" s="1" t="s">
        <v>1792</v>
      </c>
      <c r="C2187" s="1" t="s">
        <v>20</v>
      </c>
      <c r="D2187" s="1" t="s">
        <v>21</v>
      </c>
      <c r="E2187" s="1"/>
      <c r="F2187" s="1"/>
      <c r="G2187" s="1"/>
      <c r="H2187" s="1">
        <v>28113</v>
      </c>
      <c r="I2187" s="3" t="s">
        <v>328</v>
      </c>
      <c r="J2187" s="3">
        <f>IFERROR(VLOOKUP(I2187,'[1]Z-&gt;ABBOTT-&gt;IMS'!A:D,3,0),"")</f>
        <v>28113</v>
      </c>
      <c r="K2187" s="3">
        <f>IFERROR(VLOOKUP(I2187,'[1]Z-&gt;ABBOTT-&gt;IMS'!A:D,2,0),"")</f>
        <v>18802</v>
      </c>
      <c r="L2187" s="3" t="str">
        <f t="shared" si="36"/>
        <v>NO DESCONTINUADO</v>
      </c>
      <c r="M2187" s="1" t="s">
        <v>324</v>
      </c>
      <c r="N2187" s="1" t="s">
        <v>329</v>
      </c>
      <c r="O2187" s="1" t="s">
        <v>27</v>
      </c>
      <c r="P2187" s="1" t="s">
        <v>28</v>
      </c>
      <c r="Q2187" s="4">
        <v>15</v>
      </c>
      <c r="R2187" s="4">
        <v>13</v>
      </c>
      <c r="S2187" s="4">
        <v>12</v>
      </c>
      <c r="T2187" s="4">
        <v>23</v>
      </c>
      <c r="U2187" s="4">
        <v>24</v>
      </c>
      <c r="V2187" s="4">
        <v>25</v>
      </c>
      <c r="W2187" s="4">
        <v>26</v>
      </c>
      <c r="X2187" s="4">
        <v>8</v>
      </c>
      <c r="Y2187" s="4">
        <v>25</v>
      </c>
      <c r="Z2187" s="4">
        <v>16</v>
      </c>
      <c r="AA2187" s="4">
        <v>10</v>
      </c>
      <c r="AB2187" s="4">
        <v>17</v>
      </c>
      <c r="AC2187" s="4">
        <v>30</v>
      </c>
      <c r="AD2187" s="4">
        <v>7</v>
      </c>
      <c r="AE2187" s="4">
        <v>60</v>
      </c>
      <c r="AF2187" s="4">
        <v>34</v>
      </c>
      <c r="AG2187" s="4">
        <v>2</v>
      </c>
      <c r="AH2187" s="4">
        <v>1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13">
        <v>0</v>
      </c>
      <c r="BC2187" s="4">
        <v>0</v>
      </c>
      <c r="BD2187" s="4">
        <v>0</v>
      </c>
      <c r="BE2187" s="4"/>
      <c r="BF2187" s="4">
        <v>0</v>
      </c>
      <c r="BG2187" s="4">
        <v>0</v>
      </c>
      <c r="BH2187" s="4">
        <v>0</v>
      </c>
      <c r="BI2187" s="4"/>
      <c r="BJ2187" s="4"/>
      <c r="BK2187" s="4"/>
      <c r="BL2187" s="4"/>
    </row>
    <row r="2188" spans="1:64" x14ac:dyDescent="0.35">
      <c r="A2188" s="1" t="s">
        <v>18</v>
      </c>
      <c r="B2188" s="1" t="s">
        <v>1792</v>
      </c>
      <c r="C2188" s="1" t="s">
        <v>20</v>
      </c>
      <c r="D2188" s="1" t="s">
        <v>21</v>
      </c>
      <c r="E2188" s="1"/>
      <c r="F2188" s="1"/>
      <c r="G2188" s="1"/>
      <c r="H2188" s="1">
        <v>882471</v>
      </c>
      <c r="I2188" s="3" t="s">
        <v>330</v>
      </c>
      <c r="J2188" s="3">
        <f>IFERROR(VLOOKUP(I2188,'[1]Z-&gt;ABBOTT-&gt;IMS'!A:D,3,0),"")</f>
        <v>880976</v>
      </c>
      <c r="K2188" s="3">
        <f>IFERROR(VLOOKUP(I2188,'[1]Z-&gt;ABBOTT-&gt;IMS'!A:D,2,0),"")</f>
        <v>110001</v>
      </c>
      <c r="L2188" s="3" t="str">
        <f t="shared" si="36"/>
        <v>NO DESCONTINUADO</v>
      </c>
      <c r="M2188" s="1" t="s">
        <v>324</v>
      </c>
      <c r="N2188" s="1" t="s">
        <v>331</v>
      </c>
      <c r="O2188" s="1" t="s">
        <v>127</v>
      </c>
      <c r="P2188" s="1" t="s">
        <v>28</v>
      </c>
      <c r="Q2188" s="4">
        <v>4</v>
      </c>
      <c r="R2188" s="4">
        <v>3</v>
      </c>
      <c r="S2188" s="4">
        <v>5</v>
      </c>
      <c r="T2188" s="4">
        <v>5</v>
      </c>
      <c r="U2188" s="4">
        <v>3</v>
      </c>
      <c r="V2188" s="4">
        <v>9</v>
      </c>
      <c r="W2188" s="4">
        <v>0</v>
      </c>
      <c r="X2188" s="4">
        <v>3</v>
      </c>
      <c r="Y2188" s="4">
        <v>0</v>
      </c>
      <c r="Z2188" s="4">
        <v>4</v>
      </c>
      <c r="AA2188" s="4">
        <v>4</v>
      </c>
      <c r="AB2188" s="4">
        <v>2</v>
      </c>
      <c r="AC2188" s="4">
        <v>0</v>
      </c>
      <c r="AD2188" s="4">
        <v>1</v>
      </c>
      <c r="AE2188" s="4">
        <v>29</v>
      </c>
      <c r="AF2188" s="4">
        <v>0</v>
      </c>
      <c r="AG2188" s="4">
        <v>33</v>
      </c>
      <c r="AH2188" s="4">
        <v>66</v>
      </c>
      <c r="AI2188" s="4">
        <v>64</v>
      </c>
      <c r="AJ2188" s="4">
        <v>57</v>
      </c>
      <c r="AK2188" s="4">
        <v>45</v>
      </c>
      <c r="AL2188" s="4">
        <v>43</v>
      </c>
      <c r="AM2188" s="4">
        <v>53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8</v>
      </c>
      <c r="AY2188" s="4">
        <v>21</v>
      </c>
      <c r="AZ2188" s="4">
        <v>30</v>
      </c>
      <c r="BA2188" s="4">
        <v>26</v>
      </c>
      <c r="BB2188" s="13">
        <v>35</v>
      </c>
      <c r="BC2188" s="4">
        <v>17</v>
      </c>
      <c r="BD2188" s="4">
        <v>9</v>
      </c>
      <c r="BE2188" s="4"/>
      <c r="BF2188" s="4">
        <v>14</v>
      </c>
      <c r="BG2188" s="4">
        <v>8</v>
      </c>
      <c r="BH2188" s="4">
        <v>20</v>
      </c>
      <c r="BI2188" s="4"/>
      <c r="BJ2188" s="4"/>
      <c r="BK2188" s="4"/>
      <c r="BL2188" s="4"/>
    </row>
    <row r="2189" spans="1:64" x14ac:dyDescent="0.35">
      <c r="A2189" s="1" t="s">
        <v>18</v>
      </c>
      <c r="B2189" s="1" t="s">
        <v>1792</v>
      </c>
      <c r="C2189" s="1" t="s">
        <v>20</v>
      </c>
      <c r="D2189" s="1" t="s">
        <v>21</v>
      </c>
      <c r="E2189" s="1"/>
      <c r="F2189" s="1"/>
      <c r="G2189" s="1"/>
      <c r="H2189" s="1">
        <v>882472</v>
      </c>
      <c r="I2189" s="3" t="s">
        <v>332</v>
      </c>
      <c r="J2189" s="3">
        <f>IFERROR(VLOOKUP(I2189,'[1]Z-&gt;ABBOTT-&gt;IMS'!A:D,3,0),"")</f>
        <v>880977</v>
      </c>
      <c r="K2189" s="3">
        <f>IFERROR(VLOOKUP(I2189,'[1]Z-&gt;ABBOTT-&gt;IMS'!A:D,2,0),"")</f>
        <v>110003</v>
      </c>
      <c r="L2189" s="3" t="str">
        <f t="shared" si="36"/>
        <v>NO DESCONTINUADO</v>
      </c>
      <c r="M2189" s="1" t="s">
        <v>324</v>
      </c>
      <c r="N2189" s="1" t="s">
        <v>333</v>
      </c>
      <c r="O2189" s="1" t="s">
        <v>127</v>
      </c>
      <c r="P2189" s="1" t="s">
        <v>28</v>
      </c>
      <c r="Q2189" s="4">
        <v>5</v>
      </c>
      <c r="R2189" s="4">
        <v>1</v>
      </c>
      <c r="S2189" s="4">
        <v>14</v>
      </c>
      <c r="T2189" s="4">
        <v>6</v>
      </c>
      <c r="U2189" s="4">
        <v>5</v>
      </c>
      <c r="V2189" s="4">
        <v>1</v>
      </c>
      <c r="W2189" s="4">
        <v>13</v>
      </c>
      <c r="X2189" s="4">
        <v>2</v>
      </c>
      <c r="Y2189" s="4">
        <v>4</v>
      </c>
      <c r="Z2189" s="4">
        <v>7</v>
      </c>
      <c r="AA2189" s="4">
        <v>2</v>
      </c>
      <c r="AB2189" s="4">
        <v>0</v>
      </c>
      <c r="AC2189" s="4">
        <v>7</v>
      </c>
      <c r="AD2189" s="4">
        <v>9</v>
      </c>
      <c r="AE2189" s="4">
        <v>34</v>
      </c>
      <c r="AF2189" s="4">
        <v>6</v>
      </c>
      <c r="AG2189" s="4">
        <v>0</v>
      </c>
      <c r="AH2189" s="4">
        <v>7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9</v>
      </c>
      <c r="AY2189" s="4">
        <v>15</v>
      </c>
      <c r="AZ2189" s="4">
        <v>20</v>
      </c>
      <c r="BA2189" s="4">
        <v>27</v>
      </c>
      <c r="BB2189" s="13">
        <v>27</v>
      </c>
      <c r="BC2189" s="4">
        <v>8</v>
      </c>
      <c r="BD2189" s="4">
        <v>8</v>
      </c>
      <c r="BE2189" s="4"/>
      <c r="BF2189" s="4">
        <v>0</v>
      </c>
      <c r="BG2189" s="4">
        <v>0</v>
      </c>
      <c r="BH2189" s="4">
        <v>0</v>
      </c>
      <c r="BI2189" s="4"/>
      <c r="BJ2189" s="4"/>
      <c r="BK2189" s="4"/>
      <c r="BL2189" s="4"/>
    </row>
    <row r="2190" spans="1:64" x14ac:dyDescent="0.35">
      <c r="A2190" s="1" t="s">
        <v>18</v>
      </c>
      <c r="B2190" s="1" t="s">
        <v>1792</v>
      </c>
      <c r="C2190" s="1" t="s">
        <v>20</v>
      </c>
      <c r="D2190" s="1" t="s">
        <v>21</v>
      </c>
      <c r="E2190" s="1"/>
      <c r="F2190" s="1"/>
      <c r="G2190" s="1"/>
      <c r="H2190" s="1">
        <v>880978</v>
      </c>
      <c r="I2190" s="3" t="s">
        <v>334</v>
      </c>
      <c r="J2190" s="3">
        <f>IFERROR(VLOOKUP(I2190,'[1]Z-&gt;ABBOTT-&gt;IMS'!A:D,3,0),"")</f>
        <v>880978</v>
      </c>
      <c r="K2190" s="3">
        <f>IFERROR(VLOOKUP(I2190,'[1]Z-&gt;ABBOTT-&gt;IMS'!A:D,2,0),"")</f>
        <v>110002</v>
      </c>
      <c r="L2190" s="3" t="str">
        <f t="shared" si="36"/>
        <v>NO DESCONTINUADO</v>
      </c>
      <c r="M2190" s="1" t="s">
        <v>324</v>
      </c>
      <c r="N2190" s="1" t="s">
        <v>335</v>
      </c>
      <c r="O2190" s="1" t="s">
        <v>127</v>
      </c>
      <c r="P2190" s="1" t="s">
        <v>28</v>
      </c>
      <c r="Q2190" s="4">
        <v>19</v>
      </c>
      <c r="R2190" s="4">
        <v>1</v>
      </c>
      <c r="S2190" s="4">
        <v>5</v>
      </c>
      <c r="T2190" s="4">
        <v>8</v>
      </c>
      <c r="U2190" s="4">
        <v>11</v>
      </c>
      <c r="V2190" s="4">
        <v>2</v>
      </c>
      <c r="W2190" s="4">
        <v>21</v>
      </c>
      <c r="X2190" s="4">
        <v>2</v>
      </c>
      <c r="Y2190" s="4">
        <v>9</v>
      </c>
      <c r="Z2190" s="4">
        <v>0</v>
      </c>
      <c r="AA2190" s="4">
        <v>12</v>
      </c>
      <c r="AB2190" s="4">
        <v>0</v>
      </c>
      <c r="AC2190" s="4">
        <v>0</v>
      </c>
      <c r="AD2190" s="4">
        <v>0</v>
      </c>
      <c r="AE2190" s="4">
        <v>9</v>
      </c>
      <c r="AF2190" s="4">
        <v>4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13">
        <v>0</v>
      </c>
      <c r="BC2190" s="4">
        <v>0</v>
      </c>
      <c r="BD2190" s="4">
        <v>0</v>
      </c>
      <c r="BE2190" s="4"/>
      <c r="BF2190" s="4">
        <v>0</v>
      </c>
      <c r="BG2190" s="4">
        <v>0</v>
      </c>
      <c r="BH2190" s="4">
        <v>0</v>
      </c>
      <c r="BI2190" s="4"/>
      <c r="BJ2190" s="4"/>
      <c r="BK2190" s="4"/>
      <c r="BL2190" s="4"/>
    </row>
    <row r="2191" spans="1:64" x14ac:dyDescent="0.35">
      <c r="A2191" s="1" t="s">
        <v>18</v>
      </c>
      <c r="B2191" s="1" t="s">
        <v>1792</v>
      </c>
      <c r="C2191" s="1" t="s">
        <v>20</v>
      </c>
      <c r="D2191" s="1" t="s">
        <v>21</v>
      </c>
      <c r="E2191" s="1"/>
      <c r="F2191" s="1"/>
      <c r="G2191" s="1"/>
      <c r="H2191" s="1">
        <v>880897</v>
      </c>
      <c r="I2191" s="3" t="s">
        <v>336</v>
      </c>
      <c r="J2191" s="3">
        <f>IFERROR(VLOOKUP(I2191,'[1]Z-&gt;ABBOTT-&gt;IMS'!A:D,3,0),"")</f>
        <v>880897</v>
      </c>
      <c r="K2191" s="3">
        <f>IFERROR(VLOOKUP(I2191,'[1]Z-&gt;ABBOTT-&gt;IMS'!A:D,2,0),"")</f>
        <v>18701</v>
      </c>
      <c r="L2191" s="3" t="str">
        <f t="shared" si="36"/>
        <v>NO DESCONTINUADO</v>
      </c>
      <c r="M2191" s="1" t="s">
        <v>324</v>
      </c>
      <c r="N2191" s="1" t="s">
        <v>337</v>
      </c>
      <c r="O2191" s="1" t="s">
        <v>27</v>
      </c>
      <c r="P2191" s="1" t="s">
        <v>28</v>
      </c>
      <c r="Q2191" s="4">
        <v>4</v>
      </c>
      <c r="R2191" s="4">
        <v>7</v>
      </c>
      <c r="S2191" s="4">
        <v>0</v>
      </c>
      <c r="T2191" s="4">
        <v>5</v>
      </c>
      <c r="U2191" s="4">
        <v>3</v>
      </c>
      <c r="V2191" s="4">
        <v>6</v>
      </c>
      <c r="W2191" s="4">
        <v>2</v>
      </c>
      <c r="X2191" s="4">
        <v>7</v>
      </c>
      <c r="Y2191" s="4">
        <v>0</v>
      </c>
      <c r="Z2191" s="4">
        <v>5</v>
      </c>
      <c r="AA2191" s="4">
        <v>2</v>
      </c>
      <c r="AB2191" s="4">
        <v>1</v>
      </c>
      <c r="AC2191" s="4">
        <v>4</v>
      </c>
      <c r="AD2191" s="4">
        <v>0</v>
      </c>
      <c r="AE2191" s="4">
        <v>20</v>
      </c>
      <c r="AF2191" s="4">
        <v>13</v>
      </c>
      <c r="AG2191" s="4">
        <v>7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13">
        <v>0</v>
      </c>
      <c r="BC2191" s="4">
        <v>0</v>
      </c>
      <c r="BD2191" s="4">
        <v>0</v>
      </c>
      <c r="BE2191" s="4"/>
      <c r="BF2191" s="4">
        <v>0</v>
      </c>
      <c r="BG2191" s="4">
        <v>0</v>
      </c>
      <c r="BH2191" s="4">
        <v>0</v>
      </c>
      <c r="BI2191" s="4"/>
      <c r="BJ2191" s="4"/>
      <c r="BK2191" s="4"/>
      <c r="BL2191" s="4"/>
    </row>
    <row r="2192" spans="1:64" x14ac:dyDescent="0.35">
      <c r="A2192" s="1" t="s">
        <v>18</v>
      </c>
      <c r="B2192" s="1" t="s">
        <v>1792</v>
      </c>
      <c r="C2192" s="1" t="s">
        <v>20</v>
      </c>
      <c r="D2192" s="1" t="s">
        <v>21</v>
      </c>
      <c r="E2192" s="1"/>
      <c r="F2192" s="1"/>
      <c r="G2192" s="1"/>
      <c r="H2192" s="1">
        <v>880942</v>
      </c>
      <c r="I2192" s="3" t="s">
        <v>338</v>
      </c>
      <c r="J2192" s="3">
        <f>IFERROR(VLOOKUP(I2192,'[1]Z-&gt;ABBOTT-&gt;IMS'!A:D,3,0),"")</f>
        <v>880942</v>
      </c>
      <c r="K2192" s="3">
        <f>IFERROR(VLOOKUP(I2192,'[1]Z-&gt;ABBOTT-&gt;IMS'!A:D,2,0),"")</f>
        <v>2005920</v>
      </c>
      <c r="L2192" s="3" t="str">
        <f t="shared" si="36"/>
        <v>NO DESCONTINUADO</v>
      </c>
      <c r="M2192" s="1" t="s">
        <v>339</v>
      </c>
      <c r="N2192" s="1" t="s">
        <v>340</v>
      </c>
      <c r="O2192" s="1" t="s">
        <v>27</v>
      </c>
      <c r="P2192" s="1" t="s">
        <v>28</v>
      </c>
      <c r="Q2192" s="4">
        <v>0</v>
      </c>
      <c r="R2192" s="4">
        <v>0</v>
      </c>
      <c r="S2192" s="4">
        <v>0</v>
      </c>
      <c r="T2192" s="4">
        <v>5</v>
      </c>
      <c r="U2192" s="4">
        <v>0</v>
      </c>
      <c r="V2192" s="4">
        <v>0</v>
      </c>
      <c r="W2192" s="4">
        <v>1</v>
      </c>
      <c r="X2192" s="4">
        <v>0</v>
      </c>
      <c r="Y2192" s="4">
        <v>1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3</v>
      </c>
      <c r="AI2192" s="4">
        <v>7</v>
      </c>
      <c r="AJ2192" s="4">
        <v>3</v>
      </c>
      <c r="AK2192" s="4">
        <v>3</v>
      </c>
      <c r="AL2192" s="4">
        <v>4</v>
      </c>
      <c r="AM2192" s="4">
        <v>5</v>
      </c>
      <c r="AN2192" s="4">
        <v>1</v>
      </c>
      <c r="AO2192" s="4">
        <v>2</v>
      </c>
      <c r="AP2192" s="4">
        <v>1</v>
      </c>
      <c r="AQ2192" s="4">
        <v>6</v>
      </c>
      <c r="AR2192" s="4">
        <v>7</v>
      </c>
      <c r="AS2192" s="4">
        <v>2</v>
      </c>
      <c r="AT2192" s="4">
        <v>1</v>
      </c>
      <c r="AU2192" s="4">
        <v>3</v>
      </c>
      <c r="AV2192" s="4">
        <v>2</v>
      </c>
      <c r="AW2192" s="4">
        <v>4</v>
      </c>
      <c r="AX2192" s="4">
        <v>3</v>
      </c>
      <c r="AY2192" s="4">
        <v>5</v>
      </c>
      <c r="AZ2192" s="4">
        <v>6</v>
      </c>
      <c r="BA2192" s="4">
        <v>15</v>
      </c>
      <c r="BB2192" s="13">
        <v>2</v>
      </c>
      <c r="BC2192" s="4">
        <v>1</v>
      </c>
      <c r="BD2192" s="4">
        <v>5</v>
      </c>
      <c r="BE2192" s="4"/>
      <c r="BF2192" s="4">
        <v>0</v>
      </c>
      <c r="BG2192" s="4">
        <v>0</v>
      </c>
      <c r="BH2192" s="4">
        <v>0</v>
      </c>
      <c r="BI2192" s="4"/>
      <c r="BJ2192" s="4"/>
      <c r="BK2192" s="4"/>
      <c r="BL2192" s="4"/>
    </row>
    <row r="2193" spans="1:64" x14ac:dyDescent="0.35">
      <c r="A2193" s="1" t="s">
        <v>18</v>
      </c>
      <c r="B2193" s="1" t="s">
        <v>1792</v>
      </c>
      <c r="C2193" s="1" t="s">
        <v>20</v>
      </c>
      <c r="D2193" s="1" t="s">
        <v>21</v>
      </c>
      <c r="E2193" s="1"/>
      <c r="F2193" s="1"/>
      <c r="G2193" s="1"/>
      <c r="H2193" s="1">
        <v>880943</v>
      </c>
      <c r="I2193" s="3" t="s">
        <v>341</v>
      </c>
      <c r="J2193" s="3">
        <f>IFERROR(VLOOKUP(I2193,'[1]Z-&gt;ABBOTT-&gt;IMS'!A:D,3,0),"")</f>
        <v>882490</v>
      </c>
      <c r="K2193" s="3">
        <f>IFERROR(VLOOKUP(I2193,'[1]Z-&gt;ABBOTT-&gt;IMS'!A:D,2,0),"")</f>
        <v>2005912</v>
      </c>
      <c r="L2193" s="3" t="str">
        <f t="shared" si="36"/>
        <v>NO DESCONTINUADO</v>
      </c>
      <c r="M2193" s="1" t="s">
        <v>339</v>
      </c>
      <c r="N2193" s="1" t="s">
        <v>342</v>
      </c>
      <c r="O2193" s="1" t="s">
        <v>27</v>
      </c>
      <c r="P2193" s="1" t="s">
        <v>28</v>
      </c>
      <c r="Q2193" s="4">
        <v>1</v>
      </c>
      <c r="R2193" s="4">
        <v>0</v>
      </c>
      <c r="S2193" s="4">
        <v>7</v>
      </c>
      <c r="T2193" s="4">
        <v>4</v>
      </c>
      <c r="U2193" s="4">
        <v>1</v>
      </c>
      <c r="V2193" s="4">
        <v>12</v>
      </c>
      <c r="W2193" s="4">
        <v>3</v>
      </c>
      <c r="X2193" s="4">
        <v>2</v>
      </c>
      <c r="Y2193" s="4">
        <v>3</v>
      </c>
      <c r="Z2193" s="4">
        <v>5</v>
      </c>
      <c r="AA2193" s="4">
        <v>3</v>
      </c>
      <c r="AB2193" s="4">
        <v>0</v>
      </c>
      <c r="AC2193" s="4">
        <v>5</v>
      </c>
      <c r="AD2193" s="4">
        <v>3</v>
      </c>
      <c r="AE2193" s="4">
        <v>2</v>
      </c>
      <c r="AF2193" s="4">
        <v>7</v>
      </c>
      <c r="AG2193" s="4">
        <v>2</v>
      </c>
      <c r="AH2193" s="4">
        <v>2</v>
      </c>
      <c r="AI2193" s="4">
        <v>28</v>
      </c>
      <c r="AJ2193" s="4">
        <v>2</v>
      </c>
      <c r="AK2193" s="4">
        <v>6</v>
      </c>
      <c r="AL2193" s="4">
        <v>6</v>
      </c>
      <c r="AM2193" s="4">
        <v>13</v>
      </c>
      <c r="AN2193" s="4">
        <v>4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13">
        <v>0</v>
      </c>
      <c r="BC2193" s="4">
        <v>0</v>
      </c>
      <c r="BD2193" s="4">
        <v>0</v>
      </c>
      <c r="BE2193" s="4"/>
      <c r="BF2193" s="4">
        <v>0</v>
      </c>
      <c r="BG2193" s="4">
        <v>0</v>
      </c>
      <c r="BH2193" s="4">
        <v>0</v>
      </c>
      <c r="BI2193" s="4"/>
      <c r="BJ2193" s="4"/>
      <c r="BK2193" s="4"/>
      <c r="BL2193" s="4"/>
    </row>
    <row r="2194" spans="1:64" x14ac:dyDescent="0.35">
      <c r="A2194" s="1" t="s">
        <v>18</v>
      </c>
      <c r="B2194" s="1" t="s">
        <v>1792</v>
      </c>
      <c r="C2194" s="1" t="s">
        <v>20</v>
      </c>
      <c r="D2194" s="1" t="s">
        <v>21</v>
      </c>
      <c r="E2194" s="1"/>
      <c r="F2194" s="1"/>
      <c r="G2194" s="1"/>
      <c r="H2194" s="1">
        <v>880895</v>
      </c>
      <c r="I2194" s="3" t="s">
        <v>343</v>
      </c>
      <c r="J2194" s="3">
        <f>IFERROR(VLOOKUP(I2194,'[1]Z-&gt;ABBOTT-&gt;IMS'!A:D,3,0),"")</f>
        <v>880895</v>
      </c>
      <c r="K2194" s="3">
        <f>IFERROR(VLOOKUP(I2194,'[1]Z-&gt;ABBOTT-&gt;IMS'!A:D,2,0),"")</f>
        <v>2009750</v>
      </c>
      <c r="L2194" s="3" t="str">
        <f t="shared" si="36"/>
        <v>NO DESCONTINUADO</v>
      </c>
      <c r="M2194" s="1" t="s">
        <v>339</v>
      </c>
      <c r="N2194" s="1" t="s">
        <v>344</v>
      </c>
      <c r="O2194" s="1" t="s">
        <v>27</v>
      </c>
      <c r="P2194" s="1" t="s">
        <v>28</v>
      </c>
      <c r="Q2194" s="4">
        <v>4</v>
      </c>
      <c r="R2194" s="4">
        <v>0</v>
      </c>
      <c r="S2194" s="4">
        <v>11</v>
      </c>
      <c r="T2194" s="4">
        <v>9</v>
      </c>
      <c r="U2194" s="4">
        <v>4</v>
      </c>
      <c r="V2194" s="4">
        <v>6</v>
      </c>
      <c r="W2194" s="4">
        <v>1</v>
      </c>
      <c r="X2194" s="4">
        <v>0</v>
      </c>
      <c r="Y2194" s="4">
        <v>3</v>
      </c>
      <c r="Z2194" s="4">
        <v>5</v>
      </c>
      <c r="AA2194" s="4">
        <v>2</v>
      </c>
      <c r="AB2194" s="4">
        <v>2</v>
      </c>
      <c r="AC2194" s="4">
        <v>0</v>
      </c>
      <c r="AD2194" s="4">
        <v>4</v>
      </c>
      <c r="AE2194" s="4">
        <v>2</v>
      </c>
      <c r="AF2194" s="4">
        <v>9</v>
      </c>
      <c r="AG2194" s="4">
        <v>0</v>
      </c>
      <c r="AH2194" s="4">
        <v>9</v>
      </c>
      <c r="AI2194" s="4">
        <v>14</v>
      </c>
      <c r="AJ2194" s="4">
        <v>6</v>
      </c>
      <c r="AK2194" s="4">
        <v>18</v>
      </c>
      <c r="AL2194" s="4">
        <v>7</v>
      </c>
      <c r="AM2194" s="4">
        <v>17</v>
      </c>
      <c r="AN2194" s="4">
        <v>1</v>
      </c>
      <c r="AO2194" s="4">
        <v>5</v>
      </c>
      <c r="AP2194" s="4">
        <v>8</v>
      </c>
      <c r="AQ2194" s="4">
        <v>9</v>
      </c>
      <c r="AR2194" s="4">
        <v>20</v>
      </c>
      <c r="AS2194" s="4">
        <v>6</v>
      </c>
      <c r="AT2194" s="4">
        <v>7</v>
      </c>
      <c r="AU2194" s="4">
        <v>13</v>
      </c>
      <c r="AV2194" s="4">
        <v>27</v>
      </c>
      <c r="AW2194" s="4">
        <v>35</v>
      </c>
      <c r="AX2194" s="4">
        <v>2</v>
      </c>
      <c r="AY2194" s="4">
        <v>6</v>
      </c>
      <c r="AZ2194" s="4">
        <v>29</v>
      </c>
      <c r="BA2194" s="4">
        <v>22</v>
      </c>
      <c r="BB2194" s="13">
        <v>1</v>
      </c>
      <c r="BC2194" s="4">
        <v>7</v>
      </c>
      <c r="BD2194" s="4">
        <v>9</v>
      </c>
      <c r="BE2194" s="4"/>
      <c r="BF2194" s="4">
        <v>0</v>
      </c>
      <c r="BG2194" s="4">
        <v>0</v>
      </c>
      <c r="BH2194" s="4">
        <v>0</v>
      </c>
      <c r="BI2194" s="4"/>
      <c r="BJ2194" s="4"/>
      <c r="BK2194" s="4"/>
      <c r="BL2194" s="4"/>
    </row>
    <row r="2195" spans="1:64" x14ac:dyDescent="0.35">
      <c r="A2195" s="1" t="s">
        <v>18</v>
      </c>
      <c r="B2195" s="1" t="s">
        <v>1792</v>
      </c>
      <c r="C2195" s="1" t="s">
        <v>20</v>
      </c>
      <c r="D2195" s="1" t="s">
        <v>21</v>
      </c>
      <c r="E2195" s="1"/>
      <c r="F2195" s="1"/>
      <c r="G2195" s="1"/>
      <c r="H2195" s="1">
        <v>880847</v>
      </c>
      <c r="I2195" s="3" t="s">
        <v>345</v>
      </c>
      <c r="J2195" s="3">
        <f>IFERROR(VLOOKUP(I2195,'[1]Z-&gt;ABBOTT-&gt;IMS'!A:D,3,0),"")</f>
        <v>880847</v>
      </c>
      <c r="K2195" s="3">
        <f>IFERROR(VLOOKUP(I2195,'[1]Z-&gt;ABBOTT-&gt;IMS'!A:D,2,0),"")</f>
        <v>2009745</v>
      </c>
      <c r="L2195" s="3" t="str">
        <f t="shared" si="36"/>
        <v>NO DESCONTINUADO</v>
      </c>
      <c r="M2195" s="1" t="s">
        <v>339</v>
      </c>
      <c r="N2195" s="1" t="s">
        <v>346</v>
      </c>
      <c r="O2195" s="1" t="s">
        <v>27</v>
      </c>
      <c r="P2195" s="1" t="s">
        <v>28</v>
      </c>
      <c r="Q2195" s="4">
        <v>2</v>
      </c>
      <c r="R2195" s="4">
        <v>0</v>
      </c>
      <c r="S2195" s="4">
        <v>11</v>
      </c>
      <c r="T2195" s="4">
        <v>6</v>
      </c>
      <c r="U2195" s="4">
        <v>11</v>
      </c>
      <c r="V2195" s="4">
        <v>1</v>
      </c>
      <c r="W2195" s="4">
        <v>9</v>
      </c>
      <c r="X2195" s="4">
        <v>4</v>
      </c>
      <c r="Y2195" s="4">
        <v>3</v>
      </c>
      <c r="Z2195" s="4">
        <v>14</v>
      </c>
      <c r="AA2195" s="4">
        <v>2</v>
      </c>
      <c r="AB2195" s="4">
        <v>0</v>
      </c>
      <c r="AC2195" s="4">
        <v>13</v>
      </c>
      <c r="AD2195" s="4">
        <v>2</v>
      </c>
      <c r="AE2195" s="4">
        <v>2</v>
      </c>
      <c r="AF2195" s="4">
        <v>12</v>
      </c>
      <c r="AG2195" s="4">
        <v>8</v>
      </c>
      <c r="AH2195" s="4">
        <v>6</v>
      </c>
      <c r="AI2195" s="4">
        <v>19</v>
      </c>
      <c r="AJ2195" s="4">
        <v>12</v>
      </c>
      <c r="AK2195" s="4">
        <v>6</v>
      </c>
      <c r="AL2195" s="4">
        <v>9</v>
      </c>
      <c r="AM2195" s="4">
        <v>18</v>
      </c>
      <c r="AN2195" s="4">
        <v>11</v>
      </c>
      <c r="AO2195" s="4">
        <v>21</v>
      </c>
      <c r="AP2195" s="4">
        <v>13</v>
      </c>
      <c r="AQ2195" s="4">
        <v>22</v>
      </c>
      <c r="AR2195" s="4">
        <v>6</v>
      </c>
      <c r="AS2195" s="4">
        <v>27</v>
      </c>
      <c r="AT2195" s="4">
        <v>9</v>
      </c>
      <c r="AU2195" s="4">
        <v>36</v>
      </c>
      <c r="AV2195" s="4">
        <v>95</v>
      </c>
      <c r="AW2195" s="4">
        <v>23</v>
      </c>
      <c r="AX2195" s="4">
        <v>11</v>
      </c>
      <c r="AY2195" s="4">
        <v>17</v>
      </c>
      <c r="AZ2195" s="4">
        <v>10</v>
      </c>
      <c r="BA2195" s="4">
        <v>35</v>
      </c>
      <c r="BB2195" s="13">
        <v>6</v>
      </c>
      <c r="BC2195" s="4">
        <v>9</v>
      </c>
      <c r="BD2195" s="4">
        <v>7</v>
      </c>
      <c r="BE2195" s="4"/>
      <c r="BF2195" s="4">
        <v>11</v>
      </c>
      <c r="BG2195" s="4">
        <v>5</v>
      </c>
      <c r="BH2195" s="4">
        <v>0</v>
      </c>
      <c r="BI2195" s="4"/>
      <c r="BJ2195" s="4"/>
      <c r="BK2195" s="4"/>
      <c r="BL2195" s="4"/>
    </row>
    <row r="2196" spans="1:64" x14ac:dyDescent="0.35">
      <c r="A2196" s="1" t="s">
        <v>18</v>
      </c>
      <c r="B2196" s="1" t="s">
        <v>1792</v>
      </c>
      <c r="C2196" s="1" t="s">
        <v>29</v>
      </c>
      <c r="D2196" s="1" t="s">
        <v>21</v>
      </c>
      <c r="E2196" s="1"/>
      <c r="F2196" s="1"/>
      <c r="G2196" s="1"/>
      <c r="H2196" s="1">
        <v>882194</v>
      </c>
      <c r="I2196" s="3" t="s">
        <v>1119</v>
      </c>
      <c r="J2196" s="3">
        <f>IFERROR(VLOOKUP(I2196,'[1]Z-&gt;ABBOTT-&gt;IMS'!A:D,3,0),"")</f>
        <v>10138595</v>
      </c>
      <c r="K2196" s="3">
        <f>IFERROR(VLOOKUP(I2196,'[1]Z-&gt;ABBOTT-&gt;IMS'!A:D,2,0),"")</f>
        <v>2071720</v>
      </c>
      <c r="L2196" s="3" t="str">
        <f t="shared" si="36"/>
        <v>NO DESCONTINUADO</v>
      </c>
      <c r="M2196" s="1" t="s">
        <v>1120</v>
      </c>
      <c r="N2196" s="1" t="s">
        <v>1121</v>
      </c>
      <c r="O2196" s="1" t="s">
        <v>27</v>
      </c>
      <c r="P2196" s="1" t="s">
        <v>950</v>
      </c>
      <c r="Q2196" s="4">
        <v>0</v>
      </c>
      <c r="R2196" s="4">
        <v>0</v>
      </c>
      <c r="S2196" s="4">
        <v>0</v>
      </c>
      <c r="T2196" s="4">
        <v>0</v>
      </c>
      <c r="U2196" s="4">
        <v>19</v>
      </c>
      <c r="V2196" s="4">
        <v>4</v>
      </c>
      <c r="W2196" s="4">
        <v>0</v>
      </c>
      <c r="X2196" s="4">
        <v>0</v>
      </c>
      <c r="Y2196" s="4">
        <v>51</v>
      </c>
      <c r="Z2196" s="4">
        <v>0</v>
      </c>
      <c r="AA2196" s="4">
        <v>0</v>
      </c>
      <c r="AB2196" s="4">
        <v>0</v>
      </c>
      <c r="AC2196" s="4">
        <v>3</v>
      </c>
      <c r="AD2196" s="4">
        <v>0</v>
      </c>
      <c r="AE2196" s="4">
        <v>22</v>
      </c>
      <c r="AF2196" s="4">
        <v>8</v>
      </c>
      <c r="AG2196" s="4">
        <v>0</v>
      </c>
      <c r="AH2196" s="4">
        <v>0</v>
      </c>
      <c r="AI2196" s="4">
        <v>11</v>
      </c>
      <c r="AJ2196" s="4">
        <v>11</v>
      </c>
      <c r="AK2196" s="4">
        <v>18</v>
      </c>
      <c r="AL2196" s="4">
        <v>4</v>
      </c>
      <c r="AM2196" s="4">
        <v>35</v>
      </c>
      <c r="AN2196" s="4">
        <v>13</v>
      </c>
      <c r="AO2196" s="4">
        <v>27</v>
      </c>
      <c r="AP2196" s="4">
        <v>7</v>
      </c>
      <c r="AQ2196" s="4">
        <v>39</v>
      </c>
      <c r="AR2196" s="4">
        <v>10</v>
      </c>
      <c r="AS2196" s="4">
        <v>10</v>
      </c>
      <c r="AT2196" s="4">
        <v>7</v>
      </c>
      <c r="AU2196" s="4">
        <v>19</v>
      </c>
      <c r="AV2196" s="4">
        <v>97</v>
      </c>
      <c r="AW2196" s="4">
        <v>17</v>
      </c>
      <c r="AX2196" s="4">
        <v>3</v>
      </c>
      <c r="AY2196" s="4">
        <v>0</v>
      </c>
      <c r="AZ2196" s="4">
        <v>23</v>
      </c>
      <c r="BA2196" s="4">
        <v>34</v>
      </c>
      <c r="BB2196" s="13">
        <v>9</v>
      </c>
      <c r="BC2196" s="4">
        <v>10</v>
      </c>
      <c r="BD2196" s="4">
        <v>0</v>
      </c>
      <c r="BE2196" s="4"/>
      <c r="BF2196" s="4">
        <v>19</v>
      </c>
      <c r="BG2196" s="4">
        <v>76</v>
      </c>
      <c r="BH2196" s="4">
        <v>0</v>
      </c>
      <c r="BI2196" s="4"/>
      <c r="BJ2196" s="4"/>
      <c r="BK2196" s="4"/>
      <c r="BL2196" s="4"/>
    </row>
    <row r="2197" spans="1:64" x14ac:dyDescent="0.35">
      <c r="A2197" s="1" t="s">
        <v>18</v>
      </c>
      <c r="B2197" s="1" t="s">
        <v>1792</v>
      </c>
      <c r="C2197" s="1" t="s">
        <v>29</v>
      </c>
      <c r="D2197" s="1" t="s">
        <v>21</v>
      </c>
      <c r="E2197" s="1"/>
      <c r="F2197" s="1"/>
      <c r="G2197" s="1"/>
      <c r="H2197" s="1">
        <v>882195</v>
      </c>
      <c r="I2197" s="3" t="s">
        <v>1146</v>
      </c>
      <c r="J2197" s="3">
        <f>IFERROR(VLOOKUP(I2197,'[1]Z-&gt;ABBOTT-&gt;IMS'!A:D,3,0),"")</f>
        <v>10138596</v>
      </c>
      <c r="K2197" s="3">
        <f>IFERROR(VLOOKUP(I2197,'[1]Z-&gt;ABBOTT-&gt;IMS'!A:D,2,0),"")</f>
        <v>2071702</v>
      </c>
      <c r="L2197" s="3" t="str">
        <f t="shared" si="36"/>
        <v>NO DESCONTINUADO</v>
      </c>
      <c r="M2197" s="1" t="s">
        <v>1120</v>
      </c>
      <c r="N2197" s="1" t="s">
        <v>1147</v>
      </c>
      <c r="O2197" s="1" t="s">
        <v>27</v>
      </c>
      <c r="P2197" s="1" t="s">
        <v>950</v>
      </c>
      <c r="Q2197" s="4">
        <v>0</v>
      </c>
      <c r="R2197" s="4">
        <v>0</v>
      </c>
      <c r="S2197" s="4">
        <v>0</v>
      </c>
      <c r="T2197" s="4">
        <v>0</v>
      </c>
      <c r="U2197" s="4">
        <v>16</v>
      </c>
      <c r="V2197" s="4">
        <v>4</v>
      </c>
      <c r="W2197" s="4">
        <v>0</v>
      </c>
      <c r="X2197" s="4">
        <v>0</v>
      </c>
      <c r="Y2197" s="4">
        <v>39</v>
      </c>
      <c r="Z2197" s="4">
        <v>12</v>
      </c>
      <c r="AA2197" s="4">
        <v>8</v>
      </c>
      <c r="AB2197" s="4">
        <v>0</v>
      </c>
      <c r="AC2197" s="4">
        <v>7</v>
      </c>
      <c r="AD2197" s="4">
        <v>0</v>
      </c>
      <c r="AE2197" s="4">
        <v>2</v>
      </c>
      <c r="AF2197" s="4">
        <v>0</v>
      </c>
      <c r="AG2197" s="4">
        <v>0</v>
      </c>
      <c r="AH2197" s="4">
        <v>13</v>
      </c>
      <c r="AI2197" s="4">
        <v>33</v>
      </c>
      <c r="AJ2197" s="4">
        <v>4</v>
      </c>
      <c r="AK2197" s="4">
        <v>0</v>
      </c>
      <c r="AL2197" s="4">
        <v>11</v>
      </c>
      <c r="AM2197" s="4">
        <v>12</v>
      </c>
      <c r="AN2197" s="4">
        <v>16</v>
      </c>
      <c r="AO2197" s="4">
        <v>7</v>
      </c>
      <c r="AP2197" s="4">
        <v>6</v>
      </c>
      <c r="AQ2197" s="4">
        <v>8</v>
      </c>
      <c r="AR2197" s="4">
        <v>6</v>
      </c>
      <c r="AS2197" s="4">
        <v>10</v>
      </c>
      <c r="AT2197" s="4">
        <v>5</v>
      </c>
      <c r="AU2197" s="4">
        <v>13</v>
      </c>
      <c r="AV2197" s="4">
        <v>17</v>
      </c>
      <c r="AW2197" s="4">
        <v>5</v>
      </c>
      <c r="AX2197" s="4">
        <v>2</v>
      </c>
      <c r="AY2197" s="4">
        <v>4</v>
      </c>
      <c r="AZ2197" s="4">
        <v>5</v>
      </c>
      <c r="BA2197" s="4">
        <v>15</v>
      </c>
      <c r="BB2197" s="13">
        <v>3</v>
      </c>
      <c r="BC2197" s="4">
        <v>24</v>
      </c>
      <c r="BD2197" s="4">
        <v>0</v>
      </c>
      <c r="BE2197" s="4"/>
      <c r="BF2197" s="4">
        <v>19</v>
      </c>
      <c r="BG2197" s="4">
        <v>0</v>
      </c>
      <c r="BH2197" s="4">
        <v>0</v>
      </c>
      <c r="BI2197" s="4"/>
      <c r="BJ2197" s="4"/>
      <c r="BK2197" s="4"/>
      <c r="BL2197" s="4"/>
    </row>
    <row r="2198" spans="1:64" x14ac:dyDescent="0.35">
      <c r="A2198" s="1" t="s">
        <v>18</v>
      </c>
      <c r="B2198" s="1" t="s">
        <v>1792</v>
      </c>
      <c r="C2198" s="1" t="s">
        <v>29</v>
      </c>
      <c r="D2198" s="1" t="s">
        <v>21</v>
      </c>
      <c r="E2198" s="1"/>
      <c r="F2198" s="1"/>
      <c r="G2198" s="1"/>
      <c r="H2198" s="1">
        <v>882352</v>
      </c>
      <c r="I2198" s="3" t="s">
        <v>1122</v>
      </c>
      <c r="J2198" s="3">
        <f>IFERROR(VLOOKUP(I2198,'[1]Z-&gt;ABBOTT-&gt;IMS'!A:D,3,0),"")</f>
        <v>10203910</v>
      </c>
      <c r="K2198" s="3">
        <f>IFERROR(VLOOKUP(I2198,'[1]Z-&gt;ABBOTT-&gt;IMS'!A:D,2,0),"")</f>
        <v>2071703</v>
      </c>
      <c r="L2198" s="3" t="str">
        <f t="shared" si="36"/>
        <v>NO DESCONTINUADO</v>
      </c>
      <c r="M2198" s="1" t="s">
        <v>1120</v>
      </c>
      <c r="N2198" s="1" t="s">
        <v>1123</v>
      </c>
      <c r="O2198" s="1" t="s">
        <v>27</v>
      </c>
      <c r="P2198" s="1" t="s">
        <v>950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2</v>
      </c>
      <c r="W2198" s="4">
        <v>2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1</v>
      </c>
      <c r="AI2198" s="4">
        <v>0</v>
      </c>
      <c r="AJ2198" s="4">
        <v>2</v>
      </c>
      <c r="AK2198" s="4">
        <v>4</v>
      </c>
      <c r="AL2198" s="4">
        <v>1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13">
        <v>0</v>
      </c>
      <c r="BC2198" s="4">
        <v>0</v>
      </c>
      <c r="BD2198" s="4">
        <v>7</v>
      </c>
      <c r="BE2198" s="4"/>
      <c r="BF2198" s="4">
        <v>0</v>
      </c>
      <c r="BG2198" s="4">
        <v>0</v>
      </c>
      <c r="BH2198" s="4">
        <v>0</v>
      </c>
      <c r="BI2198" s="4"/>
      <c r="BJ2198" s="4"/>
      <c r="BK2198" s="4"/>
      <c r="BL2198" s="4"/>
    </row>
    <row r="2199" spans="1:64" x14ac:dyDescent="0.35">
      <c r="A2199" s="1" t="s">
        <v>18</v>
      </c>
      <c r="B2199" s="1" t="s">
        <v>1792</v>
      </c>
      <c r="C2199" s="1" t="s">
        <v>20</v>
      </c>
      <c r="D2199" s="1" t="s">
        <v>21</v>
      </c>
      <c r="E2199" s="1"/>
      <c r="F2199" s="1"/>
      <c r="G2199" s="1"/>
      <c r="H2199" s="1">
        <v>880979</v>
      </c>
      <c r="I2199" s="3" t="s">
        <v>348</v>
      </c>
      <c r="J2199" s="3">
        <f>IFERROR(VLOOKUP(I2199,'[1]Z-&gt;ABBOTT-&gt;IMS'!A:D,3,0),"")</f>
        <v>882522</v>
      </c>
      <c r="K2199" s="3">
        <f>IFERROR(VLOOKUP(I2199,'[1]Z-&gt;ABBOTT-&gt;IMS'!A:D,2,0),"")</f>
        <v>2073460</v>
      </c>
      <c r="L2199" s="3" t="str">
        <f t="shared" si="36"/>
        <v>NO DESCONTINUADO</v>
      </c>
      <c r="M2199" s="1" t="s">
        <v>349</v>
      </c>
      <c r="N2199" s="1" t="s">
        <v>350</v>
      </c>
      <c r="O2199" s="1" t="s">
        <v>27</v>
      </c>
      <c r="P2199" s="1" t="s">
        <v>28</v>
      </c>
      <c r="Q2199" s="4">
        <v>2</v>
      </c>
      <c r="R2199" s="4">
        <v>0</v>
      </c>
      <c r="S2199" s="4">
        <v>0</v>
      </c>
      <c r="T2199" s="4">
        <v>7</v>
      </c>
      <c r="U2199" s="4">
        <v>0</v>
      </c>
      <c r="V2199" s="4">
        <v>0</v>
      </c>
      <c r="W2199" s="4">
        <v>0</v>
      </c>
      <c r="X2199" s="4">
        <v>0</v>
      </c>
      <c r="Y2199" s="4">
        <v>1</v>
      </c>
      <c r="Z2199" s="4">
        <v>2</v>
      </c>
      <c r="AA2199" s="4">
        <v>0</v>
      </c>
      <c r="AB2199" s="4">
        <v>1</v>
      </c>
      <c r="AC2199" s="4">
        <v>0</v>
      </c>
      <c r="AD2199" s="4">
        <v>0</v>
      </c>
      <c r="AE2199" s="4">
        <v>0</v>
      </c>
      <c r="AF2199" s="4">
        <v>2</v>
      </c>
      <c r="AG2199" s="4">
        <v>0</v>
      </c>
      <c r="AH2199" s="4">
        <v>7</v>
      </c>
      <c r="AI2199" s="4">
        <v>0</v>
      </c>
      <c r="AJ2199" s="4">
        <v>4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2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13">
        <v>0</v>
      </c>
      <c r="BC2199" s="4">
        <v>0</v>
      </c>
      <c r="BD2199" s="4">
        <v>0</v>
      </c>
      <c r="BE2199" s="4"/>
      <c r="BF2199" s="4">
        <v>0</v>
      </c>
      <c r="BG2199" s="4">
        <v>0</v>
      </c>
      <c r="BH2199" s="4">
        <v>0</v>
      </c>
      <c r="BI2199" s="4"/>
      <c r="BJ2199" s="4"/>
      <c r="BK2199" s="4"/>
      <c r="BL2199" s="4"/>
    </row>
    <row r="2200" spans="1:64" x14ac:dyDescent="0.35">
      <c r="A2200" s="1" t="s">
        <v>18</v>
      </c>
      <c r="B2200" s="1" t="s">
        <v>1792</v>
      </c>
      <c r="C2200" s="1" t="s">
        <v>20</v>
      </c>
      <c r="D2200" s="1" t="s">
        <v>21</v>
      </c>
      <c r="E2200" s="1"/>
      <c r="F2200" s="1"/>
      <c r="G2200" s="1"/>
      <c r="H2200" s="1">
        <v>880980</v>
      </c>
      <c r="I2200" s="3" t="s">
        <v>351</v>
      </c>
      <c r="J2200" s="3">
        <f>IFERROR(VLOOKUP(I2200,'[1]Z-&gt;ABBOTT-&gt;IMS'!A:D,3,0),"")</f>
        <v>882523</v>
      </c>
      <c r="K2200" s="3">
        <f>IFERROR(VLOOKUP(I2200,'[1]Z-&gt;ABBOTT-&gt;IMS'!A:D,2,0),"")</f>
        <v>2073470</v>
      </c>
      <c r="L2200" s="3" t="str">
        <f t="shared" si="36"/>
        <v>NO DESCONTINUADO</v>
      </c>
      <c r="M2200" s="1" t="s">
        <v>349</v>
      </c>
      <c r="N2200" s="1" t="s">
        <v>352</v>
      </c>
      <c r="O2200" s="1" t="s">
        <v>27</v>
      </c>
      <c r="P2200" s="1" t="s">
        <v>28</v>
      </c>
      <c r="Q2200" s="4">
        <v>2</v>
      </c>
      <c r="R2200" s="4">
        <v>0</v>
      </c>
      <c r="S2200" s="4">
        <v>0</v>
      </c>
      <c r="T2200" s="4">
        <v>0</v>
      </c>
      <c r="U2200" s="4">
        <v>2</v>
      </c>
      <c r="V2200" s="4">
        <v>2</v>
      </c>
      <c r="W2200" s="4">
        <v>0</v>
      </c>
      <c r="X2200" s="4">
        <v>0</v>
      </c>
      <c r="Y2200" s="4">
        <v>1</v>
      </c>
      <c r="Z2200" s="4">
        <v>0</v>
      </c>
      <c r="AA2200" s="4">
        <v>0</v>
      </c>
      <c r="AB2200" s="4">
        <v>1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1</v>
      </c>
      <c r="AI2200" s="4">
        <v>2</v>
      </c>
      <c r="AJ2200" s="4">
        <v>4</v>
      </c>
      <c r="AK2200" s="4">
        <v>0</v>
      </c>
      <c r="AL2200" s="4">
        <v>2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13">
        <v>0</v>
      </c>
      <c r="BC2200" s="4">
        <v>0</v>
      </c>
      <c r="BD2200" s="4">
        <v>0</v>
      </c>
      <c r="BE2200" s="4"/>
      <c r="BF2200" s="4">
        <v>0</v>
      </c>
      <c r="BG2200" s="4">
        <v>0</v>
      </c>
      <c r="BH2200" s="4">
        <v>0</v>
      </c>
      <c r="BI2200" s="4"/>
      <c r="BJ2200" s="4"/>
      <c r="BK2200" s="4"/>
      <c r="BL2200" s="4"/>
    </row>
    <row r="2201" spans="1:64" x14ac:dyDescent="0.35">
      <c r="A2201" s="1" t="s">
        <v>18</v>
      </c>
      <c r="B2201" s="1" t="s">
        <v>1792</v>
      </c>
      <c r="C2201" s="1" t="s">
        <v>53</v>
      </c>
      <c r="D2201" s="1" t="s">
        <v>54</v>
      </c>
      <c r="E2201" s="1"/>
      <c r="F2201" s="1"/>
      <c r="G2201" s="1"/>
      <c r="H2201" s="1">
        <v>880925</v>
      </c>
      <c r="I2201" s="3" t="s">
        <v>353</v>
      </c>
      <c r="J2201" s="3">
        <f>IFERROR(VLOOKUP(I2201,'[1]Z-&gt;ABBOTT-&gt;IMS'!A:D,3,0),"")</f>
        <v>880925</v>
      </c>
      <c r="K2201" s="3">
        <f>IFERROR(VLOOKUP(I2201,'[1]Z-&gt;ABBOTT-&gt;IMS'!A:D,2,0),"")</f>
        <v>2152920</v>
      </c>
      <c r="L2201" s="3" t="str">
        <f t="shared" si="36"/>
        <v>NO DESCONTINUADO</v>
      </c>
      <c r="M2201" s="1" t="s">
        <v>354</v>
      </c>
      <c r="N2201" s="1" t="s">
        <v>355</v>
      </c>
      <c r="O2201" s="1" t="s">
        <v>27</v>
      </c>
      <c r="P2201" s="1" t="s">
        <v>28</v>
      </c>
      <c r="Q2201" s="4">
        <v>7</v>
      </c>
      <c r="R2201" s="4">
        <v>2</v>
      </c>
      <c r="S2201" s="4">
        <v>10</v>
      </c>
      <c r="T2201" s="4">
        <v>9</v>
      </c>
      <c r="U2201" s="4">
        <v>10</v>
      </c>
      <c r="V2201" s="4">
        <v>13</v>
      </c>
      <c r="W2201" s="4">
        <v>1</v>
      </c>
      <c r="X2201" s="4">
        <v>13</v>
      </c>
      <c r="Y2201" s="4">
        <v>29</v>
      </c>
      <c r="Z2201" s="4">
        <v>14</v>
      </c>
      <c r="AA2201" s="4">
        <v>3</v>
      </c>
      <c r="AB2201" s="4">
        <v>0</v>
      </c>
      <c r="AC2201" s="4">
        <v>5</v>
      </c>
      <c r="AD2201" s="4">
        <v>5</v>
      </c>
      <c r="AE2201" s="4">
        <v>14</v>
      </c>
      <c r="AF2201" s="4">
        <v>0</v>
      </c>
      <c r="AG2201" s="4">
        <v>50</v>
      </c>
      <c r="AH2201" s="4">
        <v>117</v>
      </c>
      <c r="AI2201" s="4">
        <v>128</v>
      </c>
      <c r="AJ2201" s="4">
        <v>76</v>
      </c>
      <c r="AK2201" s="4">
        <v>108</v>
      </c>
      <c r="AL2201" s="4">
        <v>75</v>
      </c>
      <c r="AM2201" s="4">
        <v>161</v>
      </c>
      <c r="AN2201" s="4">
        <v>38</v>
      </c>
      <c r="AO2201" s="4">
        <v>117</v>
      </c>
      <c r="AP2201" s="4">
        <v>122</v>
      </c>
      <c r="AQ2201" s="4">
        <v>115</v>
      </c>
      <c r="AR2201" s="4">
        <v>61</v>
      </c>
      <c r="AS2201" s="4">
        <v>55</v>
      </c>
      <c r="AT2201" s="4">
        <v>46</v>
      </c>
      <c r="AU2201" s="4">
        <v>97</v>
      </c>
      <c r="AV2201" s="4">
        <v>64</v>
      </c>
      <c r="AW2201" s="4">
        <v>18</v>
      </c>
      <c r="AX2201" s="4">
        <v>14</v>
      </c>
      <c r="AY2201" s="4">
        <v>136</v>
      </c>
      <c r="AZ2201" s="4">
        <v>127</v>
      </c>
      <c r="BA2201" s="4">
        <v>122</v>
      </c>
      <c r="BB2201" s="13">
        <v>59</v>
      </c>
      <c r="BC2201" s="4">
        <v>49</v>
      </c>
      <c r="BD2201" s="4">
        <v>103</v>
      </c>
      <c r="BE2201" s="4"/>
      <c r="BF2201" s="4">
        <v>56</v>
      </c>
      <c r="BG2201" s="4">
        <v>102</v>
      </c>
      <c r="BH2201" s="4">
        <v>55</v>
      </c>
      <c r="BI2201" s="4"/>
      <c r="BJ2201" s="4"/>
      <c r="BK2201" s="4"/>
      <c r="BL2201" s="4"/>
    </row>
    <row r="2202" spans="1:64" x14ac:dyDescent="0.35">
      <c r="A2202" s="1" t="s">
        <v>18</v>
      </c>
      <c r="B2202" s="1" t="s">
        <v>1792</v>
      </c>
      <c r="C2202" s="1" t="s">
        <v>46</v>
      </c>
      <c r="D2202" s="1" t="s">
        <v>47</v>
      </c>
      <c r="E2202" s="1"/>
      <c r="F2202" s="1"/>
      <c r="G2202" s="1"/>
      <c r="H2202" s="1">
        <v>881510</v>
      </c>
      <c r="I2202" s="3" t="s">
        <v>357</v>
      </c>
      <c r="J2202" s="3">
        <f>IFERROR(VLOOKUP(I2202,'[1]Z-&gt;ABBOTT-&gt;IMS'!A:D,3,0),"")</f>
        <v>881510</v>
      </c>
      <c r="K2202" s="3">
        <f>IFERROR(VLOOKUP(I2202,'[1]Z-&gt;ABBOTT-&gt;IMS'!A:D,2,0),"")</f>
        <v>2221902</v>
      </c>
      <c r="L2202" s="3" t="str">
        <f t="shared" si="36"/>
        <v>NO DESCONTINUADO</v>
      </c>
      <c r="M2202" s="1" t="s">
        <v>358</v>
      </c>
      <c r="N2202" s="1" t="s">
        <v>359</v>
      </c>
      <c r="O2202" s="1" t="s">
        <v>27</v>
      </c>
      <c r="P2202" s="1" t="s">
        <v>28</v>
      </c>
      <c r="Q2202" s="4">
        <v>4</v>
      </c>
      <c r="R2202" s="4">
        <v>2</v>
      </c>
      <c r="S2202" s="4">
        <v>6</v>
      </c>
      <c r="T2202" s="4">
        <v>6</v>
      </c>
      <c r="U2202" s="4">
        <v>10</v>
      </c>
      <c r="V2202" s="4">
        <v>4</v>
      </c>
      <c r="W2202" s="4">
        <v>2</v>
      </c>
      <c r="X2202" s="4">
        <v>2</v>
      </c>
      <c r="Y2202" s="4">
        <v>1</v>
      </c>
      <c r="Z2202" s="4">
        <v>4</v>
      </c>
      <c r="AA2202" s="4">
        <v>3</v>
      </c>
      <c r="AB2202" s="4">
        <v>2</v>
      </c>
      <c r="AC2202" s="4">
        <v>10</v>
      </c>
      <c r="AD2202" s="4">
        <v>0</v>
      </c>
      <c r="AE2202" s="4">
        <v>4</v>
      </c>
      <c r="AF2202" s="4">
        <v>8</v>
      </c>
      <c r="AG2202" s="4">
        <v>0</v>
      </c>
      <c r="AH2202" s="4">
        <v>3</v>
      </c>
      <c r="AI2202" s="4">
        <v>4</v>
      </c>
      <c r="AJ2202" s="4">
        <v>4</v>
      </c>
      <c r="AK2202" s="4">
        <v>5</v>
      </c>
      <c r="AL2202" s="4">
        <v>2</v>
      </c>
      <c r="AM2202" s="4">
        <v>6</v>
      </c>
      <c r="AN2202" s="4">
        <v>3</v>
      </c>
      <c r="AO2202" s="4">
        <v>2</v>
      </c>
      <c r="AP2202" s="4">
        <v>8</v>
      </c>
      <c r="AQ2202" s="4">
        <v>2</v>
      </c>
      <c r="AR2202" s="4">
        <v>4</v>
      </c>
      <c r="AS2202" s="4">
        <v>9</v>
      </c>
      <c r="AT2202" s="4">
        <v>8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13">
        <v>0</v>
      </c>
      <c r="BC2202" s="4">
        <v>0</v>
      </c>
      <c r="BD2202" s="4">
        <v>0</v>
      </c>
      <c r="BE2202" s="4"/>
      <c r="BF2202" s="4">
        <v>0</v>
      </c>
      <c r="BG2202" s="4">
        <v>0</v>
      </c>
      <c r="BH2202" s="4">
        <v>0</v>
      </c>
      <c r="BI2202" s="4"/>
      <c r="BJ2202" s="4"/>
      <c r="BK2202" s="4"/>
      <c r="BL2202" s="4"/>
    </row>
    <row r="2203" spans="1:64" x14ac:dyDescent="0.35">
      <c r="A2203" s="1" t="s">
        <v>18</v>
      </c>
      <c r="B2203" s="1" t="s">
        <v>1792</v>
      </c>
      <c r="C2203" s="1" t="s">
        <v>46</v>
      </c>
      <c r="D2203" s="1" t="s">
        <v>47</v>
      </c>
      <c r="E2203" s="1"/>
      <c r="F2203" s="1"/>
      <c r="G2203" s="1"/>
      <c r="H2203" s="1">
        <v>881509</v>
      </c>
      <c r="I2203" s="3" t="s">
        <v>360</v>
      </c>
      <c r="J2203" s="3">
        <f>IFERROR(VLOOKUP(I2203,'[1]Z-&gt;ABBOTT-&gt;IMS'!A:D,3,0),"")</f>
        <v>881509</v>
      </c>
      <c r="K2203" s="3">
        <f>IFERROR(VLOOKUP(I2203,'[1]Z-&gt;ABBOTT-&gt;IMS'!A:D,2,0),"")</f>
        <v>2221901</v>
      </c>
      <c r="L2203" s="3" t="str">
        <f t="shared" si="36"/>
        <v>NO DESCONTINUADO</v>
      </c>
      <c r="M2203" s="1" t="s">
        <v>358</v>
      </c>
      <c r="N2203" s="1" t="s">
        <v>361</v>
      </c>
      <c r="O2203" s="1" t="s">
        <v>27</v>
      </c>
      <c r="P2203" s="1" t="s">
        <v>28</v>
      </c>
      <c r="Q2203" s="4">
        <v>3</v>
      </c>
      <c r="R2203" s="4">
        <v>0</v>
      </c>
      <c r="S2203" s="4">
        <v>2</v>
      </c>
      <c r="T2203" s="4">
        <v>5</v>
      </c>
      <c r="U2203" s="4">
        <v>0</v>
      </c>
      <c r="V2203" s="4">
        <v>2</v>
      </c>
      <c r="W2203" s="4">
        <v>2</v>
      </c>
      <c r="X2203" s="4">
        <v>4</v>
      </c>
      <c r="Y2203" s="4">
        <v>0</v>
      </c>
      <c r="Z2203" s="4">
        <v>2</v>
      </c>
      <c r="AA2203" s="4">
        <v>0</v>
      </c>
      <c r="AB2203" s="4">
        <v>2</v>
      </c>
      <c r="AC2203" s="4">
        <v>0</v>
      </c>
      <c r="AD2203" s="4">
        <v>2</v>
      </c>
      <c r="AE2203" s="4">
        <v>2</v>
      </c>
      <c r="AF2203" s="4">
        <v>7</v>
      </c>
      <c r="AG2203" s="4">
        <v>0</v>
      </c>
      <c r="AH2203" s="4">
        <v>6</v>
      </c>
      <c r="AI2203" s="4">
        <v>2</v>
      </c>
      <c r="AJ2203" s="4">
        <v>0</v>
      </c>
      <c r="AK2203" s="4">
        <v>0</v>
      </c>
      <c r="AL2203" s="4">
        <v>4</v>
      </c>
      <c r="AM2203" s="4">
        <v>8</v>
      </c>
      <c r="AN2203" s="4">
        <v>0</v>
      </c>
      <c r="AO2203" s="4">
        <v>3</v>
      </c>
      <c r="AP2203" s="4">
        <v>4</v>
      </c>
      <c r="AQ2203" s="4">
        <v>3</v>
      </c>
      <c r="AR2203" s="4">
        <v>4</v>
      </c>
      <c r="AS2203" s="4">
        <v>3</v>
      </c>
      <c r="AT2203" s="4">
        <v>5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13">
        <v>0</v>
      </c>
      <c r="BC2203" s="4">
        <v>0</v>
      </c>
      <c r="BD2203" s="4">
        <v>0</v>
      </c>
      <c r="BE2203" s="4"/>
      <c r="BF2203" s="4">
        <v>0</v>
      </c>
      <c r="BG2203" s="4">
        <v>0</v>
      </c>
      <c r="BH2203" s="4">
        <v>0</v>
      </c>
      <c r="BI2203" s="4"/>
      <c r="BJ2203" s="4"/>
      <c r="BK2203" s="4"/>
      <c r="BL2203" s="4"/>
    </row>
    <row r="2204" spans="1:64" x14ac:dyDescent="0.35">
      <c r="A2204" s="1" t="s">
        <v>18</v>
      </c>
      <c r="B2204" s="1" t="s">
        <v>1792</v>
      </c>
      <c r="C2204" s="1" t="s">
        <v>135</v>
      </c>
      <c r="D2204" s="1" t="s">
        <v>36</v>
      </c>
      <c r="E2204" s="1"/>
      <c r="F2204" s="1"/>
      <c r="G2204" s="1"/>
      <c r="H2204" s="1">
        <v>881172</v>
      </c>
      <c r="I2204" s="3" t="s">
        <v>362</v>
      </c>
      <c r="J2204" s="3">
        <f>IFERROR(VLOOKUP(I2204,'[1]Z-&gt;ABBOTT-&gt;IMS'!A:D,3,0),"")</f>
        <v>881172</v>
      </c>
      <c r="K2204" s="3">
        <f>IFERROR(VLOOKUP(I2204,'[1]Z-&gt;ABBOTT-&gt;IMS'!A:D,2,0),"")</f>
        <v>248501</v>
      </c>
      <c r="L2204" s="3" t="str">
        <f t="shared" si="36"/>
        <v>NO DESCONTINUADO</v>
      </c>
      <c r="M2204" s="1" t="s">
        <v>363</v>
      </c>
      <c r="N2204" s="1" t="s">
        <v>364</v>
      </c>
      <c r="O2204" s="1" t="s">
        <v>27</v>
      </c>
      <c r="P2204" s="1" t="s">
        <v>28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11</v>
      </c>
      <c r="Y2204" s="4">
        <v>2</v>
      </c>
      <c r="Z2204" s="4">
        <v>0</v>
      </c>
      <c r="AA2204" s="4">
        <v>0</v>
      </c>
      <c r="AB2204" s="4">
        <v>0</v>
      </c>
      <c r="AC2204" s="4">
        <v>2</v>
      </c>
      <c r="AD2204" s="4">
        <v>0</v>
      </c>
      <c r="AE2204" s="4">
        <v>7</v>
      </c>
      <c r="AF2204" s="4">
        <v>4</v>
      </c>
      <c r="AG2204" s="4">
        <v>6</v>
      </c>
      <c r="AH2204" s="4">
        <v>34</v>
      </c>
      <c r="AI2204" s="4">
        <v>5</v>
      </c>
      <c r="AJ2204" s="4">
        <v>0</v>
      </c>
      <c r="AK2204" s="4">
        <v>0</v>
      </c>
      <c r="AL2204" s="4">
        <v>0</v>
      </c>
      <c r="AM2204" s="4">
        <v>23</v>
      </c>
      <c r="AN2204" s="4">
        <v>4</v>
      </c>
      <c r="AO2204" s="4">
        <v>9</v>
      </c>
      <c r="AP2204" s="4">
        <v>7</v>
      </c>
      <c r="AQ2204" s="4">
        <v>5</v>
      </c>
      <c r="AR2204" s="4">
        <v>13</v>
      </c>
      <c r="AS2204" s="4">
        <v>0</v>
      </c>
      <c r="AT2204" s="4">
        <v>0</v>
      </c>
      <c r="AU2204" s="4">
        <v>0</v>
      </c>
      <c r="AV2204" s="4">
        <v>0</v>
      </c>
      <c r="AW2204" s="4">
        <v>17</v>
      </c>
      <c r="AX2204" s="4">
        <v>9</v>
      </c>
      <c r="AY2204" s="4">
        <v>7</v>
      </c>
      <c r="AZ2204" s="4">
        <v>3</v>
      </c>
      <c r="BA2204" s="4">
        <v>35</v>
      </c>
      <c r="BB2204" s="13">
        <v>6</v>
      </c>
      <c r="BC2204" s="4">
        <v>12</v>
      </c>
      <c r="BD2204" s="4">
        <v>4</v>
      </c>
      <c r="BE2204" s="4"/>
      <c r="BF2204" s="4">
        <v>8</v>
      </c>
      <c r="BG2204" s="4">
        <v>2</v>
      </c>
      <c r="BH2204" s="4">
        <v>2</v>
      </c>
      <c r="BI2204" s="4"/>
      <c r="BJ2204" s="4"/>
      <c r="BK2204" s="4"/>
      <c r="BL2204" s="4"/>
    </row>
    <row r="2205" spans="1:64" x14ac:dyDescent="0.35">
      <c r="A2205" s="1" t="s">
        <v>18</v>
      </c>
      <c r="B2205" s="1" t="s">
        <v>1792</v>
      </c>
      <c r="C2205" s="1" t="s">
        <v>46</v>
      </c>
      <c r="D2205" s="1" t="s">
        <v>47</v>
      </c>
      <c r="E2205" s="1"/>
      <c r="F2205" s="1"/>
      <c r="G2205" s="1"/>
      <c r="H2205" s="1">
        <v>882196</v>
      </c>
      <c r="I2205" s="3" t="s">
        <v>1124</v>
      </c>
      <c r="J2205" s="3">
        <f>IFERROR(VLOOKUP(I2205,'[1]Z-&gt;ABBOTT-&gt;IMS'!A:D,3,0),"")</f>
        <v>10118435</v>
      </c>
      <c r="K2205" s="3">
        <f>IFERROR(VLOOKUP(I2205,'[1]Z-&gt;ABBOTT-&gt;IMS'!A:D,2,0),"")</f>
        <v>2317715</v>
      </c>
      <c r="L2205" s="3" t="str">
        <f t="shared" si="36"/>
        <v>NO DESCONTINUADO</v>
      </c>
      <c r="M2205" s="1" t="s">
        <v>1125</v>
      </c>
      <c r="N2205" s="1" t="s">
        <v>1126</v>
      </c>
      <c r="O2205" s="1" t="s">
        <v>27</v>
      </c>
      <c r="P2205" s="1" t="s">
        <v>950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3</v>
      </c>
      <c r="AE2205" s="4">
        <v>4</v>
      </c>
      <c r="AF2205" s="4">
        <v>4</v>
      </c>
      <c r="AG2205" s="4">
        <v>0</v>
      </c>
      <c r="AH2205" s="4">
        <v>0</v>
      </c>
      <c r="AI2205" s="4">
        <v>3</v>
      </c>
      <c r="AJ2205" s="4">
        <v>5</v>
      </c>
      <c r="AK2205" s="4">
        <v>2</v>
      </c>
      <c r="AL2205" s="4">
        <v>2</v>
      </c>
      <c r="AM2205" s="4">
        <v>0</v>
      </c>
      <c r="AN2205" s="4">
        <v>0</v>
      </c>
      <c r="AO2205" s="4">
        <v>11</v>
      </c>
      <c r="AP2205" s="4">
        <v>1</v>
      </c>
      <c r="AQ2205" s="4">
        <v>0</v>
      </c>
      <c r="AR2205" s="4">
        <v>0</v>
      </c>
      <c r="AS2205" s="4">
        <v>7</v>
      </c>
      <c r="AT2205" s="4">
        <v>0</v>
      </c>
      <c r="AU2205" s="4">
        <v>4</v>
      </c>
      <c r="AV2205" s="4">
        <v>2</v>
      </c>
      <c r="AW2205" s="4">
        <v>0</v>
      </c>
      <c r="AX2205" s="4">
        <v>1</v>
      </c>
      <c r="AY2205" s="4">
        <v>4</v>
      </c>
      <c r="AZ2205" s="4">
        <v>1</v>
      </c>
      <c r="BA2205" s="4">
        <v>0</v>
      </c>
      <c r="BB2205" s="13">
        <v>0</v>
      </c>
      <c r="BC2205" s="4">
        <v>5</v>
      </c>
      <c r="BD2205" s="4">
        <v>0</v>
      </c>
      <c r="BE2205" s="4"/>
      <c r="BF2205" s="4">
        <v>0</v>
      </c>
      <c r="BG2205" s="4">
        <v>0</v>
      </c>
      <c r="BH2205" s="4">
        <v>1</v>
      </c>
      <c r="BI2205" s="4"/>
      <c r="BJ2205" s="4"/>
      <c r="BK2205" s="4"/>
      <c r="BL2205" s="4"/>
    </row>
    <row r="2206" spans="1:64" x14ac:dyDescent="0.35">
      <c r="A2206" s="1" t="s">
        <v>18</v>
      </c>
      <c r="B2206" s="1" t="s">
        <v>1792</v>
      </c>
      <c r="C2206" s="1" t="s">
        <v>46</v>
      </c>
      <c r="D2206" s="1" t="s">
        <v>47</v>
      </c>
      <c r="E2206" s="1"/>
      <c r="F2206" s="1"/>
      <c r="G2206" s="1"/>
      <c r="H2206" s="1">
        <v>882198</v>
      </c>
      <c r="I2206" s="3" t="s">
        <v>1129</v>
      </c>
      <c r="J2206" s="3">
        <f>IFERROR(VLOOKUP(I2206,'[1]Z-&gt;ABBOTT-&gt;IMS'!A:D,3,0),"")</f>
        <v>10118436</v>
      </c>
      <c r="K2206" s="3">
        <f>IFERROR(VLOOKUP(I2206,'[1]Z-&gt;ABBOTT-&gt;IMS'!A:D,2,0),"")</f>
        <v>2317707</v>
      </c>
      <c r="L2206" s="3" t="str">
        <f t="shared" si="36"/>
        <v>NO DESCONTINUADO</v>
      </c>
      <c r="M2206" s="1" t="s">
        <v>1125</v>
      </c>
      <c r="N2206" s="1" t="s">
        <v>1130</v>
      </c>
      <c r="O2206" s="1" t="s">
        <v>27</v>
      </c>
      <c r="P2206" s="1" t="s">
        <v>950</v>
      </c>
      <c r="Q2206" s="4">
        <v>0</v>
      </c>
      <c r="R2206" s="4">
        <v>0</v>
      </c>
      <c r="S2206" s="4">
        <v>0</v>
      </c>
      <c r="T2206" s="4">
        <v>0</v>
      </c>
      <c r="U2206" s="4">
        <v>84</v>
      </c>
      <c r="V2206" s="4">
        <v>21</v>
      </c>
      <c r="W2206" s="4">
        <v>126</v>
      </c>
      <c r="X2206" s="4">
        <v>43</v>
      </c>
      <c r="Y2206" s="4">
        <v>7</v>
      </c>
      <c r="Z2206" s="4">
        <v>16</v>
      </c>
      <c r="AA2206" s="4">
        <v>6</v>
      </c>
      <c r="AB2206" s="4">
        <v>4</v>
      </c>
      <c r="AC2206" s="4">
        <v>18</v>
      </c>
      <c r="AD2206" s="4">
        <v>0</v>
      </c>
      <c r="AE2206" s="4">
        <v>0</v>
      </c>
      <c r="AF2206" s="4">
        <v>29</v>
      </c>
      <c r="AG2206" s="4">
        <v>42</v>
      </c>
      <c r="AH2206" s="4">
        <v>7</v>
      </c>
      <c r="AI2206" s="4">
        <v>14</v>
      </c>
      <c r="AJ2206" s="4">
        <v>9</v>
      </c>
      <c r="AK2206" s="4">
        <v>11</v>
      </c>
      <c r="AL2206" s="4">
        <v>8</v>
      </c>
      <c r="AM2206" s="4">
        <v>110</v>
      </c>
      <c r="AN2206" s="4">
        <v>2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13">
        <v>0</v>
      </c>
      <c r="BC2206" s="4">
        <v>0</v>
      </c>
      <c r="BD2206" s="4">
        <v>0</v>
      </c>
      <c r="BE2206" s="4"/>
      <c r="BF2206" s="4">
        <v>0</v>
      </c>
      <c r="BG2206" s="4">
        <v>0</v>
      </c>
      <c r="BH2206" s="4">
        <v>0</v>
      </c>
      <c r="BI2206" s="4"/>
      <c r="BJ2206" s="4"/>
      <c r="BK2206" s="4"/>
      <c r="BL2206" s="4"/>
    </row>
    <row r="2207" spans="1:64" x14ac:dyDescent="0.35">
      <c r="A2207" s="1" t="s">
        <v>18</v>
      </c>
      <c r="B2207" s="1" t="s">
        <v>1792</v>
      </c>
      <c r="C2207" s="1" t="s">
        <v>29</v>
      </c>
      <c r="D2207" s="1" t="s">
        <v>21</v>
      </c>
      <c r="E2207" s="1"/>
      <c r="F2207" s="1"/>
      <c r="G2207" s="1"/>
      <c r="H2207" s="1">
        <v>10191448</v>
      </c>
      <c r="I2207" s="3" t="s">
        <v>1300</v>
      </c>
      <c r="J2207" s="3">
        <f>IFERROR(VLOOKUP(I2207,'[1]Z-&gt;ABBOTT-&gt;IMS'!A:D,3,0),"")</f>
        <v>10191448</v>
      </c>
      <c r="K2207" s="3">
        <f>IFERROR(VLOOKUP(I2207,'[1]Z-&gt;ABBOTT-&gt;IMS'!A:D,2,0),"")</f>
        <v>193701</v>
      </c>
      <c r="L2207" s="3" t="str">
        <f t="shared" si="36"/>
        <v>NO DESCONTINUADO</v>
      </c>
      <c r="M2207" s="1" t="s">
        <v>1301</v>
      </c>
      <c r="N2207" s="1" t="s">
        <v>1302</v>
      </c>
      <c r="O2207" s="1" t="s">
        <v>27</v>
      </c>
      <c r="P2207" s="1" t="s">
        <v>950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3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13">
        <v>0</v>
      </c>
      <c r="BC2207" s="4">
        <v>0</v>
      </c>
      <c r="BD2207" s="4">
        <v>0</v>
      </c>
      <c r="BE2207" s="4"/>
      <c r="BF2207" s="4">
        <v>0</v>
      </c>
      <c r="BG2207" s="4">
        <v>0</v>
      </c>
      <c r="BH2207" s="4">
        <v>0</v>
      </c>
      <c r="BI2207" s="4"/>
      <c r="BJ2207" s="4"/>
      <c r="BK2207" s="4"/>
      <c r="BL2207" s="4"/>
    </row>
    <row r="2208" spans="1:64" x14ac:dyDescent="0.35">
      <c r="A2208" s="1" t="s">
        <v>18</v>
      </c>
      <c r="B2208" s="1" t="s">
        <v>1792</v>
      </c>
      <c r="C2208" s="1" t="s">
        <v>46</v>
      </c>
      <c r="D2208" s="1" t="s">
        <v>47</v>
      </c>
      <c r="E2208" s="1"/>
      <c r="F2208" s="1"/>
      <c r="G2208" s="1"/>
      <c r="H2208" s="1">
        <v>881513</v>
      </c>
      <c r="I2208" s="3" t="s">
        <v>366</v>
      </c>
      <c r="J2208" s="3">
        <f>IFERROR(VLOOKUP(I2208,'[1]Z-&gt;ABBOTT-&gt;IMS'!A:D,3,0),"")</f>
        <v>881513</v>
      </c>
      <c r="K2208" s="3">
        <f>IFERROR(VLOOKUP(I2208,'[1]Z-&gt;ABBOTT-&gt;IMS'!A:D,2,0),"")</f>
        <v>2465670</v>
      </c>
      <c r="L2208" s="3" t="str">
        <f t="shared" si="36"/>
        <v>NO DESCONTINUADO</v>
      </c>
      <c r="M2208" s="1" t="s">
        <v>367</v>
      </c>
      <c r="N2208" s="1" t="s">
        <v>368</v>
      </c>
      <c r="O2208" s="1" t="s">
        <v>27</v>
      </c>
      <c r="P2208" s="1" t="s">
        <v>28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4</v>
      </c>
      <c r="AA2208" s="4">
        <v>0</v>
      </c>
      <c r="AB2208" s="4">
        <v>0</v>
      </c>
      <c r="AC2208" s="4">
        <v>0</v>
      </c>
      <c r="AD2208" s="4">
        <v>0</v>
      </c>
      <c r="AE2208" s="4">
        <v>2</v>
      </c>
      <c r="AF2208" s="4">
        <v>0</v>
      </c>
      <c r="AG2208" s="4">
        <v>0</v>
      </c>
      <c r="AH2208" s="4">
        <v>3</v>
      </c>
      <c r="AI2208" s="4">
        <v>2</v>
      </c>
      <c r="AJ2208" s="4">
        <v>0</v>
      </c>
      <c r="AK2208" s="4">
        <v>0</v>
      </c>
      <c r="AL2208" s="4">
        <v>0</v>
      </c>
      <c r="AM2208" s="4">
        <v>2</v>
      </c>
      <c r="AN2208" s="4">
        <v>0</v>
      </c>
      <c r="AO2208" s="4">
        <v>3</v>
      </c>
      <c r="AP2208" s="4">
        <v>0</v>
      </c>
      <c r="AQ2208" s="4">
        <v>2</v>
      </c>
      <c r="AR2208" s="4">
        <v>0</v>
      </c>
      <c r="AS2208" s="4">
        <v>2</v>
      </c>
      <c r="AT2208" s="4">
        <v>0</v>
      </c>
      <c r="AU2208" s="4">
        <v>4</v>
      </c>
      <c r="AV2208" s="4">
        <v>0</v>
      </c>
      <c r="AW2208" s="4">
        <v>2</v>
      </c>
      <c r="AX2208" s="4">
        <v>0</v>
      </c>
      <c r="AY2208" s="4">
        <v>0</v>
      </c>
      <c r="AZ2208" s="4">
        <v>0</v>
      </c>
      <c r="BA2208" s="4">
        <v>0</v>
      </c>
      <c r="BB2208" s="13">
        <v>0</v>
      </c>
      <c r="BC2208" s="4">
        <v>0</v>
      </c>
      <c r="BD2208" s="4">
        <v>0</v>
      </c>
      <c r="BE2208" s="4"/>
      <c r="BF2208" s="4">
        <v>0</v>
      </c>
      <c r="BG2208" s="4">
        <v>0</v>
      </c>
      <c r="BH2208" s="4">
        <v>0</v>
      </c>
      <c r="BI2208" s="4"/>
      <c r="BJ2208" s="4"/>
      <c r="BK2208" s="4"/>
      <c r="BL2208" s="4"/>
    </row>
    <row r="2209" spans="1:64" x14ac:dyDescent="0.35">
      <c r="A2209" s="1" t="s">
        <v>18</v>
      </c>
      <c r="B2209" s="1" t="s">
        <v>1792</v>
      </c>
      <c r="C2209" s="1" t="s">
        <v>46</v>
      </c>
      <c r="D2209" s="1" t="s">
        <v>47</v>
      </c>
      <c r="E2209" s="1"/>
      <c r="F2209" s="1"/>
      <c r="G2209" s="1"/>
      <c r="H2209" s="1">
        <v>881512</v>
      </c>
      <c r="I2209" s="3" t="s">
        <v>967</v>
      </c>
      <c r="J2209" s="3">
        <f>IFERROR(VLOOKUP(I2209,'[1]Z-&gt;ABBOTT-&gt;IMS'!A:D,3,0),"")</f>
        <v>881512</v>
      </c>
      <c r="K2209" s="3">
        <f>IFERROR(VLOOKUP(I2209,'[1]Z-&gt;ABBOTT-&gt;IMS'!A:D,2,0),"")</f>
        <v>2465665</v>
      </c>
      <c r="L2209" s="3" t="str">
        <f t="shared" si="36"/>
        <v>NO DESCONTINUADO</v>
      </c>
      <c r="M2209" s="1" t="s">
        <v>367</v>
      </c>
      <c r="N2209" s="1" t="s">
        <v>968</v>
      </c>
      <c r="O2209" s="1" t="s">
        <v>27</v>
      </c>
      <c r="P2209" s="1" t="s">
        <v>28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4</v>
      </c>
      <c r="AF2209" s="4">
        <v>0</v>
      </c>
      <c r="AG2209" s="4">
        <v>0</v>
      </c>
      <c r="AH2209" s="4">
        <v>0</v>
      </c>
      <c r="AI2209" s="4">
        <v>0</v>
      </c>
      <c r="AJ2209" s="4">
        <v>2</v>
      </c>
      <c r="AK2209" s="4">
        <v>1</v>
      </c>
      <c r="AL2209" s="4">
        <v>0</v>
      </c>
      <c r="AM2209" s="4">
        <v>0</v>
      </c>
      <c r="AN2209" s="4">
        <v>1</v>
      </c>
      <c r="AO2209" s="4">
        <v>1</v>
      </c>
      <c r="AP2209" s="4">
        <v>0</v>
      </c>
      <c r="AQ2209" s="4">
        <v>0</v>
      </c>
      <c r="AR2209" s="4">
        <v>0</v>
      </c>
      <c r="AS2209" s="4">
        <v>0</v>
      </c>
      <c r="AT2209" s="4">
        <v>2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13">
        <v>0</v>
      </c>
      <c r="BC2209" s="4">
        <v>0</v>
      </c>
      <c r="BD2209" s="4">
        <v>0</v>
      </c>
      <c r="BE2209" s="4"/>
      <c r="BF2209" s="4">
        <v>0</v>
      </c>
      <c r="BG2209" s="4">
        <v>0</v>
      </c>
      <c r="BH2209" s="4">
        <v>0</v>
      </c>
      <c r="BI2209" s="4"/>
      <c r="BJ2209" s="4"/>
      <c r="BK2209" s="4"/>
      <c r="BL2209" s="4"/>
    </row>
    <row r="2210" spans="1:64" x14ac:dyDescent="0.35">
      <c r="A2210" s="1" t="s">
        <v>18</v>
      </c>
      <c r="B2210" s="1" t="s">
        <v>1792</v>
      </c>
      <c r="C2210" s="1" t="s">
        <v>46</v>
      </c>
      <c r="D2210" s="1" t="s">
        <v>47</v>
      </c>
      <c r="E2210" s="1"/>
      <c r="F2210" s="1"/>
      <c r="G2210" s="1"/>
      <c r="H2210" s="1">
        <v>881514</v>
      </c>
      <c r="I2210" s="3" t="s">
        <v>969</v>
      </c>
      <c r="J2210" s="3">
        <f>IFERROR(VLOOKUP(I2210,'[1]Z-&gt;ABBOTT-&gt;IMS'!A:D,3,0),"")</f>
        <v>881514</v>
      </c>
      <c r="K2210" s="3">
        <f>IFERROR(VLOOKUP(I2210,'[1]Z-&gt;ABBOTT-&gt;IMS'!A:D,2,0),"")</f>
        <v>2465660</v>
      </c>
      <c r="L2210" s="3" t="str">
        <f t="shared" si="36"/>
        <v>NO DESCONTINUADO</v>
      </c>
      <c r="M2210" s="1" t="s">
        <v>367</v>
      </c>
      <c r="N2210" s="1" t="s">
        <v>970</v>
      </c>
      <c r="O2210" s="1" t="s">
        <v>27</v>
      </c>
      <c r="P2210" s="1" t="s">
        <v>28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1</v>
      </c>
      <c r="AA2210" s="4">
        <v>0</v>
      </c>
      <c r="AB2210" s="4">
        <v>0</v>
      </c>
      <c r="AC2210" s="4">
        <v>0</v>
      </c>
      <c r="AD2210" s="4">
        <v>0</v>
      </c>
      <c r="AE2210" s="4">
        <v>4</v>
      </c>
      <c r="AF2210" s="4">
        <v>2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1</v>
      </c>
      <c r="AO2210" s="4">
        <v>1</v>
      </c>
      <c r="AP2210" s="4">
        <v>0</v>
      </c>
      <c r="AQ2210" s="4">
        <v>2</v>
      </c>
      <c r="AR2210" s="4">
        <v>0</v>
      </c>
      <c r="AS2210" s="4">
        <v>2</v>
      </c>
      <c r="AT2210" s="4">
        <v>2</v>
      </c>
      <c r="AU2210" s="4">
        <v>0</v>
      </c>
      <c r="AV2210" s="4">
        <v>0</v>
      </c>
      <c r="AW2210" s="4">
        <v>7</v>
      </c>
      <c r="AX2210" s="4">
        <v>0</v>
      </c>
      <c r="AY2210" s="4">
        <v>0</v>
      </c>
      <c r="AZ2210" s="4">
        <v>0</v>
      </c>
      <c r="BA2210" s="4">
        <v>0</v>
      </c>
      <c r="BB2210" s="13">
        <v>0</v>
      </c>
      <c r="BC2210" s="4">
        <v>0</v>
      </c>
      <c r="BD2210" s="4">
        <v>0</v>
      </c>
      <c r="BE2210" s="4"/>
      <c r="BF2210" s="4">
        <v>0</v>
      </c>
      <c r="BG2210" s="4">
        <v>0</v>
      </c>
      <c r="BH2210" s="4">
        <v>0</v>
      </c>
      <c r="BI2210" s="4"/>
      <c r="BJ2210" s="4"/>
      <c r="BK2210" s="4"/>
      <c r="BL2210" s="4"/>
    </row>
    <row r="2211" spans="1:64" x14ac:dyDescent="0.35">
      <c r="A2211" s="1" t="s">
        <v>18</v>
      </c>
      <c r="B2211" s="1" t="s">
        <v>1792</v>
      </c>
      <c r="C2211" s="1" t="s">
        <v>53</v>
      </c>
      <c r="D2211" s="1" t="s">
        <v>54</v>
      </c>
      <c r="E2211" s="1"/>
      <c r="F2211" s="1"/>
      <c r="G2211" s="1"/>
      <c r="H2211" s="1">
        <v>881463</v>
      </c>
      <c r="I2211" s="3" t="s">
        <v>370</v>
      </c>
      <c r="J2211" s="3">
        <f>IFERROR(VLOOKUP(I2211,'[1]Z-&gt;ABBOTT-&gt;IMS'!A:D,3,0),"")</f>
        <v>881463</v>
      </c>
      <c r="K2211" s="3">
        <f>IFERROR(VLOOKUP(I2211,'[1]Z-&gt;ABBOTT-&gt;IMS'!A:D,2,0),"")</f>
        <v>128101</v>
      </c>
      <c r="L2211" s="3" t="str">
        <f t="shared" si="36"/>
        <v>NO DESCONTINUADO</v>
      </c>
      <c r="M2211" s="1" t="s">
        <v>371</v>
      </c>
      <c r="N2211" s="1" t="s">
        <v>372</v>
      </c>
      <c r="O2211" s="1" t="s">
        <v>27</v>
      </c>
      <c r="P2211" s="1" t="s">
        <v>28</v>
      </c>
      <c r="Q2211" s="4">
        <v>10</v>
      </c>
      <c r="R2211" s="4">
        <v>0</v>
      </c>
      <c r="S2211" s="4">
        <v>0</v>
      </c>
      <c r="T2211" s="4">
        <v>2</v>
      </c>
      <c r="U2211" s="4">
        <v>10</v>
      </c>
      <c r="V2211" s="4">
        <v>4</v>
      </c>
      <c r="W2211" s="4">
        <v>4</v>
      </c>
      <c r="X2211" s="4">
        <v>0</v>
      </c>
      <c r="Y2211" s="4">
        <v>2</v>
      </c>
      <c r="Z2211" s="4">
        <v>2</v>
      </c>
      <c r="AA2211" s="4">
        <v>2</v>
      </c>
      <c r="AB2211" s="4">
        <v>4</v>
      </c>
      <c r="AC2211" s="4">
        <v>5</v>
      </c>
      <c r="AD2211" s="4">
        <v>3</v>
      </c>
      <c r="AE2211" s="4">
        <v>8</v>
      </c>
      <c r="AF2211" s="4">
        <v>2</v>
      </c>
      <c r="AG2211" s="4">
        <v>18</v>
      </c>
      <c r="AH2211" s="4">
        <v>28</v>
      </c>
      <c r="AI2211" s="4">
        <v>50</v>
      </c>
      <c r="AJ2211" s="4">
        <v>5</v>
      </c>
      <c r="AK2211" s="4">
        <v>21</v>
      </c>
      <c r="AL2211" s="4">
        <v>16</v>
      </c>
      <c r="AM2211" s="4">
        <v>28</v>
      </c>
      <c r="AN2211" s="4">
        <v>11</v>
      </c>
      <c r="AO2211" s="4">
        <v>16</v>
      </c>
      <c r="AP2211" s="4">
        <v>30</v>
      </c>
      <c r="AQ2211" s="4">
        <v>31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31</v>
      </c>
      <c r="AZ2211" s="4">
        <v>29</v>
      </c>
      <c r="BA2211" s="4">
        <v>67</v>
      </c>
      <c r="BB2211" s="13">
        <v>9</v>
      </c>
      <c r="BC2211" s="4">
        <v>24</v>
      </c>
      <c r="BD2211" s="4">
        <v>17</v>
      </c>
      <c r="BE2211" s="4"/>
      <c r="BF2211" s="4">
        <v>11</v>
      </c>
      <c r="BG2211" s="4">
        <v>13</v>
      </c>
      <c r="BH2211" s="4">
        <v>22</v>
      </c>
      <c r="BI2211" s="4"/>
      <c r="BJ2211" s="4"/>
      <c r="BK2211" s="4"/>
      <c r="BL2211" s="4"/>
    </row>
    <row r="2212" spans="1:64" x14ac:dyDescent="0.35">
      <c r="A2212" s="1" t="s">
        <v>18</v>
      </c>
      <c r="B2212" s="1" t="s">
        <v>1792</v>
      </c>
      <c r="C2212" s="1" t="s">
        <v>53</v>
      </c>
      <c r="D2212" s="1" t="s">
        <v>54</v>
      </c>
      <c r="E2212" s="1"/>
      <c r="F2212" s="1"/>
      <c r="G2212" s="1"/>
      <c r="H2212" s="1">
        <v>880952</v>
      </c>
      <c r="I2212" s="3" t="s">
        <v>374</v>
      </c>
      <c r="J2212" s="3">
        <f>IFERROR(VLOOKUP(I2212,'[1]Z-&gt;ABBOTT-&gt;IMS'!A:D,3,0),"")</f>
        <v>880952</v>
      </c>
      <c r="K2212" s="3">
        <f>IFERROR(VLOOKUP(I2212,'[1]Z-&gt;ABBOTT-&gt;IMS'!A:D,2,0),"")</f>
        <v>2571925</v>
      </c>
      <c r="L2212" s="3" t="str">
        <f t="shared" si="36"/>
        <v>NO DESCONTINUADO</v>
      </c>
      <c r="M2212" s="1" t="s">
        <v>58</v>
      </c>
      <c r="N2212" s="1" t="s">
        <v>375</v>
      </c>
      <c r="O2212" s="1" t="s">
        <v>27</v>
      </c>
      <c r="P2212" s="1" t="s">
        <v>28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13">
        <v>0</v>
      </c>
      <c r="BC2212" s="4">
        <v>0</v>
      </c>
      <c r="BD2212" s="4">
        <v>0</v>
      </c>
      <c r="BE2212" s="4"/>
      <c r="BF2212" s="4">
        <v>0</v>
      </c>
      <c r="BG2212" s="4">
        <v>0</v>
      </c>
      <c r="BH2212" s="4">
        <v>0</v>
      </c>
      <c r="BI2212" s="4"/>
      <c r="BJ2212" s="4"/>
      <c r="BK2212" s="4"/>
      <c r="BL2212" s="4"/>
    </row>
    <row r="2213" spans="1:64" x14ac:dyDescent="0.35">
      <c r="A2213" s="1" t="s">
        <v>18</v>
      </c>
      <c r="B2213" s="1" t="s">
        <v>1792</v>
      </c>
      <c r="C2213" s="1" t="s">
        <v>53</v>
      </c>
      <c r="D2213" s="1" t="s">
        <v>54</v>
      </c>
      <c r="E2213" s="1"/>
      <c r="F2213" s="1"/>
      <c r="G2213" s="1"/>
      <c r="H2213" s="1">
        <v>880951</v>
      </c>
      <c r="I2213" s="3" t="s">
        <v>57</v>
      </c>
      <c r="J2213" s="3">
        <f>IFERROR(VLOOKUP(I2213,'[1]Z-&gt;ABBOTT-&gt;IMS'!A:D,3,0),"")</f>
        <v>880951</v>
      </c>
      <c r="K2213" s="3">
        <f>IFERROR(VLOOKUP(I2213,'[1]Z-&gt;ABBOTT-&gt;IMS'!A:D,2,0),"")</f>
        <v>2571920</v>
      </c>
      <c r="L2213" s="3" t="str">
        <f t="shared" si="36"/>
        <v>NO DESCONTINUADO</v>
      </c>
      <c r="M2213" s="1" t="s">
        <v>58</v>
      </c>
      <c r="N2213" s="1" t="s">
        <v>59</v>
      </c>
      <c r="O2213" s="1" t="s">
        <v>27</v>
      </c>
      <c r="P2213" s="1" t="s">
        <v>28</v>
      </c>
      <c r="Q2213" s="4">
        <v>12</v>
      </c>
      <c r="R2213" s="4">
        <v>12</v>
      </c>
      <c r="S2213" s="4">
        <v>11</v>
      </c>
      <c r="T2213" s="4">
        <v>19</v>
      </c>
      <c r="U2213" s="4">
        <v>19</v>
      </c>
      <c r="V2213" s="4">
        <v>14</v>
      </c>
      <c r="W2213" s="4">
        <v>20</v>
      </c>
      <c r="X2213" s="4">
        <v>20</v>
      </c>
      <c r="Y2213" s="4">
        <v>10</v>
      </c>
      <c r="Z2213" s="4">
        <v>20</v>
      </c>
      <c r="AA2213" s="4">
        <v>15</v>
      </c>
      <c r="AB2213" s="4">
        <v>25</v>
      </c>
      <c r="AC2213" s="4">
        <v>8</v>
      </c>
      <c r="AD2213" s="4">
        <v>6</v>
      </c>
      <c r="AE2213" s="4">
        <v>15</v>
      </c>
      <c r="AF2213" s="4">
        <v>40</v>
      </c>
      <c r="AG2213" s="4">
        <v>57</v>
      </c>
      <c r="AH2213" s="4">
        <v>124</v>
      </c>
      <c r="AI2213" s="4">
        <v>179</v>
      </c>
      <c r="AJ2213" s="4">
        <v>107</v>
      </c>
      <c r="AK2213" s="4">
        <v>133</v>
      </c>
      <c r="AL2213" s="4">
        <v>87</v>
      </c>
      <c r="AM2213" s="4">
        <v>187</v>
      </c>
      <c r="AN2213" s="4">
        <v>89</v>
      </c>
      <c r="AO2213" s="4">
        <v>131</v>
      </c>
      <c r="AP2213" s="4">
        <v>110</v>
      </c>
      <c r="AQ2213" s="4">
        <v>111</v>
      </c>
      <c r="AR2213" s="4">
        <v>102</v>
      </c>
      <c r="AS2213" s="4">
        <v>98</v>
      </c>
      <c r="AT2213" s="4">
        <v>67</v>
      </c>
      <c r="AU2213" s="4">
        <v>170</v>
      </c>
      <c r="AV2213" s="4">
        <v>477</v>
      </c>
      <c r="AW2213" s="4">
        <v>276</v>
      </c>
      <c r="AX2213" s="4">
        <v>179</v>
      </c>
      <c r="AY2213" s="4">
        <v>65</v>
      </c>
      <c r="AZ2213" s="4">
        <v>181</v>
      </c>
      <c r="BA2213" s="4">
        <v>152</v>
      </c>
      <c r="BB2213" s="13">
        <v>101</v>
      </c>
      <c r="BC2213" s="4">
        <v>41</v>
      </c>
      <c r="BD2213" s="4">
        <v>83</v>
      </c>
      <c r="BE2213" s="4"/>
      <c r="BF2213" s="4">
        <v>112</v>
      </c>
      <c r="BG2213" s="4">
        <v>97</v>
      </c>
      <c r="BH2213" s="4">
        <v>101</v>
      </c>
      <c r="BI2213" s="4"/>
      <c r="BJ2213" s="4"/>
      <c r="BK2213" s="4"/>
      <c r="BL2213" s="4"/>
    </row>
    <row r="2214" spans="1:64" x14ac:dyDescent="0.35">
      <c r="A2214" s="1" t="s">
        <v>18</v>
      </c>
      <c r="B2214" s="1" t="s">
        <v>1792</v>
      </c>
      <c r="C2214" s="1" t="s">
        <v>46</v>
      </c>
      <c r="D2214" s="1" t="s">
        <v>47</v>
      </c>
      <c r="E2214" s="1"/>
      <c r="F2214" s="1"/>
      <c r="G2214" s="1"/>
      <c r="H2214" s="1">
        <v>881515</v>
      </c>
      <c r="I2214" s="3" t="s">
        <v>376</v>
      </c>
      <c r="J2214" s="3">
        <f>IFERROR(VLOOKUP(I2214,'[1]Z-&gt;ABBOTT-&gt;IMS'!A:D,3,0),"")</f>
        <v>881515</v>
      </c>
      <c r="K2214" s="3">
        <f>IFERROR(VLOOKUP(I2214,'[1]Z-&gt;ABBOTT-&gt;IMS'!A:D,2,0),"")</f>
        <v>67902</v>
      </c>
      <c r="L2214" s="3" t="str">
        <f t="shared" si="36"/>
        <v>NO DESCONTINUADO</v>
      </c>
      <c r="M2214" s="1" t="s">
        <v>377</v>
      </c>
      <c r="N2214" s="1" t="s">
        <v>378</v>
      </c>
      <c r="O2214" s="1" t="s">
        <v>27</v>
      </c>
      <c r="P2214" s="1" t="s">
        <v>28</v>
      </c>
      <c r="Q2214" s="4">
        <v>0</v>
      </c>
      <c r="R2214" s="4">
        <v>0</v>
      </c>
      <c r="S2214" s="4">
        <v>3</v>
      </c>
      <c r="T2214" s="4">
        <v>11</v>
      </c>
      <c r="U2214" s="4">
        <v>4</v>
      </c>
      <c r="V2214" s="4">
        <v>3</v>
      </c>
      <c r="W2214" s="4">
        <v>6</v>
      </c>
      <c r="X2214" s="4">
        <v>0</v>
      </c>
      <c r="Y2214" s="4">
        <v>12</v>
      </c>
      <c r="Z2214" s="4">
        <v>3</v>
      </c>
      <c r="AA2214" s="4">
        <v>0</v>
      </c>
      <c r="AB2214" s="4">
        <v>0</v>
      </c>
      <c r="AC2214" s="4">
        <v>0</v>
      </c>
      <c r="AD2214" s="4">
        <v>0</v>
      </c>
      <c r="AE2214" s="4">
        <v>2</v>
      </c>
      <c r="AF2214" s="4">
        <v>20</v>
      </c>
      <c r="AG2214" s="4">
        <v>0</v>
      </c>
      <c r="AH2214" s="4">
        <v>8</v>
      </c>
      <c r="AI2214" s="4">
        <v>13</v>
      </c>
      <c r="AJ2214" s="4">
        <v>10</v>
      </c>
      <c r="AK2214" s="4">
        <v>16</v>
      </c>
      <c r="AL2214" s="4">
        <v>0</v>
      </c>
      <c r="AM2214" s="4">
        <v>-2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13">
        <v>0</v>
      </c>
      <c r="BC2214" s="4">
        <v>0</v>
      </c>
      <c r="BD2214" s="4">
        <v>0</v>
      </c>
      <c r="BE2214" s="4"/>
      <c r="BF2214" s="4">
        <v>0</v>
      </c>
      <c r="BG2214" s="4">
        <v>0</v>
      </c>
      <c r="BH2214" s="4">
        <v>0</v>
      </c>
      <c r="BI2214" s="4"/>
      <c r="BJ2214" s="4"/>
      <c r="BK2214" s="4"/>
      <c r="BL2214" s="4"/>
    </row>
    <row r="2215" spans="1:64" x14ac:dyDescent="0.35">
      <c r="A2215" s="1" t="s">
        <v>18</v>
      </c>
      <c r="B2215" s="1" t="s">
        <v>1792</v>
      </c>
      <c r="C2215" s="1" t="s">
        <v>163</v>
      </c>
      <c r="D2215" s="1" t="s">
        <v>47</v>
      </c>
      <c r="E2215" s="1"/>
      <c r="F2215" s="1"/>
      <c r="G2215" s="1"/>
      <c r="H2215" s="1">
        <v>881364</v>
      </c>
      <c r="I2215" s="3" t="s">
        <v>379</v>
      </c>
      <c r="J2215" s="3">
        <f>IFERROR(VLOOKUP(I2215,'[1]Z-&gt;ABBOTT-&gt;IMS'!A:D,3,0),"")</f>
        <v>881364</v>
      </c>
      <c r="K2215" s="3">
        <f>IFERROR(VLOOKUP(I2215,'[1]Z-&gt;ABBOTT-&gt;IMS'!A:D,2,0),"")</f>
        <v>2600110</v>
      </c>
      <c r="L2215" s="3" t="str">
        <f t="shared" si="36"/>
        <v>NO DESCONTINUADO</v>
      </c>
      <c r="M2215" s="1" t="s">
        <v>380</v>
      </c>
      <c r="N2215" s="1" t="s">
        <v>381</v>
      </c>
      <c r="O2215" s="1" t="s">
        <v>27</v>
      </c>
      <c r="P2215" s="1" t="s">
        <v>28</v>
      </c>
      <c r="Q2215" s="4">
        <v>5</v>
      </c>
      <c r="R2215" s="4">
        <v>2</v>
      </c>
      <c r="S2215" s="4">
        <v>8</v>
      </c>
      <c r="T2215" s="4">
        <v>17</v>
      </c>
      <c r="U2215" s="4">
        <v>10</v>
      </c>
      <c r="V2215" s="4">
        <v>4</v>
      </c>
      <c r="W2215" s="4">
        <v>17</v>
      </c>
      <c r="X2215" s="4">
        <v>4</v>
      </c>
      <c r="Y2215" s="4">
        <v>6</v>
      </c>
      <c r="Z2215" s="4">
        <v>25</v>
      </c>
      <c r="AA2215" s="4">
        <v>8</v>
      </c>
      <c r="AB2215" s="4">
        <v>5</v>
      </c>
      <c r="AC2215" s="4">
        <v>22</v>
      </c>
      <c r="AD2215" s="4">
        <v>1</v>
      </c>
      <c r="AE2215" s="4">
        <v>44</v>
      </c>
      <c r="AF2215" s="4">
        <v>14</v>
      </c>
      <c r="AG2215" s="4">
        <v>26</v>
      </c>
      <c r="AH2215" s="4">
        <v>93</v>
      </c>
      <c r="AI2215" s="4">
        <v>32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13">
        <v>0</v>
      </c>
      <c r="BC2215" s="4">
        <v>0</v>
      </c>
      <c r="BD2215" s="4">
        <v>0</v>
      </c>
      <c r="BE2215" s="4"/>
      <c r="BF2215" s="4">
        <v>0</v>
      </c>
      <c r="BG2215" s="4">
        <v>0</v>
      </c>
      <c r="BH2215" s="4">
        <v>0</v>
      </c>
      <c r="BI2215" s="4"/>
      <c r="BJ2215" s="4"/>
      <c r="BK2215" s="4"/>
      <c r="BL2215" s="4"/>
    </row>
    <row r="2216" spans="1:64" x14ac:dyDescent="0.35">
      <c r="A2216" s="1" t="s">
        <v>18</v>
      </c>
      <c r="B2216" s="1" t="s">
        <v>1792</v>
      </c>
      <c r="C2216" s="1" t="s">
        <v>46</v>
      </c>
      <c r="D2216" s="1" t="s">
        <v>47</v>
      </c>
      <c r="E2216" s="1"/>
      <c r="F2216" s="1"/>
      <c r="G2216" s="1"/>
      <c r="H2216" s="1">
        <v>881516</v>
      </c>
      <c r="I2216" s="3" t="s">
        <v>50</v>
      </c>
      <c r="J2216" s="3">
        <f>IFERROR(VLOOKUP(I2216,'[1]Z-&gt;ABBOTT-&gt;IMS'!A:D,3,0),"")</f>
        <v>881516</v>
      </c>
      <c r="K2216" s="3">
        <f>IFERROR(VLOOKUP(I2216,'[1]Z-&gt;ABBOTT-&gt;IMS'!A:D,2,0),"")</f>
        <v>20304</v>
      </c>
      <c r="L2216" s="3" t="str">
        <f t="shared" si="36"/>
        <v>NO DESCONTINUADO</v>
      </c>
      <c r="M2216" s="1" t="s">
        <v>51</v>
      </c>
      <c r="N2216" s="1" t="s">
        <v>52</v>
      </c>
      <c r="O2216" s="1" t="s">
        <v>27</v>
      </c>
      <c r="P2216" s="1" t="s">
        <v>28</v>
      </c>
      <c r="Q2216" s="4">
        <v>13</v>
      </c>
      <c r="R2216" s="4">
        <v>19</v>
      </c>
      <c r="S2216" s="4">
        <v>21</v>
      </c>
      <c r="T2216" s="4">
        <v>27</v>
      </c>
      <c r="U2216" s="4">
        <v>8</v>
      </c>
      <c r="V2216" s="4">
        <v>22</v>
      </c>
      <c r="W2216" s="4">
        <v>16</v>
      </c>
      <c r="X2216" s="4">
        <v>21</v>
      </c>
      <c r="Y2216" s="4">
        <v>19</v>
      </c>
      <c r="Z2216" s="4">
        <v>38</v>
      </c>
      <c r="AA2216" s="4">
        <v>21</v>
      </c>
      <c r="AB2216" s="4">
        <v>3</v>
      </c>
      <c r="AC2216" s="4">
        <v>27</v>
      </c>
      <c r="AD2216" s="4">
        <v>16</v>
      </c>
      <c r="AE2216" s="4">
        <v>41</v>
      </c>
      <c r="AF2216" s="4">
        <v>45</v>
      </c>
      <c r="AG2216" s="4">
        <v>1</v>
      </c>
      <c r="AH2216" s="4">
        <v>47</v>
      </c>
      <c r="AI2216" s="4">
        <v>0</v>
      </c>
      <c r="AJ2216" s="4">
        <v>5</v>
      </c>
      <c r="AK2216" s="4">
        <v>42</v>
      </c>
      <c r="AL2216" s="4">
        <v>76</v>
      </c>
      <c r="AM2216" s="4">
        <v>81</v>
      </c>
      <c r="AN2216" s="4">
        <v>-10</v>
      </c>
      <c r="AO2216" s="4">
        <v>103</v>
      </c>
      <c r="AP2216" s="4">
        <v>3</v>
      </c>
      <c r="AQ2216" s="4">
        <v>23</v>
      </c>
      <c r="AR2216" s="4">
        <v>39</v>
      </c>
      <c r="AS2216" s="4">
        <v>2</v>
      </c>
      <c r="AT2216" s="4">
        <v>15</v>
      </c>
      <c r="AU2216" s="4">
        <v>0</v>
      </c>
      <c r="AV2216" s="4">
        <v>-2</v>
      </c>
      <c r="AW2216" s="4">
        <v>16</v>
      </c>
      <c r="AX2216" s="4">
        <v>82</v>
      </c>
      <c r="AY2216" s="4">
        <v>82</v>
      </c>
      <c r="AZ2216" s="4">
        <v>72</v>
      </c>
      <c r="BA2216" s="4">
        <v>186</v>
      </c>
      <c r="BB2216" s="13">
        <v>79</v>
      </c>
      <c r="BC2216" s="4">
        <v>85</v>
      </c>
      <c r="BD2216" s="4">
        <v>22</v>
      </c>
      <c r="BE2216" s="4"/>
      <c r="BF2216" s="4">
        <v>24</v>
      </c>
      <c r="BG2216" s="4">
        <v>8</v>
      </c>
      <c r="BH2216" s="4">
        <v>2</v>
      </c>
      <c r="BI2216" s="4"/>
      <c r="BJ2216" s="4"/>
      <c r="BK2216" s="4"/>
      <c r="BL2216" s="4"/>
    </row>
    <row r="2217" spans="1:64" x14ac:dyDescent="0.35">
      <c r="A2217" s="1" t="s">
        <v>18</v>
      </c>
      <c r="B2217" s="1" t="s">
        <v>1792</v>
      </c>
      <c r="C2217" s="1" t="s">
        <v>46</v>
      </c>
      <c r="D2217" s="1" t="s">
        <v>47</v>
      </c>
      <c r="E2217" s="1"/>
      <c r="F2217" s="1"/>
      <c r="G2217" s="1"/>
      <c r="H2217" s="1">
        <v>881517</v>
      </c>
      <c r="I2217" s="3" t="s">
        <v>382</v>
      </c>
      <c r="J2217" s="3">
        <f>IFERROR(VLOOKUP(I2217,'[1]Z-&gt;ABBOTT-&gt;IMS'!A:D,3,0),"")</f>
        <v>881517</v>
      </c>
      <c r="K2217" s="3">
        <f>IFERROR(VLOOKUP(I2217,'[1]Z-&gt;ABBOTT-&gt;IMS'!A:D,2,0),"")</f>
        <v>20305</v>
      </c>
      <c r="L2217" s="3" t="str">
        <f t="shared" si="36"/>
        <v>NO DESCONTINUADO</v>
      </c>
      <c r="M2217" s="1" t="s">
        <v>51</v>
      </c>
      <c r="N2217" s="1" t="s">
        <v>383</v>
      </c>
      <c r="O2217" s="1" t="s">
        <v>27</v>
      </c>
      <c r="P2217" s="1" t="s">
        <v>28</v>
      </c>
      <c r="Q2217" s="4">
        <v>46</v>
      </c>
      <c r="R2217" s="4">
        <v>8</v>
      </c>
      <c r="S2217" s="4">
        <v>32</v>
      </c>
      <c r="T2217" s="4">
        <v>46</v>
      </c>
      <c r="U2217" s="4">
        <v>20</v>
      </c>
      <c r="V2217" s="4">
        <v>45</v>
      </c>
      <c r="W2217" s="4">
        <v>38</v>
      </c>
      <c r="X2217" s="4">
        <v>35</v>
      </c>
      <c r="Y2217" s="4">
        <v>15</v>
      </c>
      <c r="Z2217" s="4">
        <v>34</v>
      </c>
      <c r="AA2217" s="4">
        <v>22</v>
      </c>
      <c r="AB2217" s="4">
        <v>16</v>
      </c>
      <c r="AC2217" s="4">
        <v>30</v>
      </c>
      <c r="AD2217" s="4">
        <v>13</v>
      </c>
      <c r="AE2217" s="4">
        <v>35</v>
      </c>
      <c r="AF2217" s="4">
        <v>52</v>
      </c>
      <c r="AG2217" s="4">
        <v>16</v>
      </c>
      <c r="AH2217" s="4">
        <v>56</v>
      </c>
      <c r="AI2217" s="4">
        <v>65</v>
      </c>
      <c r="AJ2217" s="4">
        <v>4</v>
      </c>
      <c r="AK2217" s="4">
        <v>0</v>
      </c>
      <c r="AL2217" s="4">
        <v>67</v>
      </c>
      <c r="AM2217" s="4">
        <v>99</v>
      </c>
      <c r="AN2217" s="4">
        <v>0</v>
      </c>
      <c r="AO2217" s="4">
        <v>68</v>
      </c>
      <c r="AP2217" s="4">
        <v>45</v>
      </c>
      <c r="AQ2217" s="4">
        <v>76</v>
      </c>
      <c r="AR2217" s="4">
        <v>60</v>
      </c>
      <c r="AS2217" s="4">
        <v>2</v>
      </c>
      <c r="AT2217" s="4">
        <v>0</v>
      </c>
      <c r="AU2217" s="4">
        <v>0</v>
      </c>
      <c r="AV2217" s="4">
        <v>-2</v>
      </c>
      <c r="AW2217" s="4">
        <v>21</v>
      </c>
      <c r="AX2217" s="4">
        <v>75</v>
      </c>
      <c r="AY2217" s="4">
        <v>68</v>
      </c>
      <c r="AZ2217" s="4">
        <v>70</v>
      </c>
      <c r="BA2217" s="4">
        <v>121</v>
      </c>
      <c r="BB2217" s="13">
        <v>113</v>
      </c>
      <c r="BC2217" s="4">
        <v>111</v>
      </c>
      <c r="BD2217" s="4">
        <v>81</v>
      </c>
      <c r="BE2217" s="4"/>
      <c r="BF2217" s="4">
        <v>8</v>
      </c>
      <c r="BG2217" s="4">
        <v>5</v>
      </c>
      <c r="BH2217" s="4">
        <v>59</v>
      </c>
      <c r="BI2217" s="4"/>
      <c r="BJ2217" s="4"/>
      <c r="BK2217" s="4"/>
      <c r="BL2217" s="4"/>
    </row>
    <row r="2218" spans="1:64" x14ac:dyDescent="0.35">
      <c r="A2218" s="1" t="s">
        <v>18</v>
      </c>
      <c r="B2218" s="1" t="s">
        <v>1792</v>
      </c>
      <c r="C2218" s="1" t="s">
        <v>29</v>
      </c>
      <c r="D2218" s="1" t="s">
        <v>21</v>
      </c>
      <c r="E2218" s="1"/>
      <c r="F2218" s="1"/>
      <c r="G2218" s="1"/>
      <c r="H2218" s="1">
        <v>10169524</v>
      </c>
      <c r="I2218" s="3" t="s">
        <v>1575</v>
      </c>
      <c r="J2218" s="3">
        <f>IFERROR(VLOOKUP(I2218,'[1]Z-&gt;ABBOTT-&gt;IMS'!A:D,3,0),"")</f>
        <v>10169524</v>
      </c>
      <c r="K2218" s="3">
        <f>IFERROR(VLOOKUP(I2218,'[1]Z-&gt;ABBOTT-&gt;IMS'!A:D,2,0),"")</f>
        <v>2688601</v>
      </c>
      <c r="L2218" s="3" t="str">
        <f t="shared" si="36"/>
        <v>NO DESCONTINUADO</v>
      </c>
      <c r="M2218" s="1" t="s">
        <v>1295</v>
      </c>
      <c r="N2218" s="1" t="s">
        <v>1576</v>
      </c>
      <c r="O2218" s="1" t="s">
        <v>27</v>
      </c>
      <c r="P2218" s="1" t="s">
        <v>950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10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13">
        <v>0</v>
      </c>
      <c r="BC2218" s="4">
        <v>0</v>
      </c>
      <c r="BD2218" s="4">
        <v>0</v>
      </c>
      <c r="BE2218" s="4"/>
      <c r="BF2218" s="4">
        <v>0</v>
      </c>
      <c r="BG2218" s="4">
        <v>0</v>
      </c>
      <c r="BH2218" s="4">
        <v>0</v>
      </c>
      <c r="BI2218" s="4"/>
      <c r="BJ2218" s="4"/>
      <c r="BK2218" s="4"/>
      <c r="BL2218" s="4"/>
    </row>
    <row r="2219" spans="1:64" x14ac:dyDescent="0.35">
      <c r="A2219" s="1" t="s">
        <v>18</v>
      </c>
      <c r="B2219" s="1" t="s">
        <v>1792</v>
      </c>
      <c r="C2219" s="1" t="s">
        <v>53</v>
      </c>
      <c r="D2219" s="1" t="s">
        <v>54</v>
      </c>
      <c r="E2219" s="1"/>
      <c r="F2219" s="1"/>
      <c r="G2219" s="1"/>
      <c r="H2219" s="1">
        <v>882203</v>
      </c>
      <c r="I2219" s="3" t="s">
        <v>947</v>
      </c>
      <c r="J2219" s="3">
        <f>IFERROR(VLOOKUP(I2219,'[1]Z-&gt;ABBOTT-&gt;IMS'!A:D,3,0),"")</f>
        <v>10163508</v>
      </c>
      <c r="K2219" s="3">
        <f>IFERROR(VLOOKUP(I2219,'[1]Z-&gt;ABBOTT-&gt;IMS'!A:D,2,0),"")</f>
        <v>2691920</v>
      </c>
      <c r="L2219" s="3" t="str">
        <f t="shared" si="36"/>
        <v>NO DESCONTINUADO</v>
      </c>
      <c r="M2219" s="1" t="s">
        <v>948</v>
      </c>
      <c r="N2219" s="1" t="s">
        <v>949</v>
      </c>
      <c r="O2219" s="1" t="s">
        <v>27</v>
      </c>
      <c r="P2219" s="1" t="s">
        <v>950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30</v>
      </c>
      <c r="W2219" s="4">
        <v>30</v>
      </c>
      <c r="X2219" s="4">
        <v>54</v>
      </c>
      <c r="Y2219" s="4">
        <v>33</v>
      </c>
      <c r="Z2219" s="4">
        <v>4</v>
      </c>
      <c r="AA2219" s="4">
        <v>16</v>
      </c>
      <c r="AB2219" s="4">
        <v>0</v>
      </c>
      <c r="AC2219" s="4">
        <v>9</v>
      </c>
      <c r="AD2219" s="4">
        <v>0</v>
      </c>
      <c r="AE2219" s="4">
        <v>6</v>
      </c>
      <c r="AF2219" s="4">
        <v>9</v>
      </c>
      <c r="AG2219" s="4">
        <v>0</v>
      </c>
      <c r="AH2219" s="4">
        <v>28</v>
      </c>
      <c r="AI2219" s="4">
        <v>16</v>
      </c>
      <c r="AJ2219" s="4">
        <v>8</v>
      </c>
      <c r="AK2219" s="4">
        <v>0</v>
      </c>
      <c r="AL2219" s="4">
        <v>0</v>
      </c>
      <c r="AM2219" s="4">
        <v>60</v>
      </c>
      <c r="AN2219" s="4">
        <v>18</v>
      </c>
      <c r="AO2219" s="4">
        <v>25</v>
      </c>
      <c r="AP2219" s="4">
        <v>2</v>
      </c>
      <c r="AQ2219" s="4">
        <v>0</v>
      </c>
      <c r="AR2219" s="4">
        <v>0</v>
      </c>
      <c r="AS2219" s="4">
        <v>14</v>
      </c>
      <c r="AT2219" s="4">
        <v>37</v>
      </c>
      <c r="AU2219" s="4">
        <v>14</v>
      </c>
      <c r="AV2219" s="4">
        <v>26</v>
      </c>
      <c r="AW2219" s="4">
        <v>31</v>
      </c>
      <c r="AX2219" s="4">
        <v>15</v>
      </c>
      <c r="AY2219" s="4">
        <v>30</v>
      </c>
      <c r="AZ2219" s="4">
        <v>27</v>
      </c>
      <c r="BA2219" s="4">
        <v>25</v>
      </c>
      <c r="BB2219" s="13">
        <v>2</v>
      </c>
      <c r="BC2219" s="4">
        <v>19</v>
      </c>
      <c r="BD2219" s="4">
        <v>20</v>
      </c>
      <c r="BE2219" s="4"/>
      <c r="BF2219" s="4">
        <v>2</v>
      </c>
      <c r="BG2219" s="4">
        <v>7</v>
      </c>
      <c r="BH2219" s="4">
        <v>22</v>
      </c>
      <c r="BI2219" s="4"/>
      <c r="BJ2219" s="4"/>
      <c r="BK2219" s="4"/>
      <c r="BL2219" s="4"/>
    </row>
    <row r="2220" spans="1:64" x14ac:dyDescent="0.35">
      <c r="A2220" s="1" t="s">
        <v>18</v>
      </c>
      <c r="B2220" s="1" t="s">
        <v>1792</v>
      </c>
      <c r="C2220" s="1" t="s">
        <v>29</v>
      </c>
      <c r="D2220" s="1" t="s">
        <v>21</v>
      </c>
      <c r="E2220" s="1"/>
      <c r="F2220" s="1"/>
      <c r="G2220" s="1"/>
      <c r="H2220" s="1">
        <v>882205</v>
      </c>
      <c r="I2220" s="3" t="s">
        <v>1131</v>
      </c>
      <c r="J2220" s="3">
        <f>IFERROR(VLOOKUP(I2220,'[1]Z-&gt;ABBOTT-&gt;IMS'!A:D,3,0),"")</f>
        <v>10197375</v>
      </c>
      <c r="K2220" s="3">
        <f>IFERROR(VLOOKUP(I2220,'[1]Z-&gt;ABBOTT-&gt;IMS'!A:D,2,0),"")</f>
        <v>193802</v>
      </c>
      <c r="L2220" s="3" t="str">
        <f t="shared" si="36"/>
        <v>NO DESCONTINUADO</v>
      </c>
      <c r="M2220" s="1" t="s">
        <v>1132</v>
      </c>
      <c r="N2220" s="1" t="s">
        <v>1133</v>
      </c>
      <c r="O2220" s="1" t="s">
        <v>27</v>
      </c>
      <c r="P2220" s="1" t="s">
        <v>950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5</v>
      </c>
      <c r="AA2220" s="4">
        <v>6</v>
      </c>
      <c r="AB2220" s="4">
        <v>0</v>
      </c>
      <c r="AC2220" s="4">
        <v>0</v>
      </c>
      <c r="AD2220" s="4">
        <v>0</v>
      </c>
      <c r="AE2220" s="4">
        <v>10</v>
      </c>
      <c r="AF2220" s="4">
        <v>0</v>
      </c>
      <c r="AG2220" s="4">
        <v>3</v>
      </c>
      <c r="AH2220" s="4">
        <v>22</v>
      </c>
      <c r="AI2220" s="4">
        <v>17</v>
      </c>
      <c r="AJ2220" s="4">
        <v>32</v>
      </c>
      <c r="AK2220" s="4">
        <v>36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77</v>
      </c>
      <c r="AW2220" s="4">
        <v>53</v>
      </c>
      <c r="AX2220" s="4">
        <v>54</v>
      </c>
      <c r="AY2220" s="4">
        <v>61</v>
      </c>
      <c r="AZ2220" s="4">
        <v>37</v>
      </c>
      <c r="BA2220" s="4">
        <v>49</v>
      </c>
      <c r="BB2220" s="13">
        <v>7</v>
      </c>
      <c r="BC2220" s="4">
        <v>23</v>
      </c>
      <c r="BD2220" s="4">
        <v>4</v>
      </c>
      <c r="BE2220" s="4"/>
      <c r="BF2220" s="4">
        <v>14</v>
      </c>
      <c r="BG2220" s="4">
        <v>64</v>
      </c>
      <c r="BH2220" s="4">
        <v>64</v>
      </c>
      <c r="BI2220" s="4"/>
      <c r="BJ2220" s="4"/>
      <c r="BK2220" s="4"/>
      <c r="BL2220" s="4"/>
    </row>
    <row r="2221" spans="1:64" x14ac:dyDescent="0.35">
      <c r="A2221" s="1" t="s">
        <v>18</v>
      </c>
      <c r="B2221" s="1" t="s">
        <v>1792</v>
      </c>
      <c r="C2221" s="1" t="s">
        <v>152</v>
      </c>
      <c r="D2221" s="1" t="s">
        <v>54</v>
      </c>
      <c r="E2221" s="1"/>
      <c r="F2221" s="1"/>
      <c r="G2221" s="1"/>
      <c r="H2221" s="1">
        <v>880950</v>
      </c>
      <c r="I2221" s="3" t="s">
        <v>385</v>
      </c>
      <c r="J2221" s="3">
        <f>IFERROR(VLOOKUP(I2221,'[1]Z-&gt;ABBOTT-&gt;IMS'!A:D,3,0),"")</f>
        <v>880950</v>
      </c>
      <c r="K2221" s="3">
        <f>IFERROR(VLOOKUP(I2221,'[1]Z-&gt;ABBOTT-&gt;IMS'!A:D,2,0),"")</f>
        <v>2747820</v>
      </c>
      <c r="L2221" s="3" t="str">
        <f t="shared" si="36"/>
        <v>NO DESCONTINUADO</v>
      </c>
      <c r="M2221" s="1" t="s">
        <v>386</v>
      </c>
      <c r="N2221" s="1" t="s">
        <v>387</v>
      </c>
      <c r="O2221" s="1" t="s">
        <v>27</v>
      </c>
      <c r="P2221" s="1" t="s">
        <v>28</v>
      </c>
      <c r="Q2221" s="4">
        <v>10</v>
      </c>
      <c r="R2221" s="4">
        <v>5</v>
      </c>
      <c r="S2221" s="4">
        <v>11</v>
      </c>
      <c r="T2221" s="4">
        <v>9</v>
      </c>
      <c r="U2221" s="4">
        <v>8</v>
      </c>
      <c r="V2221" s="4">
        <v>9</v>
      </c>
      <c r="W2221" s="4">
        <v>31</v>
      </c>
      <c r="X2221" s="4">
        <v>4</v>
      </c>
      <c r="Y2221" s="4">
        <v>0</v>
      </c>
      <c r="Z2221" s="4">
        <v>112</v>
      </c>
      <c r="AA2221" s="4">
        <v>11</v>
      </c>
      <c r="AB2221" s="4">
        <v>13</v>
      </c>
      <c r="AC2221" s="4">
        <v>6</v>
      </c>
      <c r="AD2221" s="4">
        <v>8</v>
      </c>
      <c r="AE2221" s="4">
        <v>53</v>
      </c>
      <c r="AF2221" s="4">
        <v>19</v>
      </c>
      <c r="AG2221" s="4">
        <v>0</v>
      </c>
      <c r="AH2221" s="4">
        <v>0</v>
      </c>
      <c r="AI2221" s="4">
        <v>0</v>
      </c>
      <c r="AJ2221" s="4">
        <v>101</v>
      </c>
      <c r="AK2221" s="4">
        <v>149</v>
      </c>
      <c r="AL2221" s="4">
        <v>29</v>
      </c>
      <c r="AM2221" s="4">
        <v>52</v>
      </c>
      <c r="AN2221" s="4">
        <v>58</v>
      </c>
      <c r="AO2221" s="4">
        <v>57</v>
      </c>
      <c r="AP2221" s="4">
        <v>63</v>
      </c>
      <c r="AQ2221" s="4">
        <v>37</v>
      </c>
      <c r="AR2221" s="4">
        <v>38</v>
      </c>
      <c r="AS2221" s="4">
        <v>40</v>
      </c>
      <c r="AT2221" s="4">
        <v>31</v>
      </c>
      <c r="AU2221" s="4">
        <v>64</v>
      </c>
      <c r="AV2221" s="4">
        <v>28</v>
      </c>
      <c r="AW2221" s="4">
        <v>10</v>
      </c>
      <c r="AX2221" s="4">
        <v>178</v>
      </c>
      <c r="AY2221" s="4">
        <v>53</v>
      </c>
      <c r="AZ2221" s="4">
        <v>66</v>
      </c>
      <c r="BA2221" s="4">
        <v>56</v>
      </c>
      <c r="BB2221" s="13">
        <v>22</v>
      </c>
      <c r="BC2221" s="4">
        <v>27</v>
      </c>
      <c r="BD2221" s="4">
        <v>35</v>
      </c>
      <c r="BE2221" s="4"/>
      <c r="BF2221" s="4">
        <v>85</v>
      </c>
      <c r="BG2221" s="4">
        <v>138</v>
      </c>
      <c r="BH2221" s="4">
        <v>93</v>
      </c>
      <c r="BI2221" s="4"/>
      <c r="BJ2221" s="4"/>
      <c r="BK2221" s="4"/>
      <c r="BL2221" s="4"/>
    </row>
    <row r="2222" spans="1:64" x14ac:dyDescent="0.35">
      <c r="A2222" s="1" t="s">
        <v>18</v>
      </c>
      <c r="B2222" s="1" t="s">
        <v>1792</v>
      </c>
      <c r="C2222" s="1" t="s">
        <v>152</v>
      </c>
      <c r="D2222" s="1" t="s">
        <v>54</v>
      </c>
      <c r="E2222" s="1"/>
      <c r="F2222" s="1"/>
      <c r="G2222" s="1"/>
      <c r="H2222" s="1">
        <v>881715</v>
      </c>
      <c r="I2222" s="3" t="s">
        <v>388</v>
      </c>
      <c r="J2222" s="3">
        <f>IFERROR(VLOOKUP(I2222,'[1]Z-&gt;ABBOTT-&gt;IMS'!A:D,3,0),"")</f>
        <v>881715</v>
      </c>
      <c r="K2222" s="3">
        <f>IFERROR(VLOOKUP(I2222,'[1]Z-&gt;ABBOTT-&gt;IMS'!A:D,2,0),"")</f>
        <v>2747830</v>
      </c>
      <c r="L2222" s="3" t="str">
        <f t="shared" si="36"/>
        <v>NO DESCONTINUADO</v>
      </c>
      <c r="M2222" s="1" t="s">
        <v>386</v>
      </c>
      <c r="N2222" s="1" t="s">
        <v>389</v>
      </c>
      <c r="O2222" s="1" t="s">
        <v>27</v>
      </c>
      <c r="P2222" s="1" t="s">
        <v>28</v>
      </c>
      <c r="Q2222" s="4">
        <v>4</v>
      </c>
      <c r="R2222" s="4">
        <v>7</v>
      </c>
      <c r="S2222" s="4">
        <v>7</v>
      </c>
      <c r="T2222" s="4">
        <v>11</v>
      </c>
      <c r="U2222" s="4">
        <v>5</v>
      </c>
      <c r="V2222" s="4">
        <v>12</v>
      </c>
      <c r="W2222" s="4">
        <v>17</v>
      </c>
      <c r="X2222" s="4">
        <v>8</v>
      </c>
      <c r="Y2222" s="4">
        <v>16</v>
      </c>
      <c r="Z2222" s="4">
        <v>16</v>
      </c>
      <c r="AA2222" s="4">
        <v>0</v>
      </c>
      <c r="AB2222" s="4">
        <v>0</v>
      </c>
      <c r="AC2222" s="4">
        <v>19</v>
      </c>
      <c r="AD2222" s="4">
        <v>7</v>
      </c>
      <c r="AE2222" s="4">
        <v>18</v>
      </c>
      <c r="AF2222" s="4">
        <v>0</v>
      </c>
      <c r="AG2222" s="4">
        <v>21</v>
      </c>
      <c r="AH2222" s="4">
        <v>4</v>
      </c>
      <c r="AI2222" s="4">
        <v>84</v>
      </c>
      <c r="AJ2222" s="4">
        <v>218</v>
      </c>
      <c r="AK2222" s="4">
        <v>136</v>
      </c>
      <c r="AL2222" s="4">
        <v>114</v>
      </c>
      <c r="AM2222" s="4">
        <v>99</v>
      </c>
      <c r="AN2222" s="4">
        <v>74</v>
      </c>
      <c r="AO2222" s="4">
        <v>123</v>
      </c>
      <c r="AP2222" s="4">
        <v>156</v>
      </c>
      <c r="AQ2222" s="4">
        <v>91</v>
      </c>
      <c r="AR2222" s="4">
        <v>89</v>
      </c>
      <c r="AS2222" s="4">
        <v>98</v>
      </c>
      <c r="AT2222" s="4">
        <v>97</v>
      </c>
      <c r="AU2222" s="4">
        <v>167</v>
      </c>
      <c r="AV2222" s="4">
        <v>156</v>
      </c>
      <c r="AW2222" s="4">
        <v>107</v>
      </c>
      <c r="AX2222" s="4">
        <v>151</v>
      </c>
      <c r="AY2222" s="4">
        <v>215</v>
      </c>
      <c r="AZ2222" s="4">
        <v>123</v>
      </c>
      <c r="BA2222" s="4">
        <v>191</v>
      </c>
      <c r="BB2222" s="13">
        <v>157</v>
      </c>
      <c r="BC2222" s="4">
        <v>128</v>
      </c>
      <c r="BD2222" s="4">
        <v>242</v>
      </c>
      <c r="BE2222" s="4"/>
      <c r="BF2222" s="4">
        <v>276</v>
      </c>
      <c r="BG2222" s="4">
        <v>282</v>
      </c>
      <c r="BH2222" s="4">
        <v>315</v>
      </c>
      <c r="BI2222" s="4"/>
      <c r="BJ2222" s="4"/>
      <c r="BK2222" s="4"/>
      <c r="BL2222" s="4"/>
    </row>
    <row r="2223" spans="1:64" x14ac:dyDescent="0.35">
      <c r="A2223" s="1" t="s">
        <v>18</v>
      </c>
      <c r="B2223" s="1" t="s">
        <v>1792</v>
      </c>
      <c r="C2223" s="1" t="s">
        <v>46</v>
      </c>
      <c r="D2223" s="1" t="s">
        <v>47</v>
      </c>
      <c r="E2223" s="1"/>
      <c r="F2223" s="1"/>
      <c r="G2223" s="1"/>
      <c r="H2223" s="1">
        <v>882074</v>
      </c>
      <c r="I2223" s="3" t="s">
        <v>390</v>
      </c>
      <c r="J2223" s="3">
        <f>IFERROR(VLOOKUP(I2223,'[1]Z-&gt;ABBOTT-&gt;IMS'!A:D,3,0),"")</f>
        <v>882074</v>
      </c>
      <c r="K2223" s="3">
        <f>IFERROR(VLOOKUP(I2223,'[1]Z-&gt;ABBOTT-&gt;IMS'!A:D,2,0),"")</f>
        <v>2767440</v>
      </c>
      <c r="L2223" s="3" t="str">
        <f t="shared" si="36"/>
        <v>NO DESCONTINUADO</v>
      </c>
      <c r="M2223" s="1" t="s">
        <v>391</v>
      </c>
      <c r="N2223" s="1" t="s">
        <v>392</v>
      </c>
      <c r="O2223" s="1" t="s">
        <v>127</v>
      </c>
      <c r="P2223" s="1" t="s">
        <v>28</v>
      </c>
      <c r="Q2223" s="4">
        <v>11</v>
      </c>
      <c r="R2223" s="4">
        <v>0</v>
      </c>
      <c r="S2223" s="4">
        <v>16</v>
      </c>
      <c r="T2223" s="4">
        <v>24</v>
      </c>
      <c r="U2223" s="4">
        <v>21</v>
      </c>
      <c r="V2223" s="4">
        <v>23</v>
      </c>
      <c r="W2223" s="4">
        <v>10</v>
      </c>
      <c r="X2223" s="4">
        <v>9</v>
      </c>
      <c r="Y2223" s="4">
        <v>4</v>
      </c>
      <c r="Z2223" s="4">
        <v>9</v>
      </c>
      <c r="AA2223" s="4">
        <v>13</v>
      </c>
      <c r="AB2223" s="4">
        <v>3</v>
      </c>
      <c r="AC2223" s="4">
        <v>21</v>
      </c>
      <c r="AD2223" s="4">
        <v>7</v>
      </c>
      <c r="AE2223" s="4">
        <v>41</v>
      </c>
      <c r="AF2223" s="4">
        <v>40</v>
      </c>
      <c r="AG2223" s="4">
        <v>15</v>
      </c>
      <c r="AH2223" s="4">
        <v>0</v>
      </c>
      <c r="AI2223" s="4">
        <v>0</v>
      </c>
      <c r="AJ2223" s="4">
        <v>0</v>
      </c>
      <c r="AK2223" s="4">
        <v>3</v>
      </c>
      <c r="AL2223" s="4">
        <v>45</v>
      </c>
      <c r="AM2223" s="4">
        <v>40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13">
        <v>0</v>
      </c>
      <c r="BC2223" s="4">
        <v>0</v>
      </c>
      <c r="BD2223" s="4">
        <v>0</v>
      </c>
      <c r="BE2223" s="4"/>
      <c r="BF2223" s="4">
        <v>0</v>
      </c>
      <c r="BG2223" s="4">
        <v>0</v>
      </c>
      <c r="BH2223" s="4">
        <v>0</v>
      </c>
      <c r="BI2223" s="4"/>
      <c r="BJ2223" s="4"/>
      <c r="BK2223" s="4"/>
      <c r="BL2223" s="4"/>
    </row>
    <row r="2224" spans="1:64" x14ac:dyDescent="0.35">
      <c r="A2224" s="1" t="s">
        <v>18</v>
      </c>
      <c r="B2224" s="1" t="s">
        <v>1792</v>
      </c>
      <c r="C2224" s="1" t="s">
        <v>46</v>
      </c>
      <c r="D2224" s="1" t="s">
        <v>47</v>
      </c>
      <c r="E2224" s="1"/>
      <c r="F2224" s="1"/>
      <c r="G2224" s="1"/>
      <c r="H2224" s="1">
        <v>881825</v>
      </c>
      <c r="I2224" s="3" t="s">
        <v>393</v>
      </c>
      <c r="J2224" s="3">
        <f>IFERROR(VLOOKUP(I2224,'[1]Z-&gt;ABBOTT-&gt;IMS'!A:D,3,0),"")</f>
        <v>882072</v>
      </c>
      <c r="K2224" s="3">
        <f>IFERROR(VLOOKUP(I2224,'[1]Z-&gt;ABBOTT-&gt;IMS'!A:D,2,0),"")</f>
        <v>2767430</v>
      </c>
      <c r="L2224" s="3" t="str">
        <f t="shared" si="36"/>
        <v>NO DESCONTINUADO</v>
      </c>
      <c r="M2224" s="1" t="s">
        <v>391</v>
      </c>
      <c r="N2224" s="1" t="s">
        <v>394</v>
      </c>
      <c r="O2224" s="1" t="s">
        <v>127</v>
      </c>
      <c r="P2224" s="1" t="s">
        <v>28</v>
      </c>
      <c r="Q2224" s="4">
        <v>7</v>
      </c>
      <c r="R2224" s="4">
        <v>0</v>
      </c>
      <c r="S2224" s="4">
        <v>4</v>
      </c>
      <c r="T2224" s="4">
        <v>6</v>
      </c>
      <c r="U2224" s="4">
        <v>3</v>
      </c>
      <c r="V2224" s="4">
        <v>12</v>
      </c>
      <c r="W2224" s="4">
        <v>3</v>
      </c>
      <c r="X2224" s="4">
        <v>3</v>
      </c>
      <c r="Y2224" s="4">
        <v>5</v>
      </c>
      <c r="Z2224" s="4">
        <v>4</v>
      </c>
      <c r="AA2224" s="4">
        <v>8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13">
        <v>0</v>
      </c>
      <c r="BC2224" s="4">
        <v>0</v>
      </c>
      <c r="BD2224" s="4">
        <v>0</v>
      </c>
      <c r="BE2224" s="4"/>
      <c r="BF2224" s="4">
        <v>0</v>
      </c>
      <c r="BG2224" s="4">
        <v>0</v>
      </c>
      <c r="BH2224" s="4">
        <v>0</v>
      </c>
      <c r="BI2224" s="4"/>
      <c r="BJ2224" s="4"/>
      <c r="BK2224" s="4"/>
      <c r="BL2224" s="4"/>
    </row>
    <row r="2225" spans="1:64" x14ac:dyDescent="0.35">
      <c r="A2225" s="1" t="s">
        <v>18</v>
      </c>
      <c r="B2225" s="1" t="s">
        <v>1792</v>
      </c>
      <c r="C2225" s="1" t="s">
        <v>46</v>
      </c>
      <c r="D2225" s="1" t="s">
        <v>47</v>
      </c>
      <c r="E2225" s="1"/>
      <c r="F2225" s="1"/>
      <c r="G2225" s="1"/>
      <c r="H2225" s="1">
        <v>881520</v>
      </c>
      <c r="I2225" s="3" t="s">
        <v>395</v>
      </c>
      <c r="J2225" s="3">
        <f>IFERROR(VLOOKUP(I2225,'[1]Z-&gt;ABBOTT-&gt;IMS'!A:D,3,0),"")</f>
        <v>882073</v>
      </c>
      <c r="K2225" s="3">
        <f>IFERROR(VLOOKUP(I2225,'[1]Z-&gt;ABBOTT-&gt;IMS'!A:D,2,0),"")</f>
        <v>2767433</v>
      </c>
      <c r="L2225" s="3" t="str">
        <f t="shared" si="36"/>
        <v>NO DESCONTINUADO</v>
      </c>
      <c r="M2225" s="1" t="s">
        <v>391</v>
      </c>
      <c r="N2225" s="1" t="s">
        <v>396</v>
      </c>
      <c r="O2225" s="1" t="s">
        <v>127</v>
      </c>
      <c r="P2225" s="1" t="s">
        <v>28</v>
      </c>
      <c r="Q2225" s="4">
        <v>0</v>
      </c>
      <c r="R2225" s="4">
        <v>16</v>
      </c>
      <c r="S2225" s="4">
        <v>8</v>
      </c>
      <c r="T2225" s="4">
        <v>15</v>
      </c>
      <c r="U2225" s="4">
        <v>22</v>
      </c>
      <c r="V2225" s="4">
        <v>0</v>
      </c>
      <c r="W2225" s="4">
        <v>2</v>
      </c>
      <c r="X2225" s="4">
        <v>21</v>
      </c>
      <c r="Y2225" s="4">
        <v>2</v>
      </c>
      <c r="Z2225" s="4">
        <v>9</v>
      </c>
      <c r="AA2225" s="4">
        <v>16</v>
      </c>
      <c r="AB2225" s="4">
        <v>0</v>
      </c>
      <c r="AC2225" s="4">
        <v>35</v>
      </c>
      <c r="AD2225" s="4">
        <v>8</v>
      </c>
      <c r="AE2225" s="4">
        <v>11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13">
        <v>0</v>
      </c>
      <c r="BC2225" s="4">
        <v>0</v>
      </c>
      <c r="BD2225" s="4">
        <v>0</v>
      </c>
      <c r="BE2225" s="4"/>
      <c r="BF2225" s="4">
        <v>0</v>
      </c>
      <c r="BG2225" s="4">
        <v>0</v>
      </c>
      <c r="BH2225" s="4">
        <v>0</v>
      </c>
      <c r="BI2225" s="4"/>
      <c r="BJ2225" s="4"/>
      <c r="BK2225" s="4"/>
      <c r="BL2225" s="4"/>
    </row>
    <row r="2226" spans="1:64" x14ac:dyDescent="0.35">
      <c r="A2226" s="1" t="s">
        <v>18</v>
      </c>
      <c r="B2226" s="1" t="s">
        <v>1792</v>
      </c>
      <c r="C2226" s="1" t="s">
        <v>397</v>
      </c>
      <c r="D2226" s="1" t="s">
        <v>21</v>
      </c>
      <c r="E2226" s="1"/>
      <c r="F2226" s="1"/>
      <c r="G2226" s="1"/>
      <c r="H2226" s="1">
        <v>881826</v>
      </c>
      <c r="I2226" s="3" t="s">
        <v>400</v>
      </c>
      <c r="J2226" s="3">
        <f>IFERROR(VLOOKUP(I2226,'[1]Z-&gt;ABBOTT-&gt;IMS'!A:D,3,0),"")</f>
        <v>881826</v>
      </c>
      <c r="K2226" s="3">
        <f>IFERROR(VLOOKUP(I2226,'[1]Z-&gt;ABBOTT-&gt;IMS'!A:D,2,0),"")</f>
        <v>120601</v>
      </c>
      <c r="L2226" s="3" t="str">
        <f t="shared" si="36"/>
        <v>NO DESCONTINUADO</v>
      </c>
      <c r="M2226" s="1" t="s">
        <v>401</v>
      </c>
      <c r="N2226" s="1" t="s">
        <v>402</v>
      </c>
      <c r="O2226" s="1" t="s">
        <v>27</v>
      </c>
      <c r="P2226" s="1" t="s">
        <v>28</v>
      </c>
      <c r="Q2226" s="4">
        <v>82</v>
      </c>
      <c r="R2226" s="4">
        <v>59</v>
      </c>
      <c r="S2226" s="4">
        <v>48</v>
      </c>
      <c r="T2226" s="4">
        <v>95</v>
      </c>
      <c r="U2226" s="4">
        <v>253</v>
      </c>
      <c r="V2226" s="4">
        <v>60</v>
      </c>
      <c r="W2226" s="4">
        <v>327</v>
      </c>
      <c r="X2226" s="4">
        <v>310</v>
      </c>
      <c r="Y2226" s="4">
        <v>377</v>
      </c>
      <c r="Z2226" s="4">
        <v>392</v>
      </c>
      <c r="AA2226" s="4">
        <v>410</v>
      </c>
      <c r="AB2226" s="4">
        <v>112</v>
      </c>
      <c r="AC2226" s="4">
        <v>691</v>
      </c>
      <c r="AD2226" s="4">
        <v>290</v>
      </c>
      <c r="AE2226" s="4">
        <v>272</v>
      </c>
      <c r="AF2226" s="4">
        <v>348</v>
      </c>
      <c r="AG2226" s="4">
        <v>752</v>
      </c>
      <c r="AH2226" s="4">
        <v>688</v>
      </c>
      <c r="AI2226" s="4">
        <v>2296</v>
      </c>
      <c r="AJ2226" s="4">
        <v>1248</v>
      </c>
      <c r="AK2226" s="4">
        <v>902</v>
      </c>
      <c r="AL2226" s="4">
        <v>1683</v>
      </c>
      <c r="AM2226" s="4">
        <v>2783</v>
      </c>
      <c r="AN2226" s="4">
        <v>925</v>
      </c>
      <c r="AO2226" s="4">
        <v>3218</v>
      </c>
      <c r="AP2226" s="4">
        <v>256</v>
      </c>
      <c r="AQ2226" s="4">
        <v>1792</v>
      </c>
      <c r="AR2226" s="4">
        <v>2351</v>
      </c>
      <c r="AS2226" s="4">
        <v>911</v>
      </c>
      <c r="AT2226" s="4">
        <v>742</v>
      </c>
      <c r="AU2226" s="4">
        <v>2225</v>
      </c>
      <c r="AV2226" s="4">
        <v>1405</v>
      </c>
      <c r="AW2226" s="4">
        <v>662</v>
      </c>
      <c r="AX2226" s="4">
        <v>2560</v>
      </c>
      <c r="AY2226" s="4">
        <v>1588</v>
      </c>
      <c r="AZ2226" s="4">
        <v>1621</v>
      </c>
      <c r="BA2226" s="4">
        <v>1969</v>
      </c>
      <c r="BB2226" s="13">
        <v>919</v>
      </c>
      <c r="BC2226" s="4">
        <v>1099</v>
      </c>
      <c r="BD2226" s="4">
        <v>1673</v>
      </c>
      <c r="BE2226" s="4"/>
      <c r="BF2226" s="4">
        <v>1387</v>
      </c>
      <c r="BG2226" s="4">
        <v>1376</v>
      </c>
      <c r="BH2226" s="4">
        <v>1703</v>
      </c>
      <c r="BI2226" s="4"/>
      <c r="BJ2226" s="4"/>
      <c r="BK2226" s="4"/>
      <c r="BL2226" s="4"/>
    </row>
    <row r="2227" spans="1:64" x14ac:dyDescent="0.35">
      <c r="A2227" s="1" t="s">
        <v>18</v>
      </c>
      <c r="B2227" s="1" t="s">
        <v>1792</v>
      </c>
      <c r="C2227" s="1" t="s">
        <v>194</v>
      </c>
      <c r="D2227" s="1" t="s">
        <v>194</v>
      </c>
      <c r="E2227" s="1"/>
      <c r="F2227" s="1"/>
      <c r="G2227" s="1"/>
      <c r="H2227" s="1">
        <v>881114</v>
      </c>
      <c r="I2227" s="3" t="s">
        <v>1646</v>
      </c>
      <c r="J2227" s="3">
        <f>IFERROR(VLOOKUP(I2227,'[1]Z-&gt;ABBOTT-&gt;IMS'!A:D,3,0),"")</f>
        <v>881114</v>
      </c>
      <c r="K2227" s="3">
        <f>IFERROR(VLOOKUP(I2227,'[1]Z-&gt;ABBOTT-&gt;IMS'!A:D,2,0),"")</f>
        <v>2934930</v>
      </c>
      <c r="L2227" s="3" t="str">
        <f t="shared" si="36"/>
        <v>NO DESCONTINUADO</v>
      </c>
      <c r="M2227" s="1" t="s">
        <v>978</v>
      </c>
      <c r="N2227" s="1" t="s">
        <v>1647</v>
      </c>
      <c r="O2227" s="1" t="s">
        <v>27</v>
      </c>
      <c r="P2227" s="1" t="s">
        <v>28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13">
        <v>0</v>
      </c>
      <c r="BC2227" s="4">
        <v>0</v>
      </c>
      <c r="BD2227" s="4">
        <v>0</v>
      </c>
      <c r="BE2227" s="4"/>
      <c r="BF2227" s="4">
        <v>0</v>
      </c>
      <c r="BG2227" s="4">
        <v>0</v>
      </c>
      <c r="BH2227" s="4">
        <v>0</v>
      </c>
      <c r="BI2227" s="4"/>
      <c r="BJ2227" s="4"/>
      <c r="BK2227" s="4"/>
      <c r="BL2227" s="4"/>
    </row>
    <row r="2228" spans="1:64" x14ac:dyDescent="0.35">
      <c r="A2228" s="1" t="s">
        <v>18</v>
      </c>
      <c r="B2228" s="1" t="s">
        <v>1792</v>
      </c>
      <c r="C2228" s="1" t="s">
        <v>194</v>
      </c>
      <c r="D2228" s="1" t="s">
        <v>194</v>
      </c>
      <c r="E2228" s="1"/>
      <c r="F2228" s="1"/>
      <c r="G2228" s="1"/>
      <c r="H2228" s="1">
        <v>881115</v>
      </c>
      <c r="I2228" s="3" t="s">
        <v>977</v>
      </c>
      <c r="J2228" s="3">
        <f>IFERROR(VLOOKUP(I2228,'[1]Z-&gt;ABBOTT-&gt;IMS'!A:D,3,0),"")</f>
        <v>881115</v>
      </c>
      <c r="K2228" s="3">
        <f>IFERROR(VLOOKUP(I2228,'[1]Z-&gt;ABBOTT-&gt;IMS'!A:D,2,0),"")</f>
        <v>2934935</v>
      </c>
      <c r="L2228" s="3" t="str">
        <f t="shared" si="36"/>
        <v>NO DESCONTINUADO</v>
      </c>
      <c r="M2228" s="1" t="s">
        <v>978</v>
      </c>
      <c r="N2228" s="1" t="s">
        <v>979</v>
      </c>
      <c r="O2228" s="1" t="s">
        <v>27</v>
      </c>
      <c r="P2228" s="1" t="s">
        <v>28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13">
        <v>0</v>
      </c>
      <c r="BC2228" s="4">
        <v>0</v>
      </c>
      <c r="BD2228" s="4">
        <v>0</v>
      </c>
      <c r="BE2228" s="4"/>
      <c r="BF2228" s="4">
        <v>0</v>
      </c>
      <c r="BG2228" s="4">
        <v>0</v>
      </c>
      <c r="BH2228" s="4">
        <v>0</v>
      </c>
      <c r="BI2228" s="4"/>
      <c r="BJ2228" s="4"/>
      <c r="BK2228" s="4"/>
      <c r="BL2228" s="4"/>
    </row>
    <row r="2229" spans="1:64" x14ac:dyDescent="0.35">
      <c r="A2229" s="1" t="s">
        <v>18</v>
      </c>
      <c r="B2229" s="1" t="s">
        <v>1792</v>
      </c>
      <c r="C2229" s="1" t="s">
        <v>53</v>
      </c>
      <c r="D2229" s="1" t="s">
        <v>54</v>
      </c>
      <c r="E2229" s="1"/>
      <c r="F2229" s="1"/>
      <c r="G2229" s="1"/>
      <c r="H2229" s="1">
        <v>881827</v>
      </c>
      <c r="I2229" s="3" t="s">
        <v>61</v>
      </c>
      <c r="J2229" s="3">
        <f>IFERROR(VLOOKUP(I2229,'[1]Z-&gt;ABBOTT-&gt;IMS'!A:D,3,0),"")</f>
        <v>882416</v>
      </c>
      <c r="K2229" s="3">
        <f>IFERROR(VLOOKUP(I2229,'[1]Z-&gt;ABBOTT-&gt;IMS'!A:D,2,0),"")</f>
        <v>3139701</v>
      </c>
      <c r="L2229" s="3" t="str">
        <f t="shared" si="36"/>
        <v>NO DESCONTINUADO</v>
      </c>
      <c r="M2229" s="1" t="s">
        <v>62</v>
      </c>
      <c r="N2229" s="1" t="s">
        <v>63</v>
      </c>
      <c r="O2229" s="1" t="s">
        <v>27</v>
      </c>
      <c r="P2229" s="1" t="s">
        <v>28</v>
      </c>
      <c r="Q2229" s="4">
        <v>59</v>
      </c>
      <c r="R2229" s="4">
        <v>17</v>
      </c>
      <c r="S2229" s="4">
        <v>30</v>
      </c>
      <c r="T2229" s="4">
        <v>71</v>
      </c>
      <c r="U2229" s="4">
        <v>50</v>
      </c>
      <c r="V2229" s="4">
        <v>51</v>
      </c>
      <c r="W2229" s="4">
        <v>81</v>
      </c>
      <c r="X2229" s="4">
        <v>53</v>
      </c>
      <c r="Y2229" s="4">
        <v>43</v>
      </c>
      <c r="Z2229" s="4">
        <v>58</v>
      </c>
      <c r="AA2229" s="4">
        <v>29</v>
      </c>
      <c r="AB2229" s="4">
        <v>49</v>
      </c>
      <c r="AC2229" s="4">
        <v>34</v>
      </c>
      <c r="AD2229" s="4">
        <v>37</v>
      </c>
      <c r="AE2229" s="4">
        <v>160</v>
      </c>
      <c r="AF2229" s="4">
        <v>58</v>
      </c>
      <c r="AG2229" s="4">
        <v>124</v>
      </c>
      <c r="AH2229" s="4">
        <v>302</v>
      </c>
      <c r="AI2229" s="4">
        <v>697</v>
      </c>
      <c r="AJ2229" s="4">
        <v>479</v>
      </c>
      <c r="AK2229" s="4">
        <v>283</v>
      </c>
      <c r="AL2229" s="4">
        <v>272</v>
      </c>
      <c r="AM2229" s="4">
        <v>735</v>
      </c>
      <c r="AN2229" s="4">
        <v>272</v>
      </c>
      <c r="AO2229" s="4">
        <v>875</v>
      </c>
      <c r="AP2229" s="4">
        <v>578</v>
      </c>
      <c r="AQ2229" s="4">
        <v>584</v>
      </c>
      <c r="AR2229" s="4">
        <v>377</v>
      </c>
      <c r="AS2229" s="4">
        <v>325</v>
      </c>
      <c r="AT2229" s="4">
        <v>147</v>
      </c>
      <c r="AU2229" s="4">
        <v>537</v>
      </c>
      <c r="AV2229" s="4">
        <v>314</v>
      </c>
      <c r="AW2229" s="4">
        <v>294</v>
      </c>
      <c r="AX2229" s="4">
        <v>900</v>
      </c>
      <c r="AY2229" s="4">
        <v>525</v>
      </c>
      <c r="AZ2229" s="4">
        <v>972</v>
      </c>
      <c r="BA2229" s="4">
        <v>778</v>
      </c>
      <c r="BB2229" s="13">
        <v>694</v>
      </c>
      <c r="BC2229" s="4">
        <v>420</v>
      </c>
      <c r="BD2229" s="4">
        <v>539</v>
      </c>
      <c r="BE2229" s="4"/>
      <c r="BF2229" s="4">
        <v>609</v>
      </c>
      <c r="BG2229" s="4">
        <v>795</v>
      </c>
      <c r="BH2229" s="4">
        <v>941</v>
      </c>
      <c r="BI2229" s="4"/>
      <c r="BJ2229" s="4"/>
      <c r="BK2229" s="4"/>
      <c r="BL2229" s="4"/>
    </row>
    <row r="2230" spans="1:64" x14ac:dyDescent="0.35">
      <c r="A2230" s="1" t="s">
        <v>18</v>
      </c>
      <c r="B2230" s="1" t="s">
        <v>1792</v>
      </c>
      <c r="C2230" s="1" t="s">
        <v>53</v>
      </c>
      <c r="D2230" s="1" t="s">
        <v>54</v>
      </c>
      <c r="E2230" s="1"/>
      <c r="F2230" s="1"/>
      <c r="G2230" s="1"/>
      <c r="H2230" s="1">
        <v>880927</v>
      </c>
      <c r="I2230" s="3" t="s">
        <v>450</v>
      </c>
      <c r="J2230" s="3">
        <f>IFERROR(VLOOKUP(I2230,'[1]Z-&gt;ABBOTT-&gt;IMS'!A:D,3,0),"")</f>
        <v>880927</v>
      </c>
      <c r="K2230" s="3">
        <f>IFERROR(VLOOKUP(I2230,'[1]Z-&gt;ABBOTT-&gt;IMS'!A:D,2,0),"")</f>
        <v>140001</v>
      </c>
      <c r="L2230" s="3" t="str">
        <f t="shared" si="36"/>
        <v>NO DESCONTINUADO</v>
      </c>
      <c r="M2230" s="1" t="s">
        <v>62</v>
      </c>
      <c r="N2230" s="1" t="s">
        <v>451</v>
      </c>
      <c r="O2230" s="1" t="s">
        <v>27</v>
      </c>
      <c r="P2230" s="1" t="s">
        <v>28</v>
      </c>
      <c r="Q2230" s="4">
        <v>9</v>
      </c>
      <c r="R2230" s="4">
        <v>2</v>
      </c>
      <c r="S2230" s="4">
        <v>3</v>
      </c>
      <c r="T2230" s="4">
        <v>18</v>
      </c>
      <c r="U2230" s="4">
        <v>4</v>
      </c>
      <c r="V2230" s="4">
        <v>28</v>
      </c>
      <c r="W2230" s="4">
        <v>4</v>
      </c>
      <c r="X2230" s="4">
        <v>0</v>
      </c>
      <c r="Y2230" s="4">
        <v>2</v>
      </c>
      <c r="Z2230" s="4">
        <v>14</v>
      </c>
      <c r="AA2230" s="4">
        <v>7</v>
      </c>
      <c r="AB2230" s="4">
        <v>8</v>
      </c>
      <c r="AC2230" s="4">
        <v>4</v>
      </c>
      <c r="AD2230" s="4">
        <v>3</v>
      </c>
      <c r="AE2230" s="4">
        <v>10</v>
      </c>
      <c r="AF2230" s="4">
        <v>14</v>
      </c>
      <c r="AG2230" s="4">
        <v>54</v>
      </c>
      <c r="AH2230" s="4">
        <v>95</v>
      </c>
      <c r="AI2230" s="4">
        <v>109</v>
      </c>
      <c r="AJ2230" s="4">
        <v>58</v>
      </c>
      <c r="AK2230" s="4">
        <v>92</v>
      </c>
      <c r="AL2230" s="4">
        <v>41</v>
      </c>
      <c r="AM2230" s="4">
        <v>101</v>
      </c>
      <c r="AN2230" s="4">
        <v>29</v>
      </c>
      <c r="AO2230" s="4">
        <v>100</v>
      </c>
      <c r="AP2230" s="4">
        <v>109</v>
      </c>
      <c r="AQ2230" s="4">
        <v>55</v>
      </c>
      <c r="AR2230" s="4">
        <v>38</v>
      </c>
      <c r="AS2230" s="4">
        <v>71</v>
      </c>
      <c r="AT2230" s="4">
        <v>36</v>
      </c>
      <c r="AU2230" s="4">
        <v>163</v>
      </c>
      <c r="AV2230" s="4">
        <v>94</v>
      </c>
      <c r="AW2230" s="4">
        <v>0</v>
      </c>
      <c r="AX2230" s="4">
        <v>81</v>
      </c>
      <c r="AY2230" s="4">
        <v>137</v>
      </c>
      <c r="AZ2230" s="4">
        <v>193</v>
      </c>
      <c r="BA2230" s="4">
        <v>163</v>
      </c>
      <c r="BB2230" s="13">
        <v>55</v>
      </c>
      <c r="BC2230" s="4">
        <v>121</v>
      </c>
      <c r="BD2230" s="4">
        <v>79</v>
      </c>
      <c r="BE2230" s="4"/>
      <c r="BF2230" s="4">
        <v>88</v>
      </c>
      <c r="BG2230" s="4">
        <v>133</v>
      </c>
      <c r="BH2230" s="4">
        <v>161</v>
      </c>
      <c r="BI2230" s="4"/>
      <c r="BJ2230" s="4"/>
      <c r="BK2230" s="4"/>
      <c r="BL2230" s="4"/>
    </row>
    <row r="2231" spans="1:64" x14ac:dyDescent="0.35">
      <c r="A2231" s="1" t="s">
        <v>18</v>
      </c>
      <c r="B2231" s="1" t="s">
        <v>1792</v>
      </c>
      <c r="C2231" s="1" t="s">
        <v>53</v>
      </c>
      <c r="D2231" s="1" t="s">
        <v>54</v>
      </c>
      <c r="E2231" s="1"/>
      <c r="F2231" s="1"/>
      <c r="G2231" s="1"/>
      <c r="H2231" s="1">
        <v>880929</v>
      </c>
      <c r="I2231" s="3" t="s">
        <v>452</v>
      </c>
      <c r="J2231" s="3">
        <f>IFERROR(VLOOKUP(I2231,'[1]Z-&gt;ABBOTT-&gt;IMS'!A:D,3,0),"")</f>
        <v>880929</v>
      </c>
      <c r="K2231" s="3">
        <f>IFERROR(VLOOKUP(I2231,'[1]Z-&gt;ABBOTT-&gt;IMS'!A:D,2,0),"")</f>
        <v>145601</v>
      </c>
      <c r="L2231" s="3" t="str">
        <f t="shared" si="36"/>
        <v>NO DESCONTINUADO</v>
      </c>
      <c r="M2231" s="1" t="s">
        <v>62</v>
      </c>
      <c r="N2231" s="1" t="s">
        <v>453</v>
      </c>
      <c r="O2231" s="1" t="s">
        <v>27</v>
      </c>
      <c r="P2231" s="1" t="s">
        <v>28</v>
      </c>
      <c r="Q2231" s="4">
        <v>14</v>
      </c>
      <c r="R2231" s="4">
        <v>2</v>
      </c>
      <c r="S2231" s="4">
        <v>14</v>
      </c>
      <c r="T2231" s="4">
        <v>24</v>
      </c>
      <c r="U2231" s="4">
        <v>21</v>
      </c>
      <c r="V2231" s="4">
        <v>30</v>
      </c>
      <c r="W2231" s="4">
        <v>29</v>
      </c>
      <c r="X2231" s="4">
        <v>18</v>
      </c>
      <c r="Y2231" s="4">
        <v>22</v>
      </c>
      <c r="Z2231" s="4">
        <v>8</v>
      </c>
      <c r="AA2231" s="4">
        <v>18</v>
      </c>
      <c r="AB2231" s="4">
        <v>10</v>
      </c>
      <c r="AC2231" s="4">
        <v>1</v>
      </c>
      <c r="AD2231" s="4">
        <v>8</v>
      </c>
      <c r="AE2231" s="4">
        <v>18</v>
      </c>
      <c r="AF2231" s="4">
        <v>16</v>
      </c>
      <c r="AG2231" s="4">
        <v>50</v>
      </c>
      <c r="AH2231" s="4">
        <v>126</v>
      </c>
      <c r="AI2231" s="4">
        <v>145</v>
      </c>
      <c r="AJ2231" s="4">
        <v>121</v>
      </c>
      <c r="AK2231" s="4">
        <v>105</v>
      </c>
      <c r="AL2231" s="4">
        <v>64</v>
      </c>
      <c r="AM2231" s="4">
        <v>129</v>
      </c>
      <c r="AN2231" s="4">
        <v>61</v>
      </c>
      <c r="AO2231" s="4">
        <v>90</v>
      </c>
      <c r="AP2231" s="4">
        <v>46</v>
      </c>
      <c r="AQ2231" s="4">
        <v>92</v>
      </c>
      <c r="AR2231" s="4">
        <v>94</v>
      </c>
      <c r="AS2231" s="4">
        <v>76</v>
      </c>
      <c r="AT2231" s="4">
        <v>45</v>
      </c>
      <c r="AU2231" s="4">
        <v>121</v>
      </c>
      <c r="AV2231" s="4">
        <v>91</v>
      </c>
      <c r="AW2231" s="4">
        <v>83</v>
      </c>
      <c r="AX2231" s="4">
        <v>106</v>
      </c>
      <c r="AY2231" s="4">
        <v>173</v>
      </c>
      <c r="AZ2231" s="4">
        <v>165</v>
      </c>
      <c r="BA2231" s="4">
        <v>175</v>
      </c>
      <c r="BB2231" s="13">
        <v>60</v>
      </c>
      <c r="BC2231" s="4">
        <v>100</v>
      </c>
      <c r="BD2231" s="4">
        <v>71</v>
      </c>
      <c r="BE2231" s="4"/>
      <c r="BF2231" s="4">
        <v>157</v>
      </c>
      <c r="BG2231" s="4">
        <v>198</v>
      </c>
      <c r="BH2231" s="4">
        <v>179</v>
      </c>
      <c r="BI2231" s="4"/>
      <c r="BJ2231" s="4"/>
      <c r="BK2231" s="4"/>
      <c r="BL2231" s="4"/>
    </row>
    <row r="2232" spans="1:64" x14ac:dyDescent="0.35">
      <c r="A2232" s="1" t="s">
        <v>18</v>
      </c>
      <c r="B2232" s="1" t="s">
        <v>1792</v>
      </c>
      <c r="C2232" s="1" t="s">
        <v>53</v>
      </c>
      <c r="D2232" s="1" t="s">
        <v>54</v>
      </c>
      <c r="E2232" s="1"/>
      <c r="F2232" s="1"/>
      <c r="G2232" s="1"/>
      <c r="H2232" s="1">
        <v>882006</v>
      </c>
      <c r="I2232" s="3" t="s">
        <v>72</v>
      </c>
      <c r="J2232" s="3">
        <f>IFERROR(VLOOKUP(I2232,'[1]Z-&gt;ABBOTT-&gt;IMS'!A:D,3,0),"")</f>
        <v>882006</v>
      </c>
      <c r="K2232" s="3">
        <f>IFERROR(VLOOKUP(I2232,'[1]Z-&gt;ABBOTT-&gt;IMS'!A:D,2,0),"")</f>
        <v>3133550</v>
      </c>
      <c r="L2232" s="3" t="str">
        <f t="shared" si="36"/>
        <v>NO DESCONTINUADO</v>
      </c>
      <c r="M2232" s="1" t="s">
        <v>62</v>
      </c>
      <c r="N2232" s="1" t="s">
        <v>73</v>
      </c>
      <c r="O2232" s="1" t="s">
        <v>27</v>
      </c>
      <c r="P2232" s="1" t="s">
        <v>28</v>
      </c>
      <c r="Q2232" s="4">
        <v>12</v>
      </c>
      <c r="R2232" s="4">
        <v>59</v>
      </c>
      <c r="S2232" s="4">
        <v>4</v>
      </c>
      <c r="T2232" s="4">
        <v>79</v>
      </c>
      <c r="U2232" s="4">
        <v>57</v>
      </c>
      <c r="V2232" s="4">
        <v>71</v>
      </c>
      <c r="W2232" s="4">
        <v>63</v>
      </c>
      <c r="X2232" s="4">
        <v>46</v>
      </c>
      <c r="Y2232" s="4">
        <v>33</v>
      </c>
      <c r="Z2232" s="4">
        <v>38</v>
      </c>
      <c r="AA2232" s="4">
        <v>31</v>
      </c>
      <c r="AB2232" s="4">
        <v>68</v>
      </c>
      <c r="AC2232" s="4">
        <v>76</v>
      </c>
      <c r="AD2232" s="4">
        <v>8</v>
      </c>
      <c r="AE2232" s="4">
        <v>57</v>
      </c>
      <c r="AF2232" s="4">
        <v>67</v>
      </c>
      <c r="AG2232" s="4">
        <v>137</v>
      </c>
      <c r="AH2232" s="4">
        <v>502</v>
      </c>
      <c r="AI2232" s="4">
        <v>576</v>
      </c>
      <c r="AJ2232" s="4">
        <v>403</v>
      </c>
      <c r="AK2232" s="4">
        <v>494</v>
      </c>
      <c r="AL2232" s="4">
        <v>259</v>
      </c>
      <c r="AM2232" s="4">
        <v>764</v>
      </c>
      <c r="AN2232" s="4">
        <v>271</v>
      </c>
      <c r="AO2232" s="4">
        <v>659</v>
      </c>
      <c r="AP2232" s="4">
        <v>597</v>
      </c>
      <c r="AQ2232" s="4">
        <v>528</v>
      </c>
      <c r="AR2232" s="4">
        <v>505</v>
      </c>
      <c r="AS2232" s="4">
        <v>352</v>
      </c>
      <c r="AT2232" s="4">
        <v>357</v>
      </c>
      <c r="AU2232" s="4">
        <v>600</v>
      </c>
      <c r="AV2232" s="4">
        <v>470</v>
      </c>
      <c r="AW2232" s="4">
        <v>439</v>
      </c>
      <c r="AX2232" s="4">
        <v>602</v>
      </c>
      <c r="AY2232" s="4">
        <v>871</v>
      </c>
      <c r="AZ2232" s="4">
        <v>866</v>
      </c>
      <c r="BA2232" s="4">
        <v>842</v>
      </c>
      <c r="BB2232" s="13">
        <v>470</v>
      </c>
      <c r="BC2232" s="4">
        <v>529</v>
      </c>
      <c r="BD2232" s="4">
        <v>658</v>
      </c>
      <c r="BE2232" s="4"/>
      <c r="BF2232" s="4">
        <v>675</v>
      </c>
      <c r="BG2232" s="4">
        <v>847</v>
      </c>
      <c r="BH2232" s="4">
        <v>964</v>
      </c>
      <c r="BI2232" s="4"/>
      <c r="BJ2232" s="4"/>
      <c r="BK2232" s="4"/>
      <c r="BL2232" s="4"/>
    </row>
    <row r="2233" spans="1:64" x14ac:dyDescent="0.35">
      <c r="A2233" s="1" t="s">
        <v>18</v>
      </c>
      <c r="B2233" s="1" t="s">
        <v>1792</v>
      </c>
      <c r="C2233" s="1" t="s">
        <v>53</v>
      </c>
      <c r="D2233" s="1" t="s">
        <v>54</v>
      </c>
      <c r="E2233" s="1"/>
      <c r="F2233" s="1"/>
      <c r="G2233" s="1"/>
      <c r="H2233" s="1">
        <v>882206</v>
      </c>
      <c r="I2233" s="3" t="s">
        <v>1134</v>
      </c>
      <c r="J2233" s="3">
        <f>IFERROR(VLOOKUP(I2233,'[1]Z-&gt;ABBOTT-&gt;IMS'!A:D,3,0),"")</f>
        <v>10163519</v>
      </c>
      <c r="K2233" s="3">
        <f>IFERROR(VLOOKUP(I2233,'[1]Z-&gt;ABBOTT-&gt;IMS'!A:D,2,0),"")</f>
        <v>3127520</v>
      </c>
      <c r="L2233" s="3" t="str">
        <f t="shared" si="36"/>
        <v>NO DESCONTINUADO</v>
      </c>
      <c r="M2233" s="1" t="s">
        <v>1135</v>
      </c>
      <c r="N2233" s="1" t="s">
        <v>1136</v>
      </c>
      <c r="O2233" s="1" t="s">
        <v>27</v>
      </c>
      <c r="P2233" s="1" t="s">
        <v>950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37</v>
      </c>
      <c r="W2233" s="4">
        <v>15</v>
      </c>
      <c r="X2233" s="4">
        <v>6</v>
      </c>
      <c r="Y2233" s="4">
        <v>0</v>
      </c>
      <c r="Z2233" s="4">
        <v>14</v>
      </c>
      <c r="AA2233" s="4">
        <v>0</v>
      </c>
      <c r="AB2233" s="4">
        <v>2</v>
      </c>
      <c r="AC2233" s="4">
        <v>3</v>
      </c>
      <c r="AD2233" s="4">
        <v>0</v>
      </c>
      <c r="AE2233" s="4">
        <v>4</v>
      </c>
      <c r="AF2233" s="4">
        <v>2</v>
      </c>
      <c r="AG2233" s="4">
        <v>0</v>
      </c>
      <c r="AH2233" s="4">
        <v>19</v>
      </c>
      <c r="AI2233" s="4">
        <v>17</v>
      </c>
      <c r="AJ2233" s="4">
        <v>8</v>
      </c>
      <c r="AK2233" s="4">
        <v>15</v>
      </c>
      <c r="AL2233" s="4">
        <v>10</v>
      </c>
      <c r="AM2233" s="4">
        <v>9</v>
      </c>
      <c r="AN2233" s="4">
        <v>0</v>
      </c>
      <c r="AO2233" s="4">
        <v>0</v>
      </c>
      <c r="AP2233" s="4">
        <v>19</v>
      </c>
      <c r="AQ2233" s="4">
        <v>0</v>
      </c>
      <c r="AR2233" s="4">
        <v>0</v>
      </c>
      <c r="AS2233" s="4">
        <v>0</v>
      </c>
      <c r="AT2233" s="4">
        <v>42</v>
      </c>
      <c r="AU2233" s="4">
        <v>27</v>
      </c>
      <c r="AV2233" s="4">
        <v>37</v>
      </c>
      <c r="AW2233" s="4">
        <v>12</v>
      </c>
      <c r="AX2233" s="4">
        <v>18</v>
      </c>
      <c r="AY2233" s="4">
        <v>17</v>
      </c>
      <c r="AZ2233" s="4">
        <v>1</v>
      </c>
      <c r="BA2233" s="4">
        <v>39</v>
      </c>
      <c r="BB2233" s="13">
        <v>27</v>
      </c>
      <c r="BC2233" s="4">
        <v>22</v>
      </c>
      <c r="BD2233" s="4">
        <v>25</v>
      </c>
      <c r="BE2233" s="4"/>
      <c r="BF2233" s="4">
        <v>6</v>
      </c>
      <c r="BG2233" s="4">
        <v>27</v>
      </c>
      <c r="BH2233" s="4">
        <v>32</v>
      </c>
      <c r="BI2233" s="4"/>
      <c r="BJ2233" s="4"/>
      <c r="BK2233" s="4"/>
      <c r="BL2233" s="4"/>
    </row>
    <row r="2234" spans="1:64" x14ac:dyDescent="0.35">
      <c r="A2234" s="1" t="s">
        <v>18</v>
      </c>
      <c r="B2234" s="1" t="s">
        <v>1792</v>
      </c>
      <c r="C2234" s="1" t="s">
        <v>53</v>
      </c>
      <c r="D2234" s="1" t="s">
        <v>54</v>
      </c>
      <c r="E2234" s="1"/>
      <c r="F2234" s="1"/>
      <c r="G2234" s="1"/>
      <c r="H2234" s="1">
        <v>882208</v>
      </c>
      <c r="I2234" s="3" t="s">
        <v>1148</v>
      </c>
      <c r="J2234" s="3">
        <f>IFERROR(VLOOKUP(I2234,'[1]Z-&gt;ABBOTT-&gt;IMS'!A:D,3,0),"")</f>
        <v>10163518</v>
      </c>
      <c r="K2234" s="3">
        <f>IFERROR(VLOOKUP(I2234,'[1]Z-&gt;ABBOTT-&gt;IMS'!A:D,2,0),"")</f>
        <v>3133620</v>
      </c>
      <c r="L2234" s="3" t="str">
        <f t="shared" si="36"/>
        <v>NO DESCONTINUADO</v>
      </c>
      <c r="M2234" s="1" t="s">
        <v>1135</v>
      </c>
      <c r="N2234" s="1" t="s">
        <v>1149</v>
      </c>
      <c r="O2234" s="1" t="s">
        <v>27</v>
      </c>
      <c r="P2234" s="1" t="s">
        <v>950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43</v>
      </c>
      <c r="W2234" s="4">
        <v>27</v>
      </c>
      <c r="X2234" s="4">
        <v>7</v>
      </c>
      <c r="Y2234" s="4">
        <v>0</v>
      </c>
      <c r="Z2234" s="4">
        <v>29</v>
      </c>
      <c r="AA2234" s="4">
        <v>10</v>
      </c>
      <c r="AB2234" s="4">
        <v>6</v>
      </c>
      <c r="AC2234" s="4">
        <v>11</v>
      </c>
      <c r="AD2234" s="4">
        <v>0</v>
      </c>
      <c r="AE2234" s="4">
        <v>0</v>
      </c>
      <c r="AF2234" s="4">
        <v>4</v>
      </c>
      <c r="AG2234" s="4">
        <v>1</v>
      </c>
      <c r="AH2234" s="4">
        <v>22</v>
      </c>
      <c r="AI2234" s="4">
        <v>2</v>
      </c>
      <c r="AJ2234" s="4">
        <v>16</v>
      </c>
      <c r="AK2234" s="4">
        <v>0</v>
      </c>
      <c r="AL2234" s="4">
        <v>98</v>
      </c>
      <c r="AM2234" s="4">
        <v>46</v>
      </c>
      <c r="AN2234" s="4">
        <v>4</v>
      </c>
      <c r="AO2234" s="4">
        <v>25</v>
      </c>
      <c r="AP2234" s="4">
        <v>21</v>
      </c>
      <c r="AQ2234" s="4">
        <v>27</v>
      </c>
      <c r="AR2234" s="4">
        <v>8</v>
      </c>
      <c r="AS2234" s="4">
        <v>6</v>
      </c>
      <c r="AT2234" s="4">
        <v>6</v>
      </c>
      <c r="AU2234" s="4">
        <v>29</v>
      </c>
      <c r="AV2234" s="4">
        <v>13</v>
      </c>
      <c r="AW2234" s="4">
        <v>16</v>
      </c>
      <c r="AX2234" s="4">
        <v>34</v>
      </c>
      <c r="AY2234" s="4">
        <v>20</v>
      </c>
      <c r="AZ2234" s="4">
        <v>7</v>
      </c>
      <c r="BA2234" s="4">
        <v>33</v>
      </c>
      <c r="BB2234" s="13">
        <v>26</v>
      </c>
      <c r="BC2234" s="4">
        <v>16</v>
      </c>
      <c r="BD2234" s="4">
        <v>9</v>
      </c>
      <c r="BE2234" s="4"/>
      <c r="BF2234" s="4">
        <v>15</v>
      </c>
      <c r="BG2234" s="4">
        <v>2</v>
      </c>
      <c r="BH2234" s="4">
        <v>64</v>
      </c>
      <c r="BI2234" s="4"/>
      <c r="BJ2234" s="4"/>
      <c r="BK2234" s="4"/>
      <c r="BL2234" s="4"/>
    </row>
    <row r="2235" spans="1:64" x14ac:dyDescent="0.35">
      <c r="A2235" s="1" t="s">
        <v>18</v>
      </c>
      <c r="B2235" s="1" t="s">
        <v>1792</v>
      </c>
      <c r="C2235" s="1" t="s">
        <v>135</v>
      </c>
      <c r="D2235" s="1" t="s">
        <v>36</v>
      </c>
      <c r="E2235" s="1"/>
      <c r="F2235" s="1"/>
      <c r="G2235" s="1"/>
      <c r="H2235" s="1">
        <v>881001</v>
      </c>
      <c r="I2235" s="3" t="s">
        <v>455</v>
      </c>
      <c r="J2235" s="3">
        <f>IFERROR(VLOOKUP(I2235,'[1]Z-&gt;ABBOTT-&gt;IMS'!A:D,3,0),"")</f>
        <v>881001</v>
      </c>
      <c r="K2235" s="3">
        <f>IFERROR(VLOOKUP(I2235,'[1]Z-&gt;ABBOTT-&gt;IMS'!A:D,2,0),"")</f>
        <v>277201</v>
      </c>
      <c r="L2235" s="3" t="str">
        <f t="shared" si="36"/>
        <v>NO DESCONTINUADO</v>
      </c>
      <c r="M2235" s="1" t="s">
        <v>456</v>
      </c>
      <c r="N2235" s="1" t="s">
        <v>457</v>
      </c>
      <c r="O2235" s="1" t="s">
        <v>27</v>
      </c>
      <c r="P2235" s="1" t="s">
        <v>28</v>
      </c>
      <c r="Q2235" s="4">
        <v>10</v>
      </c>
      <c r="R2235" s="4">
        <v>4</v>
      </c>
      <c r="S2235" s="4">
        <v>0</v>
      </c>
      <c r="T2235" s="4">
        <v>4</v>
      </c>
      <c r="U2235" s="4">
        <v>0</v>
      </c>
      <c r="V2235" s="4">
        <v>0</v>
      </c>
      <c r="W2235" s="4">
        <v>10</v>
      </c>
      <c r="X2235" s="4">
        <v>4</v>
      </c>
      <c r="Y2235" s="4">
        <v>1</v>
      </c>
      <c r="Z2235" s="4">
        <v>9</v>
      </c>
      <c r="AA2235" s="4">
        <v>9</v>
      </c>
      <c r="AB2235" s="4">
        <v>6</v>
      </c>
      <c r="AC2235" s="4">
        <v>3</v>
      </c>
      <c r="AD2235" s="4">
        <v>0</v>
      </c>
      <c r="AE2235" s="4">
        <v>0</v>
      </c>
      <c r="AF2235" s="4">
        <v>1</v>
      </c>
      <c r="AG2235" s="4">
        <v>32</v>
      </c>
      <c r="AH2235" s="4">
        <v>14</v>
      </c>
      <c r="AI2235" s="4">
        <v>0</v>
      </c>
      <c r="AJ2235" s="4">
        <v>40</v>
      </c>
      <c r="AK2235" s="4">
        <v>31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13">
        <v>0</v>
      </c>
      <c r="BC2235" s="4">
        <v>0</v>
      </c>
      <c r="BD2235" s="4">
        <v>0</v>
      </c>
      <c r="BE2235" s="4"/>
      <c r="BF2235" s="4">
        <v>0</v>
      </c>
      <c r="BG2235" s="4">
        <v>0</v>
      </c>
      <c r="BH2235" s="4">
        <v>0</v>
      </c>
      <c r="BI2235" s="4"/>
      <c r="BJ2235" s="4"/>
      <c r="BK2235" s="4"/>
      <c r="BL2235" s="4"/>
    </row>
    <row r="2236" spans="1:64" x14ac:dyDescent="0.35">
      <c r="A2236" s="1" t="s">
        <v>18</v>
      </c>
      <c r="B2236" s="1" t="s">
        <v>1792</v>
      </c>
      <c r="C2236" s="1" t="s">
        <v>163</v>
      </c>
      <c r="D2236" s="1" t="s">
        <v>47</v>
      </c>
      <c r="E2236" s="1"/>
      <c r="F2236" s="1"/>
      <c r="G2236" s="1"/>
      <c r="H2236" s="1">
        <v>881366</v>
      </c>
      <c r="I2236" s="3" t="s">
        <v>459</v>
      </c>
      <c r="J2236" s="3">
        <f>IFERROR(VLOOKUP(I2236,'[1]Z-&gt;ABBOTT-&gt;IMS'!A:D,3,0),"")</f>
        <v>881366</v>
      </c>
      <c r="K2236" s="3">
        <f>IFERROR(VLOOKUP(I2236,'[1]Z-&gt;ABBOTT-&gt;IMS'!A:D,2,0),"")</f>
        <v>104601</v>
      </c>
      <c r="L2236" s="3" t="str">
        <f t="shared" si="36"/>
        <v>NO DESCONTINUADO</v>
      </c>
      <c r="M2236" s="1" t="s">
        <v>460</v>
      </c>
      <c r="N2236" s="1" t="s">
        <v>461</v>
      </c>
      <c r="O2236" s="1" t="s">
        <v>27</v>
      </c>
      <c r="P2236" s="1" t="s">
        <v>28</v>
      </c>
      <c r="Q2236" s="4">
        <v>10</v>
      </c>
      <c r="R2236" s="4">
        <v>8</v>
      </c>
      <c r="S2236" s="4">
        <v>0</v>
      </c>
      <c r="T2236" s="4">
        <v>10</v>
      </c>
      <c r="U2236" s="4">
        <v>7</v>
      </c>
      <c r="V2236" s="4">
        <v>2</v>
      </c>
      <c r="W2236" s="4">
        <v>16</v>
      </c>
      <c r="X2236" s="4">
        <v>12</v>
      </c>
      <c r="Y2236" s="4">
        <v>8</v>
      </c>
      <c r="Z2236" s="4">
        <v>13</v>
      </c>
      <c r="AA2236" s="4">
        <v>3</v>
      </c>
      <c r="AB2236" s="4">
        <v>2</v>
      </c>
      <c r="AC2236" s="4">
        <v>6</v>
      </c>
      <c r="AD2236" s="4">
        <v>10</v>
      </c>
      <c r="AE2236" s="4">
        <v>27</v>
      </c>
      <c r="AF2236" s="4">
        <v>18</v>
      </c>
      <c r="AG2236" s="4">
        <v>14</v>
      </c>
      <c r="AH2236" s="4">
        <v>27</v>
      </c>
      <c r="AI2236" s="4">
        <v>60</v>
      </c>
      <c r="AJ2236" s="4">
        <v>28</v>
      </c>
      <c r="AK2236" s="4">
        <v>24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162</v>
      </c>
      <c r="AS2236" s="4">
        <v>14</v>
      </c>
      <c r="AT2236" s="4">
        <v>32</v>
      </c>
      <c r="AU2236" s="4">
        <v>31</v>
      </c>
      <c r="AV2236" s="4">
        <v>130</v>
      </c>
      <c r="AW2236" s="4">
        <v>76</v>
      </c>
      <c r="AX2236" s="4">
        <v>17</v>
      </c>
      <c r="AY2236" s="4">
        <v>29</v>
      </c>
      <c r="AZ2236" s="4">
        <v>16</v>
      </c>
      <c r="BA2236" s="4">
        <v>71</v>
      </c>
      <c r="BB2236" s="13">
        <v>9</v>
      </c>
      <c r="BC2236" s="4">
        <v>13</v>
      </c>
      <c r="BD2236" s="4">
        <v>18</v>
      </c>
      <c r="BE2236" s="4"/>
      <c r="BF2236" s="4">
        <v>20</v>
      </c>
      <c r="BG2236" s="4">
        <v>25</v>
      </c>
      <c r="BH2236" s="4">
        <v>49</v>
      </c>
      <c r="BI2236" s="4"/>
      <c r="BJ2236" s="4"/>
      <c r="BK2236" s="4"/>
      <c r="BL2236" s="4"/>
    </row>
    <row r="2237" spans="1:64" x14ac:dyDescent="0.35">
      <c r="A2237" s="1" t="s">
        <v>18</v>
      </c>
      <c r="B2237" s="1" t="s">
        <v>1792</v>
      </c>
      <c r="C2237" s="1" t="s">
        <v>35</v>
      </c>
      <c r="D2237" s="1" t="s">
        <v>36</v>
      </c>
      <c r="E2237" s="1"/>
      <c r="F2237" s="1"/>
      <c r="G2237" s="1"/>
      <c r="H2237" s="1">
        <v>881149</v>
      </c>
      <c r="I2237" s="3" t="s">
        <v>981</v>
      </c>
      <c r="J2237" s="3">
        <f>IFERROR(VLOOKUP(I2237,'[1]Z-&gt;ABBOTT-&gt;IMS'!A:D,3,0),"")</f>
        <v>881149</v>
      </c>
      <c r="K2237" s="3">
        <f>IFERROR(VLOOKUP(I2237,'[1]Z-&gt;ABBOTT-&gt;IMS'!A:D,2,0),"")</f>
        <v>271401</v>
      </c>
      <c r="L2237" s="3" t="str">
        <f t="shared" si="36"/>
        <v>NO DESCONTINUADO</v>
      </c>
      <c r="M2237" s="1" t="s">
        <v>982</v>
      </c>
      <c r="N2237" s="1" t="s">
        <v>983</v>
      </c>
      <c r="O2237" s="1" t="s">
        <v>27</v>
      </c>
      <c r="P2237" s="1" t="s">
        <v>28</v>
      </c>
      <c r="Q2237" s="4">
        <v>18</v>
      </c>
      <c r="R2237" s="4">
        <v>9</v>
      </c>
      <c r="S2237" s="4">
        <v>10</v>
      </c>
      <c r="T2237" s="4">
        <v>38</v>
      </c>
      <c r="U2237" s="4">
        <v>61</v>
      </c>
      <c r="V2237" s="4">
        <v>0</v>
      </c>
      <c r="W2237" s="4">
        <v>71</v>
      </c>
      <c r="X2237" s="4">
        <v>55</v>
      </c>
      <c r="Y2237" s="4">
        <v>37</v>
      </c>
      <c r="Z2237" s="4">
        <v>61</v>
      </c>
      <c r="AA2237" s="4">
        <v>10</v>
      </c>
      <c r="AB2237" s="4">
        <v>0</v>
      </c>
      <c r="AC2237" s="4">
        <v>48</v>
      </c>
      <c r="AD2237" s="4">
        <v>17</v>
      </c>
      <c r="AE2237" s="4">
        <v>38</v>
      </c>
      <c r="AF2237" s="4">
        <v>30</v>
      </c>
      <c r="AG2237" s="4">
        <v>36</v>
      </c>
      <c r="AH2237" s="4">
        <v>91</v>
      </c>
      <c r="AI2237" s="4">
        <v>58</v>
      </c>
      <c r="AJ2237" s="4">
        <v>94</v>
      </c>
      <c r="AK2237" s="4">
        <v>11</v>
      </c>
      <c r="AL2237" s="4">
        <v>30</v>
      </c>
      <c r="AM2237" s="4">
        <v>59</v>
      </c>
      <c r="AN2237" s="4">
        <v>46</v>
      </c>
      <c r="AO2237" s="4">
        <v>30</v>
      </c>
      <c r="AP2237" s="4">
        <v>37</v>
      </c>
      <c r="AQ2237" s="4">
        <v>50</v>
      </c>
      <c r="AR2237" s="4">
        <v>23</v>
      </c>
      <c r="AS2237" s="4">
        <v>38</v>
      </c>
      <c r="AT2237" s="4">
        <v>35</v>
      </c>
      <c r="AU2237" s="4">
        <v>41</v>
      </c>
      <c r="AV2237" s="4">
        <v>7</v>
      </c>
      <c r="AW2237" s="4">
        <v>12</v>
      </c>
      <c r="AX2237" s="4">
        <v>20</v>
      </c>
      <c r="AY2237" s="4">
        <v>32</v>
      </c>
      <c r="AZ2237" s="4">
        <v>62</v>
      </c>
      <c r="BA2237" s="4">
        <v>27</v>
      </c>
      <c r="BB2237" s="13">
        <v>40</v>
      </c>
      <c r="BC2237" s="4">
        <v>53</v>
      </c>
      <c r="BD2237" s="4">
        <v>70</v>
      </c>
      <c r="BE2237" s="4"/>
      <c r="BF2237" s="4">
        <v>30</v>
      </c>
      <c r="BG2237" s="4">
        <v>6</v>
      </c>
      <c r="BH2237" s="4">
        <v>34</v>
      </c>
      <c r="BI2237" s="4"/>
      <c r="BJ2237" s="4"/>
      <c r="BK2237" s="4"/>
      <c r="BL2237" s="4"/>
    </row>
    <row r="2238" spans="1:64" x14ac:dyDescent="0.35">
      <c r="A2238" s="1" t="s">
        <v>18</v>
      </c>
      <c r="B2238" s="1" t="s">
        <v>1792</v>
      </c>
      <c r="C2238" s="1" t="s">
        <v>35</v>
      </c>
      <c r="D2238" s="1" t="s">
        <v>36</v>
      </c>
      <c r="E2238" s="1"/>
      <c r="F2238" s="1"/>
      <c r="G2238" s="1"/>
      <c r="H2238" s="1">
        <v>882310</v>
      </c>
      <c r="I2238" s="3" t="s">
        <v>463</v>
      </c>
      <c r="J2238" s="3">
        <f>IFERROR(VLOOKUP(I2238,'[1]Z-&gt;ABBOTT-&gt;IMS'!A:D,3,0),"")</f>
        <v>882310</v>
      </c>
      <c r="K2238" s="3">
        <f>IFERROR(VLOOKUP(I2238,'[1]Z-&gt;ABBOTT-&gt;IMS'!A:D,2,0),"")</f>
        <v>3322120</v>
      </c>
      <c r="L2238" s="3" t="str">
        <f t="shared" si="36"/>
        <v>NO DESCONTINUADO</v>
      </c>
      <c r="M2238" s="1" t="s">
        <v>464</v>
      </c>
      <c r="N2238" s="1" t="s">
        <v>465</v>
      </c>
      <c r="O2238" s="1" t="s">
        <v>27</v>
      </c>
      <c r="P2238" s="1" t="s">
        <v>28</v>
      </c>
      <c r="Q2238" s="4">
        <v>0</v>
      </c>
      <c r="R2238" s="4">
        <v>3</v>
      </c>
      <c r="S2238" s="4">
        <v>23</v>
      </c>
      <c r="T2238" s="4">
        <v>5</v>
      </c>
      <c r="U2238" s="4">
        <v>0</v>
      </c>
      <c r="V2238" s="4">
        <v>26</v>
      </c>
      <c r="W2238" s="4">
        <v>8</v>
      </c>
      <c r="X2238" s="4">
        <v>0</v>
      </c>
      <c r="Y2238" s="4">
        <v>7</v>
      </c>
      <c r="Z2238" s="4">
        <v>3</v>
      </c>
      <c r="AA2238" s="4">
        <v>10</v>
      </c>
      <c r="AB2238" s="4">
        <v>6</v>
      </c>
      <c r="AC2238" s="4">
        <v>31</v>
      </c>
      <c r="AD2238" s="4">
        <v>10</v>
      </c>
      <c r="AE2238" s="4">
        <v>15</v>
      </c>
      <c r="AF2238" s="4">
        <v>37</v>
      </c>
      <c r="AG2238" s="4">
        <v>61</v>
      </c>
      <c r="AH2238" s="4">
        <v>181</v>
      </c>
      <c r="AI2238" s="4">
        <v>184</v>
      </c>
      <c r="AJ2238" s="4">
        <v>201</v>
      </c>
      <c r="AK2238" s="4">
        <v>57</v>
      </c>
      <c r="AL2238" s="4">
        <v>149</v>
      </c>
      <c r="AM2238" s="4">
        <v>146</v>
      </c>
      <c r="AN2238" s="4">
        <v>67</v>
      </c>
      <c r="AO2238" s="4">
        <v>26</v>
      </c>
      <c r="AP2238" s="4">
        <v>0</v>
      </c>
      <c r="AQ2238" s="4">
        <v>0</v>
      </c>
      <c r="AR2238" s="4">
        <v>0</v>
      </c>
      <c r="AS2238" s="4">
        <v>2</v>
      </c>
      <c r="AT2238" s="4">
        <v>1162</v>
      </c>
      <c r="AU2238" s="4">
        <v>289</v>
      </c>
      <c r="AV2238" s="4">
        <v>426</v>
      </c>
      <c r="AW2238" s="4">
        <v>194</v>
      </c>
      <c r="AX2238" s="4">
        <v>550</v>
      </c>
      <c r="AY2238" s="4">
        <v>1006</v>
      </c>
      <c r="AZ2238" s="4">
        <v>965</v>
      </c>
      <c r="BA2238" s="4">
        <v>759</v>
      </c>
      <c r="BB2238" s="13">
        <v>90</v>
      </c>
      <c r="BC2238" s="4">
        <v>0</v>
      </c>
      <c r="BD2238" s="4">
        <v>0</v>
      </c>
      <c r="BE2238" s="4"/>
      <c r="BF2238" s="4">
        <v>1008</v>
      </c>
      <c r="BG2238" s="4">
        <v>0</v>
      </c>
      <c r="BH2238" s="4">
        <v>1063</v>
      </c>
      <c r="BI2238" s="4"/>
      <c r="BJ2238" s="4"/>
      <c r="BK2238" s="4"/>
      <c r="BL2238" s="4"/>
    </row>
    <row r="2239" spans="1:64" x14ac:dyDescent="0.35">
      <c r="A2239" s="1" t="s">
        <v>18</v>
      </c>
      <c r="B2239" s="1" t="s">
        <v>1792</v>
      </c>
      <c r="C2239" s="1" t="s">
        <v>35</v>
      </c>
      <c r="D2239" s="1" t="s">
        <v>36</v>
      </c>
      <c r="E2239" s="1"/>
      <c r="F2239" s="1"/>
      <c r="G2239" s="1"/>
      <c r="H2239" s="1">
        <v>881431</v>
      </c>
      <c r="I2239" s="3" t="s">
        <v>466</v>
      </c>
      <c r="J2239" s="3">
        <f>IFERROR(VLOOKUP(I2239,'[1]Z-&gt;ABBOTT-&gt;IMS'!A:D,3,0),"")</f>
        <v>881431</v>
      </c>
      <c r="K2239" s="3">
        <f>IFERROR(VLOOKUP(I2239,'[1]Z-&gt;ABBOTT-&gt;IMS'!A:D,2,0),"")</f>
        <v>3322110</v>
      </c>
      <c r="L2239" s="3" t="str">
        <f t="shared" si="36"/>
        <v>NO DESCONTINUADO</v>
      </c>
      <c r="M2239" s="1" t="s">
        <v>464</v>
      </c>
      <c r="N2239" s="1" t="s">
        <v>467</v>
      </c>
      <c r="O2239" s="1" t="s">
        <v>27</v>
      </c>
      <c r="P2239" s="1" t="s">
        <v>28</v>
      </c>
      <c r="Q2239" s="4">
        <v>0</v>
      </c>
      <c r="R2239" s="4">
        <v>10</v>
      </c>
      <c r="S2239" s="4">
        <v>8</v>
      </c>
      <c r="T2239" s="4">
        <v>9</v>
      </c>
      <c r="U2239" s="4">
        <v>0</v>
      </c>
      <c r="V2239" s="4">
        <v>13</v>
      </c>
      <c r="W2239" s="4">
        <v>11</v>
      </c>
      <c r="X2239" s="4">
        <v>6</v>
      </c>
      <c r="Y2239" s="4">
        <v>5</v>
      </c>
      <c r="Z2239" s="4">
        <v>0</v>
      </c>
      <c r="AA2239" s="4">
        <v>1</v>
      </c>
      <c r="AB2239" s="4">
        <v>0</v>
      </c>
      <c r="AC2239" s="4">
        <v>0</v>
      </c>
      <c r="AD2239" s="4">
        <v>1</v>
      </c>
      <c r="AE2239" s="4">
        <v>20</v>
      </c>
      <c r="AF2239" s="4">
        <v>19</v>
      </c>
      <c r="AG2239" s="4">
        <v>25</v>
      </c>
      <c r="AH2239" s="4">
        <v>135</v>
      </c>
      <c r="AI2239" s="4">
        <v>134</v>
      </c>
      <c r="AJ2239" s="4">
        <v>133</v>
      </c>
      <c r="AK2239" s="4">
        <v>48</v>
      </c>
      <c r="AL2239" s="4">
        <v>57</v>
      </c>
      <c r="AM2239" s="4">
        <v>112</v>
      </c>
      <c r="AN2239" s="4">
        <v>51</v>
      </c>
      <c r="AO2239" s="4">
        <v>79</v>
      </c>
      <c r="AP2239" s="4">
        <v>100</v>
      </c>
      <c r="AQ2239" s="4">
        <v>206</v>
      </c>
      <c r="AR2239" s="4">
        <v>0</v>
      </c>
      <c r="AS2239" s="4">
        <v>0</v>
      </c>
      <c r="AT2239" s="4">
        <v>0</v>
      </c>
      <c r="AU2239" s="4">
        <v>76</v>
      </c>
      <c r="AV2239" s="4">
        <v>389</v>
      </c>
      <c r="AW2239" s="4">
        <v>307</v>
      </c>
      <c r="AX2239" s="4">
        <v>393</v>
      </c>
      <c r="AY2239" s="4">
        <v>1065</v>
      </c>
      <c r="AZ2239" s="4">
        <v>561</v>
      </c>
      <c r="BA2239" s="4">
        <v>465</v>
      </c>
      <c r="BB2239" s="13">
        <v>102</v>
      </c>
      <c r="BC2239" s="4">
        <v>195</v>
      </c>
      <c r="BD2239" s="4">
        <v>491</v>
      </c>
      <c r="BE2239" s="4"/>
      <c r="BF2239" s="4">
        <v>1094</v>
      </c>
      <c r="BG2239" s="4">
        <v>1473</v>
      </c>
      <c r="BH2239" s="4">
        <v>588</v>
      </c>
      <c r="BI2239" s="4"/>
      <c r="BJ2239" s="4"/>
      <c r="BK2239" s="4"/>
      <c r="BL2239" s="4"/>
    </row>
    <row r="2240" spans="1:64" x14ac:dyDescent="0.35">
      <c r="A2240" s="1" t="s">
        <v>18</v>
      </c>
      <c r="B2240" s="1" t="s">
        <v>1792</v>
      </c>
      <c r="C2240" s="1" t="s">
        <v>53</v>
      </c>
      <c r="D2240" s="1" t="s">
        <v>54</v>
      </c>
      <c r="E2240" s="1"/>
      <c r="F2240" s="1"/>
      <c r="G2240" s="1"/>
      <c r="H2240" s="1">
        <v>881076</v>
      </c>
      <c r="I2240" s="3" t="s">
        <v>468</v>
      </c>
      <c r="J2240" s="3">
        <f>IFERROR(VLOOKUP(I2240,'[1]Z-&gt;ABBOTT-&gt;IMS'!A:D,3,0),"")</f>
        <v>881076</v>
      </c>
      <c r="K2240" s="3">
        <f>IFERROR(VLOOKUP(I2240,'[1]Z-&gt;ABBOTT-&gt;IMS'!A:D,2,0),"")</f>
        <v>3344815</v>
      </c>
      <c r="L2240" s="3" t="str">
        <f t="shared" si="36"/>
        <v>NO DESCONTINUADO</v>
      </c>
      <c r="M2240" s="1" t="s">
        <v>469</v>
      </c>
      <c r="N2240" s="1" t="s">
        <v>470</v>
      </c>
      <c r="O2240" s="1" t="s">
        <v>27</v>
      </c>
      <c r="P2240" s="1" t="s">
        <v>28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2</v>
      </c>
      <c r="AB2240" s="4">
        <v>0</v>
      </c>
      <c r="AC2240" s="4">
        <v>7</v>
      </c>
      <c r="AD2240" s="4">
        <v>0</v>
      </c>
      <c r="AE2240" s="4">
        <v>0</v>
      </c>
      <c r="AF2240" s="4">
        <v>0</v>
      </c>
      <c r="AG2240" s="4">
        <v>0</v>
      </c>
      <c r="AH2240" s="4">
        <v>11</v>
      </c>
      <c r="AI2240" s="4">
        <v>10</v>
      </c>
      <c r="AJ2240" s="4">
        <v>1</v>
      </c>
      <c r="AK2240" s="4">
        <v>1</v>
      </c>
      <c r="AL2240" s="4">
        <v>5</v>
      </c>
      <c r="AM2240" s="4">
        <v>6</v>
      </c>
      <c r="AN2240" s="4">
        <v>0</v>
      </c>
      <c r="AO2240" s="4">
        <v>2</v>
      </c>
      <c r="AP2240" s="4">
        <v>0</v>
      </c>
      <c r="AQ2240" s="4">
        <v>6</v>
      </c>
      <c r="AR2240" s="4">
        <v>13</v>
      </c>
      <c r="AS2240" s="4">
        <v>2</v>
      </c>
      <c r="AT2240" s="4">
        <v>0</v>
      </c>
      <c r="AU2240" s="4">
        <v>2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13">
        <v>0</v>
      </c>
      <c r="BC2240" s="4">
        <v>0</v>
      </c>
      <c r="BD2240" s="4">
        <v>0</v>
      </c>
      <c r="BE2240" s="4"/>
      <c r="BF2240" s="4">
        <v>0</v>
      </c>
      <c r="BG2240" s="4">
        <v>0</v>
      </c>
      <c r="BH2240" s="4">
        <v>0</v>
      </c>
      <c r="BI2240" s="4"/>
      <c r="BJ2240" s="4"/>
      <c r="BK2240" s="4"/>
      <c r="BL2240" s="4"/>
    </row>
    <row r="2241" spans="1:64" x14ac:dyDescent="0.35">
      <c r="A2241" s="1" t="s">
        <v>18</v>
      </c>
      <c r="B2241" s="1" t="s">
        <v>1792</v>
      </c>
      <c r="C2241" s="1" t="s">
        <v>53</v>
      </c>
      <c r="D2241" s="1" t="s">
        <v>54</v>
      </c>
      <c r="E2241" s="1"/>
      <c r="F2241" s="1"/>
      <c r="G2241" s="1"/>
      <c r="H2241" s="1">
        <v>881077</v>
      </c>
      <c r="I2241" s="3" t="s">
        <v>471</v>
      </c>
      <c r="J2241" s="3">
        <f>IFERROR(VLOOKUP(I2241,'[1]Z-&gt;ABBOTT-&gt;IMS'!A:D,3,0),"")</f>
        <v>881077</v>
      </c>
      <c r="K2241" s="3">
        <f>IFERROR(VLOOKUP(I2241,'[1]Z-&gt;ABBOTT-&gt;IMS'!A:D,2,0),"")</f>
        <v>3344820</v>
      </c>
      <c r="L2241" s="3" t="str">
        <f t="shared" si="36"/>
        <v>NO DESCONTINUADO</v>
      </c>
      <c r="M2241" s="1" t="s">
        <v>469</v>
      </c>
      <c r="N2241" s="1" t="s">
        <v>472</v>
      </c>
      <c r="O2241" s="1" t="s">
        <v>27</v>
      </c>
      <c r="P2241" s="1" t="s">
        <v>28</v>
      </c>
      <c r="Q2241" s="4">
        <v>0</v>
      </c>
      <c r="R2241" s="4">
        <v>0</v>
      </c>
      <c r="S2241" s="4">
        <v>2</v>
      </c>
      <c r="T2241" s="4">
        <v>0</v>
      </c>
      <c r="U2241" s="4">
        <v>2</v>
      </c>
      <c r="V2241" s="4">
        <v>0</v>
      </c>
      <c r="W2241" s="4">
        <v>2</v>
      </c>
      <c r="X2241" s="4">
        <v>4</v>
      </c>
      <c r="Y2241" s="4">
        <v>2</v>
      </c>
      <c r="Z2241" s="4">
        <v>2</v>
      </c>
      <c r="AA2241" s="4">
        <v>1</v>
      </c>
      <c r="AB2241" s="4">
        <v>0</v>
      </c>
      <c r="AC2241" s="4">
        <v>4</v>
      </c>
      <c r="AD2241" s="4">
        <v>0</v>
      </c>
      <c r="AE2241" s="4">
        <v>2</v>
      </c>
      <c r="AF2241" s="4">
        <v>1</v>
      </c>
      <c r="AG2241" s="4">
        <v>3</v>
      </c>
      <c r="AH2241" s="4">
        <v>2</v>
      </c>
      <c r="AI2241" s="4">
        <v>3</v>
      </c>
      <c r="AJ2241" s="4">
        <v>0</v>
      </c>
      <c r="AK2241" s="4">
        <v>3</v>
      </c>
      <c r="AL2241" s="4">
        <v>5</v>
      </c>
      <c r="AM2241" s="4">
        <v>2</v>
      </c>
      <c r="AN2241" s="4">
        <v>0</v>
      </c>
      <c r="AO2241" s="4">
        <v>4</v>
      </c>
      <c r="AP2241" s="4">
        <v>0</v>
      </c>
      <c r="AQ2241" s="4">
        <v>2</v>
      </c>
      <c r="AR2241" s="4">
        <v>0</v>
      </c>
      <c r="AS2241" s="4">
        <v>0</v>
      </c>
      <c r="AT2241" s="4">
        <v>0</v>
      </c>
      <c r="AU2241" s="4">
        <v>4</v>
      </c>
      <c r="AV2241" s="4">
        <v>2</v>
      </c>
      <c r="AW2241" s="4">
        <v>3</v>
      </c>
      <c r="AX2241" s="4">
        <v>0</v>
      </c>
      <c r="AY2241" s="4">
        <v>0</v>
      </c>
      <c r="AZ2241" s="4">
        <v>0</v>
      </c>
      <c r="BA2241" s="4">
        <v>0</v>
      </c>
      <c r="BB2241" s="13">
        <v>0</v>
      </c>
      <c r="BC2241" s="4">
        <v>0</v>
      </c>
      <c r="BD2241" s="4">
        <v>0</v>
      </c>
      <c r="BE2241" s="4"/>
      <c r="BF2241" s="4">
        <v>0</v>
      </c>
      <c r="BG2241" s="4">
        <v>0</v>
      </c>
      <c r="BH2241" s="4">
        <v>0</v>
      </c>
      <c r="BI2241" s="4"/>
      <c r="BJ2241" s="4"/>
      <c r="BK2241" s="4"/>
      <c r="BL2241" s="4"/>
    </row>
    <row r="2242" spans="1:64" x14ac:dyDescent="0.35">
      <c r="A2242" s="1" t="s">
        <v>18</v>
      </c>
      <c r="B2242" s="1" t="s">
        <v>1792</v>
      </c>
      <c r="C2242" s="1" t="s">
        <v>35</v>
      </c>
      <c r="D2242" s="1" t="s">
        <v>36</v>
      </c>
      <c r="E2242" s="1"/>
      <c r="F2242" s="1"/>
      <c r="G2242" s="1"/>
      <c r="H2242" s="1">
        <v>881643</v>
      </c>
      <c r="I2242" s="3" t="s">
        <v>473</v>
      </c>
      <c r="J2242" s="3">
        <f>IFERROR(VLOOKUP(I2242,'[1]Z-&gt;ABBOTT-&gt;IMS'!A:D,3,0),"")</f>
        <v>881643</v>
      </c>
      <c r="K2242" s="3">
        <f>IFERROR(VLOOKUP(I2242,'[1]Z-&gt;ABBOTT-&gt;IMS'!A:D,2,0),"")</f>
        <v>175601</v>
      </c>
      <c r="L2242" s="3" t="str">
        <f t="shared" si="36"/>
        <v>NO DESCONTINUADO</v>
      </c>
      <c r="M2242" s="1" t="s">
        <v>474</v>
      </c>
      <c r="N2242" s="1" t="s">
        <v>475</v>
      </c>
      <c r="O2242" s="1" t="s">
        <v>27</v>
      </c>
      <c r="P2242" s="1" t="s">
        <v>28</v>
      </c>
      <c r="Q2242" s="4">
        <v>12</v>
      </c>
      <c r="R2242" s="4">
        <v>0</v>
      </c>
      <c r="S2242" s="4">
        <v>14</v>
      </c>
      <c r="T2242" s="4">
        <v>5</v>
      </c>
      <c r="U2242" s="4">
        <v>1</v>
      </c>
      <c r="V2242" s="4">
        <v>4</v>
      </c>
      <c r="W2242" s="4">
        <v>14</v>
      </c>
      <c r="X2242" s="4">
        <v>42</v>
      </c>
      <c r="Y2242" s="4">
        <v>86</v>
      </c>
      <c r="Z2242" s="4">
        <v>6</v>
      </c>
      <c r="AA2242" s="4">
        <v>0</v>
      </c>
      <c r="AB2242" s="4">
        <v>0</v>
      </c>
      <c r="AC2242" s="4">
        <v>13</v>
      </c>
      <c r="AD2242" s="4">
        <v>0</v>
      </c>
      <c r="AE2242" s="4">
        <v>6</v>
      </c>
      <c r="AF2242" s="4">
        <v>14</v>
      </c>
      <c r="AG2242" s="4">
        <v>6</v>
      </c>
      <c r="AH2242" s="4">
        <v>24</v>
      </c>
      <c r="AI2242" s="4">
        <v>8</v>
      </c>
      <c r="AJ2242" s="4">
        <v>0</v>
      </c>
      <c r="AK2242" s="4">
        <v>0</v>
      </c>
      <c r="AL2242" s="4">
        <v>15</v>
      </c>
      <c r="AM2242" s="4">
        <v>132</v>
      </c>
      <c r="AN2242" s="4">
        <v>26</v>
      </c>
      <c r="AO2242" s="4">
        <v>37</v>
      </c>
      <c r="AP2242" s="4">
        <v>27</v>
      </c>
      <c r="AQ2242" s="4">
        <v>81</v>
      </c>
      <c r="AR2242" s="4">
        <v>0</v>
      </c>
      <c r="AS2242" s="4">
        <v>-6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13">
        <v>0</v>
      </c>
      <c r="BC2242" s="4">
        <v>0</v>
      </c>
      <c r="BD2242" s="4">
        <v>0</v>
      </c>
      <c r="BE2242" s="4"/>
      <c r="BF2242" s="4">
        <v>0</v>
      </c>
      <c r="BG2242" s="4">
        <v>0</v>
      </c>
      <c r="BH2242" s="4">
        <v>0</v>
      </c>
      <c r="BI2242" s="4"/>
      <c r="BJ2242" s="4"/>
      <c r="BK2242" s="4"/>
      <c r="BL2242" s="4"/>
    </row>
    <row r="2243" spans="1:64" x14ac:dyDescent="0.35">
      <c r="A2243" s="1" t="s">
        <v>18</v>
      </c>
      <c r="B2243" s="1" t="s">
        <v>1792</v>
      </c>
      <c r="C2243" s="1" t="s">
        <v>35</v>
      </c>
      <c r="D2243" s="1" t="s">
        <v>36</v>
      </c>
      <c r="E2243" s="1"/>
      <c r="F2243" s="1"/>
      <c r="G2243" s="1"/>
      <c r="H2243" s="1">
        <v>881644</v>
      </c>
      <c r="I2243" s="3" t="s">
        <v>476</v>
      </c>
      <c r="J2243" s="3">
        <f>IFERROR(VLOOKUP(I2243,'[1]Z-&gt;ABBOTT-&gt;IMS'!A:D,3,0),"")</f>
        <v>881644</v>
      </c>
      <c r="K2243" s="3">
        <f>IFERROR(VLOOKUP(I2243,'[1]Z-&gt;ABBOTT-&gt;IMS'!A:D,2,0),"")</f>
        <v>175602</v>
      </c>
      <c r="L2243" s="3" t="str">
        <f t="shared" si="36"/>
        <v>NO DESCONTINUADO</v>
      </c>
      <c r="M2243" s="1" t="s">
        <v>474</v>
      </c>
      <c r="N2243" s="1" t="s">
        <v>477</v>
      </c>
      <c r="O2243" s="1" t="s">
        <v>27</v>
      </c>
      <c r="P2243" s="1" t="s">
        <v>28</v>
      </c>
      <c r="Q2243" s="4">
        <v>33</v>
      </c>
      <c r="R2243" s="4">
        <v>4</v>
      </c>
      <c r="S2243" s="4">
        <v>19</v>
      </c>
      <c r="T2243" s="4">
        <v>44</v>
      </c>
      <c r="U2243" s="4">
        <v>70</v>
      </c>
      <c r="V2243" s="4">
        <v>102</v>
      </c>
      <c r="W2243" s="4">
        <v>56</v>
      </c>
      <c r="X2243" s="4">
        <v>40</v>
      </c>
      <c r="Y2243" s="4">
        <v>19</v>
      </c>
      <c r="Z2243" s="4">
        <v>15</v>
      </c>
      <c r="AA2243" s="4">
        <v>40</v>
      </c>
      <c r="AB2243" s="4">
        <v>14</v>
      </c>
      <c r="AC2243" s="4">
        <v>31</v>
      </c>
      <c r="AD2243" s="4">
        <v>42</v>
      </c>
      <c r="AE2243" s="4">
        <v>92</v>
      </c>
      <c r="AF2243" s="4">
        <v>13</v>
      </c>
      <c r="AG2243" s="4">
        <v>53</v>
      </c>
      <c r="AH2243" s="4">
        <v>0</v>
      </c>
      <c r="AI2243" s="4">
        <v>465</v>
      </c>
      <c r="AJ2243" s="4">
        <v>725</v>
      </c>
      <c r="AK2243" s="4">
        <v>235</v>
      </c>
      <c r="AL2243" s="4">
        <v>99</v>
      </c>
      <c r="AM2243" s="4">
        <v>99</v>
      </c>
      <c r="AN2243" s="4">
        <v>198</v>
      </c>
      <c r="AO2243" s="4">
        <v>191</v>
      </c>
      <c r="AP2243" s="4">
        <v>209</v>
      </c>
      <c r="AQ2243" s="4">
        <v>458</v>
      </c>
      <c r="AR2243" s="4">
        <v>15</v>
      </c>
      <c r="AS2243" s="4">
        <v>0</v>
      </c>
      <c r="AT2243" s="4">
        <v>0</v>
      </c>
      <c r="AU2243" s="4">
        <v>0</v>
      </c>
      <c r="AV2243" s="4">
        <v>0</v>
      </c>
      <c r="AW2243" s="4">
        <v>697</v>
      </c>
      <c r="AX2243" s="4">
        <v>2</v>
      </c>
      <c r="AY2243" s="4">
        <v>768</v>
      </c>
      <c r="AZ2243" s="4">
        <v>80</v>
      </c>
      <c r="BA2243" s="4">
        <v>30</v>
      </c>
      <c r="BB2243" s="13">
        <v>6</v>
      </c>
      <c r="BC2243" s="4">
        <v>0</v>
      </c>
      <c r="BD2243" s="4">
        <v>421</v>
      </c>
      <c r="BE2243" s="4"/>
      <c r="BF2243" s="4">
        <v>355</v>
      </c>
      <c r="BG2243" s="4">
        <v>944</v>
      </c>
      <c r="BH2243" s="4">
        <v>474</v>
      </c>
      <c r="BI2243" s="4"/>
      <c r="BJ2243" s="4"/>
      <c r="BK2243" s="4"/>
      <c r="BL2243" s="4"/>
    </row>
    <row r="2244" spans="1:64" x14ac:dyDescent="0.35">
      <c r="A2244" s="1" t="s">
        <v>18</v>
      </c>
      <c r="B2244" s="1" t="s">
        <v>1792</v>
      </c>
      <c r="C2244" s="1" t="s">
        <v>35</v>
      </c>
      <c r="D2244" s="1" t="s">
        <v>36</v>
      </c>
      <c r="E2244" s="1"/>
      <c r="F2244" s="1"/>
      <c r="G2244" s="1"/>
      <c r="H2244" s="1">
        <v>882343</v>
      </c>
      <c r="I2244" s="3" t="s">
        <v>478</v>
      </c>
      <c r="J2244" s="3">
        <f>IFERROR(VLOOKUP(I2244,'[1]Z-&gt;ABBOTT-&gt;IMS'!A:D,3,0),"")</f>
        <v>882343</v>
      </c>
      <c r="K2244" s="3">
        <f>IFERROR(VLOOKUP(I2244,'[1]Z-&gt;ABBOTT-&gt;IMS'!A:D,2,0),"")</f>
        <v>3359240</v>
      </c>
      <c r="L2244" s="3" t="str">
        <f t="shared" si="36"/>
        <v>NO DESCONTINUADO</v>
      </c>
      <c r="M2244" s="1" t="s">
        <v>479</v>
      </c>
      <c r="N2244" s="1" t="s">
        <v>480</v>
      </c>
      <c r="O2244" s="1" t="s">
        <v>27</v>
      </c>
      <c r="P2244" s="1" t="s">
        <v>28</v>
      </c>
      <c r="Q2244" s="4">
        <v>0</v>
      </c>
      <c r="R2244" s="4">
        <v>0</v>
      </c>
      <c r="S2244" s="4">
        <v>0</v>
      </c>
      <c r="T2244" s="4">
        <v>0</v>
      </c>
      <c r="U2244" s="4">
        <v>3</v>
      </c>
      <c r="V2244" s="4">
        <v>1</v>
      </c>
      <c r="W2244" s="4">
        <v>1</v>
      </c>
      <c r="X2244" s="4">
        <v>3</v>
      </c>
      <c r="Y2244" s="4">
        <v>1</v>
      </c>
      <c r="Z2244" s="4">
        <v>10</v>
      </c>
      <c r="AA2244" s="4">
        <v>0</v>
      </c>
      <c r="AB2244" s="4">
        <v>2</v>
      </c>
      <c r="AC2244" s="4">
        <v>0</v>
      </c>
      <c r="AD2244" s="4">
        <v>1</v>
      </c>
      <c r="AE2244" s="4">
        <v>15</v>
      </c>
      <c r="AF2244" s="4">
        <v>6</v>
      </c>
      <c r="AG2244" s="4">
        <v>0</v>
      </c>
      <c r="AH2244" s="4">
        <v>36</v>
      </c>
      <c r="AI2244" s="4">
        <v>15</v>
      </c>
      <c r="AJ2244" s="4">
        <v>16</v>
      </c>
      <c r="AK2244" s="4">
        <v>13</v>
      </c>
      <c r="AL2244" s="4">
        <v>39</v>
      </c>
      <c r="AM2244" s="4">
        <v>19</v>
      </c>
      <c r="AN2244" s="4">
        <v>11</v>
      </c>
      <c r="AO2244" s="4">
        <v>26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13">
        <v>0</v>
      </c>
      <c r="BC2244" s="4">
        <v>0</v>
      </c>
      <c r="BD2244" s="4">
        <v>0</v>
      </c>
      <c r="BE2244" s="4"/>
      <c r="BF2244" s="4">
        <v>0</v>
      </c>
      <c r="BG2244" s="4">
        <v>0</v>
      </c>
      <c r="BH2244" s="4">
        <v>0</v>
      </c>
      <c r="BI2244" s="4"/>
      <c r="BJ2244" s="4"/>
      <c r="BK2244" s="4"/>
      <c r="BL2244" s="4"/>
    </row>
    <row r="2245" spans="1:64" x14ac:dyDescent="0.35">
      <c r="A2245" s="1" t="s">
        <v>18</v>
      </c>
      <c r="B2245" s="1" t="s">
        <v>1792</v>
      </c>
      <c r="C2245" s="1" t="s">
        <v>35</v>
      </c>
      <c r="D2245" s="1" t="s">
        <v>36</v>
      </c>
      <c r="E2245" s="1"/>
      <c r="F2245" s="1"/>
      <c r="G2245" s="1"/>
      <c r="H2245" s="1">
        <v>140725</v>
      </c>
      <c r="I2245" s="3" t="s">
        <v>481</v>
      </c>
      <c r="J2245" s="3">
        <f>IFERROR(VLOOKUP(I2245,'[1]Z-&gt;ABBOTT-&gt;IMS'!A:D,3,0),"")</f>
        <v>140725</v>
      </c>
      <c r="K2245" s="3">
        <f>IFERROR(VLOOKUP(I2245,'[1]Z-&gt;ABBOTT-&gt;IMS'!A:D,2,0),"")</f>
        <v>3359245</v>
      </c>
      <c r="L2245" s="3" t="str">
        <f t="shared" si="36"/>
        <v>NO DESCONTINUADO</v>
      </c>
      <c r="M2245" s="1" t="s">
        <v>479</v>
      </c>
      <c r="N2245" s="1" t="s">
        <v>482</v>
      </c>
      <c r="O2245" s="1" t="s">
        <v>27</v>
      </c>
      <c r="P2245" s="1" t="s">
        <v>28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13">
        <v>0</v>
      </c>
      <c r="BC2245" s="4">
        <v>0</v>
      </c>
      <c r="BD2245" s="4">
        <v>0</v>
      </c>
      <c r="BE2245" s="4"/>
      <c r="BF2245" s="4">
        <v>0</v>
      </c>
      <c r="BG2245" s="4">
        <v>0</v>
      </c>
      <c r="BH2245" s="4">
        <v>0</v>
      </c>
      <c r="BI2245" s="4"/>
      <c r="BJ2245" s="4"/>
      <c r="BK2245" s="4"/>
      <c r="BL2245" s="4"/>
    </row>
    <row r="2246" spans="1:64" x14ac:dyDescent="0.35">
      <c r="A2246" s="1" t="s">
        <v>18</v>
      </c>
      <c r="B2246" s="1" t="s">
        <v>1792</v>
      </c>
      <c r="C2246" s="1" t="s">
        <v>135</v>
      </c>
      <c r="D2246" s="1" t="s">
        <v>36</v>
      </c>
      <c r="E2246" s="1"/>
      <c r="F2246" s="1"/>
      <c r="G2246" s="1"/>
      <c r="H2246" s="1">
        <v>881173</v>
      </c>
      <c r="I2246" s="3" t="s">
        <v>1024</v>
      </c>
      <c r="J2246" s="3">
        <f>IFERROR(VLOOKUP(I2246,'[1]Z-&gt;ABBOTT-&gt;IMS'!A:D,3,0),"")</f>
        <v>882441</v>
      </c>
      <c r="K2246" s="3">
        <f>IFERROR(VLOOKUP(I2246,'[1]Z-&gt;ABBOTT-&gt;IMS'!A:D,2,0),"")</f>
        <v>434701</v>
      </c>
      <c r="L2246" s="3" t="str">
        <f t="shared" si="36"/>
        <v>NO DESCONTINUADO</v>
      </c>
      <c r="M2246" s="1" t="s">
        <v>1025</v>
      </c>
      <c r="N2246" s="1" t="s">
        <v>1026</v>
      </c>
      <c r="O2246" s="1" t="s">
        <v>27</v>
      </c>
      <c r="P2246" s="1" t="s">
        <v>28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15</v>
      </c>
      <c r="AF2246" s="4">
        <v>0</v>
      </c>
      <c r="AG2246" s="4">
        <v>0</v>
      </c>
      <c r="AH2246" s="4">
        <v>18</v>
      </c>
      <c r="AI2246" s="4">
        <v>10</v>
      </c>
      <c r="AJ2246" s="4">
        <v>1</v>
      </c>
      <c r="AK2246" s="4">
        <v>5</v>
      </c>
      <c r="AL2246" s="4">
        <v>4</v>
      </c>
      <c r="AM2246" s="4">
        <v>28</v>
      </c>
      <c r="AN2246" s="4">
        <v>0</v>
      </c>
      <c r="AO2246" s="4">
        <v>8</v>
      </c>
      <c r="AP2246" s="4">
        <v>11</v>
      </c>
      <c r="AQ2246" s="4">
        <v>8</v>
      </c>
      <c r="AR2246" s="4">
        <v>30</v>
      </c>
      <c r="AS2246" s="4">
        <v>15</v>
      </c>
      <c r="AT2246" s="4">
        <v>26</v>
      </c>
      <c r="AU2246" s="4">
        <v>6</v>
      </c>
      <c r="AV2246" s="4">
        <v>11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13">
        <v>20</v>
      </c>
      <c r="BC2246" s="4">
        <v>21</v>
      </c>
      <c r="BD2246" s="4">
        <v>32</v>
      </c>
      <c r="BE2246" s="4"/>
      <c r="BF2246" s="4">
        <v>0</v>
      </c>
      <c r="BG2246" s="4">
        <v>0</v>
      </c>
      <c r="BH2246" s="4">
        <v>0</v>
      </c>
      <c r="BI2246" s="4"/>
      <c r="BJ2246" s="4"/>
      <c r="BK2246" s="4"/>
      <c r="BL2246" s="4"/>
    </row>
    <row r="2247" spans="1:64" x14ac:dyDescent="0.35">
      <c r="A2247" s="1" t="s">
        <v>18</v>
      </c>
      <c r="B2247" s="1" t="s">
        <v>1792</v>
      </c>
      <c r="C2247" s="1" t="s">
        <v>152</v>
      </c>
      <c r="D2247" s="1" t="s">
        <v>153</v>
      </c>
      <c r="E2247" s="1"/>
      <c r="F2247" s="1"/>
      <c r="G2247" s="1"/>
      <c r="H2247" s="1">
        <v>881716</v>
      </c>
      <c r="I2247" s="3" t="s">
        <v>483</v>
      </c>
      <c r="J2247" s="3" t="str">
        <f>IFERROR(VLOOKUP(I2247,'[1]Z-&gt;ABBOTT-&gt;IMS'!A:D,3,0),"")</f>
        <v/>
      </c>
      <c r="K2247" s="3" t="str">
        <f>IFERROR(VLOOKUP(I2247,'[1]Z-&gt;ABBOTT-&gt;IMS'!A:D,2,0),"")</f>
        <v/>
      </c>
      <c r="L2247" s="3" t="str">
        <f t="shared" ref="L2247:L2310" si="37">IF(K2247="","DESCONTINUADO","NO DESCONTINUADO")</f>
        <v>DESCONTINUADO</v>
      </c>
      <c r="M2247" s="1" t="s">
        <v>484</v>
      </c>
      <c r="N2247" s="1" t="s">
        <v>485</v>
      </c>
      <c r="O2247" s="1" t="s">
        <v>27</v>
      </c>
      <c r="P2247" s="1" t="s">
        <v>28</v>
      </c>
      <c r="Q2247" s="4">
        <v>4</v>
      </c>
      <c r="R2247" s="4">
        <v>1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3</v>
      </c>
      <c r="Y2247" s="4">
        <v>1</v>
      </c>
      <c r="Z2247" s="4">
        <v>2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13">
        <v>0</v>
      </c>
      <c r="BC2247" s="4">
        <v>0</v>
      </c>
      <c r="BD2247" s="4">
        <v>0</v>
      </c>
      <c r="BE2247" s="4"/>
      <c r="BF2247" s="4">
        <v>0</v>
      </c>
      <c r="BG2247" s="4">
        <v>0</v>
      </c>
      <c r="BH2247" s="4">
        <v>0</v>
      </c>
      <c r="BI2247" s="4"/>
      <c r="BJ2247" s="4"/>
      <c r="BK2247" s="4"/>
      <c r="BL2247" s="4"/>
    </row>
    <row r="2248" spans="1:64" x14ac:dyDescent="0.35">
      <c r="A2248" s="1" t="s">
        <v>18</v>
      </c>
      <c r="B2248" s="1" t="s">
        <v>1792</v>
      </c>
      <c r="C2248" s="1" t="s">
        <v>35</v>
      </c>
      <c r="D2248" s="1" t="s">
        <v>36</v>
      </c>
      <c r="E2248" s="1"/>
      <c r="F2248" s="1"/>
      <c r="G2248" s="1"/>
      <c r="H2248" s="1">
        <v>881432</v>
      </c>
      <c r="I2248" s="3" t="s">
        <v>486</v>
      </c>
      <c r="J2248" s="3">
        <f>IFERROR(VLOOKUP(I2248,'[1]Z-&gt;ABBOTT-&gt;IMS'!A:D,3,0),"")</f>
        <v>881432</v>
      </c>
      <c r="K2248" s="3">
        <f>IFERROR(VLOOKUP(I2248,'[1]Z-&gt;ABBOTT-&gt;IMS'!A:D,2,0),"")</f>
        <v>3428701</v>
      </c>
      <c r="L2248" s="3" t="str">
        <f t="shared" si="37"/>
        <v>NO DESCONTINUADO</v>
      </c>
      <c r="M2248" s="1" t="s">
        <v>487</v>
      </c>
      <c r="N2248" s="1" t="s">
        <v>488</v>
      </c>
      <c r="O2248" s="1" t="s">
        <v>127</v>
      </c>
      <c r="P2248" s="1" t="s">
        <v>28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13">
        <v>0</v>
      </c>
      <c r="BC2248" s="4">
        <v>0</v>
      </c>
      <c r="BD2248" s="4">
        <v>0</v>
      </c>
      <c r="BE2248" s="4"/>
      <c r="BF2248" s="4">
        <v>0</v>
      </c>
      <c r="BG2248" s="4">
        <v>0</v>
      </c>
      <c r="BH2248" s="4">
        <v>0</v>
      </c>
      <c r="BI2248" s="4"/>
      <c r="BJ2248" s="4"/>
      <c r="BK2248" s="4"/>
      <c r="BL2248" s="4"/>
    </row>
    <row r="2249" spans="1:64" x14ac:dyDescent="0.35">
      <c r="A2249" s="1" t="s">
        <v>18</v>
      </c>
      <c r="B2249" s="1" t="s">
        <v>1792</v>
      </c>
      <c r="C2249" s="1" t="s">
        <v>194</v>
      </c>
      <c r="D2249" s="1" t="s">
        <v>194</v>
      </c>
      <c r="E2249" s="1"/>
      <c r="F2249" s="1"/>
      <c r="G2249" s="1"/>
      <c r="H2249" s="1">
        <v>881118</v>
      </c>
      <c r="I2249" s="3" t="s">
        <v>985</v>
      </c>
      <c r="J2249" s="3">
        <f>IFERROR(VLOOKUP(I2249,'[1]Z-&gt;ABBOTT-&gt;IMS'!A:D,3,0),"")</f>
        <v>881118</v>
      </c>
      <c r="K2249" s="3">
        <f>IFERROR(VLOOKUP(I2249,'[1]Z-&gt;ABBOTT-&gt;IMS'!A:D,2,0),"")</f>
        <v>121902</v>
      </c>
      <c r="L2249" s="3" t="str">
        <f t="shared" si="37"/>
        <v>NO DESCONTINUADO</v>
      </c>
      <c r="M2249" s="1" t="s">
        <v>986</v>
      </c>
      <c r="N2249" s="1" t="s">
        <v>987</v>
      </c>
      <c r="O2249" s="1" t="s">
        <v>27</v>
      </c>
      <c r="P2249" s="1" t="s">
        <v>28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1</v>
      </c>
      <c r="Z2249" s="4">
        <v>1</v>
      </c>
      <c r="AA2249" s="4">
        <v>0</v>
      </c>
      <c r="AB2249" s="4">
        <v>0</v>
      </c>
      <c r="AC2249" s="4">
        <v>3</v>
      </c>
      <c r="AD2249" s="4">
        <v>0</v>
      </c>
      <c r="AE2249" s="4">
        <v>7</v>
      </c>
      <c r="AF2249" s="4">
        <v>3</v>
      </c>
      <c r="AG2249" s="4">
        <v>7</v>
      </c>
      <c r="AH2249" s="4">
        <v>9</v>
      </c>
      <c r="AI2249" s="4">
        <v>1</v>
      </c>
      <c r="AJ2249" s="4">
        <v>0</v>
      </c>
      <c r="AK2249" s="4">
        <v>1</v>
      </c>
      <c r="AL2249" s="4">
        <v>0</v>
      </c>
      <c r="AM2249" s="4">
        <v>6</v>
      </c>
      <c r="AN2249" s="4">
        <v>4</v>
      </c>
      <c r="AO2249" s="4">
        <v>1</v>
      </c>
      <c r="AP2249" s="4">
        <v>1</v>
      </c>
      <c r="AQ2249" s="4">
        <v>0</v>
      </c>
      <c r="AR2249" s="4">
        <v>0</v>
      </c>
      <c r="AS2249" s="4">
        <v>0</v>
      </c>
      <c r="AT2249" s="4">
        <v>1</v>
      </c>
      <c r="AU2249" s="4">
        <v>15</v>
      </c>
      <c r="AV2249" s="4">
        <v>5</v>
      </c>
      <c r="AW2249" s="4">
        <v>11</v>
      </c>
      <c r="AX2249" s="4">
        <v>0</v>
      </c>
      <c r="AY2249" s="4">
        <v>0</v>
      </c>
      <c r="AZ2249" s="4">
        <v>0</v>
      </c>
      <c r="BA2249" s="4">
        <v>0</v>
      </c>
      <c r="BB2249" s="13">
        <v>0</v>
      </c>
      <c r="BC2249" s="4">
        <v>0</v>
      </c>
      <c r="BD2249" s="4">
        <v>0</v>
      </c>
      <c r="BE2249" s="4"/>
      <c r="BF2249" s="4">
        <v>0</v>
      </c>
      <c r="BG2249" s="4">
        <v>0</v>
      </c>
      <c r="BH2249" s="4">
        <v>19</v>
      </c>
      <c r="BI2249" s="4"/>
      <c r="BJ2249" s="4"/>
      <c r="BK2249" s="4"/>
      <c r="BL2249" s="4"/>
    </row>
    <row r="2250" spans="1:64" x14ac:dyDescent="0.35">
      <c r="A2250" s="1" t="s">
        <v>18</v>
      </c>
      <c r="B2250" s="1" t="s">
        <v>1792</v>
      </c>
      <c r="C2250" s="1" t="s">
        <v>194</v>
      </c>
      <c r="D2250" s="1" t="s">
        <v>194</v>
      </c>
      <c r="E2250" s="1"/>
      <c r="F2250" s="1"/>
      <c r="G2250" s="1"/>
      <c r="H2250" s="1">
        <v>881119</v>
      </c>
      <c r="I2250" s="3" t="s">
        <v>1117</v>
      </c>
      <c r="J2250" s="3">
        <f>IFERROR(VLOOKUP(I2250,'[1]Z-&gt;ABBOTT-&gt;IMS'!A:D,3,0),"")</f>
        <v>881119</v>
      </c>
      <c r="K2250" s="3">
        <f>IFERROR(VLOOKUP(I2250,'[1]Z-&gt;ABBOTT-&gt;IMS'!A:D,2,0),"")</f>
        <v>121901</v>
      </c>
      <c r="L2250" s="3" t="str">
        <f t="shared" si="37"/>
        <v>NO DESCONTINUADO</v>
      </c>
      <c r="M2250" s="1" t="s">
        <v>986</v>
      </c>
      <c r="N2250" s="1" t="s">
        <v>1118</v>
      </c>
      <c r="O2250" s="1" t="s">
        <v>27</v>
      </c>
      <c r="P2250" s="1" t="s">
        <v>28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1</v>
      </c>
      <c r="AS2250" s="4">
        <v>0</v>
      </c>
      <c r="AT2250" s="4">
        <v>0</v>
      </c>
      <c r="AU2250" s="4">
        <v>4</v>
      </c>
      <c r="AV2250" s="4">
        <v>0</v>
      </c>
      <c r="AW2250" s="4">
        <v>0</v>
      </c>
      <c r="AX2250" s="4">
        <v>0</v>
      </c>
      <c r="AY2250" s="4">
        <v>3</v>
      </c>
      <c r="AZ2250" s="4">
        <v>0</v>
      </c>
      <c r="BA2250" s="4">
        <v>0</v>
      </c>
      <c r="BB2250" s="13">
        <v>0</v>
      </c>
      <c r="BC2250" s="4">
        <v>0</v>
      </c>
      <c r="BD2250" s="4">
        <v>0</v>
      </c>
      <c r="BE2250" s="4"/>
      <c r="BF2250" s="4">
        <v>0</v>
      </c>
      <c r="BG2250" s="4">
        <v>0</v>
      </c>
      <c r="BH2250" s="4">
        <v>0</v>
      </c>
      <c r="BI2250" s="4"/>
      <c r="BJ2250" s="4"/>
      <c r="BK2250" s="4"/>
      <c r="BL2250" s="4"/>
    </row>
    <row r="2251" spans="1:64" x14ac:dyDescent="0.35">
      <c r="A2251" s="1" t="s">
        <v>18</v>
      </c>
      <c r="B2251" s="1" t="s">
        <v>1792</v>
      </c>
      <c r="C2251" s="1" t="s">
        <v>194</v>
      </c>
      <c r="D2251" s="1" t="s">
        <v>194</v>
      </c>
      <c r="E2251" s="1"/>
      <c r="F2251" s="1"/>
      <c r="G2251" s="1"/>
      <c r="H2251" s="1">
        <v>881120</v>
      </c>
      <c r="I2251" s="3" t="s">
        <v>1020</v>
      </c>
      <c r="J2251" s="3">
        <f>IFERROR(VLOOKUP(I2251,'[1]Z-&gt;ABBOTT-&gt;IMS'!A:D,3,0),"")</f>
        <v>881120</v>
      </c>
      <c r="K2251" s="3">
        <f>IFERROR(VLOOKUP(I2251,'[1]Z-&gt;ABBOTT-&gt;IMS'!A:D,2,0),"")</f>
        <v>104701</v>
      </c>
      <c r="L2251" s="3" t="str">
        <f t="shared" si="37"/>
        <v>NO DESCONTINUADO</v>
      </c>
      <c r="M2251" s="1" t="s">
        <v>1021</v>
      </c>
      <c r="N2251" s="1" t="s">
        <v>1022</v>
      </c>
      <c r="O2251" s="1" t="s">
        <v>27</v>
      </c>
      <c r="P2251" s="1" t="s">
        <v>28</v>
      </c>
      <c r="Q2251" s="4">
        <v>2</v>
      </c>
      <c r="R2251" s="4">
        <v>0</v>
      </c>
      <c r="S2251" s="4">
        <v>0</v>
      </c>
      <c r="T2251" s="4">
        <v>4</v>
      </c>
      <c r="U2251" s="4">
        <v>0</v>
      </c>
      <c r="V2251" s="4">
        <v>2</v>
      </c>
      <c r="W2251" s="4">
        <v>0</v>
      </c>
      <c r="X2251" s="4">
        <v>0</v>
      </c>
      <c r="Y2251" s="4">
        <v>1</v>
      </c>
      <c r="Z2251" s="4">
        <v>4</v>
      </c>
      <c r="AA2251" s="4">
        <v>0</v>
      </c>
      <c r="AB2251" s="4">
        <v>1</v>
      </c>
      <c r="AC2251" s="4">
        <v>2</v>
      </c>
      <c r="AD2251" s="4">
        <v>0</v>
      </c>
      <c r="AE2251" s="4">
        <v>0</v>
      </c>
      <c r="AF2251" s="4">
        <v>0</v>
      </c>
      <c r="AG2251" s="4">
        <v>2</v>
      </c>
      <c r="AH2251" s="4">
        <v>0</v>
      </c>
      <c r="AI2251" s="4">
        <v>0</v>
      </c>
      <c r="AJ2251" s="4">
        <v>0</v>
      </c>
      <c r="AK2251" s="4">
        <v>2</v>
      </c>
      <c r="AL2251" s="4">
        <v>4</v>
      </c>
      <c r="AM2251" s="4">
        <v>5</v>
      </c>
      <c r="AN2251" s="4">
        <v>7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5</v>
      </c>
      <c r="AU2251" s="4">
        <v>4</v>
      </c>
      <c r="AV2251" s="4">
        <v>3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13">
        <v>0</v>
      </c>
      <c r="BC2251" s="4">
        <v>0</v>
      </c>
      <c r="BD2251" s="4">
        <v>0</v>
      </c>
      <c r="BE2251" s="4"/>
      <c r="BF2251" s="4">
        <v>0</v>
      </c>
      <c r="BG2251" s="4">
        <v>0</v>
      </c>
      <c r="BH2251" s="4">
        <v>0</v>
      </c>
      <c r="BI2251" s="4"/>
      <c r="BJ2251" s="4"/>
      <c r="BK2251" s="4"/>
      <c r="BL2251" s="4"/>
    </row>
    <row r="2252" spans="1:64" x14ac:dyDescent="0.35">
      <c r="A2252" s="1" t="s">
        <v>18</v>
      </c>
      <c r="B2252" s="1" t="s">
        <v>1792</v>
      </c>
      <c r="C2252" s="1" t="s">
        <v>194</v>
      </c>
      <c r="D2252" s="1" t="s">
        <v>194</v>
      </c>
      <c r="E2252" s="1"/>
      <c r="F2252" s="1"/>
      <c r="G2252" s="1"/>
      <c r="H2252" s="1">
        <v>881121</v>
      </c>
      <c r="I2252" s="3" t="s">
        <v>1662</v>
      </c>
      <c r="J2252" s="3">
        <f>IFERROR(VLOOKUP(I2252,'[1]Z-&gt;ABBOTT-&gt;IMS'!A:D,3,0),"")</f>
        <v>881121</v>
      </c>
      <c r="K2252" s="3">
        <f>IFERROR(VLOOKUP(I2252,'[1]Z-&gt;ABBOTT-&gt;IMS'!A:D,2,0),"")</f>
        <v>104702</v>
      </c>
      <c r="L2252" s="3" t="str">
        <f t="shared" si="37"/>
        <v>NO DESCONTINUADO</v>
      </c>
      <c r="M2252" s="1" t="s">
        <v>1021</v>
      </c>
      <c r="N2252" s="1" t="s">
        <v>1663</v>
      </c>
      <c r="O2252" s="1" t="s">
        <v>27</v>
      </c>
      <c r="P2252" s="1" t="s">
        <v>28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1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7</v>
      </c>
      <c r="AG2252" s="4">
        <v>0</v>
      </c>
      <c r="AH2252" s="4">
        <v>2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13">
        <v>0</v>
      </c>
      <c r="BC2252" s="4">
        <v>0</v>
      </c>
      <c r="BD2252" s="4">
        <v>0</v>
      </c>
      <c r="BE2252" s="4"/>
      <c r="BF2252" s="4">
        <v>0</v>
      </c>
      <c r="BG2252" s="4">
        <v>0</v>
      </c>
      <c r="BH2252" s="4">
        <v>0</v>
      </c>
      <c r="BI2252" s="4"/>
      <c r="BJ2252" s="4"/>
      <c r="BK2252" s="4"/>
      <c r="BL2252" s="4"/>
    </row>
    <row r="2253" spans="1:64" x14ac:dyDescent="0.35">
      <c r="A2253" s="1" t="s">
        <v>18</v>
      </c>
      <c r="B2253" s="1" t="s">
        <v>1792</v>
      </c>
      <c r="C2253" s="1" t="s">
        <v>53</v>
      </c>
      <c r="D2253" s="1" t="s">
        <v>54</v>
      </c>
      <c r="E2253" s="1"/>
      <c r="F2253" s="1"/>
      <c r="G2253" s="1"/>
      <c r="H2253" s="1">
        <v>881132</v>
      </c>
      <c r="I2253" s="3" t="s">
        <v>489</v>
      </c>
      <c r="J2253" s="3">
        <f>IFERROR(VLOOKUP(I2253,'[1]Z-&gt;ABBOTT-&gt;IMS'!A:D,3,0),"")</f>
        <v>881132</v>
      </c>
      <c r="K2253" s="3">
        <f>IFERROR(VLOOKUP(I2253,'[1]Z-&gt;ABBOTT-&gt;IMS'!A:D,2,0),"")</f>
        <v>3699501</v>
      </c>
      <c r="L2253" s="3" t="str">
        <f t="shared" si="37"/>
        <v>NO DESCONTINUADO</v>
      </c>
      <c r="M2253" s="1" t="s">
        <v>490</v>
      </c>
      <c r="N2253" s="1" t="s">
        <v>491</v>
      </c>
      <c r="O2253" s="1" t="s">
        <v>27</v>
      </c>
      <c r="P2253" s="1" t="s">
        <v>28</v>
      </c>
      <c r="Q2253" s="4">
        <v>12</v>
      </c>
      <c r="R2253" s="4">
        <v>5</v>
      </c>
      <c r="S2253" s="4">
        <v>21</v>
      </c>
      <c r="T2253" s="4">
        <v>23</v>
      </c>
      <c r="U2253" s="4">
        <v>25</v>
      </c>
      <c r="V2253" s="4">
        <v>27</v>
      </c>
      <c r="W2253" s="4">
        <v>18</v>
      </c>
      <c r="X2253" s="4">
        <v>9</v>
      </c>
      <c r="Y2253" s="4">
        <v>19</v>
      </c>
      <c r="Z2253" s="4">
        <v>8</v>
      </c>
      <c r="AA2253" s="4">
        <v>13</v>
      </c>
      <c r="AB2253" s="4">
        <v>6</v>
      </c>
      <c r="AC2253" s="4">
        <v>33</v>
      </c>
      <c r="AD2253" s="4">
        <v>0</v>
      </c>
      <c r="AE2253" s="4">
        <v>0</v>
      </c>
      <c r="AF2253" s="4">
        <v>0</v>
      </c>
      <c r="AG2253" s="4">
        <v>0</v>
      </c>
      <c r="AH2253" s="4">
        <v>1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13">
        <v>0</v>
      </c>
      <c r="BC2253" s="4">
        <v>0</v>
      </c>
      <c r="BD2253" s="4">
        <v>0</v>
      </c>
      <c r="BE2253" s="4"/>
      <c r="BF2253" s="4">
        <v>0</v>
      </c>
      <c r="BG2253" s="4">
        <v>0</v>
      </c>
      <c r="BH2253" s="4">
        <v>0</v>
      </c>
      <c r="BI2253" s="4"/>
      <c r="BJ2253" s="4"/>
      <c r="BK2253" s="4"/>
      <c r="BL2253" s="4"/>
    </row>
    <row r="2254" spans="1:64" x14ac:dyDescent="0.35">
      <c r="A2254" s="1" t="s">
        <v>18</v>
      </c>
      <c r="B2254" s="1" t="s">
        <v>1792</v>
      </c>
      <c r="C2254" s="1" t="s">
        <v>53</v>
      </c>
      <c r="D2254" s="1" t="s">
        <v>54</v>
      </c>
      <c r="E2254" s="1"/>
      <c r="F2254" s="1"/>
      <c r="G2254" s="1"/>
      <c r="H2254" s="1">
        <v>881829</v>
      </c>
      <c r="I2254" s="3" t="s">
        <v>492</v>
      </c>
      <c r="J2254" s="3">
        <f>IFERROR(VLOOKUP(I2254,'[1]Z-&gt;ABBOTT-&gt;IMS'!A:D,3,0),"")</f>
        <v>881829</v>
      </c>
      <c r="K2254" s="3">
        <f>IFERROR(VLOOKUP(I2254,'[1]Z-&gt;ABBOTT-&gt;IMS'!A:D,2,0),"")</f>
        <v>48301</v>
      </c>
      <c r="L2254" s="3" t="str">
        <f t="shared" si="37"/>
        <v>NO DESCONTINUADO</v>
      </c>
      <c r="M2254" s="1" t="s">
        <v>493</v>
      </c>
      <c r="N2254" s="1" t="s">
        <v>494</v>
      </c>
      <c r="O2254" s="1" t="s">
        <v>27</v>
      </c>
      <c r="P2254" s="1" t="s">
        <v>28</v>
      </c>
      <c r="Q2254" s="4">
        <v>7</v>
      </c>
      <c r="R2254" s="4">
        <v>0</v>
      </c>
      <c r="S2254" s="4">
        <v>0</v>
      </c>
      <c r="T2254" s="4">
        <v>10</v>
      </c>
      <c r="U2254" s="4">
        <v>5</v>
      </c>
      <c r="V2254" s="4">
        <v>2</v>
      </c>
      <c r="W2254" s="4">
        <v>17</v>
      </c>
      <c r="X2254" s="4">
        <v>3</v>
      </c>
      <c r="Y2254" s="4">
        <v>18</v>
      </c>
      <c r="Z2254" s="4">
        <v>8</v>
      </c>
      <c r="AA2254" s="4">
        <v>1</v>
      </c>
      <c r="AB2254" s="4">
        <v>12</v>
      </c>
      <c r="AC2254" s="4">
        <v>21</v>
      </c>
      <c r="AD2254" s="4">
        <v>6</v>
      </c>
      <c r="AE2254" s="4">
        <v>19</v>
      </c>
      <c r="AF2254" s="4">
        <v>15</v>
      </c>
      <c r="AG2254" s="4">
        <v>40</v>
      </c>
      <c r="AH2254" s="4">
        <v>49</v>
      </c>
      <c r="AI2254" s="4">
        <v>88</v>
      </c>
      <c r="AJ2254" s="4">
        <v>61</v>
      </c>
      <c r="AK2254" s="4">
        <v>67</v>
      </c>
      <c r="AL2254" s="4">
        <v>22</v>
      </c>
      <c r="AM2254" s="4">
        <v>79</v>
      </c>
      <c r="AN2254" s="4">
        <v>5</v>
      </c>
      <c r="AO2254" s="4">
        <v>46</v>
      </c>
      <c r="AP2254" s="4">
        <v>21</v>
      </c>
      <c r="AQ2254" s="4">
        <v>39</v>
      </c>
      <c r="AR2254" s="4">
        <v>16</v>
      </c>
      <c r="AS2254" s="4">
        <v>10</v>
      </c>
      <c r="AT2254" s="4">
        <v>0</v>
      </c>
      <c r="AU2254" s="4">
        <v>0</v>
      </c>
      <c r="AV2254" s="4">
        <v>0</v>
      </c>
      <c r="AW2254" s="4">
        <v>70</v>
      </c>
      <c r="AX2254" s="4">
        <v>6</v>
      </c>
      <c r="AY2254" s="4">
        <v>0</v>
      </c>
      <c r="AZ2254" s="4">
        <v>107</v>
      </c>
      <c r="BA2254" s="4">
        <v>102</v>
      </c>
      <c r="BB2254" s="13">
        <v>411</v>
      </c>
      <c r="BC2254" s="4">
        <v>52</v>
      </c>
      <c r="BD2254" s="4">
        <v>33</v>
      </c>
      <c r="BE2254" s="4"/>
      <c r="BF2254" s="4">
        <v>56</v>
      </c>
      <c r="BG2254" s="4">
        <v>54</v>
      </c>
      <c r="BH2254" s="4">
        <v>95</v>
      </c>
      <c r="BI2254" s="4"/>
      <c r="BJ2254" s="4"/>
      <c r="BK2254" s="4"/>
      <c r="BL2254" s="4"/>
    </row>
    <row r="2255" spans="1:64" x14ac:dyDescent="0.35">
      <c r="A2255" s="1" t="s">
        <v>18</v>
      </c>
      <c r="B2255" s="1" t="s">
        <v>1792</v>
      </c>
      <c r="C2255" s="1" t="s">
        <v>163</v>
      </c>
      <c r="D2255" s="1" t="s">
        <v>47</v>
      </c>
      <c r="E2255" s="1"/>
      <c r="F2255" s="1"/>
      <c r="G2255" s="1"/>
      <c r="H2255" s="1">
        <v>881393</v>
      </c>
      <c r="I2255" s="3" t="s">
        <v>496</v>
      </c>
      <c r="J2255" s="3">
        <f>IFERROR(VLOOKUP(I2255,'[1]Z-&gt;ABBOTT-&gt;IMS'!A:D,3,0),"")</f>
        <v>881393</v>
      </c>
      <c r="K2255" s="3">
        <f>IFERROR(VLOOKUP(I2255,'[1]Z-&gt;ABBOTT-&gt;IMS'!A:D,2,0),"")</f>
        <v>37501</v>
      </c>
      <c r="L2255" s="3" t="str">
        <f t="shared" si="37"/>
        <v>NO DESCONTINUADO</v>
      </c>
      <c r="M2255" s="1" t="s">
        <v>497</v>
      </c>
      <c r="N2255" s="1" t="s">
        <v>498</v>
      </c>
      <c r="O2255" s="1" t="s">
        <v>27</v>
      </c>
      <c r="P2255" s="1" t="s">
        <v>28</v>
      </c>
      <c r="Q2255" s="4">
        <v>0</v>
      </c>
      <c r="R2255" s="4">
        <v>0</v>
      </c>
      <c r="S2255" s="4">
        <v>0</v>
      </c>
      <c r="T2255" s="4">
        <v>8</v>
      </c>
      <c r="U2255" s="4">
        <v>0</v>
      </c>
      <c r="V2255" s="4">
        <v>2</v>
      </c>
      <c r="W2255" s="4">
        <v>0</v>
      </c>
      <c r="X2255" s="4">
        <v>0</v>
      </c>
      <c r="Y2255" s="4">
        <v>2</v>
      </c>
      <c r="Z2255" s="4">
        <v>0</v>
      </c>
      <c r="AA2255" s="4">
        <v>0</v>
      </c>
      <c r="AB2255" s="4">
        <v>0</v>
      </c>
      <c r="AC2255" s="4">
        <v>3</v>
      </c>
      <c r="AD2255" s="4">
        <v>0</v>
      </c>
      <c r="AE2255" s="4">
        <v>10</v>
      </c>
      <c r="AF2255" s="4">
        <v>2</v>
      </c>
      <c r="AG2255" s="4">
        <v>13</v>
      </c>
      <c r="AH2255" s="4">
        <v>2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13">
        <v>0</v>
      </c>
      <c r="BC2255" s="4">
        <v>0</v>
      </c>
      <c r="BD2255" s="4">
        <v>0</v>
      </c>
      <c r="BE2255" s="4"/>
      <c r="BF2255" s="4">
        <v>0</v>
      </c>
      <c r="BG2255" s="4">
        <v>0</v>
      </c>
      <c r="BH2255" s="4">
        <v>0</v>
      </c>
      <c r="BI2255" s="4"/>
      <c r="BJ2255" s="4"/>
      <c r="BK2255" s="4"/>
      <c r="BL2255" s="4"/>
    </row>
    <row r="2256" spans="1:64" x14ac:dyDescent="0.35">
      <c r="A2256" s="1" t="s">
        <v>18</v>
      </c>
      <c r="B2256" s="1" t="s">
        <v>1792</v>
      </c>
      <c r="C2256" s="1" t="s">
        <v>163</v>
      </c>
      <c r="D2256" s="1" t="s">
        <v>47</v>
      </c>
      <c r="E2256" s="1"/>
      <c r="F2256" s="1"/>
      <c r="G2256" s="1"/>
      <c r="H2256" s="1">
        <v>881395</v>
      </c>
      <c r="I2256" s="3" t="s">
        <v>499</v>
      </c>
      <c r="J2256" s="3">
        <f>IFERROR(VLOOKUP(I2256,'[1]Z-&gt;ABBOTT-&gt;IMS'!A:D,3,0),"")</f>
        <v>881395</v>
      </c>
      <c r="K2256" s="3">
        <f>IFERROR(VLOOKUP(I2256,'[1]Z-&gt;ABBOTT-&gt;IMS'!A:D,2,0),"")</f>
        <v>4009535</v>
      </c>
      <c r="L2256" s="3" t="str">
        <f t="shared" si="37"/>
        <v>NO DESCONTINUADO</v>
      </c>
      <c r="M2256" s="1" t="s">
        <v>497</v>
      </c>
      <c r="N2256" s="1" t="s">
        <v>500</v>
      </c>
      <c r="O2256" s="1" t="s">
        <v>27</v>
      </c>
      <c r="P2256" s="1" t="s">
        <v>28</v>
      </c>
      <c r="Q2256" s="4">
        <v>12</v>
      </c>
      <c r="R2256" s="4">
        <v>0</v>
      </c>
      <c r="S2256" s="4">
        <v>13</v>
      </c>
      <c r="T2256" s="4">
        <v>5</v>
      </c>
      <c r="U2256" s="4">
        <v>4</v>
      </c>
      <c r="V2256" s="4">
        <v>8</v>
      </c>
      <c r="W2256" s="4">
        <v>0</v>
      </c>
      <c r="X2256" s="4">
        <v>6</v>
      </c>
      <c r="Y2256" s="4">
        <v>2</v>
      </c>
      <c r="Z2256" s="4">
        <v>16</v>
      </c>
      <c r="AA2256" s="4">
        <v>7</v>
      </c>
      <c r="AB2256" s="4">
        <v>0</v>
      </c>
      <c r="AC2256" s="4">
        <v>10</v>
      </c>
      <c r="AD2256" s="4">
        <v>0</v>
      </c>
      <c r="AE2256" s="4">
        <v>13</v>
      </c>
      <c r="AF2256" s="4">
        <v>11</v>
      </c>
      <c r="AG2256" s="4">
        <v>0</v>
      </c>
      <c r="AH2256" s="4">
        <v>0</v>
      </c>
      <c r="AI2256" s="4">
        <v>31</v>
      </c>
      <c r="AJ2256" s="4">
        <v>62</v>
      </c>
      <c r="AK2256" s="4">
        <v>57</v>
      </c>
      <c r="AL2256" s="4">
        <v>60</v>
      </c>
      <c r="AM2256" s="4">
        <v>49</v>
      </c>
      <c r="AN2256" s="4">
        <v>16</v>
      </c>
      <c r="AO2256" s="4">
        <v>0</v>
      </c>
      <c r="AP2256" s="4">
        <v>0</v>
      </c>
      <c r="AQ2256" s="4">
        <v>0</v>
      </c>
      <c r="AR2256" s="4">
        <v>76</v>
      </c>
      <c r="AS2256" s="4">
        <v>12</v>
      </c>
      <c r="AT2256" s="4">
        <v>28</v>
      </c>
      <c r="AU2256" s="4">
        <v>34</v>
      </c>
      <c r="AV2256" s="4">
        <v>14</v>
      </c>
      <c r="AW2256" s="4">
        <v>113</v>
      </c>
      <c r="AX2256" s="4">
        <v>32</v>
      </c>
      <c r="AY2256" s="4">
        <v>21</v>
      </c>
      <c r="AZ2256" s="4">
        <v>3</v>
      </c>
      <c r="BA2256" s="4">
        <v>26</v>
      </c>
      <c r="BB2256" s="13">
        <v>7</v>
      </c>
      <c r="BC2256" s="4">
        <v>14</v>
      </c>
      <c r="BD2256" s="4">
        <v>15</v>
      </c>
      <c r="BE2256" s="4"/>
      <c r="BF2256" s="4">
        <v>5</v>
      </c>
      <c r="BG2256" s="4">
        <v>-2</v>
      </c>
      <c r="BH2256" s="4">
        <v>49</v>
      </c>
      <c r="BI2256" s="4"/>
      <c r="BJ2256" s="4"/>
      <c r="BK2256" s="4"/>
      <c r="BL2256" s="4"/>
    </row>
    <row r="2257" spans="1:64" x14ac:dyDescent="0.35">
      <c r="A2257" s="1" t="s">
        <v>18</v>
      </c>
      <c r="B2257" s="1" t="s">
        <v>1792</v>
      </c>
      <c r="C2257" s="1" t="s">
        <v>35</v>
      </c>
      <c r="D2257" s="1" t="s">
        <v>36</v>
      </c>
      <c r="E2257" s="1"/>
      <c r="F2257" s="1"/>
      <c r="G2257" s="1"/>
      <c r="H2257" s="1">
        <v>881435</v>
      </c>
      <c r="I2257" s="3" t="s">
        <v>988</v>
      </c>
      <c r="J2257" s="3">
        <f>IFERROR(VLOOKUP(I2257,'[1]Z-&gt;ABBOTT-&gt;IMS'!A:D,3,0),"")</f>
        <v>881435</v>
      </c>
      <c r="K2257" s="3">
        <f>IFERROR(VLOOKUP(I2257,'[1]Z-&gt;ABBOTT-&gt;IMS'!A:D,2,0),"")</f>
        <v>4173101</v>
      </c>
      <c r="L2257" s="3" t="str">
        <f t="shared" si="37"/>
        <v>NO DESCONTINUADO</v>
      </c>
      <c r="M2257" s="1" t="s">
        <v>502</v>
      </c>
      <c r="N2257" s="1" t="s">
        <v>989</v>
      </c>
      <c r="O2257" s="1" t="s">
        <v>27</v>
      </c>
      <c r="P2257" s="1" t="s">
        <v>28</v>
      </c>
      <c r="Q2257" s="4">
        <v>0</v>
      </c>
      <c r="R2257" s="4">
        <v>0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5</v>
      </c>
      <c r="AF2257" s="4">
        <v>0</v>
      </c>
      <c r="AG2257" s="4">
        <v>0</v>
      </c>
      <c r="AH2257" s="4">
        <v>10</v>
      </c>
      <c r="AI2257" s="4">
        <v>2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13">
        <v>0</v>
      </c>
      <c r="BC2257" s="4">
        <v>0</v>
      </c>
      <c r="BD2257" s="4">
        <v>0</v>
      </c>
      <c r="BE2257" s="4"/>
      <c r="BF2257" s="4">
        <v>0</v>
      </c>
      <c r="BG2257" s="4">
        <v>0</v>
      </c>
      <c r="BH2257" s="4">
        <v>0</v>
      </c>
      <c r="BI2257" s="4"/>
      <c r="BJ2257" s="4"/>
      <c r="BK2257" s="4"/>
      <c r="BL2257" s="4"/>
    </row>
    <row r="2258" spans="1:64" x14ac:dyDescent="0.35">
      <c r="A2258" s="1" t="s">
        <v>18</v>
      </c>
      <c r="B2258" s="1" t="s">
        <v>1792</v>
      </c>
      <c r="C2258" s="1" t="s">
        <v>35</v>
      </c>
      <c r="D2258" s="1" t="s">
        <v>36</v>
      </c>
      <c r="E2258" s="1"/>
      <c r="F2258" s="1"/>
      <c r="G2258" s="1"/>
      <c r="H2258" s="1">
        <v>881436</v>
      </c>
      <c r="I2258" s="3" t="s">
        <v>504</v>
      </c>
      <c r="J2258" s="3">
        <f>IFERROR(VLOOKUP(I2258,'[1]Z-&gt;ABBOTT-&gt;IMS'!A:D,3,0),"")</f>
        <v>881436</v>
      </c>
      <c r="K2258" s="3">
        <f>IFERROR(VLOOKUP(I2258,'[1]Z-&gt;ABBOTT-&gt;IMS'!A:D,2,0),"")</f>
        <v>4173115</v>
      </c>
      <c r="L2258" s="3" t="str">
        <f t="shared" si="37"/>
        <v>NO DESCONTINUADO</v>
      </c>
      <c r="M2258" s="1" t="s">
        <v>502</v>
      </c>
      <c r="N2258" s="1" t="s">
        <v>505</v>
      </c>
      <c r="O2258" s="1" t="s">
        <v>27</v>
      </c>
      <c r="P2258" s="1" t="s">
        <v>28</v>
      </c>
      <c r="Q2258" s="4">
        <v>6</v>
      </c>
      <c r="R2258" s="4">
        <v>2</v>
      </c>
      <c r="S2258" s="4">
        <v>2</v>
      </c>
      <c r="T2258" s="4">
        <v>5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2</v>
      </c>
      <c r="AF2258" s="4">
        <v>0</v>
      </c>
      <c r="AG2258" s="4">
        <v>0</v>
      </c>
      <c r="AH2258" s="4">
        <v>9</v>
      </c>
      <c r="AI2258" s="4">
        <v>5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-2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13">
        <v>0</v>
      </c>
      <c r="BC2258" s="4">
        <v>0</v>
      </c>
      <c r="BD2258" s="4">
        <v>0</v>
      </c>
      <c r="BE2258" s="4"/>
      <c r="BF2258" s="4">
        <v>0</v>
      </c>
      <c r="BG2258" s="4">
        <v>0</v>
      </c>
      <c r="BH2258" s="4">
        <v>0</v>
      </c>
      <c r="BI2258" s="4"/>
      <c r="BJ2258" s="4"/>
      <c r="BK2258" s="4"/>
      <c r="BL2258" s="4"/>
    </row>
    <row r="2259" spans="1:64" x14ac:dyDescent="0.35">
      <c r="A2259" s="1" t="s">
        <v>18</v>
      </c>
      <c r="B2259" s="1" t="s">
        <v>1792</v>
      </c>
      <c r="C2259" s="1" t="s">
        <v>35</v>
      </c>
      <c r="D2259" s="1" t="s">
        <v>36</v>
      </c>
      <c r="E2259" s="1"/>
      <c r="F2259" s="1"/>
      <c r="G2259" s="1"/>
      <c r="H2259" s="1">
        <v>881433</v>
      </c>
      <c r="I2259" s="3" t="s">
        <v>506</v>
      </c>
      <c r="J2259" s="3">
        <f>IFERROR(VLOOKUP(I2259,'[1]Z-&gt;ABBOTT-&gt;IMS'!A:D,3,0),"")</f>
        <v>881433</v>
      </c>
      <c r="K2259" s="3">
        <f>IFERROR(VLOOKUP(I2259,'[1]Z-&gt;ABBOTT-&gt;IMS'!A:D,2,0),"")</f>
        <v>4173133</v>
      </c>
      <c r="L2259" s="3" t="str">
        <f t="shared" si="37"/>
        <v>NO DESCONTINUADO</v>
      </c>
      <c r="M2259" s="1" t="s">
        <v>502</v>
      </c>
      <c r="N2259" s="1" t="s">
        <v>507</v>
      </c>
      <c r="O2259" s="1" t="s">
        <v>27</v>
      </c>
      <c r="P2259" s="1" t="s">
        <v>28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6</v>
      </c>
      <c r="AI2259" s="4">
        <v>2</v>
      </c>
      <c r="AJ2259" s="4">
        <v>6</v>
      </c>
      <c r="AK2259" s="4">
        <v>7</v>
      </c>
      <c r="AL2259" s="4">
        <v>22</v>
      </c>
      <c r="AM2259" s="4">
        <v>0</v>
      </c>
      <c r="AN2259" s="4">
        <v>5</v>
      </c>
      <c r="AO2259" s="4">
        <v>8</v>
      </c>
      <c r="AP2259" s="4">
        <v>10</v>
      </c>
      <c r="AQ2259" s="4">
        <v>24</v>
      </c>
      <c r="AR2259" s="4">
        <v>13</v>
      </c>
      <c r="AS2259" s="4">
        <v>1</v>
      </c>
      <c r="AT2259" s="4">
        <v>4</v>
      </c>
      <c r="AU2259" s="4">
        <v>2</v>
      </c>
      <c r="AV2259" s="4">
        <v>28</v>
      </c>
      <c r="AW2259" s="4">
        <v>36</v>
      </c>
      <c r="AX2259" s="4">
        <v>0</v>
      </c>
      <c r="AY2259" s="4">
        <v>0</v>
      </c>
      <c r="AZ2259" s="4">
        <v>0</v>
      </c>
      <c r="BA2259" s="4">
        <v>0</v>
      </c>
      <c r="BB2259" s="13">
        <v>0</v>
      </c>
      <c r="BC2259" s="4">
        <v>0</v>
      </c>
      <c r="BD2259" s="4">
        <v>0</v>
      </c>
      <c r="BE2259" s="4"/>
      <c r="BF2259" s="4">
        <v>0</v>
      </c>
      <c r="BG2259" s="4">
        <v>0</v>
      </c>
      <c r="BH2259" s="4">
        <v>0</v>
      </c>
      <c r="BI2259" s="4"/>
      <c r="BJ2259" s="4"/>
      <c r="BK2259" s="4"/>
      <c r="BL2259" s="4"/>
    </row>
    <row r="2260" spans="1:64" x14ac:dyDescent="0.35">
      <c r="A2260" s="1" t="s">
        <v>18</v>
      </c>
      <c r="B2260" s="1" t="s">
        <v>1792</v>
      </c>
      <c r="C2260" s="1" t="s">
        <v>35</v>
      </c>
      <c r="D2260" s="1" t="s">
        <v>36</v>
      </c>
      <c r="E2260" s="1"/>
      <c r="F2260" s="1"/>
      <c r="G2260" s="1"/>
      <c r="H2260" s="1">
        <v>881434</v>
      </c>
      <c r="I2260" s="3" t="s">
        <v>508</v>
      </c>
      <c r="J2260" s="3">
        <f>IFERROR(VLOOKUP(I2260,'[1]Z-&gt;ABBOTT-&gt;IMS'!A:D,3,0),"")</f>
        <v>881434</v>
      </c>
      <c r="K2260" s="3">
        <f>IFERROR(VLOOKUP(I2260,'[1]Z-&gt;ABBOTT-&gt;IMS'!A:D,2,0),"")</f>
        <v>4173138</v>
      </c>
      <c r="L2260" s="3" t="str">
        <f t="shared" si="37"/>
        <v>NO DESCONTINUADO</v>
      </c>
      <c r="M2260" s="1" t="s">
        <v>502</v>
      </c>
      <c r="N2260" s="1" t="s">
        <v>509</v>
      </c>
      <c r="O2260" s="1" t="s">
        <v>27</v>
      </c>
      <c r="P2260" s="1" t="s">
        <v>28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2</v>
      </c>
      <c r="AF2260" s="4">
        <v>0</v>
      </c>
      <c r="AG2260" s="4">
        <v>0</v>
      </c>
      <c r="AH2260" s="4">
        <v>0</v>
      </c>
      <c r="AI2260" s="4">
        <v>0</v>
      </c>
      <c r="AJ2260" s="4">
        <v>3</v>
      </c>
      <c r="AK2260" s="4">
        <v>0</v>
      </c>
      <c r="AL2260" s="4">
        <v>2</v>
      </c>
      <c r="AM2260" s="4">
        <v>0</v>
      </c>
      <c r="AN2260" s="4">
        <v>0</v>
      </c>
      <c r="AO2260" s="4">
        <v>0</v>
      </c>
      <c r="AP2260" s="4">
        <v>0</v>
      </c>
      <c r="AQ2260" s="4">
        <v>6</v>
      </c>
      <c r="AR2260" s="4">
        <v>3</v>
      </c>
      <c r="AS2260" s="4">
        <v>3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13">
        <v>0</v>
      </c>
      <c r="BC2260" s="4">
        <v>0</v>
      </c>
      <c r="BD2260" s="4">
        <v>0</v>
      </c>
      <c r="BE2260" s="4"/>
      <c r="BF2260" s="4">
        <v>0</v>
      </c>
      <c r="BG2260" s="4">
        <v>0</v>
      </c>
      <c r="BH2260" s="4">
        <v>0</v>
      </c>
      <c r="BI2260" s="4"/>
      <c r="BJ2260" s="4"/>
      <c r="BK2260" s="4"/>
      <c r="BL2260" s="4"/>
    </row>
    <row r="2261" spans="1:64" x14ac:dyDescent="0.35">
      <c r="A2261" s="1" t="s">
        <v>18</v>
      </c>
      <c r="B2261" s="1" t="s">
        <v>1792</v>
      </c>
      <c r="C2261" s="1" t="s">
        <v>35</v>
      </c>
      <c r="D2261" s="1" t="s">
        <v>36</v>
      </c>
      <c r="E2261" s="1"/>
      <c r="F2261" s="1"/>
      <c r="G2261" s="1"/>
      <c r="H2261" s="1">
        <v>466116</v>
      </c>
      <c r="I2261" s="3" t="s">
        <v>510</v>
      </c>
      <c r="J2261" s="3">
        <f>IFERROR(VLOOKUP(I2261,'[1]Z-&gt;ABBOTT-&gt;IMS'!A:D,3,0),"")</f>
        <v>466116</v>
      </c>
      <c r="K2261" s="3">
        <f>IFERROR(VLOOKUP(I2261,'[1]Z-&gt;ABBOTT-&gt;IMS'!A:D,2,0),"")</f>
        <v>85501</v>
      </c>
      <c r="L2261" s="3" t="str">
        <f t="shared" si="37"/>
        <v>NO DESCONTINUADO</v>
      </c>
      <c r="M2261" s="1" t="s">
        <v>511</v>
      </c>
      <c r="N2261" s="1" t="s">
        <v>512</v>
      </c>
      <c r="O2261" s="1" t="s">
        <v>27</v>
      </c>
      <c r="P2261" s="1" t="s">
        <v>28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13">
        <v>0</v>
      </c>
      <c r="BC2261" s="4">
        <v>0</v>
      </c>
      <c r="BD2261" s="4">
        <v>0</v>
      </c>
      <c r="BE2261" s="4"/>
      <c r="BF2261" s="4">
        <v>0</v>
      </c>
      <c r="BG2261" s="4">
        <v>0</v>
      </c>
      <c r="BH2261" s="4">
        <v>0</v>
      </c>
      <c r="BI2261" s="4"/>
      <c r="BJ2261" s="4"/>
      <c r="BK2261" s="4"/>
      <c r="BL2261" s="4"/>
    </row>
    <row r="2262" spans="1:64" x14ac:dyDescent="0.35">
      <c r="A2262" s="1" t="s">
        <v>18</v>
      </c>
      <c r="B2262" s="1" t="s">
        <v>1792</v>
      </c>
      <c r="C2262" s="1" t="s">
        <v>46</v>
      </c>
      <c r="D2262" s="1" t="s">
        <v>47</v>
      </c>
      <c r="E2262" s="1"/>
      <c r="F2262" s="1"/>
      <c r="G2262" s="1"/>
      <c r="H2262" s="1">
        <v>881830</v>
      </c>
      <c r="I2262" s="3" t="s">
        <v>513</v>
      </c>
      <c r="J2262" s="3">
        <f>IFERROR(VLOOKUP(I2262,'[1]Z-&gt;ABBOTT-&gt;IMS'!A:D,3,0),"")</f>
        <v>881830</v>
      </c>
      <c r="K2262" s="3">
        <f>IFERROR(VLOOKUP(I2262,'[1]Z-&gt;ABBOTT-&gt;IMS'!A:D,2,0),"")</f>
        <v>4267860</v>
      </c>
      <c r="L2262" s="3" t="str">
        <f t="shared" si="37"/>
        <v>NO DESCONTINUADO</v>
      </c>
      <c r="M2262" s="1" t="s">
        <v>514</v>
      </c>
      <c r="N2262" s="1" t="s">
        <v>515</v>
      </c>
      <c r="O2262" s="1" t="s">
        <v>27</v>
      </c>
      <c r="P2262" s="1" t="s">
        <v>28</v>
      </c>
      <c r="Q2262" s="4">
        <v>14</v>
      </c>
      <c r="R2262" s="4">
        <v>0</v>
      </c>
      <c r="S2262" s="4">
        <v>5</v>
      </c>
      <c r="T2262" s="4">
        <v>13</v>
      </c>
      <c r="U2262" s="4">
        <v>2</v>
      </c>
      <c r="V2262" s="4">
        <v>73</v>
      </c>
      <c r="W2262" s="4">
        <v>0</v>
      </c>
      <c r="X2262" s="4">
        <v>0</v>
      </c>
      <c r="Y2262" s="4">
        <v>8</v>
      </c>
      <c r="Z2262" s="4">
        <v>6</v>
      </c>
      <c r="AA2262" s="4">
        <v>3</v>
      </c>
      <c r="AB2262" s="4">
        <v>6</v>
      </c>
      <c r="AC2262" s="4">
        <v>8</v>
      </c>
      <c r="AD2262" s="4">
        <v>10</v>
      </c>
      <c r="AE2262" s="4">
        <v>30</v>
      </c>
      <c r="AF2262" s="4">
        <v>21</v>
      </c>
      <c r="AG2262" s="4">
        <v>1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13">
        <v>0</v>
      </c>
      <c r="BC2262" s="4">
        <v>0</v>
      </c>
      <c r="BD2262" s="4">
        <v>0</v>
      </c>
      <c r="BE2262" s="4"/>
      <c r="BF2262" s="4">
        <v>0</v>
      </c>
      <c r="BG2262" s="4">
        <v>0</v>
      </c>
      <c r="BH2262" s="4">
        <v>0</v>
      </c>
      <c r="BI2262" s="4"/>
      <c r="BJ2262" s="4"/>
      <c r="BK2262" s="4"/>
      <c r="BL2262" s="4"/>
    </row>
    <row r="2263" spans="1:64" x14ac:dyDescent="0.35">
      <c r="A2263" s="1" t="s">
        <v>18</v>
      </c>
      <c r="B2263" s="1" t="s">
        <v>1792</v>
      </c>
      <c r="C2263" s="1" t="s">
        <v>46</v>
      </c>
      <c r="D2263" s="1" t="s">
        <v>47</v>
      </c>
      <c r="E2263" s="1"/>
      <c r="F2263" s="1"/>
      <c r="G2263" s="1"/>
      <c r="H2263" s="1">
        <v>881831</v>
      </c>
      <c r="I2263" s="3" t="s">
        <v>516</v>
      </c>
      <c r="J2263" s="3">
        <f>IFERROR(VLOOKUP(I2263,'[1]Z-&gt;ABBOTT-&gt;IMS'!A:D,3,0),"")</f>
        <v>881831</v>
      </c>
      <c r="K2263" s="3">
        <f>IFERROR(VLOOKUP(I2263,'[1]Z-&gt;ABBOTT-&gt;IMS'!A:D,2,0),"")</f>
        <v>4267865</v>
      </c>
      <c r="L2263" s="3" t="str">
        <f t="shared" si="37"/>
        <v>NO DESCONTINUADO</v>
      </c>
      <c r="M2263" s="1" t="s">
        <v>514</v>
      </c>
      <c r="N2263" s="1" t="s">
        <v>517</v>
      </c>
      <c r="O2263" s="1" t="s">
        <v>27</v>
      </c>
      <c r="P2263" s="1" t="s">
        <v>28</v>
      </c>
      <c r="Q2263" s="4">
        <v>14</v>
      </c>
      <c r="R2263" s="4">
        <v>3</v>
      </c>
      <c r="S2263" s="4">
        <v>9</v>
      </c>
      <c r="T2263" s="4">
        <v>21</v>
      </c>
      <c r="U2263" s="4">
        <v>12</v>
      </c>
      <c r="V2263" s="4">
        <v>15</v>
      </c>
      <c r="W2263" s="4">
        <v>1</v>
      </c>
      <c r="X2263" s="4">
        <v>1</v>
      </c>
      <c r="Y2263" s="4">
        <v>0</v>
      </c>
      <c r="Z2263" s="4">
        <v>13</v>
      </c>
      <c r="AA2263" s="4">
        <v>4</v>
      </c>
      <c r="AB2263" s="4">
        <v>2</v>
      </c>
      <c r="AC2263" s="4">
        <v>9</v>
      </c>
      <c r="AD2263" s="4">
        <v>2</v>
      </c>
      <c r="AE2263" s="4">
        <v>1</v>
      </c>
      <c r="AF2263" s="4">
        <v>8</v>
      </c>
      <c r="AG2263" s="4">
        <v>9</v>
      </c>
      <c r="AH2263" s="4">
        <v>15</v>
      </c>
      <c r="AI2263" s="4">
        <v>21</v>
      </c>
      <c r="AJ2263" s="4">
        <v>16</v>
      </c>
      <c r="AK2263" s="4">
        <v>22</v>
      </c>
      <c r="AL2263" s="4">
        <v>27</v>
      </c>
      <c r="AM2263" s="4">
        <v>35</v>
      </c>
      <c r="AN2263" s="4">
        <v>13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13">
        <v>0</v>
      </c>
      <c r="BC2263" s="4">
        <v>0</v>
      </c>
      <c r="BD2263" s="4">
        <v>0</v>
      </c>
      <c r="BE2263" s="4"/>
      <c r="BF2263" s="4">
        <v>0</v>
      </c>
      <c r="BG2263" s="4">
        <v>0</v>
      </c>
      <c r="BH2263" s="4">
        <v>0</v>
      </c>
      <c r="BI2263" s="4"/>
      <c r="BJ2263" s="4"/>
      <c r="BK2263" s="4"/>
      <c r="BL2263" s="4"/>
    </row>
    <row r="2264" spans="1:64" x14ac:dyDescent="0.35">
      <c r="A2264" s="1" t="s">
        <v>18</v>
      </c>
      <c r="B2264" s="1" t="s">
        <v>1792</v>
      </c>
      <c r="C2264" s="1" t="s">
        <v>20</v>
      </c>
      <c r="D2264" s="1" t="s">
        <v>21</v>
      </c>
      <c r="E2264" s="1"/>
      <c r="F2264" s="1"/>
      <c r="G2264" s="1"/>
      <c r="H2264" s="1">
        <v>10118503</v>
      </c>
      <c r="I2264" s="3" t="s">
        <v>1156</v>
      </c>
      <c r="J2264" s="3">
        <f>IFERROR(VLOOKUP(I2264,'[1]Z-&gt;ABBOTT-&gt;IMS'!A:D,3,0),"")</f>
        <v>10118503</v>
      </c>
      <c r="K2264" s="3">
        <f>IFERROR(VLOOKUP(I2264,'[1]Z-&gt;ABBOTT-&gt;IMS'!A:D,2,0),"")</f>
        <v>4293915</v>
      </c>
      <c r="L2264" s="3" t="str">
        <f t="shared" si="37"/>
        <v>NO DESCONTINUADO</v>
      </c>
      <c r="M2264" s="1" t="s">
        <v>1138</v>
      </c>
      <c r="N2264" s="1" t="s">
        <v>1157</v>
      </c>
      <c r="O2264" s="1" t="s">
        <v>27</v>
      </c>
      <c r="P2264" s="1" t="s">
        <v>950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2</v>
      </c>
      <c r="AH2264" s="4">
        <v>2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13">
        <v>0</v>
      </c>
      <c r="BC2264" s="4">
        <v>0</v>
      </c>
      <c r="BD2264" s="4">
        <v>0</v>
      </c>
      <c r="BE2264" s="4"/>
      <c r="BF2264" s="4">
        <v>0</v>
      </c>
      <c r="BG2264" s="4">
        <v>0</v>
      </c>
      <c r="BH2264" s="4">
        <v>0</v>
      </c>
      <c r="BI2264" s="4"/>
      <c r="BJ2264" s="4"/>
      <c r="BK2264" s="4"/>
      <c r="BL2264" s="4"/>
    </row>
    <row r="2265" spans="1:64" x14ac:dyDescent="0.35">
      <c r="A2265" s="1" t="s">
        <v>18</v>
      </c>
      <c r="B2265" s="1" t="s">
        <v>1792</v>
      </c>
      <c r="C2265" s="1" t="s">
        <v>20</v>
      </c>
      <c r="D2265" s="1" t="s">
        <v>21</v>
      </c>
      <c r="E2265" s="1"/>
      <c r="F2265" s="1"/>
      <c r="G2265" s="1"/>
      <c r="H2265" s="1">
        <v>10118502</v>
      </c>
      <c r="I2265" s="3" t="s">
        <v>1683</v>
      </c>
      <c r="J2265" s="3">
        <f>IFERROR(VLOOKUP(I2265,'[1]Z-&gt;ABBOTT-&gt;IMS'!A:D,3,0),"")</f>
        <v>10118502</v>
      </c>
      <c r="K2265" s="3">
        <f>IFERROR(VLOOKUP(I2265,'[1]Z-&gt;ABBOTT-&gt;IMS'!A:D,2,0),"")</f>
        <v>4293950</v>
      </c>
      <c r="L2265" s="3" t="str">
        <f t="shared" si="37"/>
        <v>NO DESCONTINUADO</v>
      </c>
      <c r="M2265" s="1" t="s">
        <v>1138</v>
      </c>
      <c r="N2265" s="1" t="s">
        <v>1684</v>
      </c>
      <c r="O2265" s="1" t="s">
        <v>27</v>
      </c>
      <c r="P2265" s="1" t="s">
        <v>950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1</v>
      </c>
      <c r="W2265" s="4">
        <v>0</v>
      </c>
      <c r="X2265" s="4">
        <v>0</v>
      </c>
      <c r="Y2265" s="4">
        <v>2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13">
        <v>0</v>
      </c>
      <c r="BC2265" s="4">
        <v>0</v>
      </c>
      <c r="BD2265" s="4">
        <v>0</v>
      </c>
      <c r="BE2265" s="4"/>
      <c r="BF2265" s="4">
        <v>0</v>
      </c>
      <c r="BG2265" s="4">
        <v>0</v>
      </c>
      <c r="BH2265" s="4">
        <v>0</v>
      </c>
      <c r="BI2265" s="4"/>
      <c r="BJ2265" s="4"/>
      <c r="BK2265" s="4"/>
      <c r="BL2265" s="4"/>
    </row>
    <row r="2266" spans="1:64" x14ac:dyDescent="0.35">
      <c r="A2266" s="1" t="s">
        <v>18</v>
      </c>
      <c r="B2266" s="1" t="s">
        <v>1792</v>
      </c>
      <c r="C2266" s="1" t="s">
        <v>20</v>
      </c>
      <c r="D2266" s="1" t="s">
        <v>21</v>
      </c>
      <c r="E2266" s="1"/>
      <c r="F2266" s="1"/>
      <c r="G2266" s="1"/>
      <c r="H2266" s="1">
        <v>882214</v>
      </c>
      <c r="I2266" s="3" t="s">
        <v>1137</v>
      </c>
      <c r="J2266" s="3">
        <f>IFERROR(VLOOKUP(I2266,'[1]Z-&gt;ABBOTT-&gt;IMS'!A:D,3,0),"")</f>
        <v>10118501</v>
      </c>
      <c r="K2266" s="3">
        <f>IFERROR(VLOOKUP(I2266,'[1]Z-&gt;ABBOTT-&gt;IMS'!A:D,2,0),"")</f>
        <v>4293935</v>
      </c>
      <c r="L2266" s="3" t="str">
        <f t="shared" si="37"/>
        <v>NO DESCONTINUADO</v>
      </c>
      <c r="M2266" s="1" t="s">
        <v>1138</v>
      </c>
      <c r="N2266" s="1" t="s">
        <v>1139</v>
      </c>
      <c r="O2266" s="1" t="s">
        <v>27</v>
      </c>
      <c r="P2266" s="1" t="s">
        <v>950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1</v>
      </c>
      <c r="W2266" s="4">
        <v>0</v>
      </c>
      <c r="X2266" s="4">
        <v>0</v>
      </c>
      <c r="Y2266" s="4">
        <v>2</v>
      </c>
      <c r="Z2266" s="4">
        <v>1</v>
      </c>
      <c r="AA2266" s="4">
        <v>0</v>
      </c>
      <c r="AB2266" s="4">
        <v>0</v>
      </c>
      <c r="AC2266" s="4">
        <v>1</v>
      </c>
      <c r="AD2266" s="4">
        <v>0</v>
      </c>
      <c r="AE2266" s="4">
        <v>2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5</v>
      </c>
      <c r="AL2266" s="4">
        <v>0</v>
      </c>
      <c r="AM2266" s="4">
        <v>0</v>
      </c>
      <c r="AN2266" s="4">
        <v>0</v>
      </c>
      <c r="AO2266" s="4">
        <v>6</v>
      </c>
      <c r="AP2266" s="4">
        <v>10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2</v>
      </c>
      <c r="AZ2266" s="4">
        <v>0</v>
      </c>
      <c r="BA2266" s="4">
        <v>10</v>
      </c>
      <c r="BB2266" s="13">
        <v>0</v>
      </c>
      <c r="BC2266" s="4">
        <v>0</v>
      </c>
      <c r="BD2266" s="4">
        <v>0</v>
      </c>
      <c r="BE2266" s="4"/>
      <c r="BF2266" s="4">
        <v>0</v>
      </c>
      <c r="BG2266" s="4">
        <v>-2</v>
      </c>
      <c r="BH2266" s="4">
        <v>0</v>
      </c>
      <c r="BI2266" s="4"/>
      <c r="BJ2266" s="4"/>
      <c r="BK2266" s="4"/>
      <c r="BL2266" s="4"/>
    </row>
    <row r="2267" spans="1:64" x14ac:dyDescent="0.35">
      <c r="A2267" s="1" t="s">
        <v>18</v>
      </c>
      <c r="B2267" s="1" t="s">
        <v>1792</v>
      </c>
      <c r="C2267" s="1" t="s">
        <v>29</v>
      </c>
      <c r="D2267" s="1" t="s">
        <v>21</v>
      </c>
      <c r="E2267" s="1"/>
      <c r="F2267" s="1"/>
      <c r="G2267" s="1"/>
      <c r="H2267" s="1">
        <v>880724</v>
      </c>
      <c r="I2267" s="3" t="s">
        <v>519</v>
      </c>
      <c r="J2267" s="3">
        <f>IFERROR(VLOOKUP(I2267,'[1]Z-&gt;ABBOTT-&gt;IMS'!A:D,3,0),"")</f>
        <v>880724</v>
      </c>
      <c r="K2267" s="3">
        <f>IFERROR(VLOOKUP(I2267,'[1]Z-&gt;ABBOTT-&gt;IMS'!A:D,2,0),"")</f>
        <v>259501</v>
      </c>
      <c r="L2267" s="3" t="str">
        <f t="shared" si="37"/>
        <v>NO DESCONTINUADO</v>
      </c>
      <c r="M2267" s="1" t="s">
        <v>520</v>
      </c>
      <c r="N2267" s="1" t="s">
        <v>521</v>
      </c>
      <c r="O2267" s="1" t="s">
        <v>27</v>
      </c>
      <c r="P2267" s="1" t="s">
        <v>28</v>
      </c>
      <c r="Q2267" s="4">
        <v>8</v>
      </c>
      <c r="R2267" s="4">
        <v>10</v>
      </c>
      <c r="S2267" s="4">
        <v>0</v>
      </c>
      <c r="T2267" s="4">
        <v>4</v>
      </c>
      <c r="U2267" s="4">
        <v>0</v>
      </c>
      <c r="V2267" s="4">
        <v>0</v>
      </c>
      <c r="W2267" s="4">
        <v>0</v>
      </c>
      <c r="X2267" s="4">
        <v>3</v>
      </c>
      <c r="Y2267" s="4">
        <v>13</v>
      </c>
      <c r="Z2267" s="4">
        <v>30</v>
      </c>
      <c r="AA2267" s="4">
        <v>8</v>
      </c>
      <c r="AB2267" s="4">
        <v>7</v>
      </c>
      <c r="AC2267" s="4">
        <v>18</v>
      </c>
      <c r="AD2267" s="4">
        <v>0</v>
      </c>
      <c r="AE2267" s="4">
        <v>6</v>
      </c>
      <c r="AF2267" s="4">
        <v>40</v>
      </c>
      <c r="AG2267" s="4">
        <v>7</v>
      </c>
      <c r="AH2267" s="4">
        <v>119</v>
      </c>
      <c r="AI2267" s="4">
        <v>18</v>
      </c>
      <c r="AJ2267" s="4">
        <v>0</v>
      </c>
      <c r="AK2267" s="4">
        <v>259</v>
      </c>
      <c r="AL2267" s="4">
        <v>133</v>
      </c>
      <c r="AM2267" s="4">
        <v>278</v>
      </c>
      <c r="AN2267" s="4">
        <v>83</v>
      </c>
      <c r="AO2267" s="4">
        <v>127</v>
      </c>
      <c r="AP2267" s="4">
        <v>42</v>
      </c>
      <c r="AQ2267" s="4">
        <v>92</v>
      </c>
      <c r="AR2267" s="4">
        <v>23</v>
      </c>
      <c r="AS2267" s="4">
        <v>58</v>
      </c>
      <c r="AT2267" s="4">
        <v>0</v>
      </c>
      <c r="AU2267" s="4">
        <v>347</v>
      </c>
      <c r="AV2267" s="4">
        <v>84</v>
      </c>
      <c r="AW2267" s="4">
        <v>169</v>
      </c>
      <c r="AX2267" s="4">
        <v>0</v>
      </c>
      <c r="AY2267" s="4">
        <v>5</v>
      </c>
      <c r="AZ2267" s="4">
        <v>112</v>
      </c>
      <c r="BA2267" s="4">
        <v>691</v>
      </c>
      <c r="BB2267" s="13">
        <v>41</v>
      </c>
      <c r="BC2267" s="4">
        <v>154</v>
      </c>
      <c r="BD2267" s="4">
        <v>183</v>
      </c>
      <c r="BE2267" s="4"/>
      <c r="BF2267" s="4">
        <v>240</v>
      </c>
      <c r="BG2267" s="4">
        <v>236</v>
      </c>
      <c r="BH2267" s="4">
        <v>236</v>
      </c>
      <c r="BI2267" s="4"/>
      <c r="BJ2267" s="4"/>
      <c r="BK2267" s="4"/>
      <c r="BL2267" s="4"/>
    </row>
    <row r="2268" spans="1:64" x14ac:dyDescent="0.35">
      <c r="A2268" s="1" t="s">
        <v>18</v>
      </c>
      <c r="B2268" s="1" t="s">
        <v>1792</v>
      </c>
      <c r="C2268" s="1" t="s">
        <v>135</v>
      </c>
      <c r="D2268" s="1" t="s">
        <v>36</v>
      </c>
      <c r="E2268" s="1"/>
      <c r="F2268" s="1"/>
      <c r="G2268" s="1"/>
      <c r="H2268" s="1">
        <v>881174</v>
      </c>
      <c r="I2268" s="3" t="s">
        <v>523</v>
      </c>
      <c r="J2268" s="3">
        <f>IFERROR(VLOOKUP(I2268,'[1]Z-&gt;ABBOTT-&gt;IMS'!A:D,3,0),"")</f>
        <v>881174</v>
      </c>
      <c r="K2268" s="3">
        <f>IFERROR(VLOOKUP(I2268,'[1]Z-&gt;ABBOTT-&gt;IMS'!A:D,2,0),"")</f>
        <v>39101</v>
      </c>
      <c r="L2268" s="3" t="str">
        <f t="shared" si="37"/>
        <v>NO DESCONTINUADO</v>
      </c>
      <c r="M2268" s="1" t="s">
        <v>524</v>
      </c>
      <c r="N2268" s="1" t="s">
        <v>525</v>
      </c>
      <c r="O2268" s="1" t="s">
        <v>27</v>
      </c>
      <c r="P2268" s="1" t="s">
        <v>28</v>
      </c>
      <c r="Q2268" s="4">
        <v>2</v>
      </c>
      <c r="R2268" s="4">
        <v>0</v>
      </c>
      <c r="S2268" s="4">
        <v>0</v>
      </c>
      <c r="T2268" s="4">
        <v>0</v>
      </c>
      <c r="U2268" s="4">
        <v>213</v>
      </c>
      <c r="V2268" s="4">
        <v>197</v>
      </c>
      <c r="W2268" s="4">
        <v>24</v>
      </c>
      <c r="X2268" s="4">
        <v>295</v>
      </c>
      <c r="Y2268" s="4">
        <v>32</v>
      </c>
      <c r="Z2268" s="4">
        <v>20</v>
      </c>
      <c r="AA2268" s="4">
        <v>5</v>
      </c>
      <c r="AB2268" s="4">
        <v>2</v>
      </c>
      <c r="AC2268" s="4">
        <v>64</v>
      </c>
      <c r="AD2268" s="4">
        <v>130</v>
      </c>
      <c r="AE2268" s="4">
        <v>71</v>
      </c>
      <c r="AF2268" s="4">
        <v>59</v>
      </c>
      <c r="AG2268" s="4">
        <v>86</v>
      </c>
      <c r="AH2268" s="4">
        <v>67</v>
      </c>
      <c r="AI2268" s="4">
        <v>159</v>
      </c>
      <c r="AJ2268" s="4">
        <v>172</v>
      </c>
      <c r="AK2268" s="4">
        <v>60</v>
      </c>
      <c r="AL2268" s="4">
        <v>111</v>
      </c>
      <c r="AM2268" s="4">
        <v>66</v>
      </c>
      <c r="AN2268" s="4">
        <v>50</v>
      </c>
      <c r="AO2268" s="4">
        <v>125</v>
      </c>
      <c r="AP2268" s="4">
        <v>60</v>
      </c>
      <c r="AQ2268" s="4">
        <v>258</v>
      </c>
      <c r="AR2268" s="4">
        <v>173</v>
      </c>
      <c r="AS2268" s="4">
        <v>61</v>
      </c>
      <c r="AT2268" s="4">
        <v>25</v>
      </c>
      <c r="AU2268" s="4">
        <v>82</v>
      </c>
      <c r="AV2268" s="4">
        <v>73</v>
      </c>
      <c r="AW2268" s="4">
        <v>29</v>
      </c>
      <c r="AX2268" s="4">
        <v>129</v>
      </c>
      <c r="AY2268" s="4">
        <v>117</v>
      </c>
      <c r="AZ2268" s="4">
        <v>125</v>
      </c>
      <c r="BA2268" s="4">
        <v>149</v>
      </c>
      <c r="BB2268" s="13">
        <v>43</v>
      </c>
      <c r="BC2268" s="4">
        <v>90</v>
      </c>
      <c r="BD2268" s="4">
        <v>163</v>
      </c>
      <c r="BE2268" s="4"/>
      <c r="BF2268" s="4">
        <v>5</v>
      </c>
      <c r="BG2268" s="4">
        <v>-12</v>
      </c>
      <c r="BH2268" s="4">
        <v>138</v>
      </c>
      <c r="BI2268" s="4"/>
      <c r="BJ2268" s="4"/>
      <c r="BK2268" s="4"/>
      <c r="BL2268" s="4"/>
    </row>
    <row r="2269" spans="1:64" x14ac:dyDescent="0.35">
      <c r="A2269" s="1" t="s">
        <v>18</v>
      </c>
      <c r="B2269" s="1" t="s">
        <v>1792</v>
      </c>
      <c r="C2269" s="1" t="s">
        <v>35</v>
      </c>
      <c r="D2269" s="1" t="s">
        <v>194</v>
      </c>
      <c r="E2269" s="1"/>
      <c r="F2269" s="1"/>
      <c r="G2269" s="1"/>
      <c r="H2269" s="1">
        <v>882217</v>
      </c>
      <c r="I2269" s="3" t="s">
        <v>1685</v>
      </c>
      <c r="J2269" s="3">
        <f>IFERROR(VLOOKUP(I2269,'[1]Z-&gt;ABBOTT-&gt;IMS'!A:D,3,0),"")</f>
        <v>10178459</v>
      </c>
      <c r="K2269" s="3">
        <f>IFERROR(VLOOKUP(I2269,'[1]Z-&gt;ABBOTT-&gt;IMS'!A:D,2,0),"")</f>
        <v>239701</v>
      </c>
      <c r="L2269" s="3" t="str">
        <f t="shared" si="37"/>
        <v>NO DESCONTINUADO</v>
      </c>
      <c r="M2269" s="1" t="s">
        <v>1494</v>
      </c>
      <c r="N2269" s="1" t="s">
        <v>1686</v>
      </c>
      <c r="O2269" s="1" t="s">
        <v>27</v>
      </c>
      <c r="P2269" s="1" t="s">
        <v>950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10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13">
        <v>0</v>
      </c>
      <c r="BC2269" s="4">
        <v>0</v>
      </c>
      <c r="BD2269" s="4">
        <v>0</v>
      </c>
      <c r="BE2269" s="4"/>
      <c r="BF2269" s="4">
        <v>0</v>
      </c>
      <c r="BG2269" s="4">
        <v>0</v>
      </c>
      <c r="BH2269" s="4">
        <v>0</v>
      </c>
      <c r="BI2269" s="4"/>
      <c r="BJ2269" s="4"/>
      <c r="BK2269" s="4"/>
      <c r="BL2269" s="4"/>
    </row>
    <row r="2270" spans="1:64" x14ac:dyDescent="0.35">
      <c r="A2270" s="1" t="s">
        <v>18</v>
      </c>
      <c r="B2270" s="1" t="s">
        <v>1792</v>
      </c>
      <c r="C2270" s="1" t="s">
        <v>46</v>
      </c>
      <c r="D2270" s="1" t="s">
        <v>47</v>
      </c>
      <c r="E2270" s="1"/>
      <c r="F2270" s="1"/>
      <c r="G2270" s="1"/>
      <c r="H2270" s="1">
        <v>881523</v>
      </c>
      <c r="I2270" s="3" t="s">
        <v>526</v>
      </c>
      <c r="J2270" s="3">
        <f>IFERROR(VLOOKUP(I2270,'[1]Z-&gt;ABBOTT-&gt;IMS'!A:D,3,0),"")</f>
        <v>882384</v>
      </c>
      <c r="K2270" s="3">
        <f>IFERROR(VLOOKUP(I2270,'[1]Z-&gt;ABBOTT-&gt;IMS'!A:D,2,0),"")</f>
        <v>4480170</v>
      </c>
      <c r="L2270" s="3" t="str">
        <f t="shared" si="37"/>
        <v>NO DESCONTINUADO</v>
      </c>
      <c r="M2270" s="1" t="s">
        <v>527</v>
      </c>
      <c r="N2270" s="1" t="s">
        <v>528</v>
      </c>
      <c r="O2270" s="1" t="s">
        <v>27</v>
      </c>
      <c r="P2270" s="1" t="s">
        <v>28</v>
      </c>
      <c r="Q2270" s="4">
        <v>6</v>
      </c>
      <c r="R2270" s="4">
        <v>3</v>
      </c>
      <c r="S2270" s="4">
        <v>6</v>
      </c>
      <c r="T2270" s="4">
        <v>13</v>
      </c>
      <c r="U2270" s="4">
        <v>7</v>
      </c>
      <c r="V2270" s="4">
        <v>5</v>
      </c>
      <c r="W2270" s="4">
        <v>19</v>
      </c>
      <c r="X2270" s="4">
        <v>0</v>
      </c>
      <c r="Y2270" s="4">
        <v>6</v>
      </c>
      <c r="Z2270" s="4">
        <v>6</v>
      </c>
      <c r="AA2270" s="4">
        <v>5</v>
      </c>
      <c r="AB2270" s="4">
        <v>4</v>
      </c>
      <c r="AC2270" s="4">
        <v>15</v>
      </c>
      <c r="AD2270" s="4">
        <v>12</v>
      </c>
      <c r="AE2270" s="4">
        <v>7</v>
      </c>
      <c r="AF2270" s="4">
        <v>16</v>
      </c>
      <c r="AG2270" s="4">
        <v>17</v>
      </c>
      <c r="AH2270" s="4">
        <v>10</v>
      </c>
      <c r="AI2270" s="4">
        <v>3</v>
      </c>
      <c r="AJ2270" s="4">
        <v>12</v>
      </c>
      <c r="AK2270" s="4">
        <v>6</v>
      </c>
      <c r="AL2270" s="4">
        <v>18</v>
      </c>
      <c r="AM2270" s="4">
        <v>0</v>
      </c>
      <c r="AN2270" s="4">
        <v>14</v>
      </c>
      <c r="AO2270" s="4">
        <v>0</v>
      </c>
      <c r="AP2270" s="4">
        <v>10</v>
      </c>
      <c r="AQ2270" s="4">
        <v>16</v>
      </c>
      <c r="AR2270" s="4">
        <v>2</v>
      </c>
      <c r="AS2270" s="4">
        <v>32</v>
      </c>
      <c r="AT2270" s="4">
        <v>2</v>
      </c>
      <c r="AU2270" s="4">
        <v>0</v>
      </c>
      <c r="AV2270" s="4">
        <v>6</v>
      </c>
      <c r="AW2270" s="4">
        <v>10</v>
      </c>
      <c r="AX2270" s="4">
        <v>0</v>
      </c>
      <c r="AY2270" s="4">
        <v>5</v>
      </c>
      <c r="AZ2270" s="4">
        <v>-3</v>
      </c>
      <c r="BA2270" s="4">
        <v>6</v>
      </c>
      <c r="BB2270" s="13">
        <v>20</v>
      </c>
      <c r="BC2270" s="4">
        <v>20</v>
      </c>
      <c r="BD2270" s="4">
        <v>7</v>
      </c>
      <c r="BE2270" s="4"/>
      <c r="BF2270" s="4">
        <v>0</v>
      </c>
      <c r="BG2270" s="4">
        <v>0</v>
      </c>
      <c r="BH2270" s="4">
        <v>4</v>
      </c>
      <c r="BI2270" s="4"/>
      <c r="BJ2270" s="4"/>
      <c r="BK2270" s="4"/>
      <c r="BL2270" s="4"/>
    </row>
    <row r="2271" spans="1:64" x14ac:dyDescent="0.35">
      <c r="A2271" s="1" t="s">
        <v>18</v>
      </c>
      <c r="B2271" s="1" t="s">
        <v>1792</v>
      </c>
      <c r="C2271" s="1" t="s">
        <v>46</v>
      </c>
      <c r="D2271" s="1" t="s">
        <v>47</v>
      </c>
      <c r="E2271" s="1"/>
      <c r="F2271" s="1"/>
      <c r="G2271" s="1"/>
      <c r="H2271" s="1">
        <v>881856</v>
      </c>
      <c r="I2271" s="3" t="s">
        <v>1150</v>
      </c>
      <c r="J2271" s="3">
        <f>IFERROR(VLOOKUP(I2271,'[1]Z-&gt;ABBOTT-&gt;IMS'!A:D,3,0),"")</f>
        <v>881856</v>
      </c>
      <c r="K2271" s="3">
        <f>IFERROR(VLOOKUP(I2271,'[1]Z-&gt;ABBOTT-&gt;IMS'!A:D,2,0),"")</f>
        <v>4480103</v>
      </c>
      <c r="L2271" s="3" t="str">
        <f t="shared" si="37"/>
        <v>NO DESCONTINUADO</v>
      </c>
      <c r="M2271" s="1" t="s">
        <v>527</v>
      </c>
      <c r="N2271" s="1" t="s">
        <v>1151</v>
      </c>
      <c r="O2271" s="1" t="s">
        <v>27</v>
      </c>
      <c r="P2271" s="1" t="s">
        <v>28</v>
      </c>
      <c r="Q2271" s="4">
        <v>10</v>
      </c>
      <c r="R2271" s="4">
        <v>0</v>
      </c>
      <c r="S2271" s="4">
        <v>0</v>
      </c>
      <c r="T2271" s="4">
        <v>0</v>
      </c>
      <c r="U2271" s="4">
        <v>5</v>
      </c>
      <c r="V2271" s="4">
        <v>0</v>
      </c>
      <c r="W2271" s="4">
        <v>0</v>
      </c>
      <c r="X2271" s="4">
        <v>6</v>
      </c>
      <c r="Y2271" s="4">
        <v>0</v>
      </c>
      <c r="Z2271" s="4">
        <v>4</v>
      </c>
      <c r="AA2271" s="4">
        <v>2</v>
      </c>
      <c r="AB2271" s="4">
        <v>3</v>
      </c>
      <c r="AC2271" s="4">
        <v>10</v>
      </c>
      <c r="AD2271" s="4">
        <v>0</v>
      </c>
      <c r="AE2271" s="4">
        <v>18</v>
      </c>
      <c r="AF2271" s="4">
        <v>14</v>
      </c>
      <c r="AG2271" s="4">
        <v>4</v>
      </c>
      <c r="AH2271" s="4">
        <v>11</v>
      </c>
      <c r="AI2271" s="4">
        <v>17</v>
      </c>
      <c r="AJ2271" s="4">
        <v>19</v>
      </c>
      <c r="AK2271" s="4">
        <v>10</v>
      </c>
      <c r="AL2271" s="4">
        <v>7</v>
      </c>
      <c r="AM2271" s="4">
        <v>10</v>
      </c>
      <c r="AN2271" s="4">
        <v>8</v>
      </c>
      <c r="AO2271" s="4">
        <v>7</v>
      </c>
      <c r="AP2271" s="4">
        <v>8</v>
      </c>
      <c r="AQ2271" s="4">
        <v>5</v>
      </c>
      <c r="AR2271" s="4">
        <v>2</v>
      </c>
      <c r="AS2271" s="4">
        <v>7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17</v>
      </c>
      <c r="AZ2271" s="4">
        <v>1</v>
      </c>
      <c r="BA2271" s="4">
        <v>6</v>
      </c>
      <c r="BB2271" s="13">
        <v>0</v>
      </c>
      <c r="BC2271" s="4">
        <v>4</v>
      </c>
      <c r="BD2271" s="4">
        <v>3</v>
      </c>
      <c r="BE2271" s="4"/>
      <c r="BF2271" s="4">
        <v>0</v>
      </c>
      <c r="BG2271" s="4">
        <v>1</v>
      </c>
      <c r="BH2271" s="4">
        <v>4</v>
      </c>
      <c r="BI2271" s="4"/>
      <c r="BJ2271" s="4"/>
      <c r="BK2271" s="4"/>
      <c r="BL2271" s="4"/>
    </row>
    <row r="2272" spans="1:64" x14ac:dyDescent="0.35">
      <c r="A2272" s="1" t="s">
        <v>18</v>
      </c>
      <c r="B2272" s="1" t="s">
        <v>1792</v>
      </c>
      <c r="C2272" s="1" t="s">
        <v>46</v>
      </c>
      <c r="D2272" s="1" t="s">
        <v>47</v>
      </c>
      <c r="E2272" s="1"/>
      <c r="F2272" s="1"/>
      <c r="G2272" s="1"/>
      <c r="H2272" s="1">
        <v>881526</v>
      </c>
      <c r="I2272" s="3" t="s">
        <v>529</v>
      </c>
      <c r="J2272" s="3">
        <f>IFERROR(VLOOKUP(I2272,'[1]Z-&gt;ABBOTT-&gt;IMS'!A:D,3,0),"")</f>
        <v>881526</v>
      </c>
      <c r="K2272" s="3">
        <f>IFERROR(VLOOKUP(I2272,'[1]Z-&gt;ABBOTT-&gt;IMS'!A:D,2,0),"")</f>
        <v>4480101</v>
      </c>
      <c r="L2272" s="3" t="str">
        <f t="shared" si="37"/>
        <v>NO DESCONTINUADO</v>
      </c>
      <c r="M2272" s="1" t="s">
        <v>527</v>
      </c>
      <c r="N2272" s="1" t="s">
        <v>530</v>
      </c>
      <c r="O2272" s="1" t="s">
        <v>27</v>
      </c>
      <c r="P2272" s="1" t="s">
        <v>28</v>
      </c>
      <c r="Q2272" s="4">
        <v>13</v>
      </c>
      <c r="R2272" s="4">
        <v>20</v>
      </c>
      <c r="S2272" s="4">
        <v>31</v>
      </c>
      <c r="T2272" s="4">
        <v>19</v>
      </c>
      <c r="U2272" s="4">
        <v>21</v>
      </c>
      <c r="V2272" s="4">
        <v>29</v>
      </c>
      <c r="W2272" s="4">
        <v>16</v>
      </c>
      <c r="X2272" s="4">
        <v>21</v>
      </c>
      <c r="Y2272" s="4">
        <v>13</v>
      </c>
      <c r="Z2272" s="4">
        <v>22</v>
      </c>
      <c r="AA2272" s="4">
        <v>14</v>
      </c>
      <c r="AB2272" s="4">
        <v>5</v>
      </c>
      <c r="AC2272" s="4">
        <v>19</v>
      </c>
      <c r="AD2272" s="4">
        <v>5</v>
      </c>
      <c r="AE2272" s="4">
        <v>21</v>
      </c>
      <c r="AF2272" s="4">
        <v>30</v>
      </c>
      <c r="AG2272" s="4">
        <v>9</v>
      </c>
      <c r="AH2272" s="4">
        <v>10</v>
      </c>
      <c r="AI2272" s="4">
        <v>0</v>
      </c>
      <c r="AJ2272" s="4">
        <v>47</v>
      </c>
      <c r="AK2272" s="4">
        <v>62</v>
      </c>
      <c r="AL2272" s="4">
        <v>61</v>
      </c>
      <c r="AM2272" s="4">
        <v>44</v>
      </c>
      <c r="AN2272" s="4">
        <v>32</v>
      </c>
      <c r="AO2272" s="4">
        <v>74</v>
      </c>
      <c r="AP2272" s="4">
        <v>42</v>
      </c>
      <c r="AQ2272" s="4">
        <v>57</v>
      </c>
      <c r="AR2272" s="4">
        <v>58</v>
      </c>
      <c r="AS2272" s="4">
        <v>27</v>
      </c>
      <c r="AT2272" s="4">
        <v>39</v>
      </c>
      <c r="AU2272" s="4">
        <v>66</v>
      </c>
      <c r="AV2272" s="4">
        <v>18</v>
      </c>
      <c r="AW2272" s="4">
        <v>17</v>
      </c>
      <c r="AX2272" s="4">
        <v>24</v>
      </c>
      <c r="AY2272" s="4">
        <v>42</v>
      </c>
      <c r="AZ2272" s="4">
        <v>46</v>
      </c>
      <c r="BA2272" s="4">
        <v>30</v>
      </c>
      <c r="BB2272" s="13">
        <v>96</v>
      </c>
      <c r="BC2272" s="4">
        <v>61</v>
      </c>
      <c r="BD2272" s="4">
        <v>11</v>
      </c>
      <c r="BE2272" s="4"/>
      <c r="BF2272" s="4">
        <v>0</v>
      </c>
      <c r="BG2272" s="4">
        <v>54</v>
      </c>
      <c r="BH2272" s="4">
        <v>40</v>
      </c>
      <c r="BI2272" s="4"/>
      <c r="BJ2272" s="4"/>
      <c r="BK2272" s="4"/>
      <c r="BL2272" s="4"/>
    </row>
    <row r="2273" spans="1:64" x14ac:dyDescent="0.35">
      <c r="A2273" s="1" t="s">
        <v>18</v>
      </c>
      <c r="B2273" s="1" t="s">
        <v>1792</v>
      </c>
      <c r="C2273" s="1" t="s">
        <v>46</v>
      </c>
      <c r="D2273" s="1" t="s">
        <v>47</v>
      </c>
      <c r="E2273" s="1"/>
      <c r="F2273" s="1"/>
      <c r="G2273" s="1"/>
      <c r="H2273" s="1">
        <v>881524</v>
      </c>
      <c r="I2273" s="3" t="s">
        <v>531</v>
      </c>
      <c r="J2273" s="3">
        <f>IFERROR(VLOOKUP(I2273,'[1]Z-&gt;ABBOTT-&gt;IMS'!A:D,3,0),"")</f>
        <v>882385</v>
      </c>
      <c r="K2273" s="3">
        <f>IFERROR(VLOOKUP(I2273,'[1]Z-&gt;ABBOTT-&gt;IMS'!A:D,2,0),"")</f>
        <v>4480160</v>
      </c>
      <c r="L2273" s="3" t="str">
        <f t="shared" si="37"/>
        <v>NO DESCONTINUADO</v>
      </c>
      <c r="M2273" s="1" t="s">
        <v>527</v>
      </c>
      <c r="N2273" s="1" t="s">
        <v>532</v>
      </c>
      <c r="O2273" s="1" t="s">
        <v>27</v>
      </c>
      <c r="P2273" s="1" t="s">
        <v>28</v>
      </c>
      <c r="Q2273" s="4">
        <v>6</v>
      </c>
      <c r="R2273" s="4">
        <v>1</v>
      </c>
      <c r="S2273" s="4">
        <v>3</v>
      </c>
      <c r="T2273" s="4">
        <v>6</v>
      </c>
      <c r="U2273" s="4">
        <v>0</v>
      </c>
      <c r="V2273" s="4">
        <v>4</v>
      </c>
      <c r="W2273" s="4">
        <v>1</v>
      </c>
      <c r="X2273" s="4">
        <v>1</v>
      </c>
      <c r="Y2273" s="4">
        <v>0</v>
      </c>
      <c r="Z2273" s="4">
        <v>0</v>
      </c>
      <c r="AA2273" s="4">
        <v>0</v>
      </c>
      <c r="AB2273" s="4">
        <v>2</v>
      </c>
      <c r="AC2273" s="4">
        <v>1</v>
      </c>
      <c r="AD2273" s="4">
        <v>5</v>
      </c>
      <c r="AE2273" s="4">
        <v>10</v>
      </c>
      <c r="AF2273" s="4">
        <v>0</v>
      </c>
      <c r="AG2273" s="4">
        <v>1</v>
      </c>
      <c r="AH2273" s="4">
        <v>5</v>
      </c>
      <c r="AI2273" s="4">
        <v>0</v>
      </c>
      <c r="AJ2273" s="4">
        <v>0</v>
      </c>
      <c r="AK2273" s="4">
        <v>6</v>
      </c>
      <c r="AL2273" s="4">
        <v>6</v>
      </c>
      <c r="AM2273" s="4">
        <v>5</v>
      </c>
      <c r="AN2273" s="4">
        <v>4</v>
      </c>
      <c r="AO2273" s="4">
        <v>0</v>
      </c>
      <c r="AP2273" s="4">
        <v>2</v>
      </c>
      <c r="AQ2273" s="4">
        <v>8</v>
      </c>
      <c r="AR2273" s="4">
        <v>0</v>
      </c>
      <c r="AS2273" s="4">
        <v>3</v>
      </c>
      <c r="AT2273" s="4">
        <v>3</v>
      </c>
      <c r="AU2273" s="4">
        <v>0</v>
      </c>
      <c r="AV2273" s="4">
        <v>0</v>
      </c>
      <c r="AW2273" s="4">
        <v>0</v>
      </c>
      <c r="AX2273" s="4">
        <v>0</v>
      </c>
      <c r="AY2273" s="4">
        <v>1</v>
      </c>
      <c r="AZ2273" s="4">
        <v>0</v>
      </c>
      <c r="BA2273" s="4">
        <v>0</v>
      </c>
      <c r="BB2273" s="13">
        <v>0</v>
      </c>
      <c r="BC2273" s="4">
        <v>0</v>
      </c>
      <c r="BD2273" s="4">
        <v>5</v>
      </c>
      <c r="BE2273" s="4"/>
      <c r="BF2273" s="4">
        <v>5</v>
      </c>
      <c r="BG2273" s="4">
        <v>0</v>
      </c>
      <c r="BH2273" s="4">
        <v>2</v>
      </c>
      <c r="BI2273" s="4"/>
      <c r="BJ2273" s="4"/>
      <c r="BK2273" s="4"/>
      <c r="BL2273" s="4"/>
    </row>
    <row r="2274" spans="1:64" x14ac:dyDescent="0.35">
      <c r="A2274" s="1" t="s">
        <v>18</v>
      </c>
      <c r="B2274" s="1" t="s">
        <v>1792</v>
      </c>
      <c r="C2274" s="1" t="s">
        <v>46</v>
      </c>
      <c r="D2274" s="1" t="s">
        <v>47</v>
      </c>
      <c r="E2274" s="1"/>
      <c r="F2274" s="1"/>
      <c r="G2274" s="1"/>
      <c r="H2274" s="1">
        <v>881525</v>
      </c>
      <c r="I2274" s="3" t="s">
        <v>533</v>
      </c>
      <c r="J2274" s="3">
        <f>IFERROR(VLOOKUP(I2274,'[1]Z-&gt;ABBOTT-&gt;IMS'!A:D,3,0),"")</f>
        <v>881525</v>
      </c>
      <c r="K2274" s="3">
        <f>IFERROR(VLOOKUP(I2274,'[1]Z-&gt;ABBOTT-&gt;IMS'!A:D,2,0),"")</f>
        <v>4480165</v>
      </c>
      <c r="L2274" s="3" t="str">
        <f t="shared" si="37"/>
        <v>NO DESCONTINUADO</v>
      </c>
      <c r="M2274" s="1" t="s">
        <v>527</v>
      </c>
      <c r="N2274" s="1" t="s">
        <v>534</v>
      </c>
      <c r="O2274" s="1" t="s">
        <v>27</v>
      </c>
      <c r="P2274" s="1" t="s">
        <v>28</v>
      </c>
      <c r="Q2274" s="4">
        <v>12</v>
      </c>
      <c r="R2274" s="4">
        <v>2</v>
      </c>
      <c r="S2274" s="4">
        <v>12</v>
      </c>
      <c r="T2274" s="4">
        <v>17</v>
      </c>
      <c r="U2274" s="4">
        <v>10</v>
      </c>
      <c r="V2274" s="4">
        <v>12</v>
      </c>
      <c r="W2274" s="4">
        <v>4</v>
      </c>
      <c r="X2274" s="4">
        <v>11</v>
      </c>
      <c r="Y2274" s="4">
        <v>7</v>
      </c>
      <c r="Z2274" s="4">
        <v>8</v>
      </c>
      <c r="AA2274" s="4">
        <v>14</v>
      </c>
      <c r="AB2274" s="4">
        <v>3</v>
      </c>
      <c r="AC2274" s="4">
        <v>11</v>
      </c>
      <c r="AD2274" s="4">
        <v>7</v>
      </c>
      <c r="AE2274" s="4">
        <v>8</v>
      </c>
      <c r="AF2274" s="4">
        <v>13</v>
      </c>
      <c r="AG2274" s="4">
        <v>7</v>
      </c>
      <c r="AH2274" s="4">
        <v>6</v>
      </c>
      <c r="AI2274" s="4">
        <v>14</v>
      </c>
      <c r="AJ2274" s="4">
        <v>8</v>
      </c>
      <c r="AK2274" s="4">
        <v>0</v>
      </c>
      <c r="AL2274" s="4">
        <v>10</v>
      </c>
      <c r="AM2274" s="4">
        <v>12</v>
      </c>
      <c r="AN2274" s="4">
        <v>8</v>
      </c>
      <c r="AO2274" s="4">
        <v>13</v>
      </c>
      <c r="AP2274" s="4">
        <v>6</v>
      </c>
      <c r="AQ2274" s="4">
        <v>20</v>
      </c>
      <c r="AR2274" s="4">
        <v>9</v>
      </c>
      <c r="AS2274" s="4">
        <v>20</v>
      </c>
      <c r="AT2274" s="4">
        <v>0</v>
      </c>
      <c r="AU2274" s="4">
        <v>0</v>
      </c>
      <c r="AV2274" s="4">
        <v>2</v>
      </c>
      <c r="AW2274" s="4">
        <v>20</v>
      </c>
      <c r="AX2274" s="4">
        <v>0</v>
      </c>
      <c r="AY2274" s="4">
        <v>4</v>
      </c>
      <c r="AZ2274" s="4">
        <v>13</v>
      </c>
      <c r="BA2274" s="4">
        <v>4</v>
      </c>
      <c r="BB2274" s="13">
        <v>10</v>
      </c>
      <c r="BC2274" s="4">
        <v>1</v>
      </c>
      <c r="BD2274" s="4">
        <v>2</v>
      </c>
      <c r="BE2274" s="4"/>
      <c r="BF2274" s="4">
        <v>2</v>
      </c>
      <c r="BG2274" s="4">
        <v>0</v>
      </c>
      <c r="BH2274" s="4">
        <v>0</v>
      </c>
      <c r="BI2274" s="4"/>
      <c r="BJ2274" s="4"/>
      <c r="BK2274" s="4"/>
      <c r="BL2274" s="4"/>
    </row>
    <row r="2275" spans="1:64" x14ac:dyDescent="0.35">
      <c r="A2275" s="1" t="s">
        <v>18</v>
      </c>
      <c r="B2275" s="1" t="s">
        <v>1792</v>
      </c>
      <c r="C2275" s="1" t="s">
        <v>46</v>
      </c>
      <c r="D2275" s="1" t="s">
        <v>47</v>
      </c>
      <c r="E2275" s="1"/>
      <c r="F2275" s="1"/>
      <c r="G2275" s="1"/>
      <c r="H2275" s="1">
        <v>881527</v>
      </c>
      <c r="I2275" s="3" t="s">
        <v>535</v>
      </c>
      <c r="J2275" s="3">
        <f>IFERROR(VLOOKUP(I2275,'[1]Z-&gt;ABBOTT-&gt;IMS'!A:D,3,0),"")</f>
        <v>881527</v>
      </c>
      <c r="K2275" s="3">
        <f>IFERROR(VLOOKUP(I2275,'[1]Z-&gt;ABBOTT-&gt;IMS'!A:D,2,0),"")</f>
        <v>93801</v>
      </c>
      <c r="L2275" s="3" t="str">
        <f t="shared" si="37"/>
        <v>NO DESCONTINUADO</v>
      </c>
      <c r="M2275" s="1" t="s">
        <v>527</v>
      </c>
      <c r="N2275" s="1" t="s">
        <v>536</v>
      </c>
      <c r="O2275" s="1" t="s">
        <v>27</v>
      </c>
      <c r="P2275" s="1" t="s">
        <v>28</v>
      </c>
      <c r="Q2275" s="4">
        <v>7</v>
      </c>
      <c r="R2275" s="4">
        <v>0</v>
      </c>
      <c r="S2275" s="4">
        <v>2</v>
      </c>
      <c r="T2275" s="4">
        <v>6</v>
      </c>
      <c r="U2275" s="4">
        <v>5</v>
      </c>
      <c r="V2275" s="4">
        <v>10</v>
      </c>
      <c r="W2275" s="4">
        <v>4</v>
      </c>
      <c r="X2275" s="4">
        <v>12</v>
      </c>
      <c r="Y2275" s="4">
        <v>0</v>
      </c>
      <c r="Z2275" s="4">
        <v>0</v>
      </c>
      <c r="AA2275" s="4">
        <v>2</v>
      </c>
      <c r="AB2275" s="4">
        <v>1</v>
      </c>
      <c r="AC2275" s="4">
        <v>1</v>
      </c>
      <c r="AD2275" s="4">
        <v>0</v>
      </c>
      <c r="AE2275" s="4">
        <v>5</v>
      </c>
      <c r="AF2275" s="4">
        <v>5</v>
      </c>
      <c r="AG2275" s="4">
        <v>0</v>
      </c>
      <c r="AH2275" s="4">
        <v>0</v>
      </c>
      <c r="AI2275" s="4">
        <v>0</v>
      </c>
      <c r="AJ2275" s="4">
        <v>3</v>
      </c>
      <c r="AK2275" s="4">
        <v>0</v>
      </c>
      <c r="AL2275" s="4">
        <v>0</v>
      </c>
      <c r="AM2275" s="4">
        <v>0</v>
      </c>
      <c r="AN2275" s="4">
        <v>0</v>
      </c>
      <c r="AO2275" s="4">
        <v>5</v>
      </c>
      <c r="AP2275" s="4">
        <v>0</v>
      </c>
      <c r="AQ2275" s="4">
        <v>0</v>
      </c>
      <c r="AR2275" s="4">
        <v>0</v>
      </c>
      <c r="AS2275" s="4">
        <v>0</v>
      </c>
      <c r="AT2275" s="4">
        <v>3</v>
      </c>
      <c r="AU2275" s="4">
        <v>0</v>
      </c>
      <c r="AV2275" s="4">
        <v>0</v>
      </c>
      <c r="AW2275" s="4">
        <v>0</v>
      </c>
      <c r="AX2275" s="4">
        <v>0</v>
      </c>
      <c r="AY2275" s="4">
        <v>2</v>
      </c>
      <c r="AZ2275" s="4">
        <v>0</v>
      </c>
      <c r="BA2275" s="4">
        <v>0</v>
      </c>
      <c r="BB2275" s="13">
        <v>0</v>
      </c>
      <c r="BC2275" s="4">
        <v>6</v>
      </c>
      <c r="BD2275" s="4">
        <v>0</v>
      </c>
      <c r="BE2275" s="4"/>
      <c r="BF2275" s="4">
        <v>0</v>
      </c>
      <c r="BG2275" s="4">
        <v>0</v>
      </c>
      <c r="BH2275" s="4">
        <v>0</v>
      </c>
      <c r="BI2275" s="4"/>
      <c r="BJ2275" s="4"/>
      <c r="BK2275" s="4"/>
      <c r="BL2275" s="4"/>
    </row>
    <row r="2276" spans="1:64" x14ac:dyDescent="0.35">
      <c r="A2276" s="1" t="s">
        <v>18</v>
      </c>
      <c r="B2276" s="1" t="s">
        <v>1792</v>
      </c>
      <c r="C2276" s="1" t="s">
        <v>46</v>
      </c>
      <c r="D2276" s="1" t="s">
        <v>47</v>
      </c>
      <c r="E2276" s="1"/>
      <c r="F2276" s="1"/>
      <c r="G2276" s="1"/>
      <c r="H2276" s="1">
        <v>881832</v>
      </c>
      <c r="I2276" s="3" t="s">
        <v>538</v>
      </c>
      <c r="J2276" s="3">
        <f>IFERROR(VLOOKUP(I2276,'[1]Z-&gt;ABBOTT-&gt;IMS'!A:D,3,0),"")</f>
        <v>881832</v>
      </c>
      <c r="K2276" s="3">
        <f>IFERROR(VLOOKUP(I2276,'[1]Z-&gt;ABBOTT-&gt;IMS'!A:D,2,0),"")</f>
        <v>4495443</v>
      </c>
      <c r="L2276" s="3" t="str">
        <f t="shared" si="37"/>
        <v>NO DESCONTINUADO</v>
      </c>
      <c r="M2276" s="1" t="s">
        <v>539</v>
      </c>
      <c r="N2276" s="1" t="s">
        <v>540</v>
      </c>
      <c r="O2276" s="1" t="s">
        <v>27</v>
      </c>
      <c r="P2276" s="1" t="s">
        <v>28</v>
      </c>
      <c r="Q2276" s="4">
        <v>4</v>
      </c>
      <c r="R2276" s="4">
        <v>0</v>
      </c>
      <c r="S2276" s="4">
        <v>0</v>
      </c>
      <c r="T2276" s="4">
        <v>0</v>
      </c>
      <c r="U2276" s="4">
        <v>6</v>
      </c>
      <c r="V2276" s="4">
        <v>6</v>
      </c>
      <c r="W2276" s="4">
        <v>3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4</v>
      </c>
      <c r="AI2276" s="4">
        <v>4</v>
      </c>
      <c r="AJ2276" s="4">
        <v>2</v>
      </c>
      <c r="AK2276" s="4">
        <v>0</v>
      </c>
      <c r="AL2276" s="4">
        <v>4</v>
      </c>
      <c r="AM2276" s="4">
        <v>3</v>
      </c>
      <c r="AN2276" s="4">
        <v>6</v>
      </c>
      <c r="AO2276" s="4">
        <v>1</v>
      </c>
      <c r="AP2276" s="4">
        <v>1</v>
      </c>
      <c r="AQ2276" s="4">
        <v>0</v>
      </c>
      <c r="AR2276" s="4">
        <v>6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4</v>
      </c>
      <c r="AY2276" s="4">
        <v>3</v>
      </c>
      <c r="AZ2276" s="4">
        <v>2</v>
      </c>
      <c r="BA2276" s="4">
        <v>0</v>
      </c>
      <c r="BB2276" s="13">
        <v>0</v>
      </c>
      <c r="BC2276" s="4">
        <v>8</v>
      </c>
      <c r="BD2276" s="4">
        <v>1</v>
      </c>
      <c r="BE2276" s="4"/>
      <c r="BF2276" s="4">
        <v>0</v>
      </c>
      <c r="BG2276" s="4">
        <v>12</v>
      </c>
      <c r="BH2276" s="4">
        <v>0</v>
      </c>
      <c r="BI2276" s="4"/>
      <c r="BJ2276" s="4"/>
      <c r="BK2276" s="4"/>
      <c r="BL2276" s="4"/>
    </row>
    <row r="2277" spans="1:64" x14ac:dyDescent="0.35">
      <c r="A2277" s="1" t="s">
        <v>18</v>
      </c>
      <c r="B2277" s="1" t="s">
        <v>1792</v>
      </c>
      <c r="C2277" s="1" t="s">
        <v>46</v>
      </c>
      <c r="D2277" s="1" t="s">
        <v>47</v>
      </c>
      <c r="E2277" s="1"/>
      <c r="F2277" s="1"/>
      <c r="G2277" s="1"/>
      <c r="H2277" s="1">
        <v>881833</v>
      </c>
      <c r="I2277" s="3" t="s">
        <v>541</v>
      </c>
      <c r="J2277" s="3">
        <f>IFERROR(VLOOKUP(I2277,'[1]Z-&gt;ABBOTT-&gt;IMS'!A:D,3,0),"")</f>
        <v>881833</v>
      </c>
      <c r="K2277" s="3">
        <f>IFERROR(VLOOKUP(I2277,'[1]Z-&gt;ABBOTT-&gt;IMS'!A:D,2,0),"")</f>
        <v>4495433</v>
      </c>
      <c r="L2277" s="3" t="str">
        <f t="shared" si="37"/>
        <v>NO DESCONTINUADO</v>
      </c>
      <c r="M2277" s="1" t="s">
        <v>539</v>
      </c>
      <c r="N2277" s="1" t="s">
        <v>542</v>
      </c>
      <c r="O2277" s="1" t="s">
        <v>27</v>
      </c>
      <c r="P2277" s="1" t="s">
        <v>28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6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2</v>
      </c>
      <c r="AD2277" s="4">
        <v>2</v>
      </c>
      <c r="AE2277" s="4">
        <v>0</v>
      </c>
      <c r="AF2277" s="4">
        <v>6</v>
      </c>
      <c r="AG2277" s="4">
        <v>6</v>
      </c>
      <c r="AH2277" s="4">
        <v>2</v>
      </c>
      <c r="AI2277" s="4">
        <v>0</v>
      </c>
      <c r="AJ2277" s="4">
        <v>0</v>
      </c>
      <c r="AK2277" s="4">
        <v>0</v>
      </c>
      <c r="AL2277" s="4">
        <v>6</v>
      </c>
      <c r="AM2277" s="4">
        <v>6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10</v>
      </c>
      <c r="AV2277" s="4">
        <v>4</v>
      </c>
      <c r="AW2277" s="4">
        <v>0</v>
      </c>
      <c r="AX2277" s="4">
        <v>1</v>
      </c>
      <c r="AY2277" s="4">
        <v>1</v>
      </c>
      <c r="AZ2277" s="4">
        <v>0</v>
      </c>
      <c r="BA2277" s="4">
        <v>2</v>
      </c>
      <c r="BB2277" s="13">
        <v>1</v>
      </c>
      <c r="BC2277" s="4">
        <v>0</v>
      </c>
      <c r="BD2277" s="4">
        <v>0</v>
      </c>
      <c r="BE2277" s="4"/>
      <c r="BF2277" s="4">
        <v>0</v>
      </c>
      <c r="BG2277" s="4">
        <v>0</v>
      </c>
      <c r="BH2277" s="4">
        <v>0</v>
      </c>
      <c r="BI2277" s="4"/>
      <c r="BJ2277" s="4"/>
      <c r="BK2277" s="4"/>
      <c r="BL2277" s="4"/>
    </row>
    <row r="2278" spans="1:64" x14ac:dyDescent="0.35">
      <c r="A2278" s="1" t="s">
        <v>18</v>
      </c>
      <c r="B2278" s="1" t="s">
        <v>1792</v>
      </c>
      <c r="C2278" s="1" t="s">
        <v>46</v>
      </c>
      <c r="D2278" s="1" t="s">
        <v>47</v>
      </c>
      <c r="E2278" s="1"/>
      <c r="F2278" s="1"/>
      <c r="G2278" s="1"/>
      <c r="H2278" s="1">
        <v>881191</v>
      </c>
      <c r="I2278" s="3" t="s">
        <v>543</v>
      </c>
      <c r="J2278" s="3">
        <f>IFERROR(VLOOKUP(I2278,'[1]Z-&gt;ABBOTT-&gt;IMS'!A:D,3,0),"")</f>
        <v>881191</v>
      </c>
      <c r="K2278" s="3">
        <f>IFERROR(VLOOKUP(I2278,'[1]Z-&gt;ABBOTT-&gt;IMS'!A:D,2,0),"")</f>
        <v>4495437</v>
      </c>
      <c r="L2278" s="3" t="str">
        <f t="shared" si="37"/>
        <v>NO DESCONTINUADO</v>
      </c>
      <c r="M2278" s="1" t="s">
        <v>539</v>
      </c>
      <c r="N2278" s="1" t="s">
        <v>544</v>
      </c>
      <c r="O2278" s="1" t="s">
        <v>27</v>
      </c>
      <c r="P2278" s="1" t="s">
        <v>28</v>
      </c>
      <c r="Q2278" s="4">
        <v>4</v>
      </c>
      <c r="R2278" s="4">
        <v>5</v>
      </c>
      <c r="S2278" s="4">
        <v>21</v>
      </c>
      <c r="T2278" s="4">
        <v>17</v>
      </c>
      <c r="U2278" s="4">
        <v>0</v>
      </c>
      <c r="V2278" s="4">
        <v>11</v>
      </c>
      <c r="W2278" s="4">
        <v>10</v>
      </c>
      <c r="X2278" s="4">
        <v>0</v>
      </c>
      <c r="Y2278" s="4">
        <v>8</v>
      </c>
      <c r="Z2278" s="4">
        <v>26</v>
      </c>
      <c r="AA2278" s="4">
        <v>4</v>
      </c>
      <c r="AB2278" s="4">
        <v>6</v>
      </c>
      <c r="AC2278" s="4">
        <v>8</v>
      </c>
      <c r="AD2278" s="4">
        <v>4</v>
      </c>
      <c r="AE2278" s="4">
        <v>14</v>
      </c>
      <c r="AF2278" s="4">
        <v>8</v>
      </c>
      <c r="AG2278" s="4">
        <v>11</v>
      </c>
      <c r="AH2278" s="4">
        <v>3</v>
      </c>
      <c r="AI2278" s="4">
        <v>20</v>
      </c>
      <c r="AJ2278" s="4">
        <v>0</v>
      </c>
      <c r="AK2278" s="4">
        <v>5</v>
      </c>
      <c r="AL2278" s="4">
        <v>18</v>
      </c>
      <c r="AM2278" s="4">
        <v>4</v>
      </c>
      <c r="AN2278" s="4">
        <v>8</v>
      </c>
      <c r="AO2278" s="4">
        <v>0</v>
      </c>
      <c r="AP2278" s="4">
        <v>8</v>
      </c>
      <c r="AQ2278" s="4">
        <v>7</v>
      </c>
      <c r="AR2278" s="4">
        <v>2</v>
      </c>
      <c r="AS2278" s="4">
        <v>13</v>
      </c>
      <c r="AT2278" s="4">
        <v>14</v>
      </c>
      <c r="AU2278" s="4">
        <v>12</v>
      </c>
      <c r="AV2278" s="4">
        <v>26</v>
      </c>
      <c r="AW2278" s="4">
        <v>0</v>
      </c>
      <c r="AX2278" s="4">
        <v>1</v>
      </c>
      <c r="AY2278" s="4">
        <v>1</v>
      </c>
      <c r="AZ2278" s="4">
        <v>0</v>
      </c>
      <c r="BA2278" s="4">
        <v>3</v>
      </c>
      <c r="BB2278" s="13">
        <v>11</v>
      </c>
      <c r="BC2278" s="4">
        <v>4</v>
      </c>
      <c r="BD2278" s="4">
        <v>4</v>
      </c>
      <c r="BE2278" s="4"/>
      <c r="BF2278" s="4">
        <v>0</v>
      </c>
      <c r="BG2278" s="4">
        <v>3</v>
      </c>
      <c r="BH2278" s="4">
        <v>0</v>
      </c>
      <c r="BI2278" s="4"/>
      <c r="BJ2278" s="4"/>
      <c r="BK2278" s="4"/>
      <c r="BL2278" s="4"/>
    </row>
    <row r="2279" spans="1:64" x14ac:dyDescent="0.35">
      <c r="A2279" s="1" t="s">
        <v>18</v>
      </c>
      <c r="B2279" s="1" t="s">
        <v>1792</v>
      </c>
      <c r="C2279" s="1" t="s">
        <v>46</v>
      </c>
      <c r="D2279" s="1" t="s">
        <v>47</v>
      </c>
      <c r="E2279" s="1"/>
      <c r="F2279" s="1"/>
      <c r="G2279" s="1"/>
      <c r="H2279" s="1">
        <v>881530</v>
      </c>
      <c r="I2279" s="3" t="s">
        <v>545</v>
      </c>
      <c r="J2279" s="3">
        <f>IFERROR(VLOOKUP(I2279,'[1]Z-&gt;ABBOTT-&gt;IMS'!A:D,3,0),"")</f>
        <v>881530</v>
      </c>
      <c r="K2279" s="3">
        <f>IFERROR(VLOOKUP(I2279,'[1]Z-&gt;ABBOTT-&gt;IMS'!A:D,2,0),"")</f>
        <v>4495403</v>
      </c>
      <c r="L2279" s="3" t="str">
        <f t="shared" si="37"/>
        <v>NO DESCONTINUADO</v>
      </c>
      <c r="M2279" s="1" t="s">
        <v>539</v>
      </c>
      <c r="N2279" s="1" t="s">
        <v>546</v>
      </c>
      <c r="O2279" s="1" t="s">
        <v>27</v>
      </c>
      <c r="P2279" s="1" t="s">
        <v>28</v>
      </c>
      <c r="Q2279" s="4">
        <v>6</v>
      </c>
      <c r="R2279" s="4">
        <v>0</v>
      </c>
      <c r="S2279" s="4">
        <v>0</v>
      </c>
      <c r="T2279" s="4">
        <v>1</v>
      </c>
      <c r="U2279" s="4">
        <v>5</v>
      </c>
      <c r="V2279" s="4">
        <v>2</v>
      </c>
      <c r="W2279" s="4">
        <v>3</v>
      </c>
      <c r="X2279" s="4">
        <v>1</v>
      </c>
      <c r="Y2279" s="4">
        <v>0</v>
      </c>
      <c r="Z2279" s="4">
        <v>2</v>
      </c>
      <c r="AA2279" s="4">
        <v>4</v>
      </c>
      <c r="AB2279" s="4">
        <v>0</v>
      </c>
      <c r="AC2279" s="4">
        <v>0</v>
      </c>
      <c r="AD2279" s="4">
        <v>3</v>
      </c>
      <c r="AE2279" s="4">
        <v>2</v>
      </c>
      <c r="AF2279" s="4">
        <v>0</v>
      </c>
      <c r="AG2279" s="4">
        <v>2</v>
      </c>
      <c r="AH2279" s="4">
        <v>4</v>
      </c>
      <c r="AI2279" s="4">
        <v>2</v>
      </c>
      <c r="AJ2279" s="4">
        <v>2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16</v>
      </c>
      <c r="AU2279" s="4">
        <v>0</v>
      </c>
      <c r="AV2279" s="4">
        <v>2</v>
      </c>
      <c r="AW2279" s="4">
        <v>0</v>
      </c>
      <c r="AX2279" s="4">
        <v>1</v>
      </c>
      <c r="AY2279" s="4">
        <v>0</v>
      </c>
      <c r="AZ2279" s="4">
        <v>0</v>
      </c>
      <c r="BA2279" s="4">
        <v>10</v>
      </c>
      <c r="BB2279" s="13">
        <v>0</v>
      </c>
      <c r="BC2279" s="4">
        <v>0</v>
      </c>
      <c r="BD2279" s="4">
        <v>0</v>
      </c>
      <c r="BE2279" s="4"/>
      <c r="BF2279" s="4">
        <v>2</v>
      </c>
      <c r="BG2279" s="4">
        <v>1</v>
      </c>
      <c r="BH2279" s="4">
        <v>0</v>
      </c>
      <c r="BI2279" s="4"/>
      <c r="BJ2279" s="4"/>
      <c r="BK2279" s="4"/>
      <c r="BL2279" s="4"/>
    </row>
    <row r="2280" spans="1:64" x14ac:dyDescent="0.35">
      <c r="A2280" s="1" t="s">
        <v>18</v>
      </c>
      <c r="B2280" s="1" t="s">
        <v>1792</v>
      </c>
      <c r="C2280" s="1" t="s">
        <v>46</v>
      </c>
      <c r="D2280" s="1" t="s">
        <v>47</v>
      </c>
      <c r="E2280" s="1"/>
      <c r="F2280" s="1"/>
      <c r="G2280" s="1"/>
      <c r="H2280" s="1">
        <v>881531</v>
      </c>
      <c r="I2280" s="3" t="s">
        <v>547</v>
      </c>
      <c r="J2280" s="3">
        <f>IFERROR(VLOOKUP(I2280,'[1]Z-&gt;ABBOTT-&gt;IMS'!A:D,3,0),"")</f>
        <v>881531</v>
      </c>
      <c r="K2280" s="3">
        <f>IFERROR(VLOOKUP(I2280,'[1]Z-&gt;ABBOTT-&gt;IMS'!A:D,2,0),"")</f>
        <v>4495404</v>
      </c>
      <c r="L2280" s="3" t="str">
        <f t="shared" si="37"/>
        <v>NO DESCONTINUADO</v>
      </c>
      <c r="M2280" s="1" t="s">
        <v>539</v>
      </c>
      <c r="N2280" s="1" t="s">
        <v>548</v>
      </c>
      <c r="O2280" s="1" t="s">
        <v>27</v>
      </c>
      <c r="P2280" s="1" t="s">
        <v>28</v>
      </c>
      <c r="Q2280" s="4">
        <v>5</v>
      </c>
      <c r="R2280" s="4">
        <v>0</v>
      </c>
      <c r="S2280" s="4">
        <v>1</v>
      </c>
      <c r="T2280" s="4">
        <v>7</v>
      </c>
      <c r="U2280" s="4">
        <v>2</v>
      </c>
      <c r="V2280" s="4">
        <v>6</v>
      </c>
      <c r="W2280" s="4">
        <v>8</v>
      </c>
      <c r="X2280" s="4">
        <v>4</v>
      </c>
      <c r="Y2280" s="4">
        <v>0</v>
      </c>
      <c r="Z2280" s="4">
        <v>6</v>
      </c>
      <c r="AA2280" s="4">
        <v>6</v>
      </c>
      <c r="AB2280" s="4">
        <v>0</v>
      </c>
      <c r="AC2280" s="4">
        <v>0</v>
      </c>
      <c r="AD2280" s="4">
        <v>1</v>
      </c>
      <c r="AE2280" s="4">
        <v>2</v>
      </c>
      <c r="AF2280" s="4">
        <v>8</v>
      </c>
      <c r="AG2280" s="4">
        <v>0</v>
      </c>
      <c r="AH2280" s="4">
        <v>10</v>
      </c>
      <c r="AI2280" s="4">
        <v>4</v>
      </c>
      <c r="AJ2280" s="4">
        <v>2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27</v>
      </c>
      <c r="AR2280" s="4">
        <v>0</v>
      </c>
      <c r="AS2280" s="4">
        <v>0</v>
      </c>
      <c r="AT2280" s="4">
        <v>0</v>
      </c>
      <c r="AU2280" s="4">
        <v>1</v>
      </c>
      <c r="AV2280" s="4">
        <v>11</v>
      </c>
      <c r="AW2280" s="4">
        <v>0</v>
      </c>
      <c r="AX2280" s="4">
        <v>5</v>
      </c>
      <c r="AY2280" s="4">
        <v>1</v>
      </c>
      <c r="AZ2280" s="4">
        <v>0</v>
      </c>
      <c r="BA2280" s="4">
        <v>16</v>
      </c>
      <c r="BB2280" s="13">
        <v>2</v>
      </c>
      <c r="BC2280" s="4">
        <v>10</v>
      </c>
      <c r="BD2280" s="4">
        <v>3</v>
      </c>
      <c r="BE2280" s="4"/>
      <c r="BF2280" s="4">
        <v>0</v>
      </c>
      <c r="BG2280" s="4">
        <v>0</v>
      </c>
      <c r="BH2280" s="4">
        <v>0</v>
      </c>
      <c r="BI2280" s="4"/>
      <c r="BJ2280" s="4"/>
      <c r="BK2280" s="4"/>
      <c r="BL2280" s="4"/>
    </row>
    <row r="2281" spans="1:64" x14ac:dyDescent="0.35">
      <c r="A2281" s="1" t="s">
        <v>18</v>
      </c>
      <c r="B2281" s="1" t="s">
        <v>1792</v>
      </c>
      <c r="C2281" s="1" t="s">
        <v>194</v>
      </c>
      <c r="D2281" s="1" t="s">
        <v>194</v>
      </c>
      <c r="E2281" s="1"/>
      <c r="F2281" s="1"/>
      <c r="G2281" s="1"/>
      <c r="H2281" s="1">
        <v>880887</v>
      </c>
      <c r="I2281" s="3" t="s">
        <v>1793</v>
      </c>
      <c r="J2281" s="3" t="str">
        <f>IFERROR(VLOOKUP(I2281,'[1]Z-&gt;ABBOTT-&gt;IMS'!A:D,3,0),"")</f>
        <v/>
      </c>
      <c r="K2281" s="3" t="str">
        <f>IFERROR(VLOOKUP(I2281,'[1]Z-&gt;ABBOTT-&gt;IMS'!A:D,2,0),"")</f>
        <v/>
      </c>
      <c r="L2281" s="3" t="str">
        <f t="shared" si="37"/>
        <v>DESCONTINUADO</v>
      </c>
      <c r="M2281" s="1" t="s">
        <v>1794</v>
      </c>
      <c r="N2281" s="1" t="s">
        <v>1795</v>
      </c>
      <c r="O2281" s="1" t="s">
        <v>27</v>
      </c>
      <c r="P2281" s="1" t="s">
        <v>28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4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0</v>
      </c>
      <c r="BB2281" s="13">
        <v>0</v>
      </c>
      <c r="BC2281" s="4">
        <v>0</v>
      </c>
      <c r="BD2281" s="4">
        <v>0</v>
      </c>
      <c r="BE2281" s="4"/>
      <c r="BF2281" s="4">
        <v>0</v>
      </c>
      <c r="BG2281" s="4">
        <v>0</v>
      </c>
      <c r="BH2281" s="4">
        <v>0</v>
      </c>
      <c r="BI2281" s="4"/>
      <c r="BJ2281" s="4"/>
      <c r="BK2281" s="4"/>
      <c r="BL2281" s="4"/>
    </row>
    <row r="2282" spans="1:64" x14ac:dyDescent="0.35">
      <c r="A2282" s="1" t="s">
        <v>18</v>
      </c>
      <c r="B2282" s="1" t="s">
        <v>1792</v>
      </c>
      <c r="C2282" s="1" t="s">
        <v>163</v>
      </c>
      <c r="D2282" s="1" t="s">
        <v>47</v>
      </c>
      <c r="E2282" s="1"/>
      <c r="F2282" s="1"/>
      <c r="G2282" s="1"/>
      <c r="H2282" s="1">
        <v>881080</v>
      </c>
      <c r="I2282" s="3" t="s">
        <v>549</v>
      </c>
      <c r="J2282" s="3">
        <f>IFERROR(VLOOKUP(I2282,'[1]Z-&gt;ABBOTT-&gt;IMS'!A:D,3,0),"")</f>
        <v>881080</v>
      </c>
      <c r="K2282" s="3">
        <f>IFERROR(VLOOKUP(I2282,'[1]Z-&gt;ABBOTT-&gt;IMS'!A:D,2,0),"")</f>
        <v>61401</v>
      </c>
      <c r="L2282" s="3" t="str">
        <f t="shared" si="37"/>
        <v>NO DESCONTINUADO</v>
      </c>
      <c r="M2282" s="1" t="s">
        <v>550</v>
      </c>
      <c r="N2282" s="1" t="s">
        <v>551</v>
      </c>
      <c r="O2282" s="1" t="s">
        <v>27</v>
      </c>
      <c r="P2282" s="1" t="s">
        <v>28</v>
      </c>
      <c r="Q2282" s="4">
        <v>0</v>
      </c>
      <c r="R2282" s="4">
        <v>1</v>
      </c>
      <c r="S2282" s="4">
        <v>2</v>
      </c>
      <c r="T2282" s="4">
        <v>6</v>
      </c>
      <c r="U2282" s="4">
        <v>3</v>
      </c>
      <c r="V2282" s="4">
        <v>5</v>
      </c>
      <c r="W2282" s="4">
        <v>4</v>
      </c>
      <c r="X2282" s="4">
        <v>7</v>
      </c>
      <c r="Y2282" s="4">
        <v>2</v>
      </c>
      <c r="Z2282" s="4">
        <v>5</v>
      </c>
      <c r="AA2282" s="4">
        <v>4</v>
      </c>
      <c r="AB2282" s="4">
        <v>1</v>
      </c>
      <c r="AC2282" s="4">
        <v>7</v>
      </c>
      <c r="AD2282" s="4">
        <v>0</v>
      </c>
      <c r="AE2282" s="4">
        <v>3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13">
        <v>0</v>
      </c>
      <c r="BC2282" s="4">
        <v>0</v>
      </c>
      <c r="BD2282" s="4">
        <v>0</v>
      </c>
      <c r="BE2282" s="4"/>
      <c r="BF2282" s="4">
        <v>0</v>
      </c>
      <c r="BG2282" s="4">
        <v>0</v>
      </c>
      <c r="BH2282" s="4">
        <v>0</v>
      </c>
      <c r="BI2282" s="4"/>
      <c r="BJ2282" s="4"/>
      <c r="BK2282" s="4"/>
      <c r="BL2282" s="4"/>
    </row>
    <row r="2283" spans="1:64" x14ac:dyDescent="0.35">
      <c r="A2283" s="1" t="s">
        <v>18</v>
      </c>
      <c r="B2283" s="1" t="s">
        <v>1792</v>
      </c>
      <c r="C2283" s="1" t="s">
        <v>163</v>
      </c>
      <c r="D2283" s="1" t="s">
        <v>47</v>
      </c>
      <c r="E2283" s="1"/>
      <c r="F2283" s="1"/>
      <c r="G2283" s="1"/>
      <c r="H2283" s="1">
        <v>881079</v>
      </c>
      <c r="I2283" s="3" t="s">
        <v>552</v>
      </c>
      <c r="J2283" s="3">
        <f>IFERROR(VLOOKUP(I2283,'[1]Z-&gt;ABBOTT-&gt;IMS'!A:D,3,0),"")</f>
        <v>881079</v>
      </c>
      <c r="K2283" s="3">
        <f>IFERROR(VLOOKUP(I2283,'[1]Z-&gt;ABBOTT-&gt;IMS'!A:D,2,0),"")</f>
        <v>4617932</v>
      </c>
      <c r="L2283" s="3" t="str">
        <f t="shared" si="37"/>
        <v>NO DESCONTINUADO</v>
      </c>
      <c r="M2283" s="1" t="s">
        <v>550</v>
      </c>
      <c r="N2283" s="1" t="s">
        <v>553</v>
      </c>
      <c r="O2283" s="1" t="s">
        <v>27</v>
      </c>
      <c r="P2283" s="1" t="s">
        <v>28</v>
      </c>
      <c r="Q2283" s="4">
        <v>0</v>
      </c>
      <c r="R2283" s="4">
        <v>0</v>
      </c>
      <c r="S2283" s="4">
        <v>2</v>
      </c>
      <c r="T2283" s="4">
        <v>0</v>
      </c>
      <c r="U2283" s="4">
        <v>0</v>
      </c>
      <c r="V2283" s="4">
        <v>3</v>
      </c>
      <c r="W2283" s="4">
        <v>2</v>
      </c>
      <c r="X2283" s="4">
        <v>1</v>
      </c>
      <c r="Y2283" s="4">
        <v>5</v>
      </c>
      <c r="Z2283" s="4">
        <v>3</v>
      </c>
      <c r="AA2283" s="4">
        <v>4</v>
      </c>
      <c r="AB2283" s="4">
        <v>1</v>
      </c>
      <c r="AC2283" s="4">
        <v>6</v>
      </c>
      <c r="AD2283" s="4">
        <v>0</v>
      </c>
      <c r="AE2283" s="4">
        <v>14</v>
      </c>
      <c r="AF2283" s="4">
        <v>8</v>
      </c>
      <c r="AG2283" s="4">
        <v>6</v>
      </c>
      <c r="AH2283" s="4">
        <v>2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13">
        <v>0</v>
      </c>
      <c r="BC2283" s="4">
        <v>0</v>
      </c>
      <c r="BD2283" s="4">
        <v>0</v>
      </c>
      <c r="BE2283" s="4"/>
      <c r="BF2283" s="4">
        <v>0</v>
      </c>
      <c r="BG2283" s="4">
        <v>0</v>
      </c>
      <c r="BH2283" s="4">
        <v>0</v>
      </c>
      <c r="BI2283" s="4"/>
      <c r="BJ2283" s="4"/>
      <c r="BK2283" s="4"/>
      <c r="BL2283" s="4"/>
    </row>
    <row r="2284" spans="1:64" x14ac:dyDescent="0.35">
      <c r="A2284" s="1" t="s">
        <v>18</v>
      </c>
      <c r="B2284" s="1" t="s">
        <v>1792</v>
      </c>
      <c r="C2284" s="1" t="s">
        <v>163</v>
      </c>
      <c r="D2284" s="1" t="s">
        <v>47</v>
      </c>
      <c r="E2284" s="1"/>
      <c r="F2284" s="1"/>
      <c r="G2284" s="1"/>
      <c r="H2284" s="1">
        <v>881081</v>
      </c>
      <c r="I2284" s="3" t="s">
        <v>554</v>
      </c>
      <c r="J2284" s="3">
        <f>IFERROR(VLOOKUP(I2284,'[1]Z-&gt;ABBOTT-&gt;IMS'!A:D,3,0),"")</f>
        <v>881081</v>
      </c>
      <c r="K2284" s="3">
        <f>IFERROR(VLOOKUP(I2284,'[1]Z-&gt;ABBOTT-&gt;IMS'!A:D,2,0),"")</f>
        <v>108302</v>
      </c>
      <c r="L2284" s="3" t="str">
        <f t="shared" si="37"/>
        <v>NO DESCONTINUADO</v>
      </c>
      <c r="M2284" s="1" t="s">
        <v>550</v>
      </c>
      <c r="N2284" s="1" t="s">
        <v>555</v>
      </c>
      <c r="O2284" s="1" t="s">
        <v>27</v>
      </c>
      <c r="P2284" s="1" t="s">
        <v>28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13">
        <v>0</v>
      </c>
      <c r="BC2284" s="4">
        <v>0</v>
      </c>
      <c r="BD2284" s="4">
        <v>0</v>
      </c>
      <c r="BE2284" s="4"/>
      <c r="BF2284" s="4">
        <v>0</v>
      </c>
      <c r="BG2284" s="4">
        <v>0</v>
      </c>
      <c r="BH2284" s="4">
        <v>0</v>
      </c>
      <c r="BI2284" s="4"/>
      <c r="BJ2284" s="4"/>
      <c r="BK2284" s="4"/>
      <c r="BL2284" s="4"/>
    </row>
    <row r="2285" spans="1:64" x14ac:dyDescent="0.35">
      <c r="A2285" s="1" t="s">
        <v>18</v>
      </c>
      <c r="B2285" s="1" t="s">
        <v>1792</v>
      </c>
      <c r="C2285" s="1" t="s">
        <v>29</v>
      </c>
      <c r="D2285" s="1" t="s">
        <v>21</v>
      </c>
      <c r="E2285" s="1"/>
      <c r="F2285" s="1"/>
      <c r="G2285" s="1"/>
      <c r="H2285" s="1">
        <v>881367</v>
      </c>
      <c r="I2285" s="3" t="s">
        <v>557</v>
      </c>
      <c r="J2285" s="3">
        <f>IFERROR(VLOOKUP(I2285,'[1]Z-&gt;ABBOTT-&gt;IMS'!A:D,3,0),"")</f>
        <v>881367</v>
      </c>
      <c r="K2285" s="3">
        <f>IFERROR(VLOOKUP(I2285,'[1]Z-&gt;ABBOTT-&gt;IMS'!A:D,2,0),"")</f>
        <v>4624010</v>
      </c>
      <c r="L2285" s="3" t="str">
        <f t="shared" si="37"/>
        <v>NO DESCONTINUADO</v>
      </c>
      <c r="M2285" s="1" t="s">
        <v>558</v>
      </c>
      <c r="N2285" s="1" t="s">
        <v>559</v>
      </c>
      <c r="O2285" s="1" t="s">
        <v>27</v>
      </c>
      <c r="P2285" s="1" t="s">
        <v>28</v>
      </c>
      <c r="Q2285" s="4">
        <v>22</v>
      </c>
      <c r="R2285" s="4">
        <v>20</v>
      </c>
      <c r="S2285" s="4">
        <v>47</v>
      </c>
      <c r="T2285" s="4">
        <v>48</v>
      </c>
      <c r="U2285" s="4">
        <v>32</v>
      </c>
      <c r="V2285" s="4">
        <v>31</v>
      </c>
      <c r="W2285" s="4">
        <v>47</v>
      </c>
      <c r="X2285" s="4">
        <v>48</v>
      </c>
      <c r="Y2285" s="4">
        <v>24</v>
      </c>
      <c r="Z2285" s="4">
        <v>57</v>
      </c>
      <c r="AA2285" s="4">
        <v>25</v>
      </c>
      <c r="AB2285" s="4">
        <v>18</v>
      </c>
      <c r="AC2285" s="4">
        <v>46</v>
      </c>
      <c r="AD2285" s="4">
        <v>3</v>
      </c>
      <c r="AE2285" s="4">
        <v>4</v>
      </c>
      <c r="AF2285" s="4">
        <v>93</v>
      </c>
      <c r="AG2285" s="4">
        <v>116</v>
      </c>
      <c r="AH2285" s="4">
        <v>222</v>
      </c>
      <c r="AI2285" s="4">
        <v>83</v>
      </c>
      <c r="AJ2285" s="4">
        <v>237</v>
      </c>
      <c r="AK2285" s="4">
        <v>300</v>
      </c>
      <c r="AL2285" s="4">
        <v>241</v>
      </c>
      <c r="AM2285" s="4">
        <v>62</v>
      </c>
      <c r="AN2285" s="4">
        <v>0</v>
      </c>
      <c r="AO2285" s="4">
        <v>669</v>
      </c>
      <c r="AP2285" s="4">
        <v>349</v>
      </c>
      <c r="AQ2285" s="4">
        <v>154</v>
      </c>
      <c r="AR2285" s="4">
        <v>0</v>
      </c>
      <c r="AS2285" s="4">
        <v>0</v>
      </c>
      <c r="AT2285" s="4">
        <v>374</v>
      </c>
      <c r="AU2285" s="4">
        <v>360</v>
      </c>
      <c r="AV2285" s="4">
        <v>1018</v>
      </c>
      <c r="AW2285" s="4">
        <v>671</v>
      </c>
      <c r="AX2285" s="4">
        <v>178</v>
      </c>
      <c r="AY2285" s="4">
        <v>205</v>
      </c>
      <c r="AZ2285" s="4">
        <v>284</v>
      </c>
      <c r="BA2285" s="4">
        <v>370</v>
      </c>
      <c r="BB2285" s="13">
        <v>146</v>
      </c>
      <c r="BC2285" s="4">
        <v>366</v>
      </c>
      <c r="BD2285" s="4">
        <v>341</v>
      </c>
      <c r="BE2285" s="4"/>
      <c r="BF2285" s="4">
        <v>648</v>
      </c>
      <c r="BG2285" s="4">
        <v>0</v>
      </c>
      <c r="BH2285" s="4">
        <v>0</v>
      </c>
      <c r="BI2285" s="4"/>
      <c r="BJ2285" s="4"/>
      <c r="BK2285" s="4"/>
      <c r="BL2285" s="4"/>
    </row>
    <row r="2286" spans="1:64" x14ac:dyDescent="0.35">
      <c r="A2286" s="1" t="s">
        <v>18</v>
      </c>
      <c r="B2286" s="1" t="s">
        <v>1792</v>
      </c>
      <c r="C2286" s="1" t="s">
        <v>194</v>
      </c>
      <c r="D2286" s="1" t="s">
        <v>194</v>
      </c>
      <c r="E2286" s="1"/>
      <c r="F2286" s="1"/>
      <c r="G2286" s="1"/>
      <c r="H2286" s="1">
        <v>881123</v>
      </c>
      <c r="I2286" s="3" t="s">
        <v>1696</v>
      </c>
      <c r="J2286" s="3">
        <f>IFERROR(VLOOKUP(I2286,'[1]Z-&gt;ABBOTT-&gt;IMS'!A:D,3,0),"")</f>
        <v>881123</v>
      </c>
      <c r="K2286" s="3">
        <f>IFERROR(VLOOKUP(I2286,'[1]Z-&gt;ABBOTT-&gt;IMS'!A:D,2,0),"")</f>
        <v>4729765</v>
      </c>
      <c r="L2286" s="3" t="str">
        <f t="shared" si="37"/>
        <v>NO DESCONTINUADO</v>
      </c>
      <c r="M2286" s="1" t="s">
        <v>1694</v>
      </c>
      <c r="N2286" s="1" t="s">
        <v>1697</v>
      </c>
      <c r="O2286" s="1" t="s">
        <v>27</v>
      </c>
      <c r="P2286" s="1" t="s">
        <v>28</v>
      </c>
      <c r="Q2286" s="4">
        <v>3</v>
      </c>
      <c r="R2286" s="4">
        <v>0</v>
      </c>
      <c r="S2286" s="4">
        <v>1</v>
      </c>
      <c r="T2286" s="4">
        <v>4</v>
      </c>
      <c r="U2286" s="4">
        <v>0</v>
      </c>
      <c r="V2286" s="4">
        <v>6</v>
      </c>
      <c r="W2286" s="4">
        <v>0</v>
      </c>
      <c r="X2286" s="4">
        <v>2</v>
      </c>
      <c r="Y2286" s="4">
        <v>0</v>
      </c>
      <c r="Z2286" s="4">
        <v>3</v>
      </c>
      <c r="AA2286" s="4">
        <v>7</v>
      </c>
      <c r="AB2286" s="4">
        <v>5</v>
      </c>
      <c r="AC2286" s="4">
        <v>14</v>
      </c>
      <c r="AD2286" s="4">
        <v>0</v>
      </c>
      <c r="AE2286" s="4">
        <v>2</v>
      </c>
      <c r="AF2286" s="4">
        <v>7</v>
      </c>
      <c r="AG2286" s="4">
        <v>0</v>
      </c>
      <c r="AH2286" s="4">
        <v>0</v>
      </c>
      <c r="AI2286" s="4">
        <v>0</v>
      </c>
      <c r="AJ2286" s="4">
        <v>1</v>
      </c>
      <c r="AK2286" s="4">
        <v>0</v>
      </c>
      <c r="AL2286" s="4">
        <v>0</v>
      </c>
      <c r="AM2286" s="4">
        <v>3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1</v>
      </c>
      <c r="AV2286" s="4">
        <v>1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13">
        <v>0</v>
      </c>
      <c r="BC2286" s="4">
        <v>0</v>
      </c>
      <c r="BD2286" s="4">
        <v>0</v>
      </c>
      <c r="BE2286" s="4"/>
      <c r="BF2286" s="4">
        <v>0</v>
      </c>
      <c r="BG2286" s="4">
        <v>0</v>
      </c>
      <c r="BH2286" s="4">
        <v>3</v>
      </c>
      <c r="BI2286" s="4"/>
      <c r="BJ2286" s="4"/>
      <c r="BK2286" s="4"/>
      <c r="BL2286" s="4"/>
    </row>
    <row r="2287" spans="1:64" x14ac:dyDescent="0.35">
      <c r="A2287" s="1" t="s">
        <v>18</v>
      </c>
      <c r="B2287" s="1" t="s">
        <v>1792</v>
      </c>
      <c r="C2287" s="1" t="s">
        <v>20</v>
      </c>
      <c r="D2287" s="1" t="s">
        <v>153</v>
      </c>
      <c r="E2287" s="1"/>
      <c r="F2287" s="1"/>
      <c r="G2287" s="1"/>
      <c r="H2287" s="1">
        <v>880981</v>
      </c>
      <c r="I2287" s="3" t="s">
        <v>560</v>
      </c>
      <c r="J2287" s="3">
        <f>IFERROR(VLOOKUP(I2287,'[1]Z-&gt;ABBOTT-&gt;IMS'!A:D,3,0),"")</f>
        <v>880981</v>
      </c>
      <c r="K2287" s="3">
        <f>IFERROR(VLOOKUP(I2287,'[1]Z-&gt;ABBOTT-&gt;IMS'!A:D,2,0),"")</f>
        <v>435002</v>
      </c>
      <c r="L2287" s="3" t="str">
        <f t="shared" si="37"/>
        <v>NO DESCONTINUADO</v>
      </c>
      <c r="M2287" s="1" t="s">
        <v>561</v>
      </c>
      <c r="N2287" s="1" t="s">
        <v>562</v>
      </c>
      <c r="O2287" s="1" t="s">
        <v>127</v>
      </c>
      <c r="P2287" s="1" t="s">
        <v>28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13">
        <v>0</v>
      </c>
      <c r="BC2287" s="4">
        <v>0</v>
      </c>
      <c r="BD2287" s="4">
        <v>0</v>
      </c>
      <c r="BE2287" s="4"/>
      <c r="BF2287" s="4">
        <v>0</v>
      </c>
      <c r="BG2287" s="4">
        <v>0</v>
      </c>
      <c r="BH2287" s="4">
        <v>0</v>
      </c>
      <c r="BI2287" s="4"/>
      <c r="BJ2287" s="4"/>
      <c r="BK2287" s="4"/>
      <c r="BL2287" s="4"/>
    </row>
    <row r="2288" spans="1:64" x14ac:dyDescent="0.35">
      <c r="A2288" s="1" t="s">
        <v>18</v>
      </c>
      <c r="B2288" s="1" t="s">
        <v>1792</v>
      </c>
      <c r="C2288" s="1" t="s">
        <v>20</v>
      </c>
      <c r="D2288" s="1" t="s">
        <v>21</v>
      </c>
      <c r="E2288" s="1"/>
      <c r="F2288" s="1"/>
      <c r="G2288" s="1"/>
      <c r="H2288" s="1">
        <v>880982</v>
      </c>
      <c r="I2288" s="3" t="s">
        <v>563</v>
      </c>
      <c r="J2288" s="3">
        <f>IFERROR(VLOOKUP(I2288,'[1]Z-&gt;ABBOTT-&gt;IMS'!A:D,3,0),"")</f>
        <v>880982</v>
      </c>
      <c r="K2288" s="3">
        <f>IFERROR(VLOOKUP(I2288,'[1]Z-&gt;ABBOTT-&gt;IMS'!A:D,2,0),"")</f>
        <v>4755935</v>
      </c>
      <c r="L2288" s="3" t="str">
        <f t="shared" si="37"/>
        <v>NO DESCONTINUADO</v>
      </c>
      <c r="M2288" s="1" t="s">
        <v>561</v>
      </c>
      <c r="N2288" s="1" t="s">
        <v>564</v>
      </c>
      <c r="O2288" s="1" t="s">
        <v>127</v>
      </c>
      <c r="P2288" s="1" t="s">
        <v>28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-3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13">
        <v>0</v>
      </c>
      <c r="BC2288" s="4">
        <v>0</v>
      </c>
      <c r="BD2288" s="4">
        <v>0</v>
      </c>
      <c r="BE2288" s="4"/>
      <c r="BF2288" s="4">
        <v>0</v>
      </c>
      <c r="BG2288" s="4">
        <v>0</v>
      </c>
      <c r="BH2288" s="4">
        <v>0</v>
      </c>
      <c r="BI2288" s="4"/>
      <c r="BJ2288" s="4"/>
      <c r="BK2288" s="4"/>
      <c r="BL2288" s="4"/>
    </row>
    <row r="2289" spans="1:64" x14ac:dyDescent="0.35">
      <c r="A2289" s="1" t="s">
        <v>18</v>
      </c>
      <c r="B2289" s="1" t="s">
        <v>1792</v>
      </c>
      <c r="C2289" s="1" t="s">
        <v>20</v>
      </c>
      <c r="D2289" s="1" t="s">
        <v>153</v>
      </c>
      <c r="E2289" s="1"/>
      <c r="F2289" s="1"/>
      <c r="G2289" s="1"/>
      <c r="H2289" s="1">
        <v>466090</v>
      </c>
      <c r="I2289" s="3" t="s">
        <v>1206</v>
      </c>
      <c r="J2289" s="3">
        <f>IFERROR(VLOOKUP(I2289,'[1]Z-&gt;ABBOTT-&gt;IMS'!A:D,3,0),"")</f>
        <v>466090</v>
      </c>
      <c r="K2289" s="3">
        <f>IFERROR(VLOOKUP(I2289,'[1]Z-&gt;ABBOTT-&gt;IMS'!A:D,2,0),"")</f>
        <v>435003</v>
      </c>
      <c r="L2289" s="3" t="str">
        <f t="shared" si="37"/>
        <v>NO DESCONTINUADO</v>
      </c>
      <c r="M2289" s="1" t="s">
        <v>561</v>
      </c>
      <c r="N2289" s="1" t="s">
        <v>1207</v>
      </c>
      <c r="O2289" s="1" t="s">
        <v>27</v>
      </c>
      <c r="P2289" s="1" t="s">
        <v>28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13">
        <v>0</v>
      </c>
      <c r="BC2289" s="4">
        <v>0</v>
      </c>
      <c r="BD2289" s="4">
        <v>0</v>
      </c>
      <c r="BE2289" s="4"/>
      <c r="BF2289" s="4">
        <v>0</v>
      </c>
      <c r="BG2289" s="4">
        <v>0</v>
      </c>
      <c r="BH2289" s="4">
        <v>0</v>
      </c>
      <c r="BI2289" s="4"/>
      <c r="BJ2289" s="4"/>
      <c r="BK2289" s="4"/>
      <c r="BL2289" s="4"/>
    </row>
    <row r="2290" spans="1:64" x14ac:dyDescent="0.35">
      <c r="A2290" s="1" t="s">
        <v>18</v>
      </c>
      <c r="B2290" s="1" t="s">
        <v>1792</v>
      </c>
      <c r="C2290" s="1" t="s">
        <v>397</v>
      </c>
      <c r="D2290" s="1" t="s">
        <v>21</v>
      </c>
      <c r="E2290" s="1"/>
      <c r="F2290" s="1"/>
      <c r="G2290" s="1"/>
      <c r="H2290" s="1">
        <v>880886</v>
      </c>
      <c r="I2290" s="3" t="s">
        <v>565</v>
      </c>
      <c r="J2290" s="3">
        <f>IFERROR(VLOOKUP(I2290,'[1]Z-&gt;ABBOTT-&gt;IMS'!A:D,3,0),"")</f>
        <v>880886</v>
      </c>
      <c r="K2290" s="3">
        <f>IFERROR(VLOOKUP(I2290,'[1]Z-&gt;ABBOTT-&gt;IMS'!A:D,2,0),"")</f>
        <v>252801</v>
      </c>
      <c r="L2290" s="3" t="str">
        <f t="shared" si="37"/>
        <v>NO DESCONTINUADO</v>
      </c>
      <c r="M2290" s="1" t="s">
        <v>566</v>
      </c>
      <c r="N2290" s="1" t="s">
        <v>567</v>
      </c>
      <c r="O2290" s="1" t="s">
        <v>127</v>
      </c>
      <c r="P2290" s="1" t="s">
        <v>28</v>
      </c>
      <c r="Q2290" s="4">
        <v>45</v>
      </c>
      <c r="R2290" s="4">
        <v>17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13">
        <v>0</v>
      </c>
      <c r="BC2290" s="4">
        <v>0</v>
      </c>
      <c r="BD2290" s="4">
        <v>0</v>
      </c>
      <c r="BE2290" s="4"/>
      <c r="BF2290" s="4">
        <v>0</v>
      </c>
      <c r="BG2290" s="4">
        <v>0</v>
      </c>
      <c r="BH2290" s="4">
        <v>0</v>
      </c>
      <c r="BI2290" s="4"/>
      <c r="BJ2290" s="4"/>
      <c r="BK2290" s="4"/>
      <c r="BL2290" s="4"/>
    </row>
    <row r="2291" spans="1:64" x14ac:dyDescent="0.35">
      <c r="A2291" s="1" t="s">
        <v>18</v>
      </c>
      <c r="B2291" s="1" t="s">
        <v>1792</v>
      </c>
      <c r="C2291" s="1" t="s">
        <v>46</v>
      </c>
      <c r="D2291" s="1" t="s">
        <v>47</v>
      </c>
      <c r="E2291" s="1"/>
      <c r="F2291" s="1"/>
      <c r="G2291" s="1"/>
      <c r="H2291" s="1">
        <v>882219</v>
      </c>
      <c r="I2291" s="3" t="s">
        <v>1140</v>
      </c>
      <c r="J2291" s="3">
        <f>IFERROR(VLOOKUP(I2291,'[1]Z-&gt;ABBOTT-&gt;IMS'!A:D,3,0),"")</f>
        <v>10174670</v>
      </c>
      <c r="K2291" s="3">
        <f>IFERROR(VLOOKUP(I2291,'[1]Z-&gt;ABBOTT-&gt;IMS'!A:D,2,0),"")</f>
        <v>4841501</v>
      </c>
      <c r="L2291" s="3" t="str">
        <f t="shared" si="37"/>
        <v>NO DESCONTINUADO</v>
      </c>
      <c r="M2291" s="1" t="s">
        <v>1141</v>
      </c>
      <c r="N2291" s="1" t="s">
        <v>1142</v>
      </c>
      <c r="O2291" s="1" t="s">
        <v>27</v>
      </c>
      <c r="P2291" s="1" t="s">
        <v>950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41</v>
      </c>
      <c r="W2291" s="4">
        <v>16</v>
      </c>
      <c r="X2291" s="4">
        <v>52</v>
      </c>
      <c r="Y2291" s="4">
        <v>0</v>
      </c>
      <c r="Z2291" s="4">
        <v>16</v>
      </c>
      <c r="AA2291" s="4">
        <v>0</v>
      </c>
      <c r="AB2291" s="4">
        <v>0</v>
      </c>
      <c r="AC2291" s="4">
        <v>10</v>
      </c>
      <c r="AD2291" s="4">
        <v>0</v>
      </c>
      <c r="AE2291" s="4">
        <v>4</v>
      </c>
      <c r="AF2291" s="4">
        <v>10</v>
      </c>
      <c r="AG2291" s="4">
        <v>11</v>
      </c>
      <c r="AH2291" s="4">
        <v>29</v>
      </c>
      <c r="AI2291" s="4">
        <v>17</v>
      </c>
      <c r="AJ2291" s="4">
        <v>8</v>
      </c>
      <c r="AK2291" s="4">
        <v>47</v>
      </c>
      <c r="AL2291" s="4">
        <v>0</v>
      </c>
      <c r="AM2291" s="4">
        <v>34</v>
      </c>
      <c r="AN2291" s="4">
        <v>12</v>
      </c>
      <c r="AO2291" s="4">
        <v>9</v>
      </c>
      <c r="AP2291" s="4">
        <v>0</v>
      </c>
      <c r="AQ2291" s="4">
        <v>1</v>
      </c>
      <c r="AR2291" s="4">
        <v>0</v>
      </c>
      <c r="AS2291" s="4">
        <v>7</v>
      </c>
      <c r="AT2291" s="4">
        <v>0</v>
      </c>
      <c r="AU2291" s="4">
        <v>28</v>
      </c>
      <c r="AV2291" s="4">
        <v>140</v>
      </c>
      <c r="AW2291" s="4">
        <v>24</v>
      </c>
      <c r="AX2291" s="4">
        <v>2</v>
      </c>
      <c r="AY2291" s="4">
        <v>12</v>
      </c>
      <c r="AZ2291" s="4">
        <v>9</v>
      </c>
      <c r="BA2291" s="4">
        <v>10</v>
      </c>
      <c r="BB2291" s="13">
        <v>8</v>
      </c>
      <c r="BC2291" s="4">
        <v>28</v>
      </c>
      <c r="BD2291" s="4">
        <v>12</v>
      </c>
      <c r="BE2291" s="4"/>
      <c r="BF2291" s="4">
        <v>3</v>
      </c>
      <c r="BG2291" s="4">
        <v>5</v>
      </c>
      <c r="BH2291" s="4">
        <v>21</v>
      </c>
      <c r="BI2291" s="4"/>
      <c r="BJ2291" s="4"/>
      <c r="BK2291" s="4"/>
      <c r="BL2291" s="4"/>
    </row>
    <row r="2292" spans="1:64" x14ac:dyDescent="0.35">
      <c r="A2292" s="1" t="s">
        <v>18</v>
      </c>
      <c r="B2292" s="1" t="s">
        <v>1792</v>
      </c>
      <c r="C2292" s="1" t="s">
        <v>53</v>
      </c>
      <c r="D2292" s="1" t="s">
        <v>54</v>
      </c>
      <c r="E2292" s="1"/>
      <c r="F2292" s="1"/>
      <c r="G2292" s="1"/>
      <c r="H2292" s="1">
        <v>880931</v>
      </c>
      <c r="I2292" s="3" t="s">
        <v>84</v>
      </c>
      <c r="J2292" s="3">
        <f>IFERROR(VLOOKUP(I2292,'[1]Z-&gt;ABBOTT-&gt;IMS'!A:D,3,0),"")</f>
        <v>881834</v>
      </c>
      <c r="K2292" s="3">
        <f>IFERROR(VLOOKUP(I2292,'[1]Z-&gt;ABBOTT-&gt;IMS'!A:D,2,0),"")</f>
        <v>163201</v>
      </c>
      <c r="L2292" s="3" t="str">
        <f t="shared" si="37"/>
        <v>NO DESCONTINUADO</v>
      </c>
      <c r="M2292" s="1" t="s">
        <v>85</v>
      </c>
      <c r="N2292" s="1" t="s">
        <v>86</v>
      </c>
      <c r="O2292" s="1" t="s">
        <v>27</v>
      </c>
      <c r="P2292" s="1" t="s">
        <v>28</v>
      </c>
      <c r="Q2292" s="4">
        <v>19</v>
      </c>
      <c r="R2292" s="4">
        <v>6</v>
      </c>
      <c r="S2292" s="4">
        <v>33</v>
      </c>
      <c r="T2292" s="4">
        <v>36</v>
      </c>
      <c r="U2292" s="4">
        <v>12</v>
      </c>
      <c r="V2292" s="4">
        <v>37</v>
      </c>
      <c r="W2292" s="4">
        <v>0</v>
      </c>
      <c r="X2292" s="4">
        <v>70</v>
      </c>
      <c r="Y2292" s="4">
        <v>18</v>
      </c>
      <c r="Z2292" s="4">
        <v>48</v>
      </c>
      <c r="AA2292" s="4">
        <v>20</v>
      </c>
      <c r="AB2292" s="4">
        <v>36</v>
      </c>
      <c r="AC2292" s="4">
        <v>52</v>
      </c>
      <c r="AD2292" s="4">
        <v>15</v>
      </c>
      <c r="AE2292" s="4">
        <v>52</v>
      </c>
      <c r="AF2292" s="4">
        <v>24</v>
      </c>
      <c r="AG2292" s="4">
        <v>92</v>
      </c>
      <c r="AH2292" s="4">
        <v>290</v>
      </c>
      <c r="AI2292" s="4">
        <v>258</v>
      </c>
      <c r="AJ2292" s="4">
        <v>164</v>
      </c>
      <c r="AK2292" s="4">
        <v>208</v>
      </c>
      <c r="AL2292" s="4">
        <v>103</v>
      </c>
      <c r="AM2292" s="4">
        <v>60</v>
      </c>
      <c r="AN2292" s="4">
        <v>0</v>
      </c>
      <c r="AO2292" s="4">
        <v>600</v>
      </c>
      <c r="AP2292" s="4">
        <v>208</v>
      </c>
      <c r="AQ2292" s="4">
        <v>217</v>
      </c>
      <c r="AR2292" s="4">
        <v>184</v>
      </c>
      <c r="AS2292" s="4">
        <v>141</v>
      </c>
      <c r="AT2292" s="4">
        <v>148</v>
      </c>
      <c r="AU2292" s="4">
        <v>265</v>
      </c>
      <c r="AV2292" s="4">
        <v>220</v>
      </c>
      <c r="AW2292" s="4">
        <v>139</v>
      </c>
      <c r="AX2292" s="4">
        <v>124</v>
      </c>
      <c r="AY2292" s="4">
        <v>295</v>
      </c>
      <c r="AZ2292" s="4">
        <v>359</v>
      </c>
      <c r="BA2292" s="4">
        <v>299</v>
      </c>
      <c r="BB2292" s="13">
        <v>292</v>
      </c>
      <c r="BC2292" s="4">
        <v>0</v>
      </c>
      <c r="BD2292" s="4">
        <v>0</v>
      </c>
      <c r="BE2292" s="4"/>
      <c r="BF2292" s="4">
        <v>0</v>
      </c>
      <c r="BG2292" s="4">
        <v>-7</v>
      </c>
      <c r="BH2292" s="4">
        <v>-14</v>
      </c>
      <c r="BI2292" s="4"/>
      <c r="BJ2292" s="4"/>
      <c r="BK2292" s="4"/>
      <c r="BL2292" s="4"/>
    </row>
    <row r="2293" spans="1:64" x14ac:dyDescent="0.35">
      <c r="A2293" s="1" t="s">
        <v>18</v>
      </c>
      <c r="B2293" s="1" t="s">
        <v>1792</v>
      </c>
      <c r="C2293" s="1" t="s">
        <v>46</v>
      </c>
      <c r="D2293" s="1" t="s">
        <v>153</v>
      </c>
      <c r="E2293" s="1"/>
      <c r="F2293" s="1"/>
      <c r="G2293" s="1"/>
      <c r="H2293" s="1">
        <v>881369</v>
      </c>
      <c r="I2293" s="3" t="s">
        <v>569</v>
      </c>
      <c r="J2293" s="3">
        <f>IFERROR(VLOOKUP(I2293,'[1]Z-&gt;ABBOTT-&gt;IMS'!A:D,3,0),"")</f>
        <v>881369</v>
      </c>
      <c r="K2293" s="3">
        <f>IFERROR(VLOOKUP(I2293,'[1]Z-&gt;ABBOTT-&gt;IMS'!A:D,2,0),"")</f>
        <v>429701</v>
      </c>
      <c r="L2293" s="3" t="str">
        <f t="shared" si="37"/>
        <v>NO DESCONTINUADO</v>
      </c>
      <c r="M2293" s="1" t="s">
        <v>570</v>
      </c>
      <c r="N2293" s="1" t="s">
        <v>571</v>
      </c>
      <c r="O2293" s="1" t="s">
        <v>27</v>
      </c>
      <c r="P2293" s="1" t="s">
        <v>28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13">
        <v>0</v>
      </c>
      <c r="BC2293" s="4">
        <v>0</v>
      </c>
      <c r="BD2293" s="4">
        <v>0</v>
      </c>
      <c r="BE2293" s="4"/>
      <c r="BF2293" s="4">
        <v>0</v>
      </c>
      <c r="BG2293" s="4">
        <v>0</v>
      </c>
      <c r="BH2293" s="4">
        <v>0</v>
      </c>
      <c r="BI2293" s="4"/>
      <c r="BJ2293" s="4"/>
      <c r="BK2293" s="4"/>
      <c r="BL2293" s="4"/>
    </row>
    <row r="2294" spans="1:64" x14ac:dyDescent="0.35">
      <c r="A2294" s="1" t="s">
        <v>18</v>
      </c>
      <c r="B2294" s="1" t="s">
        <v>1792</v>
      </c>
      <c r="C2294" s="1" t="s">
        <v>46</v>
      </c>
      <c r="D2294" s="1" t="s">
        <v>47</v>
      </c>
      <c r="E2294" s="1"/>
      <c r="F2294" s="1"/>
      <c r="G2294" s="1"/>
      <c r="H2294" s="1">
        <v>881368</v>
      </c>
      <c r="I2294" s="3" t="s">
        <v>572</v>
      </c>
      <c r="J2294" s="3">
        <f>IFERROR(VLOOKUP(I2294,'[1]Z-&gt;ABBOTT-&gt;IMS'!A:D,3,0),"")</f>
        <v>881368</v>
      </c>
      <c r="K2294" s="3">
        <f>IFERROR(VLOOKUP(I2294,'[1]Z-&gt;ABBOTT-&gt;IMS'!A:D,2,0),"")</f>
        <v>74702</v>
      </c>
      <c r="L2294" s="3" t="str">
        <f t="shared" si="37"/>
        <v>NO DESCONTINUADO</v>
      </c>
      <c r="M2294" s="1" t="s">
        <v>570</v>
      </c>
      <c r="N2294" s="1" t="s">
        <v>573</v>
      </c>
      <c r="O2294" s="1" t="s">
        <v>127</v>
      </c>
      <c r="P2294" s="1" t="s">
        <v>28</v>
      </c>
      <c r="Q2294" s="4">
        <v>14</v>
      </c>
      <c r="R2294" s="4">
        <v>1</v>
      </c>
      <c r="S2294" s="4">
        <v>14</v>
      </c>
      <c r="T2294" s="4">
        <v>2</v>
      </c>
      <c r="U2294" s="4">
        <v>20</v>
      </c>
      <c r="V2294" s="4">
        <v>9</v>
      </c>
      <c r="W2294" s="4">
        <v>8</v>
      </c>
      <c r="X2294" s="4">
        <v>9</v>
      </c>
      <c r="Y2294" s="4">
        <v>8</v>
      </c>
      <c r="Z2294" s="4">
        <v>0</v>
      </c>
      <c r="AA2294" s="4">
        <v>0</v>
      </c>
      <c r="AB2294" s="4">
        <v>0</v>
      </c>
      <c r="AC2294" s="4">
        <v>12</v>
      </c>
      <c r="AD2294" s="4">
        <v>9</v>
      </c>
      <c r="AE2294" s="4">
        <v>34</v>
      </c>
      <c r="AF2294" s="4">
        <v>32</v>
      </c>
      <c r="AG2294" s="4">
        <v>65</v>
      </c>
      <c r="AH2294" s="4">
        <v>67</v>
      </c>
      <c r="AI2294" s="4">
        <v>105</v>
      </c>
      <c r="AJ2294" s="4">
        <v>38</v>
      </c>
      <c r="AK2294" s="4">
        <v>47</v>
      </c>
      <c r="AL2294" s="4">
        <v>18</v>
      </c>
      <c r="AM2294" s="4">
        <v>55</v>
      </c>
      <c r="AN2294" s="4">
        <v>11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13">
        <v>0</v>
      </c>
      <c r="BC2294" s="4">
        <v>0</v>
      </c>
      <c r="BD2294" s="4">
        <v>0</v>
      </c>
      <c r="BE2294" s="4"/>
      <c r="BF2294" s="4">
        <v>0</v>
      </c>
      <c r="BG2294" s="4">
        <v>0</v>
      </c>
      <c r="BH2294" s="4">
        <v>0</v>
      </c>
      <c r="BI2294" s="4"/>
      <c r="BJ2294" s="4"/>
      <c r="BK2294" s="4"/>
      <c r="BL2294" s="4"/>
    </row>
    <row r="2295" spans="1:64" x14ac:dyDescent="0.35">
      <c r="A2295" s="1" t="s">
        <v>18</v>
      </c>
      <c r="B2295" s="1" t="s">
        <v>1792</v>
      </c>
      <c r="C2295" s="1" t="s">
        <v>53</v>
      </c>
      <c r="D2295" s="1" t="s">
        <v>54</v>
      </c>
      <c r="E2295" s="1"/>
      <c r="F2295" s="1"/>
      <c r="G2295" s="1"/>
      <c r="H2295" s="1">
        <v>881082</v>
      </c>
      <c r="I2295" s="3" t="s">
        <v>575</v>
      </c>
      <c r="J2295" s="3">
        <f>IFERROR(VLOOKUP(I2295,'[1]Z-&gt;ABBOTT-&gt;IMS'!A:D,3,0),"")</f>
        <v>881082</v>
      </c>
      <c r="K2295" s="3">
        <f>IFERROR(VLOOKUP(I2295,'[1]Z-&gt;ABBOTT-&gt;IMS'!A:D,2,0),"")</f>
        <v>3001</v>
      </c>
      <c r="L2295" s="3" t="str">
        <f t="shared" si="37"/>
        <v>NO DESCONTINUADO</v>
      </c>
      <c r="M2295" s="1" t="s">
        <v>576</v>
      </c>
      <c r="N2295" s="1" t="s">
        <v>577</v>
      </c>
      <c r="O2295" s="1" t="s">
        <v>27</v>
      </c>
      <c r="P2295" s="1" t="s">
        <v>28</v>
      </c>
      <c r="Q2295" s="4">
        <v>6</v>
      </c>
      <c r="R2295" s="4">
        <v>4</v>
      </c>
      <c r="S2295" s="4">
        <v>8</v>
      </c>
      <c r="T2295" s="4">
        <v>5</v>
      </c>
      <c r="U2295" s="4">
        <v>0</v>
      </c>
      <c r="V2295" s="4">
        <v>4</v>
      </c>
      <c r="W2295" s="4">
        <v>2</v>
      </c>
      <c r="X2295" s="4">
        <v>6</v>
      </c>
      <c r="Y2295" s="4">
        <v>2</v>
      </c>
      <c r="Z2295" s="4">
        <v>0</v>
      </c>
      <c r="AA2295" s="4">
        <v>13</v>
      </c>
      <c r="AB2295" s="4">
        <v>0</v>
      </c>
      <c r="AC2295" s="4">
        <v>2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4">
        <v>0</v>
      </c>
      <c r="BB2295" s="13">
        <v>0</v>
      </c>
      <c r="BC2295" s="4">
        <v>0</v>
      </c>
      <c r="BD2295" s="4">
        <v>0</v>
      </c>
      <c r="BE2295" s="4"/>
      <c r="BF2295" s="4">
        <v>0</v>
      </c>
      <c r="BG2295" s="4">
        <v>0</v>
      </c>
      <c r="BH2295" s="4">
        <v>0</v>
      </c>
      <c r="BI2295" s="4"/>
      <c r="BJ2295" s="4"/>
      <c r="BK2295" s="4"/>
      <c r="BL2295" s="4"/>
    </row>
    <row r="2296" spans="1:64" x14ac:dyDescent="0.35">
      <c r="A2296" s="1" t="s">
        <v>18</v>
      </c>
      <c r="B2296" s="1" t="s">
        <v>1792</v>
      </c>
      <c r="C2296" s="1" t="s">
        <v>53</v>
      </c>
      <c r="D2296" s="1" t="s">
        <v>54</v>
      </c>
      <c r="E2296" s="1"/>
      <c r="F2296" s="1"/>
      <c r="G2296" s="1"/>
      <c r="H2296" s="1">
        <v>881083</v>
      </c>
      <c r="I2296" s="3" t="s">
        <v>578</v>
      </c>
      <c r="J2296" s="3">
        <f>IFERROR(VLOOKUP(I2296,'[1]Z-&gt;ABBOTT-&gt;IMS'!A:D,3,0),"")</f>
        <v>881083</v>
      </c>
      <c r="K2296" s="3">
        <f>IFERROR(VLOOKUP(I2296,'[1]Z-&gt;ABBOTT-&gt;IMS'!A:D,2,0),"")</f>
        <v>3002</v>
      </c>
      <c r="L2296" s="3" t="str">
        <f t="shared" si="37"/>
        <v>NO DESCONTINUADO</v>
      </c>
      <c r="M2296" s="1" t="s">
        <v>576</v>
      </c>
      <c r="N2296" s="1" t="s">
        <v>579</v>
      </c>
      <c r="O2296" s="1" t="s">
        <v>27</v>
      </c>
      <c r="P2296" s="1" t="s">
        <v>28</v>
      </c>
      <c r="Q2296" s="4">
        <v>0</v>
      </c>
      <c r="R2296" s="4">
        <v>0</v>
      </c>
      <c r="S2296" s="4">
        <v>0</v>
      </c>
      <c r="T2296" s="4">
        <v>0</v>
      </c>
      <c r="U2296" s="4">
        <v>4</v>
      </c>
      <c r="V2296" s="4">
        <v>1</v>
      </c>
      <c r="W2296" s="4">
        <v>8</v>
      </c>
      <c r="X2296" s="4">
        <v>0</v>
      </c>
      <c r="Y2296" s="4">
        <v>10</v>
      </c>
      <c r="Z2296" s="4">
        <v>15</v>
      </c>
      <c r="AA2296" s="4">
        <v>2</v>
      </c>
      <c r="AB2296" s="4">
        <v>0</v>
      </c>
      <c r="AC2296" s="4">
        <v>12</v>
      </c>
      <c r="AD2296" s="4">
        <v>0</v>
      </c>
      <c r="AE2296" s="4">
        <v>0</v>
      </c>
      <c r="AF2296" s="4">
        <v>27</v>
      </c>
      <c r="AG2296" s="4">
        <v>2</v>
      </c>
      <c r="AH2296" s="4">
        <v>81</v>
      </c>
      <c r="AI2296" s="4">
        <v>121</v>
      </c>
      <c r="AJ2296" s="4">
        <v>22</v>
      </c>
      <c r="AK2296" s="4">
        <v>9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13">
        <v>0</v>
      </c>
      <c r="BC2296" s="4">
        <v>0</v>
      </c>
      <c r="BD2296" s="4">
        <v>0</v>
      </c>
      <c r="BE2296" s="4"/>
      <c r="BF2296" s="4">
        <v>0</v>
      </c>
      <c r="BG2296" s="4">
        <v>0</v>
      </c>
      <c r="BH2296" s="4">
        <v>0</v>
      </c>
      <c r="BI2296" s="4"/>
      <c r="BJ2296" s="4"/>
      <c r="BK2296" s="4"/>
      <c r="BL2296" s="4"/>
    </row>
    <row r="2297" spans="1:64" x14ac:dyDescent="0.35">
      <c r="A2297" s="1" t="s">
        <v>18</v>
      </c>
      <c r="B2297" s="1" t="s">
        <v>1792</v>
      </c>
      <c r="C2297" s="1" t="s">
        <v>46</v>
      </c>
      <c r="D2297" s="1" t="s">
        <v>47</v>
      </c>
      <c r="E2297" s="1"/>
      <c r="F2297" s="1"/>
      <c r="G2297" s="1"/>
      <c r="H2297" s="1">
        <v>881535</v>
      </c>
      <c r="I2297" s="3" t="s">
        <v>580</v>
      </c>
      <c r="J2297" s="3">
        <f>IFERROR(VLOOKUP(I2297,'[1]Z-&gt;ABBOTT-&gt;IMS'!A:D,3,0),"")</f>
        <v>881535</v>
      </c>
      <c r="K2297" s="3">
        <f>IFERROR(VLOOKUP(I2297,'[1]Z-&gt;ABBOTT-&gt;IMS'!A:D,2,0),"")</f>
        <v>434802</v>
      </c>
      <c r="L2297" s="3" t="str">
        <f t="shared" si="37"/>
        <v>NO DESCONTINUADO</v>
      </c>
      <c r="M2297" s="1" t="s">
        <v>581</v>
      </c>
      <c r="N2297" s="1" t="s">
        <v>582</v>
      </c>
      <c r="O2297" s="1" t="s">
        <v>127</v>
      </c>
      <c r="P2297" s="1" t="s">
        <v>28</v>
      </c>
      <c r="Q2297" s="4">
        <v>8</v>
      </c>
      <c r="R2297" s="4">
        <v>3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7</v>
      </c>
      <c r="AV2297" s="4">
        <v>16</v>
      </c>
      <c r="AW2297" s="4">
        <v>2</v>
      </c>
      <c r="AX2297" s="4">
        <v>0</v>
      </c>
      <c r="AY2297" s="4">
        <v>0</v>
      </c>
      <c r="AZ2297" s="4">
        <v>0</v>
      </c>
      <c r="BA2297" s="4">
        <v>5</v>
      </c>
      <c r="BB2297" s="13">
        <v>0</v>
      </c>
      <c r="BC2297" s="4">
        <v>0</v>
      </c>
      <c r="BD2297" s="4">
        <v>2</v>
      </c>
      <c r="BE2297" s="4"/>
      <c r="BF2297" s="4">
        <v>0</v>
      </c>
      <c r="BG2297" s="4">
        <v>0</v>
      </c>
      <c r="BH2297" s="4">
        <v>0</v>
      </c>
      <c r="BI2297" s="4"/>
      <c r="BJ2297" s="4"/>
      <c r="BK2297" s="4"/>
      <c r="BL2297" s="4"/>
    </row>
    <row r="2298" spans="1:64" x14ac:dyDescent="0.35">
      <c r="A2298" s="1" t="s">
        <v>18</v>
      </c>
      <c r="B2298" s="1" t="s">
        <v>1792</v>
      </c>
      <c r="C2298" s="1" t="s">
        <v>46</v>
      </c>
      <c r="D2298" s="1" t="s">
        <v>47</v>
      </c>
      <c r="E2298" s="1"/>
      <c r="F2298" s="1"/>
      <c r="G2298" s="1"/>
      <c r="H2298" s="1">
        <v>881536</v>
      </c>
      <c r="I2298" s="3" t="s">
        <v>583</v>
      </c>
      <c r="J2298" s="3">
        <f>IFERROR(VLOOKUP(I2298,'[1]Z-&gt;ABBOTT-&gt;IMS'!A:D,3,0),"")</f>
        <v>881536</v>
      </c>
      <c r="K2298" s="3">
        <f>IFERROR(VLOOKUP(I2298,'[1]Z-&gt;ABBOTT-&gt;IMS'!A:D,2,0),"")</f>
        <v>5191201</v>
      </c>
      <c r="L2298" s="3" t="str">
        <f t="shared" si="37"/>
        <v>NO DESCONTINUADO</v>
      </c>
      <c r="M2298" s="1" t="s">
        <v>581</v>
      </c>
      <c r="N2298" s="1" t="s">
        <v>584</v>
      </c>
      <c r="O2298" s="1" t="s">
        <v>27</v>
      </c>
      <c r="P2298" s="1" t="s">
        <v>28</v>
      </c>
      <c r="Q2298" s="4">
        <v>11</v>
      </c>
      <c r="R2298" s="4">
        <v>0</v>
      </c>
      <c r="S2298" s="4">
        <v>12</v>
      </c>
      <c r="T2298" s="4">
        <v>10</v>
      </c>
      <c r="U2298" s="4">
        <v>10</v>
      </c>
      <c r="V2298" s="4">
        <v>10</v>
      </c>
      <c r="W2298" s="4">
        <v>11</v>
      </c>
      <c r="X2298" s="4">
        <v>6</v>
      </c>
      <c r="Y2298" s="4">
        <v>6</v>
      </c>
      <c r="Z2298" s="4">
        <v>12</v>
      </c>
      <c r="AA2298" s="4">
        <v>12</v>
      </c>
      <c r="AB2298" s="4">
        <v>1</v>
      </c>
      <c r="AC2298" s="4">
        <v>17</v>
      </c>
      <c r="AD2298" s="4">
        <v>1</v>
      </c>
      <c r="AE2298" s="4">
        <v>20</v>
      </c>
      <c r="AF2298" s="4">
        <v>7</v>
      </c>
      <c r="AG2298" s="4">
        <v>1</v>
      </c>
      <c r="AH2298" s="4">
        <v>20</v>
      </c>
      <c r="AI2298" s="4">
        <v>21</v>
      </c>
      <c r="AJ2298" s="4">
        <v>9</v>
      </c>
      <c r="AK2298" s="4">
        <v>8</v>
      </c>
      <c r="AL2298" s="4">
        <v>12</v>
      </c>
      <c r="AM2298" s="4">
        <v>5</v>
      </c>
      <c r="AN2298" s="4">
        <v>10</v>
      </c>
      <c r="AO2298" s="4">
        <v>0</v>
      </c>
      <c r="AP2298" s="4">
        <v>0</v>
      </c>
      <c r="AQ2298" s="4">
        <v>0</v>
      </c>
      <c r="AR2298" s="4">
        <v>3</v>
      </c>
      <c r="AS2298" s="4">
        <v>12</v>
      </c>
      <c r="AT2298" s="4">
        <v>0</v>
      </c>
      <c r="AU2298" s="4">
        <v>0</v>
      </c>
      <c r="AV2298" s="4">
        <v>0</v>
      </c>
      <c r="AW2298" s="4">
        <v>0</v>
      </c>
      <c r="AX2298" s="4">
        <v>3</v>
      </c>
      <c r="AY2298" s="4">
        <v>0</v>
      </c>
      <c r="AZ2298" s="4">
        <v>0</v>
      </c>
      <c r="BA2298" s="4">
        <v>0</v>
      </c>
      <c r="BB2298" s="13">
        <v>0</v>
      </c>
      <c r="BC2298" s="4">
        <v>0</v>
      </c>
      <c r="BD2298" s="4">
        <v>2</v>
      </c>
      <c r="BE2298" s="4"/>
      <c r="BF2298" s="4">
        <v>0</v>
      </c>
      <c r="BG2298" s="4">
        <v>0</v>
      </c>
      <c r="BH2298" s="4">
        <v>2</v>
      </c>
      <c r="BI2298" s="4"/>
      <c r="BJ2298" s="4"/>
      <c r="BK2298" s="4"/>
      <c r="BL2298" s="4"/>
    </row>
    <row r="2299" spans="1:64" x14ac:dyDescent="0.35">
      <c r="A2299" s="1" t="s">
        <v>18</v>
      </c>
      <c r="B2299" s="1" t="s">
        <v>1792</v>
      </c>
      <c r="C2299" s="1" t="s">
        <v>53</v>
      </c>
      <c r="D2299" s="1" t="s">
        <v>54</v>
      </c>
      <c r="E2299" s="1"/>
      <c r="F2299" s="1"/>
      <c r="G2299" s="1"/>
      <c r="H2299" s="1">
        <v>881084</v>
      </c>
      <c r="I2299" s="3" t="s">
        <v>585</v>
      </c>
      <c r="J2299" s="3">
        <f>IFERROR(VLOOKUP(I2299,'[1]Z-&gt;ABBOTT-&gt;IMS'!A:D,3,0),"")</f>
        <v>881084</v>
      </c>
      <c r="K2299" s="3">
        <f>IFERROR(VLOOKUP(I2299,'[1]Z-&gt;ABBOTT-&gt;IMS'!A:D,2,0),"")</f>
        <v>504801</v>
      </c>
      <c r="L2299" s="3" t="str">
        <f t="shared" si="37"/>
        <v>NO DESCONTINUADO</v>
      </c>
      <c r="M2299" s="1" t="s">
        <v>586</v>
      </c>
      <c r="N2299" s="1" t="s">
        <v>587</v>
      </c>
      <c r="O2299" s="1" t="s">
        <v>127</v>
      </c>
      <c r="P2299" s="1" t="s">
        <v>28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13">
        <v>0</v>
      </c>
      <c r="BC2299" s="4">
        <v>0</v>
      </c>
      <c r="BD2299" s="4">
        <v>0</v>
      </c>
      <c r="BE2299" s="4"/>
      <c r="BF2299" s="4">
        <v>0</v>
      </c>
      <c r="BG2299" s="4">
        <v>0</v>
      </c>
      <c r="BH2299" s="4">
        <v>0</v>
      </c>
      <c r="BI2299" s="4"/>
      <c r="BJ2299" s="4"/>
      <c r="BK2299" s="4"/>
      <c r="BL2299" s="4"/>
    </row>
    <row r="2300" spans="1:64" x14ac:dyDescent="0.35">
      <c r="A2300" s="1" t="s">
        <v>18</v>
      </c>
      <c r="B2300" s="1" t="s">
        <v>1792</v>
      </c>
      <c r="C2300" s="1" t="s">
        <v>53</v>
      </c>
      <c r="D2300" s="1" t="s">
        <v>54</v>
      </c>
      <c r="E2300" s="1"/>
      <c r="F2300" s="1"/>
      <c r="G2300" s="1"/>
      <c r="H2300" s="1">
        <v>881085</v>
      </c>
      <c r="I2300" s="3" t="s">
        <v>991</v>
      </c>
      <c r="J2300" s="3">
        <f>IFERROR(VLOOKUP(I2300,'[1]Z-&gt;ABBOTT-&gt;IMS'!A:D,3,0),"")</f>
        <v>881085</v>
      </c>
      <c r="K2300" s="3">
        <f>IFERROR(VLOOKUP(I2300,'[1]Z-&gt;ABBOTT-&gt;IMS'!A:D,2,0),"")</f>
        <v>504901</v>
      </c>
      <c r="L2300" s="3" t="str">
        <f t="shared" si="37"/>
        <v>NO DESCONTINUADO</v>
      </c>
      <c r="M2300" s="1" t="s">
        <v>586</v>
      </c>
      <c r="N2300" s="1" t="s">
        <v>992</v>
      </c>
      <c r="O2300" s="1" t="s">
        <v>127</v>
      </c>
      <c r="P2300" s="1" t="s">
        <v>28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13">
        <v>0</v>
      </c>
      <c r="BC2300" s="4">
        <v>0</v>
      </c>
      <c r="BD2300" s="4">
        <v>0</v>
      </c>
      <c r="BE2300" s="4"/>
      <c r="BF2300" s="4">
        <v>0</v>
      </c>
      <c r="BG2300" s="4">
        <v>0</v>
      </c>
      <c r="BH2300" s="4">
        <v>0</v>
      </c>
      <c r="BI2300" s="4"/>
      <c r="BJ2300" s="4"/>
      <c r="BK2300" s="4"/>
      <c r="BL2300" s="4"/>
    </row>
    <row r="2301" spans="1:64" x14ac:dyDescent="0.35">
      <c r="A2301" s="1" t="s">
        <v>18</v>
      </c>
      <c r="B2301" s="1" t="s">
        <v>1792</v>
      </c>
      <c r="C2301" s="1" t="s">
        <v>46</v>
      </c>
      <c r="D2301" s="1" t="s">
        <v>47</v>
      </c>
      <c r="E2301" s="1"/>
      <c r="F2301" s="1"/>
      <c r="G2301" s="1"/>
      <c r="H2301" s="1">
        <v>881835</v>
      </c>
      <c r="I2301" s="3" t="s">
        <v>590</v>
      </c>
      <c r="J2301" s="3">
        <f>IFERROR(VLOOKUP(I2301,'[1]Z-&gt;ABBOTT-&gt;IMS'!A:D,3,0),"")</f>
        <v>881835</v>
      </c>
      <c r="K2301" s="3">
        <f>IFERROR(VLOOKUP(I2301,'[1]Z-&gt;ABBOTT-&gt;IMS'!A:D,2,0),"")</f>
        <v>121601</v>
      </c>
      <c r="L2301" s="3" t="str">
        <f t="shared" si="37"/>
        <v>NO DESCONTINUADO</v>
      </c>
      <c r="M2301" s="1" t="s">
        <v>591</v>
      </c>
      <c r="N2301" s="1" t="s">
        <v>592</v>
      </c>
      <c r="O2301" s="1" t="s">
        <v>27</v>
      </c>
      <c r="P2301" s="1" t="s">
        <v>28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3</v>
      </c>
      <c r="AC2301" s="4">
        <v>1</v>
      </c>
      <c r="AD2301" s="4">
        <v>0</v>
      </c>
      <c r="AE2301" s="4">
        <v>0</v>
      </c>
      <c r="AF2301" s="4">
        <v>0</v>
      </c>
      <c r="AG2301" s="4">
        <v>5</v>
      </c>
      <c r="AH2301" s="4">
        <v>0</v>
      </c>
      <c r="AI2301" s="4">
        <v>0</v>
      </c>
      <c r="AJ2301" s="4">
        <v>0</v>
      </c>
      <c r="AK2301" s="4">
        <v>0</v>
      </c>
      <c r="AL2301" s="4">
        <v>3</v>
      </c>
      <c r="AM2301" s="4">
        <v>0</v>
      </c>
      <c r="AN2301" s="4">
        <v>0</v>
      </c>
      <c r="AO2301" s="4">
        <v>9</v>
      </c>
      <c r="AP2301" s="4">
        <v>4</v>
      </c>
      <c r="AQ2301" s="4">
        <v>2</v>
      </c>
      <c r="AR2301" s="4">
        <v>6</v>
      </c>
      <c r="AS2301" s="4">
        <v>20</v>
      </c>
      <c r="AT2301" s="4">
        <v>-7</v>
      </c>
      <c r="AU2301" s="4">
        <v>15</v>
      </c>
      <c r="AV2301" s="4">
        <v>0</v>
      </c>
      <c r="AW2301" s="4">
        <v>10</v>
      </c>
      <c r="AX2301" s="4">
        <v>0</v>
      </c>
      <c r="AY2301" s="4">
        <v>23</v>
      </c>
      <c r="AZ2301" s="4">
        <v>0</v>
      </c>
      <c r="BA2301" s="4">
        <v>10</v>
      </c>
      <c r="BB2301" s="13">
        <v>2</v>
      </c>
      <c r="BC2301" s="4">
        <v>1</v>
      </c>
      <c r="BD2301" s="4">
        <v>10</v>
      </c>
      <c r="BE2301" s="4"/>
      <c r="BF2301" s="4">
        <v>6</v>
      </c>
      <c r="BG2301" s="4">
        <v>7</v>
      </c>
      <c r="BH2301" s="4">
        <v>16</v>
      </c>
      <c r="BI2301" s="4"/>
      <c r="BJ2301" s="4"/>
      <c r="BK2301" s="4"/>
      <c r="BL2301" s="4"/>
    </row>
    <row r="2302" spans="1:64" x14ac:dyDescent="0.35">
      <c r="A2302" s="1" t="s">
        <v>18</v>
      </c>
      <c r="B2302" s="1" t="s">
        <v>1792</v>
      </c>
      <c r="C2302" s="1" t="s">
        <v>46</v>
      </c>
      <c r="D2302" s="1" t="s">
        <v>47</v>
      </c>
      <c r="E2302" s="1"/>
      <c r="F2302" s="1"/>
      <c r="G2302" s="1"/>
      <c r="H2302" s="1">
        <v>881836</v>
      </c>
      <c r="I2302" s="3" t="s">
        <v>593</v>
      </c>
      <c r="J2302" s="3">
        <f>IFERROR(VLOOKUP(I2302,'[1]Z-&gt;ABBOTT-&gt;IMS'!A:D,3,0),"")</f>
        <v>881836</v>
      </c>
      <c r="K2302" s="3">
        <f>IFERROR(VLOOKUP(I2302,'[1]Z-&gt;ABBOTT-&gt;IMS'!A:D,2,0),"")</f>
        <v>121602</v>
      </c>
      <c r="L2302" s="3" t="str">
        <f t="shared" si="37"/>
        <v>NO DESCONTINUADO</v>
      </c>
      <c r="M2302" s="1" t="s">
        <v>591</v>
      </c>
      <c r="N2302" s="1" t="s">
        <v>594</v>
      </c>
      <c r="O2302" s="1" t="s">
        <v>27</v>
      </c>
      <c r="P2302" s="1" t="s">
        <v>28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3</v>
      </c>
      <c r="AC2302" s="4">
        <v>0</v>
      </c>
      <c r="AD2302" s="4">
        <v>0</v>
      </c>
      <c r="AE2302" s="4">
        <v>0</v>
      </c>
      <c r="AF2302" s="4">
        <v>0</v>
      </c>
      <c r="AG2302" s="4">
        <v>5</v>
      </c>
      <c r="AH2302" s="4">
        <v>0</v>
      </c>
      <c r="AI2302" s="4">
        <v>6</v>
      </c>
      <c r="AJ2302" s="4">
        <v>0</v>
      </c>
      <c r="AK2302" s="4">
        <v>1</v>
      </c>
      <c r="AL2302" s="4">
        <v>3</v>
      </c>
      <c r="AM2302" s="4">
        <v>4</v>
      </c>
      <c r="AN2302" s="4">
        <v>1</v>
      </c>
      <c r="AO2302" s="4">
        <v>10</v>
      </c>
      <c r="AP2302" s="4">
        <v>0</v>
      </c>
      <c r="AQ2302" s="4">
        <v>2</v>
      </c>
      <c r="AR2302" s="4">
        <v>6</v>
      </c>
      <c r="AS2302" s="4">
        <v>27</v>
      </c>
      <c r="AT2302" s="4">
        <v>-13</v>
      </c>
      <c r="AU2302" s="4">
        <v>6</v>
      </c>
      <c r="AV2302" s="4">
        <v>6</v>
      </c>
      <c r="AW2302" s="4">
        <v>2</v>
      </c>
      <c r="AX2302" s="4">
        <v>10</v>
      </c>
      <c r="AY2302" s="4">
        <v>0</v>
      </c>
      <c r="AZ2302" s="4">
        <v>0</v>
      </c>
      <c r="BA2302" s="4">
        <v>0</v>
      </c>
      <c r="BB2302" s="13">
        <v>5</v>
      </c>
      <c r="BC2302" s="4">
        <v>1</v>
      </c>
      <c r="BD2302" s="4">
        <v>4</v>
      </c>
      <c r="BE2302" s="4"/>
      <c r="BF2302" s="4">
        <v>6</v>
      </c>
      <c r="BG2302" s="4">
        <v>0</v>
      </c>
      <c r="BH2302" s="4">
        <v>7</v>
      </c>
      <c r="BI2302" s="4"/>
      <c r="BJ2302" s="4"/>
      <c r="BK2302" s="4"/>
      <c r="BL2302" s="4"/>
    </row>
    <row r="2303" spans="1:64" x14ac:dyDescent="0.35">
      <c r="A2303" s="1" t="s">
        <v>18</v>
      </c>
      <c r="B2303" s="1" t="s">
        <v>1792</v>
      </c>
      <c r="C2303" s="1" t="s">
        <v>46</v>
      </c>
      <c r="D2303" s="1" t="s">
        <v>47</v>
      </c>
      <c r="E2303" s="1"/>
      <c r="F2303" s="1"/>
      <c r="G2303" s="1"/>
      <c r="H2303" s="1">
        <v>881540</v>
      </c>
      <c r="I2303" s="3" t="s">
        <v>596</v>
      </c>
      <c r="J2303" s="3">
        <f>IFERROR(VLOOKUP(I2303,'[1]Z-&gt;ABBOTT-&gt;IMS'!A:D,3,0),"")</f>
        <v>881540</v>
      </c>
      <c r="K2303" s="3">
        <f>IFERROR(VLOOKUP(I2303,'[1]Z-&gt;ABBOTT-&gt;IMS'!A:D,2,0),"")</f>
        <v>85102</v>
      </c>
      <c r="L2303" s="3" t="str">
        <f t="shared" si="37"/>
        <v>NO DESCONTINUADO</v>
      </c>
      <c r="M2303" s="1" t="s">
        <v>597</v>
      </c>
      <c r="N2303" s="1" t="s">
        <v>598</v>
      </c>
      <c r="O2303" s="1" t="s">
        <v>27</v>
      </c>
      <c r="P2303" s="1" t="s">
        <v>28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5</v>
      </c>
      <c r="AI2303" s="4">
        <v>10</v>
      </c>
      <c r="AJ2303" s="4">
        <v>0</v>
      </c>
      <c r="AK2303" s="4">
        <v>4</v>
      </c>
      <c r="AL2303" s="4">
        <v>3</v>
      </c>
      <c r="AM2303" s="4">
        <v>9</v>
      </c>
      <c r="AN2303" s="4">
        <v>11</v>
      </c>
      <c r="AO2303" s="4">
        <v>13</v>
      </c>
      <c r="AP2303" s="4">
        <v>3</v>
      </c>
      <c r="AQ2303" s="4">
        <v>12</v>
      </c>
      <c r="AR2303" s="4">
        <v>23</v>
      </c>
      <c r="AS2303" s="4">
        <v>0</v>
      </c>
      <c r="AT2303" s="4">
        <v>2</v>
      </c>
      <c r="AU2303" s="4">
        <v>10</v>
      </c>
      <c r="AV2303" s="4">
        <v>16</v>
      </c>
      <c r="AW2303" s="4">
        <v>9</v>
      </c>
      <c r="AX2303" s="4">
        <v>18</v>
      </c>
      <c r="AY2303" s="4">
        <v>15</v>
      </c>
      <c r="AZ2303" s="4">
        <v>8</v>
      </c>
      <c r="BA2303" s="4">
        <v>23</v>
      </c>
      <c r="BB2303" s="13">
        <v>13</v>
      </c>
      <c r="BC2303" s="4">
        <v>9</v>
      </c>
      <c r="BD2303" s="4">
        <v>7</v>
      </c>
      <c r="BE2303" s="4"/>
      <c r="BF2303" s="4">
        <v>8</v>
      </c>
      <c r="BG2303" s="4">
        <v>13</v>
      </c>
      <c r="BH2303" s="4">
        <v>6</v>
      </c>
      <c r="BI2303" s="4"/>
      <c r="BJ2303" s="4"/>
      <c r="BK2303" s="4"/>
      <c r="BL2303" s="4"/>
    </row>
    <row r="2304" spans="1:64" x14ac:dyDescent="0.35">
      <c r="A2304" s="1" t="s">
        <v>18</v>
      </c>
      <c r="B2304" s="1" t="s">
        <v>1792</v>
      </c>
      <c r="C2304" s="1" t="s">
        <v>46</v>
      </c>
      <c r="D2304" s="1" t="s">
        <v>47</v>
      </c>
      <c r="E2304" s="1"/>
      <c r="F2304" s="1"/>
      <c r="G2304" s="1"/>
      <c r="H2304" s="1">
        <v>881541</v>
      </c>
      <c r="I2304" s="3" t="s">
        <v>599</v>
      </c>
      <c r="J2304" s="3">
        <f>IFERROR(VLOOKUP(I2304,'[1]Z-&gt;ABBOTT-&gt;IMS'!A:D,3,0),"")</f>
        <v>881541</v>
      </c>
      <c r="K2304" s="3">
        <f>IFERROR(VLOOKUP(I2304,'[1]Z-&gt;ABBOTT-&gt;IMS'!A:D,2,0),"")</f>
        <v>85101</v>
      </c>
      <c r="L2304" s="3" t="str">
        <f t="shared" si="37"/>
        <v>NO DESCONTINUADO</v>
      </c>
      <c r="M2304" s="1" t="s">
        <v>597</v>
      </c>
      <c r="N2304" s="1" t="s">
        <v>600</v>
      </c>
      <c r="O2304" s="1" t="s">
        <v>27</v>
      </c>
      <c r="P2304" s="1" t="s">
        <v>28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3</v>
      </c>
      <c r="AH2304" s="4">
        <v>3</v>
      </c>
      <c r="AI2304" s="4">
        <v>0</v>
      </c>
      <c r="AJ2304" s="4">
        <v>4</v>
      </c>
      <c r="AK2304" s="4">
        <v>5</v>
      </c>
      <c r="AL2304" s="4">
        <v>2</v>
      </c>
      <c r="AM2304" s="4">
        <v>6</v>
      </c>
      <c r="AN2304" s="4">
        <v>2</v>
      </c>
      <c r="AO2304" s="4">
        <v>2</v>
      </c>
      <c r="AP2304" s="4">
        <v>4</v>
      </c>
      <c r="AQ2304" s="4">
        <v>2</v>
      </c>
      <c r="AR2304" s="4">
        <v>6</v>
      </c>
      <c r="AS2304" s="4">
        <v>4</v>
      </c>
      <c r="AT2304" s="4">
        <v>4</v>
      </c>
      <c r="AU2304" s="4">
        <v>14</v>
      </c>
      <c r="AV2304" s="4">
        <v>6</v>
      </c>
      <c r="AW2304" s="4">
        <v>6</v>
      </c>
      <c r="AX2304" s="4">
        <v>12</v>
      </c>
      <c r="AY2304" s="4">
        <v>4</v>
      </c>
      <c r="AZ2304" s="4">
        <v>2</v>
      </c>
      <c r="BA2304" s="4">
        <v>8</v>
      </c>
      <c r="BB2304" s="13">
        <v>2</v>
      </c>
      <c r="BC2304" s="4">
        <v>6</v>
      </c>
      <c r="BD2304" s="4">
        <v>0</v>
      </c>
      <c r="BE2304" s="4"/>
      <c r="BF2304" s="4">
        <v>5</v>
      </c>
      <c r="BG2304" s="4">
        <v>7</v>
      </c>
      <c r="BH2304" s="4">
        <v>8</v>
      </c>
      <c r="BI2304" s="4"/>
      <c r="BJ2304" s="4"/>
      <c r="BK2304" s="4"/>
      <c r="BL2304" s="4"/>
    </row>
    <row r="2305" spans="1:64" x14ac:dyDescent="0.35">
      <c r="A2305" s="1" t="s">
        <v>18</v>
      </c>
      <c r="B2305" s="1" t="s">
        <v>1792</v>
      </c>
      <c r="C2305" s="1" t="s">
        <v>163</v>
      </c>
      <c r="D2305" s="1" t="s">
        <v>47</v>
      </c>
      <c r="E2305" s="1"/>
      <c r="F2305" s="1"/>
      <c r="G2305" s="1"/>
      <c r="H2305" s="1">
        <v>881370</v>
      </c>
      <c r="I2305" s="3" t="s">
        <v>602</v>
      </c>
      <c r="J2305" s="3">
        <f>IFERROR(VLOOKUP(I2305,'[1]Z-&gt;ABBOTT-&gt;IMS'!A:D,3,0),"")</f>
        <v>881370</v>
      </c>
      <c r="K2305" s="3">
        <f>IFERROR(VLOOKUP(I2305,'[1]Z-&gt;ABBOTT-&gt;IMS'!A:D,2,0),"")</f>
        <v>5526820</v>
      </c>
      <c r="L2305" s="3" t="str">
        <f t="shared" si="37"/>
        <v>NO DESCONTINUADO</v>
      </c>
      <c r="M2305" s="1" t="s">
        <v>603</v>
      </c>
      <c r="N2305" s="1" t="s">
        <v>604</v>
      </c>
      <c r="O2305" s="1" t="s">
        <v>127</v>
      </c>
      <c r="P2305" s="1" t="s">
        <v>28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13">
        <v>0</v>
      </c>
      <c r="BC2305" s="4">
        <v>0</v>
      </c>
      <c r="BD2305" s="4">
        <v>0</v>
      </c>
      <c r="BE2305" s="4"/>
      <c r="BF2305" s="4">
        <v>0</v>
      </c>
      <c r="BG2305" s="4">
        <v>0</v>
      </c>
      <c r="BH2305" s="4">
        <v>0</v>
      </c>
      <c r="BI2305" s="4"/>
      <c r="BJ2305" s="4"/>
      <c r="BK2305" s="4"/>
      <c r="BL2305" s="4"/>
    </row>
    <row r="2306" spans="1:64" x14ac:dyDescent="0.35">
      <c r="A2306" s="1" t="s">
        <v>18</v>
      </c>
      <c r="B2306" s="1" t="s">
        <v>1792</v>
      </c>
      <c r="C2306" s="1" t="s">
        <v>35</v>
      </c>
      <c r="D2306" s="1" t="s">
        <v>36</v>
      </c>
      <c r="E2306" s="1"/>
      <c r="F2306" s="1"/>
      <c r="G2306" s="1"/>
      <c r="H2306" s="1">
        <v>881437</v>
      </c>
      <c r="I2306" s="3" t="s">
        <v>605</v>
      </c>
      <c r="J2306" s="3">
        <f>IFERROR(VLOOKUP(I2306,'[1]Z-&gt;ABBOTT-&gt;IMS'!A:D,3,0),"")</f>
        <v>881437</v>
      </c>
      <c r="K2306" s="3">
        <f>IFERROR(VLOOKUP(I2306,'[1]Z-&gt;ABBOTT-&gt;IMS'!A:D,2,0),"")</f>
        <v>5193901</v>
      </c>
      <c r="L2306" s="3" t="str">
        <f t="shared" si="37"/>
        <v>NO DESCONTINUADO</v>
      </c>
      <c r="M2306" s="1" t="s">
        <v>606</v>
      </c>
      <c r="N2306" s="1" t="s">
        <v>607</v>
      </c>
      <c r="O2306" s="1" t="s">
        <v>27</v>
      </c>
      <c r="P2306" s="1" t="s">
        <v>28</v>
      </c>
      <c r="Q2306" s="4">
        <v>2</v>
      </c>
      <c r="R2306" s="4">
        <v>3</v>
      </c>
      <c r="S2306" s="4">
        <v>0</v>
      </c>
      <c r="T2306" s="4">
        <v>0</v>
      </c>
      <c r="U2306" s="4">
        <v>1</v>
      </c>
      <c r="V2306" s="4">
        <v>1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10</v>
      </c>
      <c r="AF2306" s="4">
        <v>7</v>
      </c>
      <c r="AG2306" s="4">
        <v>8</v>
      </c>
      <c r="AH2306" s="4">
        <v>11</v>
      </c>
      <c r="AI2306" s="4">
        <v>18</v>
      </c>
      <c r="AJ2306" s="4">
        <v>5</v>
      </c>
      <c r="AK2306" s="4">
        <v>3</v>
      </c>
      <c r="AL2306" s="4">
        <v>8</v>
      </c>
      <c r="AM2306" s="4">
        <v>11</v>
      </c>
      <c r="AN2306" s="4">
        <v>0</v>
      </c>
      <c r="AO2306" s="4">
        <v>9</v>
      </c>
      <c r="AP2306" s="4">
        <v>11</v>
      </c>
      <c r="AQ2306" s="4">
        <v>82</v>
      </c>
      <c r="AR2306" s="4">
        <v>7</v>
      </c>
      <c r="AS2306" s="4">
        <v>14</v>
      </c>
      <c r="AT2306" s="4">
        <v>29</v>
      </c>
      <c r="AU2306" s="4">
        <v>70</v>
      </c>
      <c r="AV2306" s="4">
        <v>0</v>
      </c>
      <c r="AW2306" s="4">
        <v>49</v>
      </c>
      <c r="AX2306" s="4">
        <v>38</v>
      </c>
      <c r="AY2306" s="4">
        <v>94</v>
      </c>
      <c r="AZ2306" s="4">
        <v>111</v>
      </c>
      <c r="BA2306" s="4">
        <v>22</v>
      </c>
      <c r="BB2306" s="13">
        <v>6</v>
      </c>
      <c r="BC2306" s="4">
        <v>119</v>
      </c>
      <c r="BD2306" s="4">
        <v>366</v>
      </c>
      <c r="BE2306" s="4"/>
      <c r="BF2306" s="4">
        <v>85</v>
      </c>
      <c r="BG2306" s="4">
        <v>82</v>
      </c>
      <c r="BH2306" s="4">
        <v>94</v>
      </c>
      <c r="BI2306" s="4"/>
      <c r="BJ2306" s="4"/>
      <c r="BK2306" s="4"/>
      <c r="BL2306" s="4"/>
    </row>
    <row r="2307" spans="1:64" x14ac:dyDescent="0.35">
      <c r="A2307" s="1" t="s">
        <v>18</v>
      </c>
      <c r="B2307" s="1" t="s">
        <v>1792</v>
      </c>
      <c r="C2307" s="1" t="s">
        <v>35</v>
      </c>
      <c r="D2307" s="1" t="s">
        <v>36</v>
      </c>
      <c r="E2307" s="1"/>
      <c r="F2307" s="1"/>
      <c r="G2307" s="1"/>
      <c r="H2307" s="1">
        <v>881439</v>
      </c>
      <c r="I2307" s="3" t="s">
        <v>608</v>
      </c>
      <c r="J2307" s="3">
        <f>IFERROR(VLOOKUP(I2307,'[1]Z-&gt;ABBOTT-&gt;IMS'!A:D,3,0),"")</f>
        <v>881439</v>
      </c>
      <c r="K2307" s="3">
        <f>IFERROR(VLOOKUP(I2307,'[1]Z-&gt;ABBOTT-&gt;IMS'!A:D,2,0),"")</f>
        <v>5194610</v>
      </c>
      <c r="L2307" s="3" t="str">
        <f t="shared" si="37"/>
        <v>NO DESCONTINUADO</v>
      </c>
      <c r="M2307" s="1" t="s">
        <v>609</v>
      </c>
      <c r="N2307" s="1" t="s">
        <v>610</v>
      </c>
      <c r="O2307" s="1" t="s">
        <v>27</v>
      </c>
      <c r="P2307" s="1" t="s">
        <v>28</v>
      </c>
      <c r="Q2307" s="4">
        <v>0</v>
      </c>
      <c r="R2307" s="4">
        <v>2</v>
      </c>
      <c r="S2307" s="4">
        <v>6</v>
      </c>
      <c r="T2307" s="4">
        <v>2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3</v>
      </c>
      <c r="AA2307" s="4">
        <v>0</v>
      </c>
      <c r="AB2307" s="4">
        <v>0</v>
      </c>
      <c r="AC2307" s="4">
        <v>7</v>
      </c>
      <c r="AD2307" s="4">
        <v>0</v>
      </c>
      <c r="AE2307" s="4">
        <v>14</v>
      </c>
      <c r="AF2307" s="4">
        <v>1</v>
      </c>
      <c r="AG2307" s="4">
        <v>4</v>
      </c>
      <c r="AH2307" s="4">
        <v>39</v>
      </c>
      <c r="AI2307" s="4">
        <v>25</v>
      </c>
      <c r="AJ2307" s="4">
        <v>30</v>
      </c>
      <c r="AK2307" s="4">
        <v>38</v>
      </c>
      <c r="AL2307" s="4">
        <v>18</v>
      </c>
      <c r="AM2307" s="4">
        <v>28</v>
      </c>
      <c r="AN2307" s="4">
        <v>26</v>
      </c>
      <c r="AO2307" s="4">
        <v>36</v>
      </c>
      <c r="AP2307" s="4">
        <v>35</v>
      </c>
      <c r="AQ2307" s="4">
        <v>92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13">
        <v>0</v>
      </c>
      <c r="BC2307" s="4">
        <v>0</v>
      </c>
      <c r="BD2307" s="4">
        <v>0</v>
      </c>
      <c r="BE2307" s="4"/>
      <c r="BF2307" s="4">
        <v>0</v>
      </c>
      <c r="BG2307" s="4">
        <v>0</v>
      </c>
      <c r="BH2307" s="4">
        <v>0</v>
      </c>
      <c r="BI2307" s="4"/>
      <c r="BJ2307" s="4"/>
      <c r="BK2307" s="4"/>
      <c r="BL2307" s="4"/>
    </row>
    <row r="2308" spans="1:64" x14ac:dyDescent="0.35">
      <c r="A2308" s="1" t="s">
        <v>18</v>
      </c>
      <c r="B2308" s="1" t="s">
        <v>1792</v>
      </c>
      <c r="C2308" s="1" t="s">
        <v>35</v>
      </c>
      <c r="D2308" s="1" t="s">
        <v>36</v>
      </c>
      <c r="E2308" s="1"/>
      <c r="F2308" s="1"/>
      <c r="G2308" s="1"/>
      <c r="H2308" s="1">
        <v>881438</v>
      </c>
      <c r="I2308" s="3" t="s">
        <v>611</v>
      </c>
      <c r="J2308" s="3">
        <f>IFERROR(VLOOKUP(I2308,'[1]Z-&gt;ABBOTT-&gt;IMS'!A:D,3,0),"")</f>
        <v>881438</v>
      </c>
      <c r="K2308" s="3">
        <f>IFERROR(VLOOKUP(I2308,'[1]Z-&gt;ABBOTT-&gt;IMS'!A:D,2,0),"")</f>
        <v>5194602</v>
      </c>
      <c r="L2308" s="3" t="str">
        <f t="shared" si="37"/>
        <v>NO DESCONTINUADO</v>
      </c>
      <c r="M2308" s="1" t="s">
        <v>609</v>
      </c>
      <c r="N2308" s="1" t="s">
        <v>612</v>
      </c>
      <c r="O2308" s="1" t="s">
        <v>27</v>
      </c>
      <c r="P2308" s="1" t="s">
        <v>28</v>
      </c>
      <c r="Q2308" s="4">
        <v>6</v>
      </c>
      <c r="R2308" s="4">
        <v>0</v>
      </c>
      <c r="S2308" s="4">
        <v>26</v>
      </c>
      <c r="T2308" s="4">
        <v>8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2</v>
      </c>
      <c r="AC2308" s="4">
        <v>4</v>
      </c>
      <c r="AD2308" s="4">
        <v>10</v>
      </c>
      <c r="AE2308" s="4">
        <v>19</v>
      </c>
      <c r="AF2308" s="4">
        <v>5</v>
      </c>
      <c r="AG2308" s="4">
        <v>55</v>
      </c>
      <c r="AH2308" s="4">
        <v>32</v>
      </c>
      <c r="AI2308" s="4">
        <v>44</v>
      </c>
      <c r="AJ2308" s="4">
        <v>31</v>
      </c>
      <c r="AK2308" s="4">
        <v>36</v>
      </c>
      <c r="AL2308" s="4">
        <v>12</v>
      </c>
      <c r="AM2308" s="4">
        <v>20</v>
      </c>
      <c r="AN2308" s="4">
        <v>6</v>
      </c>
      <c r="AO2308" s="4">
        <v>4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13">
        <v>0</v>
      </c>
      <c r="BC2308" s="4">
        <v>0</v>
      </c>
      <c r="BD2308" s="4">
        <v>0</v>
      </c>
      <c r="BE2308" s="4"/>
      <c r="BF2308" s="4">
        <v>0</v>
      </c>
      <c r="BG2308" s="4">
        <v>0</v>
      </c>
      <c r="BH2308" s="4">
        <v>0</v>
      </c>
      <c r="BI2308" s="4"/>
      <c r="BJ2308" s="4"/>
      <c r="BK2308" s="4"/>
      <c r="BL2308" s="4"/>
    </row>
    <row r="2309" spans="1:64" x14ac:dyDescent="0.35">
      <c r="A2309" s="1" t="s">
        <v>18</v>
      </c>
      <c r="B2309" s="1" t="s">
        <v>1792</v>
      </c>
      <c r="C2309" s="1" t="s">
        <v>152</v>
      </c>
      <c r="D2309" s="1" t="s">
        <v>36</v>
      </c>
      <c r="E2309" s="1"/>
      <c r="F2309" s="1"/>
      <c r="G2309" s="1"/>
      <c r="H2309" s="1">
        <v>881948</v>
      </c>
      <c r="I2309" s="3" t="s">
        <v>614</v>
      </c>
      <c r="J2309" s="3">
        <f>IFERROR(VLOOKUP(I2309,'[1]Z-&gt;ABBOTT-&gt;IMS'!A:D,3,0),"")</f>
        <v>881948</v>
      </c>
      <c r="K2309" s="3">
        <f>IFERROR(VLOOKUP(I2309,'[1]Z-&gt;ABBOTT-&gt;IMS'!A:D,2,0),"")</f>
        <v>137301</v>
      </c>
      <c r="L2309" s="3" t="str">
        <f t="shared" si="37"/>
        <v>NO DESCONTINUADO</v>
      </c>
      <c r="M2309" s="1" t="s">
        <v>615</v>
      </c>
      <c r="N2309" s="1" t="s">
        <v>616</v>
      </c>
      <c r="O2309" s="1" t="s">
        <v>27</v>
      </c>
      <c r="P2309" s="1" t="s">
        <v>28</v>
      </c>
      <c r="Q2309" s="4">
        <v>3</v>
      </c>
      <c r="R2309" s="4">
        <v>15</v>
      </c>
      <c r="S2309" s="4">
        <v>19</v>
      </c>
      <c r="T2309" s="4">
        <v>10</v>
      </c>
      <c r="U2309" s="4">
        <v>0</v>
      </c>
      <c r="V2309" s="4">
        <v>0</v>
      </c>
      <c r="W2309" s="4">
        <v>3</v>
      </c>
      <c r="X2309" s="4">
        <v>0</v>
      </c>
      <c r="Y2309" s="4">
        <v>8</v>
      </c>
      <c r="Z2309" s="4">
        <v>3</v>
      </c>
      <c r="AA2309" s="4">
        <v>0</v>
      </c>
      <c r="AB2309" s="4">
        <v>0</v>
      </c>
      <c r="AC2309" s="4">
        <v>5</v>
      </c>
      <c r="AD2309" s="4">
        <v>0</v>
      </c>
      <c r="AE2309" s="4">
        <v>29</v>
      </c>
      <c r="AF2309" s="4">
        <v>2</v>
      </c>
      <c r="AG2309" s="4">
        <v>8</v>
      </c>
      <c r="AH2309" s="4">
        <v>19</v>
      </c>
      <c r="AI2309" s="4">
        <v>18</v>
      </c>
      <c r="AJ2309" s="4">
        <v>67</v>
      </c>
      <c r="AK2309" s="4">
        <v>28</v>
      </c>
      <c r="AL2309" s="4">
        <v>47</v>
      </c>
      <c r="AM2309" s="4">
        <v>75</v>
      </c>
      <c r="AN2309" s="4">
        <v>47</v>
      </c>
      <c r="AO2309" s="4">
        <v>79</v>
      </c>
      <c r="AP2309" s="4">
        <v>133</v>
      </c>
      <c r="AQ2309" s="4">
        <v>322</v>
      </c>
      <c r="AR2309" s="4">
        <v>324</v>
      </c>
      <c r="AS2309" s="4">
        <v>50</v>
      </c>
      <c r="AT2309" s="4">
        <v>0</v>
      </c>
      <c r="AU2309" s="4">
        <v>58</v>
      </c>
      <c r="AV2309" s="4">
        <v>551</v>
      </c>
      <c r="AW2309" s="4">
        <v>0</v>
      </c>
      <c r="AX2309" s="4">
        <v>72</v>
      </c>
      <c r="AY2309" s="4">
        <v>-20</v>
      </c>
      <c r="AZ2309" s="4">
        <v>1098</v>
      </c>
      <c r="BA2309" s="4">
        <v>1990</v>
      </c>
      <c r="BB2309" s="13">
        <v>2925</v>
      </c>
      <c r="BC2309" s="4">
        <v>56</v>
      </c>
      <c r="BD2309" s="4">
        <v>3126</v>
      </c>
      <c r="BE2309" s="4"/>
      <c r="BF2309" s="4">
        <v>92</v>
      </c>
      <c r="BG2309" s="4">
        <v>4964</v>
      </c>
      <c r="BH2309" s="4">
        <v>-148</v>
      </c>
      <c r="BI2309" s="4"/>
      <c r="BJ2309" s="4"/>
      <c r="BK2309" s="4"/>
      <c r="BL2309" s="4"/>
    </row>
    <row r="2310" spans="1:64" x14ac:dyDescent="0.35">
      <c r="A2310" s="1" t="s">
        <v>18</v>
      </c>
      <c r="B2310" s="1" t="s">
        <v>1792</v>
      </c>
      <c r="C2310" s="1" t="s">
        <v>35</v>
      </c>
      <c r="D2310" s="1" t="s">
        <v>36</v>
      </c>
      <c r="E2310" s="1"/>
      <c r="F2310" s="1"/>
      <c r="G2310" s="1"/>
      <c r="H2310" s="1">
        <v>881443</v>
      </c>
      <c r="I2310" s="3" t="s">
        <v>617</v>
      </c>
      <c r="J2310" s="3">
        <f>IFERROR(VLOOKUP(I2310,'[1]Z-&gt;ABBOTT-&gt;IMS'!A:D,3,0),"")</f>
        <v>881443</v>
      </c>
      <c r="K2310" s="3">
        <f>IFERROR(VLOOKUP(I2310,'[1]Z-&gt;ABBOTT-&gt;IMS'!A:D,2,0),"")</f>
        <v>119102</v>
      </c>
      <c r="L2310" s="3" t="str">
        <f t="shared" si="37"/>
        <v>NO DESCONTINUADO</v>
      </c>
      <c r="M2310" s="1" t="s">
        <v>618</v>
      </c>
      <c r="N2310" s="1" t="s">
        <v>619</v>
      </c>
      <c r="O2310" s="1" t="s">
        <v>27</v>
      </c>
      <c r="P2310" s="1" t="s">
        <v>28</v>
      </c>
      <c r="Q2310" s="4">
        <v>0</v>
      </c>
      <c r="R2310" s="4">
        <v>0</v>
      </c>
      <c r="S2310" s="4">
        <v>3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10</v>
      </c>
      <c r="AF2310" s="4">
        <v>6</v>
      </c>
      <c r="AG2310" s="4">
        <v>0</v>
      </c>
      <c r="AH2310" s="4">
        <v>3</v>
      </c>
      <c r="AI2310" s="4">
        <v>10</v>
      </c>
      <c r="AJ2310" s="4">
        <v>10</v>
      </c>
      <c r="AK2310" s="4">
        <v>7</v>
      </c>
      <c r="AL2310" s="4">
        <v>2</v>
      </c>
      <c r="AM2310" s="4">
        <v>9</v>
      </c>
      <c r="AN2310" s="4">
        <v>2</v>
      </c>
      <c r="AO2310" s="4">
        <v>8</v>
      </c>
      <c r="AP2310" s="4">
        <v>7</v>
      </c>
      <c r="AQ2310" s="4">
        <v>57</v>
      </c>
      <c r="AR2310" s="4">
        <v>7</v>
      </c>
      <c r="AS2310" s="4">
        <v>2</v>
      </c>
      <c r="AT2310" s="4">
        <v>0</v>
      </c>
      <c r="AU2310" s="4">
        <v>1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13">
        <v>0</v>
      </c>
      <c r="BC2310" s="4">
        <v>0</v>
      </c>
      <c r="BD2310" s="4">
        <v>0</v>
      </c>
      <c r="BE2310" s="4"/>
      <c r="BF2310" s="4">
        <v>0</v>
      </c>
      <c r="BG2310" s="4">
        <v>0</v>
      </c>
      <c r="BH2310" s="4">
        <v>0</v>
      </c>
      <c r="BI2310" s="4"/>
      <c r="BJ2310" s="4"/>
      <c r="BK2310" s="4"/>
      <c r="BL2310" s="4"/>
    </row>
    <row r="2311" spans="1:64" x14ac:dyDescent="0.35">
      <c r="A2311" s="1" t="s">
        <v>18</v>
      </c>
      <c r="B2311" s="1" t="s">
        <v>1792</v>
      </c>
      <c r="C2311" s="1" t="s">
        <v>35</v>
      </c>
      <c r="D2311" s="1" t="s">
        <v>36</v>
      </c>
      <c r="E2311" s="1"/>
      <c r="F2311" s="1"/>
      <c r="G2311" s="1"/>
      <c r="H2311" s="1">
        <v>881442</v>
      </c>
      <c r="I2311" s="3" t="s">
        <v>620</v>
      </c>
      <c r="J2311" s="3">
        <f>IFERROR(VLOOKUP(I2311,'[1]Z-&gt;ABBOTT-&gt;IMS'!A:D,3,0),"")</f>
        <v>881442</v>
      </c>
      <c r="K2311" s="3">
        <f>IFERROR(VLOOKUP(I2311,'[1]Z-&gt;ABBOTT-&gt;IMS'!A:D,2,0),"")</f>
        <v>119104</v>
      </c>
      <c r="L2311" s="3" t="str">
        <f t="shared" ref="L2311:L2374" si="38">IF(K2311="","DESCONTINUADO","NO DESCONTINUADO")</f>
        <v>NO DESCONTINUADO</v>
      </c>
      <c r="M2311" s="1" t="s">
        <v>618</v>
      </c>
      <c r="N2311" s="1" t="s">
        <v>621</v>
      </c>
      <c r="O2311" s="1" t="s">
        <v>27</v>
      </c>
      <c r="P2311" s="1" t="s">
        <v>28</v>
      </c>
      <c r="Q2311" s="4">
        <v>0</v>
      </c>
      <c r="R2311" s="4">
        <v>1</v>
      </c>
      <c r="S2311" s="4">
        <v>9</v>
      </c>
      <c r="T2311" s="4">
        <v>1</v>
      </c>
      <c r="U2311" s="4">
        <v>0</v>
      </c>
      <c r="V2311" s="4">
        <v>0</v>
      </c>
      <c r="W2311" s="4">
        <v>3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10</v>
      </c>
      <c r="AF2311" s="4">
        <v>10</v>
      </c>
      <c r="AG2311" s="4">
        <v>2</v>
      </c>
      <c r="AH2311" s="4">
        <v>10</v>
      </c>
      <c r="AI2311" s="4">
        <v>12</v>
      </c>
      <c r="AJ2311" s="4">
        <v>11</v>
      </c>
      <c r="AK2311" s="4">
        <v>16</v>
      </c>
      <c r="AL2311" s="4">
        <v>24</v>
      </c>
      <c r="AM2311" s="4">
        <v>4</v>
      </c>
      <c r="AN2311" s="4">
        <v>4</v>
      </c>
      <c r="AO2311" s="4">
        <v>22</v>
      </c>
      <c r="AP2311" s="4">
        <v>6</v>
      </c>
      <c r="AQ2311" s="4">
        <v>55</v>
      </c>
      <c r="AR2311" s="4">
        <v>14</v>
      </c>
      <c r="AS2311" s="4">
        <v>13</v>
      </c>
      <c r="AT2311" s="4">
        <v>21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13">
        <v>0</v>
      </c>
      <c r="BC2311" s="4">
        <v>0</v>
      </c>
      <c r="BD2311" s="4">
        <v>0</v>
      </c>
      <c r="BE2311" s="4"/>
      <c r="BF2311" s="4">
        <v>0</v>
      </c>
      <c r="BG2311" s="4">
        <v>0</v>
      </c>
      <c r="BH2311" s="4">
        <v>0</v>
      </c>
      <c r="BI2311" s="4"/>
      <c r="BJ2311" s="4"/>
      <c r="BK2311" s="4"/>
      <c r="BL2311" s="4"/>
    </row>
    <row r="2312" spans="1:64" x14ac:dyDescent="0.35">
      <c r="A2312" s="1" t="s">
        <v>18</v>
      </c>
      <c r="B2312" s="1" t="s">
        <v>1792</v>
      </c>
      <c r="C2312" s="1" t="s">
        <v>152</v>
      </c>
      <c r="D2312" s="1" t="s">
        <v>36</v>
      </c>
      <c r="E2312" s="1"/>
      <c r="F2312" s="1"/>
      <c r="G2312" s="1"/>
      <c r="H2312" s="1">
        <v>146010</v>
      </c>
      <c r="I2312" s="3" t="s">
        <v>622</v>
      </c>
      <c r="J2312" s="3">
        <f>IFERROR(VLOOKUP(I2312,'[1]Z-&gt;ABBOTT-&gt;IMS'!A:D,3,0),"")</f>
        <v>146010</v>
      </c>
      <c r="K2312" s="3">
        <f>IFERROR(VLOOKUP(I2312,'[1]Z-&gt;ABBOTT-&gt;IMS'!A:D,2,0),"")</f>
        <v>137302</v>
      </c>
      <c r="L2312" s="3" t="str">
        <f t="shared" si="38"/>
        <v>NO DESCONTINUADO</v>
      </c>
      <c r="M2312" s="1" t="s">
        <v>615</v>
      </c>
      <c r="N2312" s="1" t="s">
        <v>623</v>
      </c>
      <c r="O2312" s="1" t="s">
        <v>27</v>
      </c>
      <c r="P2312" s="1" t="s">
        <v>28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13">
        <v>0</v>
      </c>
      <c r="BC2312" s="4">
        <v>0</v>
      </c>
      <c r="BD2312" s="4">
        <v>0</v>
      </c>
      <c r="BE2312" s="4"/>
      <c r="BF2312" s="4">
        <v>0</v>
      </c>
      <c r="BG2312" s="4">
        <v>0</v>
      </c>
      <c r="BH2312" s="4">
        <v>0</v>
      </c>
      <c r="BI2312" s="4"/>
      <c r="BJ2312" s="4"/>
      <c r="BK2312" s="4"/>
      <c r="BL2312" s="4"/>
    </row>
    <row r="2313" spans="1:64" x14ac:dyDescent="0.35">
      <c r="A2313" s="1" t="s">
        <v>18</v>
      </c>
      <c r="B2313" s="1" t="s">
        <v>1792</v>
      </c>
      <c r="C2313" s="1" t="s">
        <v>35</v>
      </c>
      <c r="D2313" s="1" t="s">
        <v>36</v>
      </c>
      <c r="E2313" s="1"/>
      <c r="F2313" s="1"/>
      <c r="G2313" s="1"/>
      <c r="H2313" s="1">
        <v>881444</v>
      </c>
      <c r="I2313" s="3" t="s">
        <v>637</v>
      </c>
      <c r="J2313" s="3">
        <f>IFERROR(VLOOKUP(I2313,'[1]Z-&gt;ABBOTT-&gt;IMS'!A:D,3,0),"")</f>
        <v>881444</v>
      </c>
      <c r="K2313" s="3">
        <f>IFERROR(VLOOKUP(I2313,'[1]Z-&gt;ABBOTT-&gt;IMS'!A:D,2,0),"")</f>
        <v>92001</v>
      </c>
      <c r="L2313" s="3" t="str">
        <f t="shared" si="38"/>
        <v>NO DESCONTINUADO</v>
      </c>
      <c r="M2313" s="1" t="s">
        <v>638</v>
      </c>
      <c r="N2313" s="1" t="s">
        <v>639</v>
      </c>
      <c r="O2313" s="1" t="s">
        <v>27</v>
      </c>
      <c r="P2313" s="1" t="s">
        <v>28</v>
      </c>
      <c r="Q2313" s="4">
        <v>0</v>
      </c>
      <c r="R2313" s="4">
        <v>0</v>
      </c>
      <c r="S2313" s="4">
        <v>0</v>
      </c>
      <c r="T2313" s="4">
        <v>3</v>
      </c>
      <c r="U2313" s="4">
        <v>1</v>
      </c>
      <c r="V2313" s="4">
        <v>1</v>
      </c>
      <c r="W2313" s="4">
        <v>3</v>
      </c>
      <c r="X2313" s="4">
        <v>0</v>
      </c>
      <c r="Y2313" s="4">
        <v>2</v>
      </c>
      <c r="Z2313" s="4">
        <v>0</v>
      </c>
      <c r="AA2313" s="4">
        <v>4</v>
      </c>
      <c r="AB2313" s="4">
        <v>6</v>
      </c>
      <c r="AC2313" s="4">
        <v>10</v>
      </c>
      <c r="AD2313" s="4">
        <v>0</v>
      </c>
      <c r="AE2313" s="4">
        <v>11</v>
      </c>
      <c r="AF2313" s="4">
        <v>3</v>
      </c>
      <c r="AG2313" s="4">
        <v>6</v>
      </c>
      <c r="AH2313" s="4">
        <v>52</v>
      </c>
      <c r="AI2313" s="4">
        <v>45</v>
      </c>
      <c r="AJ2313" s="4">
        <v>17</v>
      </c>
      <c r="AK2313" s="4">
        <v>31</v>
      </c>
      <c r="AL2313" s="4">
        <v>28</v>
      </c>
      <c r="AM2313" s="4">
        <v>30</v>
      </c>
      <c r="AN2313" s="4">
        <v>27</v>
      </c>
      <c r="AO2313" s="4">
        <v>39</v>
      </c>
      <c r="AP2313" s="4">
        <v>49</v>
      </c>
      <c r="AQ2313" s="4">
        <v>184</v>
      </c>
      <c r="AR2313" s="4">
        <v>33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0</v>
      </c>
      <c r="BB2313" s="13">
        <v>0</v>
      </c>
      <c r="BC2313" s="4">
        <v>609</v>
      </c>
      <c r="BD2313" s="4">
        <v>660</v>
      </c>
      <c r="BE2313" s="4"/>
      <c r="BF2313" s="4">
        <v>341</v>
      </c>
      <c r="BG2313" s="4">
        <v>847</v>
      </c>
      <c r="BH2313" s="4">
        <v>328</v>
      </c>
      <c r="BI2313" s="4"/>
      <c r="BJ2313" s="4"/>
      <c r="BK2313" s="4"/>
      <c r="BL2313" s="4"/>
    </row>
    <row r="2314" spans="1:64" x14ac:dyDescent="0.35">
      <c r="A2314" s="1" t="s">
        <v>18</v>
      </c>
      <c r="B2314" s="1" t="s">
        <v>1792</v>
      </c>
      <c r="C2314" s="1" t="s">
        <v>53</v>
      </c>
      <c r="D2314" s="1" t="s">
        <v>54</v>
      </c>
      <c r="E2314" s="1"/>
      <c r="F2314" s="1"/>
      <c r="G2314" s="1"/>
      <c r="H2314" s="1">
        <v>880953</v>
      </c>
      <c r="I2314" s="3" t="s">
        <v>640</v>
      </c>
      <c r="J2314" s="3">
        <f>IFERROR(VLOOKUP(I2314,'[1]Z-&gt;ABBOTT-&gt;IMS'!A:D,3,0),"")</f>
        <v>882349</v>
      </c>
      <c r="K2314" s="3">
        <f>IFERROR(VLOOKUP(I2314,'[1]Z-&gt;ABBOTT-&gt;IMS'!A:D,2,0),"")</f>
        <v>5679720</v>
      </c>
      <c r="L2314" s="3" t="str">
        <f t="shared" si="38"/>
        <v>NO DESCONTINUADO</v>
      </c>
      <c r="M2314" s="1" t="s">
        <v>641</v>
      </c>
      <c r="N2314" s="1" t="s">
        <v>642</v>
      </c>
      <c r="O2314" s="1" t="s">
        <v>27</v>
      </c>
      <c r="P2314" s="1" t="s">
        <v>28</v>
      </c>
      <c r="Q2314" s="4">
        <v>0</v>
      </c>
      <c r="R2314" s="4">
        <v>0</v>
      </c>
      <c r="S2314" s="4">
        <v>3</v>
      </c>
      <c r="T2314" s="4">
        <v>0</v>
      </c>
      <c r="U2314" s="4">
        <v>0</v>
      </c>
      <c r="V2314" s="4">
        <v>5</v>
      </c>
      <c r="W2314" s="4">
        <v>1</v>
      </c>
      <c r="X2314" s="4">
        <v>2</v>
      </c>
      <c r="Y2314" s="4">
        <v>1</v>
      </c>
      <c r="Z2314" s="4">
        <v>7</v>
      </c>
      <c r="AA2314" s="4">
        <v>2</v>
      </c>
      <c r="AB2314" s="4">
        <v>5</v>
      </c>
      <c r="AC2314" s="4">
        <v>5</v>
      </c>
      <c r="AD2314" s="4">
        <v>0</v>
      </c>
      <c r="AE2314" s="4">
        <v>5</v>
      </c>
      <c r="AF2314" s="4">
        <v>4</v>
      </c>
      <c r="AG2314" s="4">
        <v>4</v>
      </c>
      <c r="AH2314" s="4">
        <v>1</v>
      </c>
      <c r="AI2314" s="4">
        <v>5</v>
      </c>
      <c r="AJ2314" s="4">
        <v>18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13">
        <v>0</v>
      </c>
      <c r="BC2314" s="4">
        <v>0</v>
      </c>
      <c r="BD2314" s="4">
        <v>0</v>
      </c>
      <c r="BE2314" s="4"/>
      <c r="BF2314" s="4">
        <v>0</v>
      </c>
      <c r="BG2314" s="4">
        <v>0</v>
      </c>
      <c r="BH2314" s="4">
        <v>0</v>
      </c>
      <c r="BI2314" s="4"/>
      <c r="BJ2314" s="4"/>
      <c r="BK2314" s="4"/>
      <c r="BL2314" s="4"/>
    </row>
    <row r="2315" spans="1:64" x14ac:dyDescent="0.35">
      <c r="A2315" s="1" t="s">
        <v>18</v>
      </c>
      <c r="B2315" s="1" t="s">
        <v>1792</v>
      </c>
      <c r="C2315" s="1" t="s">
        <v>53</v>
      </c>
      <c r="D2315" s="1" t="s">
        <v>54</v>
      </c>
      <c r="E2315" s="1"/>
      <c r="F2315" s="1"/>
      <c r="G2315" s="1"/>
      <c r="H2315" s="1">
        <v>880954</v>
      </c>
      <c r="I2315" s="3" t="s">
        <v>643</v>
      </c>
      <c r="J2315" s="3">
        <f>IFERROR(VLOOKUP(I2315,'[1]Z-&gt;ABBOTT-&gt;IMS'!A:D,3,0),"")</f>
        <v>880954</v>
      </c>
      <c r="K2315" s="3">
        <f>IFERROR(VLOOKUP(I2315,'[1]Z-&gt;ABBOTT-&gt;IMS'!A:D,2,0),"")</f>
        <v>5683010</v>
      </c>
      <c r="L2315" s="3" t="str">
        <f t="shared" si="38"/>
        <v>NO DESCONTINUADO</v>
      </c>
      <c r="M2315" s="1" t="s">
        <v>644</v>
      </c>
      <c r="N2315" s="1" t="s">
        <v>645</v>
      </c>
      <c r="O2315" s="1" t="s">
        <v>27</v>
      </c>
      <c r="P2315" s="1" t="s">
        <v>28</v>
      </c>
      <c r="Q2315" s="4">
        <v>5</v>
      </c>
      <c r="R2315" s="4">
        <v>27</v>
      </c>
      <c r="S2315" s="4">
        <v>7</v>
      </c>
      <c r="T2315" s="4">
        <v>14</v>
      </c>
      <c r="U2315" s="4">
        <v>10</v>
      </c>
      <c r="V2315" s="4">
        <v>6</v>
      </c>
      <c r="W2315" s="4">
        <v>16</v>
      </c>
      <c r="X2315" s="4">
        <v>4</v>
      </c>
      <c r="Y2315" s="4">
        <v>11</v>
      </c>
      <c r="Z2315" s="4">
        <v>0</v>
      </c>
      <c r="AA2315" s="4">
        <v>9</v>
      </c>
      <c r="AB2315" s="4">
        <v>0</v>
      </c>
      <c r="AC2315" s="4">
        <v>2</v>
      </c>
      <c r="AD2315" s="4">
        <v>0</v>
      </c>
      <c r="AE2315" s="4">
        <v>31</v>
      </c>
      <c r="AF2315" s="4">
        <v>21</v>
      </c>
      <c r="AG2315" s="4">
        <v>15</v>
      </c>
      <c r="AH2315" s="4">
        <v>31</v>
      </c>
      <c r="AI2315" s="4">
        <v>80</v>
      </c>
      <c r="AJ2315" s="4">
        <v>81</v>
      </c>
      <c r="AK2315" s="4">
        <v>90</v>
      </c>
      <c r="AL2315" s="4">
        <v>50</v>
      </c>
      <c r="AM2315" s="4">
        <v>108</v>
      </c>
      <c r="AN2315" s="4">
        <v>33</v>
      </c>
      <c r="AO2315" s="4">
        <v>58</v>
      </c>
      <c r="AP2315" s="4">
        <v>54</v>
      </c>
      <c r="AQ2315" s="4">
        <v>92</v>
      </c>
      <c r="AR2315" s="4">
        <v>55</v>
      </c>
      <c r="AS2315" s="4">
        <v>10</v>
      </c>
      <c r="AT2315" s="4">
        <v>48</v>
      </c>
      <c r="AU2315" s="4">
        <v>74</v>
      </c>
      <c r="AV2315" s="4">
        <v>66</v>
      </c>
      <c r="AW2315" s="4">
        <v>71</v>
      </c>
      <c r="AX2315" s="4">
        <v>33</v>
      </c>
      <c r="AY2315" s="4">
        <v>0</v>
      </c>
      <c r="AZ2315" s="4">
        <v>0</v>
      </c>
      <c r="BA2315" s="4">
        <v>0</v>
      </c>
      <c r="BB2315" s="13">
        <v>0</v>
      </c>
      <c r="BC2315" s="4">
        <v>0</v>
      </c>
      <c r="BD2315" s="4">
        <v>0</v>
      </c>
      <c r="BE2315" s="4"/>
      <c r="BF2315" s="4">
        <v>0</v>
      </c>
      <c r="BG2315" s="4">
        <v>0</v>
      </c>
      <c r="BH2315" s="4">
        <v>0</v>
      </c>
      <c r="BI2315" s="4"/>
      <c r="BJ2315" s="4"/>
      <c r="BK2315" s="4"/>
      <c r="BL2315" s="4"/>
    </row>
    <row r="2316" spans="1:64" x14ac:dyDescent="0.35">
      <c r="A2316" s="1" t="s">
        <v>18</v>
      </c>
      <c r="B2316" s="1" t="s">
        <v>1792</v>
      </c>
      <c r="C2316" s="1" t="s">
        <v>53</v>
      </c>
      <c r="D2316" s="1" t="s">
        <v>54</v>
      </c>
      <c r="E2316" s="1"/>
      <c r="F2316" s="1"/>
      <c r="G2316" s="1"/>
      <c r="H2316" s="1">
        <v>881839</v>
      </c>
      <c r="I2316" s="3" t="s">
        <v>646</v>
      </c>
      <c r="J2316" s="3">
        <f>IFERROR(VLOOKUP(I2316,'[1]Z-&gt;ABBOTT-&gt;IMS'!A:D,3,0),"")</f>
        <v>881839</v>
      </c>
      <c r="K2316" s="3">
        <f>IFERROR(VLOOKUP(I2316,'[1]Z-&gt;ABBOTT-&gt;IMS'!A:D,2,0),"")</f>
        <v>90601</v>
      </c>
      <c r="L2316" s="3" t="str">
        <f t="shared" si="38"/>
        <v>NO DESCONTINUADO</v>
      </c>
      <c r="M2316" s="1" t="s">
        <v>644</v>
      </c>
      <c r="N2316" s="1" t="s">
        <v>647</v>
      </c>
      <c r="O2316" s="1" t="s">
        <v>27</v>
      </c>
      <c r="P2316" s="1" t="s">
        <v>28</v>
      </c>
      <c r="Q2316" s="4">
        <v>12</v>
      </c>
      <c r="R2316" s="4">
        <v>2</v>
      </c>
      <c r="S2316" s="4">
        <v>32</v>
      </c>
      <c r="T2316" s="4">
        <v>41</v>
      </c>
      <c r="U2316" s="4">
        <v>14</v>
      </c>
      <c r="V2316" s="4">
        <v>25</v>
      </c>
      <c r="W2316" s="4">
        <v>14</v>
      </c>
      <c r="X2316" s="4">
        <v>26</v>
      </c>
      <c r="Y2316" s="4">
        <v>23</v>
      </c>
      <c r="Z2316" s="4">
        <v>30</v>
      </c>
      <c r="AA2316" s="4">
        <v>20</v>
      </c>
      <c r="AB2316" s="4">
        <v>16</v>
      </c>
      <c r="AC2316" s="4">
        <v>27</v>
      </c>
      <c r="AD2316" s="4">
        <v>5</v>
      </c>
      <c r="AE2316" s="4">
        <v>31</v>
      </c>
      <c r="AF2316" s="4">
        <v>38</v>
      </c>
      <c r="AG2316" s="4">
        <v>39</v>
      </c>
      <c r="AH2316" s="4">
        <v>107</v>
      </c>
      <c r="AI2316" s="4">
        <v>117</v>
      </c>
      <c r="AJ2316" s="4">
        <v>2</v>
      </c>
      <c r="AK2316" s="4">
        <v>57</v>
      </c>
      <c r="AL2316" s="4">
        <v>121</v>
      </c>
      <c r="AM2316" s="4">
        <v>285</v>
      </c>
      <c r="AN2316" s="4">
        <v>96</v>
      </c>
      <c r="AO2316" s="4">
        <v>271</v>
      </c>
      <c r="AP2316" s="4">
        <v>194</v>
      </c>
      <c r="AQ2316" s="4">
        <v>160</v>
      </c>
      <c r="AR2316" s="4">
        <v>118</v>
      </c>
      <c r="AS2316" s="4">
        <v>139</v>
      </c>
      <c r="AT2316" s="4">
        <v>100</v>
      </c>
      <c r="AU2316" s="4">
        <v>187</v>
      </c>
      <c r="AV2316" s="4">
        <v>559</v>
      </c>
      <c r="AW2316" s="4">
        <v>324</v>
      </c>
      <c r="AX2316" s="4">
        <v>158</v>
      </c>
      <c r="AY2316" s="4">
        <v>109</v>
      </c>
      <c r="AZ2316" s="4">
        <v>581</v>
      </c>
      <c r="BA2316" s="4">
        <v>159</v>
      </c>
      <c r="BB2316" s="13">
        <v>72</v>
      </c>
      <c r="BC2316" s="4">
        <v>100</v>
      </c>
      <c r="BD2316" s="4">
        <v>125</v>
      </c>
      <c r="BE2316" s="4"/>
      <c r="BF2316" s="4">
        <v>129</v>
      </c>
      <c r="BG2316" s="4">
        <v>168</v>
      </c>
      <c r="BH2316" s="4">
        <v>424</v>
      </c>
      <c r="BI2316" s="4"/>
      <c r="BJ2316" s="4"/>
      <c r="BK2316" s="4"/>
      <c r="BL2316" s="4"/>
    </row>
    <row r="2317" spans="1:64" x14ac:dyDescent="0.35">
      <c r="A2317" s="1" t="s">
        <v>18</v>
      </c>
      <c r="B2317" s="1" t="s">
        <v>1792</v>
      </c>
      <c r="C2317" s="1" t="s">
        <v>53</v>
      </c>
      <c r="D2317" s="1" t="s">
        <v>54</v>
      </c>
      <c r="E2317" s="1"/>
      <c r="F2317" s="1"/>
      <c r="G2317" s="1"/>
      <c r="H2317" s="1">
        <v>881086</v>
      </c>
      <c r="I2317" s="3" t="s">
        <v>656</v>
      </c>
      <c r="J2317" s="3">
        <f>IFERROR(VLOOKUP(I2317,'[1]Z-&gt;ABBOTT-&gt;IMS'!A:D,3,0),"")</f>
        <v>881086</v>
      </c>
      <c r="K2317" s="3">
        <f>IFERROR(VLOOKUP(I2317,'[1]Z-&gt;ABBOTT-&gt;IMS'!A:D,2,0),"")</f>
        <v>144601</v>
      </c>
      <c r="L2317" s="3" t="str">
        <f t="shared" si="38"/>
        <v>NO DESCONTINUADO</v>
      </c>
      <c r="M2317" s="1" t="s">
        <v>657</v>
      </c>
      <c r="N2317" s="1" t="s">
        <v>658</v>
      </c>
      <c r="O2317" s="1" t="s">
        <v>127</v>
      </c>
      <c r="P2317" s="1" t="s">
        <v>28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13">
        <v>0</v>
      </c>
      <c r="BC2317" s="4">
        <v>0</v>
      </c>
      <c r="BD2317" s="4">
        <v>0</v>
      </c>
      <c r="BE2317" s="4"/>
      <c r="BF2317" s="4">
        <v>0</v>
      </c>
      <c r="BG2317" s="4">
        <v>0</v>
      </c>
      <c r="BH2317" s="4">
        <v>0</v>
      </c>
      <c r="BI2317" s="4"/>
      <c r="BJ2317" s="4"/>
      <c r="BK2317" s="4"/>
      <c r="BL2317" s="4"/>
    </row>
    <row r="2318" spans="1:64" x14ac:dyDescent="0.35">
      <c r="A2318" s="1" t="s">
        <v>18</v>
      </c>
      <c r="B2318" s="1" t="s">
        <v>1792</v>
      </c>
      <c r="C2318" s="1" t="s">
        <v>152</v>
      </c>
      <c r="D2318" s="1" t="s">
        <v>153</v>
      </c>
      <c r="E2318" s="1"/>
      <c r="F2318" s="1"/>
      <c r="G2318" s="1"/>
      <c r="H2318" s="1">
        <v>146067</v>
      </c>
      <c r="I2318" s="3" t="s">
        <v>659</v>
      </c>
      <c r="J2318" s="3">
        <f>IFERROR(VLOOKUP(I2318,'[1]Z-&gt;ABBOTT-&gt;IMS'!A:D,3,0),"")</f>
        <v>146067</v>
      </c>
      <c r="K2318" s="3">
        <f>IFERROR(VLOOKUP(I2318,'[1]Z-&gt;ABBOTT-&gt;IMS'!A:D,2,0),"")</f>
        <v>111501</v>
      </c>
      <c r="L2318" s="3" t="str">
        <f t="shared" si="38"/>
        <v>NO DESCONTINUADO</v>
      </c>
      <c r="M2318" s="1" t="s">
        <v>660</v>
      </c>
      <c r="N2318" s="1" t="s">
        <v>661</v>
      </c>
      <c r="O2318" s="1" t="s">
        <v>27</v>
      </c>
      <c r="P2318" s="1" t="s">
        <v>28</v>
      </c>
      <c r="Q2318" s="4">
        <v>0</v>
      </c>
      <c r="R2318" s="4">
        <v>0</v>
      </c>
      <c r="S2318" s="4">
        <v>12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1</v>
      </c>
      <c r="AC2318" s="4">
        <v>2</v>
      </c>
      <c r="AD2318" s="4">
        <v>0</v>
      </c>
      <c r="AE2318" s="4">
        <v>10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13">
        <v>0</v>
      </c>
      <c r="BC2318" s="4">
        <v>0</v>
      </c>
      <c r="BD2318" s="4">
        <v>0</v>
      </c>
      <c r="BE2318" s="4"/>
      <c r="BF2318" s="4">
        <v>0</v>
      </c>
      <c r="BG2318" s="4">
        <v>0</v>
      </c>
      <c r="BH2318" s="4">
        <v>0</v>
      </c>
      <c r="BI2318" s="4"/>
      <c r="BJ2318" s="4"/>
      <c r="BK2318" s="4"/>
      <c r="BL2318" s="4"/>
    </row>
    <row r="2319" spans="1:64" x14ac:dyDescent="0.35">
      <c r="A2319" s="1" t="s">
        <v>18</v>
      </c>
      <c r="B2319" s="1" t="s">
        <v>1792</v>
      </c>
      <c r="C2319" s="1" t="s">
        <v>46</v>
      </c>
      <c r="D2319" s="1" t="s">
        <v>47</v>
      </c>
      <c r="E2319" s="1"/>
      <c r="F2319" s="1"/>
      <c r="G2319" s="1"/>
      <c r="H2319" s="1">
        <v>881542</v>
      </c>
      <c r="I2319" s="3" t="s">
        <v>662</v>
      </c>
      <c r="J2319" s="3">
        <f>IFERROR(VLOOKUP(I2319,'[1]Z-&gt;ABBOTT-&gt;IMS'!A:D,3,0),"")</f>
        <v>881542</v>
      </c>
      <c r="K2319" s="3">
        <f>IFERROR(VLOOKUP(I2319,'[1]Z-&gt;ABBOTT-&gt;IMS'!A:D,2,0),"")</f>
        <v>5990415</v>
      </c>
      <c r="L2319" s="3" t="str">
        <f t="shared" si="38"/>
        <v>NO DESCONTINUADO</v>
      </c>
      <c r="M2319" s="1" t="s">
        <v>663</v>
      </c>
      <c r="N2319" s="1" t="s">
        <v>664</v>
      </c>
      <c r="O2319" s="1" t="s">
        <v>127</v>
      </c>
      <c r="P2319" s="1" t="s">
        <v>28</v>
      </c>
      <c r="Q2319" s="4">
        <v>0</v>
      </c>
      <c r="R2319" s="4">
        <v>19</v>
      </c>
      <c r="S2319" s="4">
        <v>8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-3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13">
        <v>0</v>
      </c>
      <c r="BC2319" s="4">
        <v>0</v>
      </c>
      <c r="BD2319" s="4">
        <v>0</v>
      </c>
      <c r="BE2319" s="4"/>
      <c r="BF2319" s="4">
        <v>0</v>
      </c>
      <c r="BG2319" s="4">
        <v>0</v>
      </c>
      <c r="BH2319" s="4">
        <v>0</v>
      </c>
      <c r="BI2319" s="4"/>
      <c r="BJ2319" s="4"/>
      <c r="BK2319" s="4"/>
      <c r="BL2319" s="4"/>
    </row>
    <row r="2320" spans="1:64" x14ac:dyDescent="0.35">
      <c r="A2320" s="1" t="s">
        <v>18</v>
      </c>
      <c r="B2320" s="1" t="s">
        <v>1792</v>
      </c>
      <c r="C2320" s="1" t="s">
        <v>46</v>
      </c>
      <c r="D2320" s="1" t="s">
        <v>47</v>
      </c>
      <c r="E2320" s="1"/>
      <c r="F2320" s="1"/>
      <c r="G2320" s="1"/>
      <c r="H2320" s="1">
        <v>881543</v>
      </c>
      <c r="I2320" s="3" t="s">
        <v>665</v>
      </c>
      <c r="J2320" s="3">
        <f>IFERROR(VLOOKUP(I2320,'[1]Z-&gt;ABBOTT-&gt;IMS'!A:D,3,0),"")</f>
        <v>881543</v>
      </c>
      <c r="K2320" s="3">
        <f>IFERROR(VLOOKUP(I2320,'[1]Z-&gt;ABBOTT-&gt;IMS'!A:D,2,0),"")</f>
        <v>5990430</v>
      </c>
      <c r="L2320" s="3" t="str">
        <f t="shared" si="38"/>
        <v>NO DESCONTINUADO</v>
      </c>
      <c r="M2320" s="1" t="s">
        <v>663</v>
      </c>
      <c r="N2320" s="1" t="s">
        <v>666</v>
      </c>
      <c r="O2320" s="1" t="s">
        <v>127</v>
      </c>
      <c r="P2320" s="1" t="s">
        <v>28</v>
      </c>
      <c r="Q2320" s="4">
        <v>10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13">
        <v>0</v>
      </c>
      <c r="BC2320" s="4">
        <v>0</v>
      </c>
      <c r="BD2320" s="4">
        <v>0</v>
      </c>
      <c r="BE2320" s="4"/>
      <c r="BF2320" s="4">
        <v>0</v>
      </c>
      <c r="BG2320" s="4">
        <v>0</v>
      </c>
      <c r="BH2320" s="4">
        <v>0</v>
      </c>
      <c r="BI2320" s="4"/>
      <c r="BJ2320" s="4"/>
      <c r="BK2320" s="4"/>
      <c r="BL2320" s="4"/>
    </row>
    <row r="2321" spans="1:64" x14ac:dyDescent="0.35">
      <c r="A2321" s="1" t="s">
        <v>18</v>
      </c>
      <c r="B2321" s="1" t="s">
        <v>1792</v>
      </c>
      <c r="C2321" s="1" t="s">
        <v>135</v>
      </c>
      <c r="D2321" s="1" t="s">
        <v>36</v>
      </c>
      <c r="E2321" s="1"/>
      <c r="F2321" s="1"/>
      <c r="G2321" s="1"/>
      <c r="H2321" s="1">
        <v>881176</v>
      </c>
      <c r="I2321" s="3" t="s">
        <v>667</v>
      </c>
      <c r="J2321" s="3">
        <f>IFERROR(VLOOKUP(I2321,'[1]Z-&gt;ABBOTT-&gt;IMS'!A:D,3,0),"")</f>
        <v>881176</v>
      </c>
      <c r="K2321" s="3">
        <f>IFERROR(VLOOKUP(I2321,'[1]Z-&gt;ABBOTT-&gt;IMS'!A:D,2,0),"")</f>
        <v>6485920</v>
      </c>
      <c r="L2321" s="3" t="str">
        <f t="shared" si="38"/>
        <v>NO DESCONTINUADO</v>
      </c>
      <c r="M2321" s="1" t="s">
        <v>668</v>
      </c>
      <c r="N2321" s="1" t="s">
        <v>669</v>
      </c>
      <c r="O2321" s="1" t="s">
        <v>127</v>
      </c>
      <c r="P2321" s="1" t="s">
        <v>28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13">
        <v>0</v>
      </c>
      <c r="BC2321" s="4">
        <v>0</v>
      </c>
      <c r="BD2321" s="4">
        <v>0</v>
      </c>
      <c r="BE2321" s="4"/>
      <c r="BF2321" s="4">
        <v>0</v>
      </c>
      <c r="BG2321" s="4">
        <v>0</v>
      </c>
      <c r="BH2321" s="4">
        <v>0</v>
      </c>
      <c r="BI2321" s="4"/>
      <c r="BJ2321" s="4"/>
      <c r="BK2321" s="4"/>
      <c r="BL2321" s="4"/>
    </row>
    <row r="2322" spans="1:64" x14ac:dyDescent="0.35">
      <c r="A2322" s="1" t="s">
        <v>18</v>
      </c>
      <c r="B2322" s="1" t="s">
        <v>1792</v>
      </c>
      <c r="C2322" s="1" t="s">
        <v>135</v>
      </c>
      <c r="D2322" s="1" t="s">
        <v>153</v>
      </c>
      <c r="E2322" s="1"/>
      <c r="F2322" s="1"/>
      <c r="G2322" s="1"/>
      <c r="H2322" s="1">
        <v>881177</v>
      </c>
      <c r="I2322" s="3" t="s">
        <v>670</v>
      </c>
      <c r="J2322" s="3">
        <f>IFERROR(VLOOKUP(I2322,'[1]Z-&gt;ABBOTT-&gt;IMS'!A:D,3,0),"")</f>
        <v>881177</v>
      </c>
      <c r="K2322" s="3">
        <f>IFERROR(VLOOKUP(I2322,'[1]Z-&gt;ABBOTT-&gt;IMS'!A:D,2,0),"")</f>
        <v>6485930</v>
      </c>
      <c r="L2322" s="3" t="str">
        <f t="shared" si="38"/>
        <v>NO DESCONTINUADO</v>
      </c>
      <c r="M2322" s="1" t="s">
        <v>668</v>
      </c>
      <c r="N2322" s="1" t="s">
        <v>671</v>
      </c>
      <c r="O2322" s="1" t="s">
        <v>127</v>
      </c>
      <c r="P2322" s="1" t="s">
        <v>28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13">
        <v>0</v>
      </c>
      <c r="BC2322" s="4">
        <v>0</v>
      </c>
      <c r="BD2322" s="4">
        <v>0</v>
      </c>
      <c r="BE2322" s="4"/>
      <c r="BF2322" s="4">
        <v>0</v>
      </c>
      <c r="BG2322" s="4">
        <v>0</v>
      </c>
      <c r="BH2322" s="4">
        <v>0</v>
      </c>
      <c r="BI2322" s="4"/>
      <c r="BJ2322" s="4"/>
      <c r="BK2322" s="4"/>
      <c r="BL2322" s="4"/>
    </row>
    <row r="2323" spans="1:64" x14ac:dyDescent="0.35">
      <c r="A2323" s="1" t="s">
        <v>18</v>
      </c>
      <c r="B2323" s="1" t="s">
        <v>1792</v>
      </c>
      <c r="C2323" s="1" t="s">
        <v>46</v>
      </c>
      <c r="D2323" s="1" t="s">
        <v>47</v>
      </c>
      <c r="E2323" s="1"/>
      <c r="F2323" s="1"/>
      <c r="G2323" s="1"/>
      <c r="H2323" s="1">
        <v>881544</v>
      </c>
      <c r="I2323" s="3" t="s">
        <v>673</v>
      </c>
      <c r="J2323" s="3">
        <f>IFERROR(VLOOKUP(I2323,'[1]Z-&gt;ABBOTT-&gt;IMS'!A:D,3,0),"")</f>
        <v>881544</v>
      </c>
      <c r="K2323" s="3">
        <f>IFERROR(VLOOKUP(I2323,'[1]Z-&gt;ABBOTT-&gt;IMS'!A:D,2,0),"")</f>
        <v>144201</v>
      </c>
      <c r="L2323" s="3" t="str">
        <f t="shared" si="38"/>
        <v>NO DESCONTINUADO</v>
      </c>
      <c r="M2323" s="1" t="s">
        <v>674</v>
      </c>
      <c r="N2323" s="1" t="s">
        <v>675</v>
      </c>
      <c r="O2323" s="1" t="s">
        <v>27</v>
      </c>
      <c r="P2323" s="1" t="s">
        <v>28</v>
      </c>
      <c r="Q2323" s="4">
        <v>0</v>
      </c>
      <c r="R2323" s="4">
        <v>0</v>
      </c>
      <c r="S2323" s="4">
        <v>0</v>
      </c>
      <c r="T2323" s="4">
        <v>2</v>
      </c>
      <c r="U2323" s="4">
        <v>0</v>
      </c>
      <c r="V2323" s="4">
        <v>2</v>
      </c>
      <c r="W2323" s="4">
        <v>6</v>
      </c>
      <c r="X2323" s="4">
        <v>18</v>
      </c>
      <c r="Y2323" s="4">
        <v>0</v>
      </c>
      <c r="Z2323" s="4">
        <v>0</v>
      </c>
      <c r="AA2323" s="4">
        <v>35</v>
      </c>
      <c r="AB2323" s="4">
        <v>6</v>
      </c>
      <c r="AC2323" s="4">
        <v>20</v>
      </c>
      <c r="AD2323" s="4">
        <v>2</v>
      </c>
      <c r="AE2323" s="4">
        <v>16</v>
      </c>
      <c r="AF2323" s="4">
        <v>0</v>
      </c>
      <c r="AG2323" s="4">
        <v>52</v>
      </c>
      <c r="AH2323" s="4">
        <v>22</v>
      </c>
      <c r="AI2323" s="4">
        <v>132</v>
      </c>
      <c r="AJ2323" s="4">
        <v>4</v>
      </c>
      <c r="AK2323" s="4">
        <v>9</v>
      </c>
      <c r="AL2323" s="4">
        <v>3</v>
      </c>
      <c r="AM2323" s="4">
        <v>186</v>
      </c>
      <c r="AN2323" s="4">
        <v>149</v>
      </c>
      <c r="AO2323" s="4">
        <v>0</v>
      </c>
      <c r="AP2323" s="4">
        <v>85</v>
      </c>
      <c r="AQ2323" s="4">
        <v>228</v>
      </c>
      <c r="AR2323" s="4">
        <v>102</v>
      </c>
      <c r="AS2323" s="4">
        <v>38</v>
      </c>
      <c r="AT2323" s="4">
        <v>121</v>
      </c>
      <c r="AU2323" s="4">
        <v>77</v>
      </c>
      <c r="AV2323" s="4">
        <v>553</v>
      </c>
      <c r="AW2323" s="4">
        <v>97</v>
      </c>
      <c r="AX2323" s="4">
        <v>51</v>
      </c>
      <c r="AY2323" s="4">
        <v>112</v>
      </c>
      <c r="AZ2323" s="4">
        <v>43</v>
      </c>
      <c r="BA2323" s="4">
        <v>110</v>
      </c>
      <c r="BB2323" s="13">
        <v>124</v>
      </c>
      <c r="BC2323" s="4">
        <v>78</v>
      </c>
      <c r="BD2323" s="4">
        <v>85</v>
      </c>
      <c r="BE2323" s="4"/>
      <c r="BF2323" s="4">
        <v>172</v>
      </c>
      <c r="BG2323" s="4">
        <v>102</v>
      </c>
      <c r="BH2323" s="4">
        <v>293</v>
      </c>
      <c r="BI2323" s="4"/>
      <c r="BJ2323" s="4"/>
      <c r="BK2323" s="4"/>
      <c r="BL2323" s="4"/>
    </row>
    <row r="2324" spans="1:64" x14ac:dyDescent="0.35">
      <c r="A2324" s="1" t="s">
        <v>18</v>
      </c>
      <c r="B2324" s="1" t="s">
        <v>1792</v>
      </c>
      <c r="C2324" s="1" t="s">
        <v>46</v>
      </c>
      <c r="D2324" s="1" t="s">
        <v>47</v>
      </c>
      <c r="E2324" s="1"/>
      <c r="F2324" s="1"/>
      <c r="G2324" s="1"/>
      <c r="H2324" s="1">
        <v>881545</v>
      </c>
      <c r="I2324" s="3" t="s">
        <v>676</v>
      </c>
      <c r="J2324" s="3">
        <f>IFERROR(VLOOKUP(I2324,'[1]Z-&gt;ABBOTT-&gt;IMS'!A:D,3,0),"")</f>
        <v>881545</v>
      </c>
      <c r="K2324" s="3">
        <f>IFERROR(VLOOKUP(I2324,'[1]Z-&gt;ABBOTT-&gt;IMS'!A:D,2,0),"")</f>
        <v>144202</v>
      </c>
      <c r="L2324" s="3" t="str">
        <f t="shared" si="38"/>
        <v>NO DESCONTINUADO</v>
      </c>
      <c r="M2324" s="1" t="s">
        <v>674</v>
      </c>
      <c r="N2324" s="1" t="s">
        <v>677</v>
      </c>
      <c r="O2324" s="1" t="s">
        <v>27</v>
      </c>
      <c r="P2324" s="1" t="s">
        <v>28</v>
      </c>
      <c r="Q2324" s="4">
        <v>0</v>
      </c>
      <c r="R2324" s="4">
        <v>0</v>
      </c>
      <c r="S2324" s="4">
        <v>0</v>
      </c>
      <c r="T2324" s="4">
        <v>0</v>
      </c>
      <c r="U2324" s="4">
        <v>10</v>
      </c>
      <c r="V2324" s="4">
        <v>6</v>
      </c>
      <c r="W2324" s="4">
        <v>0</v>
      </c>
      <c r="X2324" s="4">
        <v>10</v>
      </c>
      <c r="Y2324" s="4">
        <v>17</v>
      </c>
      <c r="Z2324" s="4">
        <v>14</v>
      </c>
      <c r="AA2324" s="4">
        <v>10</v>
      </c>
      <c r="AB2324" s="4">
        <v>7</v>
      </c>
      <c r="AC2324" s="4">
        <v>10</v>
      </c>
      <c r="AD2324" s="4">
        <v>0</v>
      </c>
      <c r="AE2324" s="4">
        <v>15</v>
      </c>
      <c r="AF2324" s="4">
        <v>52</v>
      </c>
      <c r="AG2324" s="4">
        <v>12</v>
      </c>
      <c r="AH2324" s="4">
        <v>22</v>
      </c>
      <c r="AI2324" s="4">
        <v>101</v>
      </c>
      <c r="AJ2324" s="4">
        <v>4</v>
      </c>
      <c r="AK2324" s="4">
        <v>62</v>
      </c>
      <c r="AL2324" s="4">
        <v>8</v>
      </c>
      <c r="AM2324" s="4">
        <v>92</v>
      </c>
      <c r="AN2324" s="4">
        <v>0</v>
      </c>
      <c r="AO2324" s="4">
        <v>101</v>
      </c>
      <c r="AP2324" s="4">
        <v>16</v>
      </c>
      <c r="AQ2324" s="4">
        <v>81</v>
      </c>
      <c r="AR2324" s="4">
        <v>58</v>
      </c>
      <c r="AS2324" s="4">
        <v>57</v>
      </c>
      <c r="AT2324" s="4">
        <v>52</v>
      </c>
      <c r="AU2324" s="4">
        <v>81</v>
      </c>
      <c r="AV2324" s="4">
        <v>486</v>
      </c>
      <c r="AW2324" s="4">
        <v>86</v>
      </c>
      <c r="AX2324" s="4">
        <v>17</v>
      </c>
      <c r="AY2324" s="4">
        <v>72</v>
      </c>
      <c r="AZ2324" s="4">
        <v>31</v>
      </c>
      <c r="BA2324" s="4">
        <v>61</v>
      </c>
      <c r="BB2324" s="13">
        <v>56</v>
      </c>
      <c r="BC2324" s="4">
        <v>85</v>
      </c>
      <c r="BD2324" s="4">
        <v>98</v>
      </c>
      <c r="BE2324" s="4"/>
      <c r="BF2324" s="4">
        <v>117</v>
      </c>
      <c r="BG2324" s="4">
        <v>200</v>
      </c>
      <c r="BH2324" s="4">
        <v>159</v>
      </c>
      <c r="BI2324" s="4"/>
      <c r="BJ2324" s="4"/>
      <c r="BK2324" s="4"/>
      <c r="BL2324" s="4"/>
    </row>
    <row r="2325" spans="1:64" x14ac:dyDescent="0.35">
      <c r="A2325" s="1" t="s">
        <v>18</v>
      </c>
      <c r="B2325" s="1" t="s">
        <v>1792</v>
      </c>
      <c r="C2325" s="1" t="s">
        <v>35</v>
      </c>
      <c r="D2325" s="1" t="s">
        <v>36</v>
      </c>
      <c r="E2325" s="1"/>
      <c r="F2325" s="1"/>
      <c r="G2325" s="1"/>
      <c r="H2325" s="1">
        <v>881446</v>
      </c>
      <c r="I2325" s="3" t="s">
        <v>679</v>
      </c>
      <c r="J2325" s="3">
        <f>IFERROR(VLOOKUP(I2325,'[1]Z-&gt;ABBOTT-&gt;IMS'!A:D,3,0),"")</f>
        <v>881446</v>
      </c>
      <c r="K2325" s="3">
        <f>IFERROR(VLOOKUP(I2325,'[1]Z-&gt;ABBOTT-&gt;IMS'!A:D,2,0),"")</f>
        <v>6550820</v>
      </c>
      <c r="L2325" s="3" t="str">
        <f t="shared" si="38"/>
        <v>NO DESCONTINUADO</v>
      </c>
      <c r="M2325" s="1" t="s">
        <v>680</v>
      </c>
      <c r="N2325" s="1" t="s">
        <v>681</v>
      </c>
      <c r="O2325" s="1" t="s">
        <v>27</v>
      </c>
      <c r="P2325" s="1" t="s">
        <v>28</v>
      </c>
      <c r="Q2325" s="4">
        <v>21</v>
      </c>
      <c r="R2325" s="4">
        <v>12</v>
      </c>
      <c r="S2325" s="4">
        <v>25</v>
      </c>
      <c r="T2325" s="4">
        <v>21</v>
      </c>
      <c r="U2325" s="4">
        <v>8</v>
      </c>
      <c r="V2325" s="4">
        <v>0</v>
      </c>
      <c r="W2325" s="4">
        <v>2</v>
      </c>
      <c r="X2325" s="4">
        <v>0</v>
      </c>
      <c r="Y2325" s="4">
        <v>11</v>
      </c>
      <c r="Z2325" s="4">
        <v>10</v>
      </c>
      <c r="AA2325" s="4">
        <v>8</v>
      </c>
      <c r="AB2325" s="4">
        <v>4</v>
      </c>
      <c r="AC2325" s="4">
        <v>42</v>
      </c>
      <c r="AD2325" s="4">
        <v>0</v>
      </c>
      <c r="AE2325" s="4">
        <v>0</v>
      </c>
      <c r="AF2325" s="4">
        <v>54</v>
      </c>
      <c r="AG2325" s="4">
        <v>12</v>
      </c>
      <c r="AH2325" s="4">
        <v>71</v>
      </c>
      <c r="AI2325" s="4">
        <v>146</v>
      </c>
      <c r="AJ2325" s="4">
        <v>79</v>
      </c>
      <c r="AK2325" s="4">
        <v>95</v>
      </c>
      <c r="AL2325" s="4">
        <v>118</v>
      </c>
      <c r="AM2325" s="4">
        <v>237</v>
      </c>
      <c r="AN2325" s="4">
        <v>124</v>
      </c>
      <c r="AO2325" s="4">
        <v>150</v>
      </c>
      <c r="AP2325" s="4">
        <v>117</v>
      </c>
      <c r="AQ2325" s="4">
        <v>179</v>
      </c>
      <c r="AR2325" s="4">
        <v>195</v>
      </c>
      <c r="AS2325" s="4">
        <v>60</v>
      </c>
      <c r="AT2325" s="4">
        <v>127</v>
      </c>
      <c r="AU2325" s="4">
        <v>95</v>
      </c>
      <c r="AV2325" s="4">
        <v>379</v>
      </c>
      <c r="AW2325" s="4">
        <v>55</v>
      </c>
      <c r="AX2325" s="4">
        <v>314</v>
      </c>
      <c r="AY2325" s="4">
        <v>1612</v>
      </c>
      <c r="AZ2325" s="4">
        <v>3411</v>
      </c>
      <c r="BA2325" s="4">
        <v>1231</v>
      </c>
      <c r="BB2325" s="13">
        <v>29</v>
      </c>
      <c r="BC2325" s="4">
        <v>856</v>
      </c>
      <c r="BD2325" s="4">
        <v>3317</v>
      </c>
      <c r="BE2325" s="4"/>
      <c r="BF2325" s="4">
        <v>1896</v>
      </c>
      <c r="BG2325" s="4">
        <v>1411</v>
      </c>
      <c r="BH2325" s="4">
        <v>569</v>
      </c>
      <c r="BI2325" s="4"/>
      <c r="BJ2325" s="4"/>
      <c r="BK2325" s="4"/>
      <c r="BL2325" s="4"/>
    </row>
    <row r="2326" spans="1:64" x14ac:dyDescent="0.35">
      <c r="A2326" s="1" t="s">
        <v>18</v>
      </c>
      <c r="B2326" s="1" t="s">
        <v>1792</v>
      </c>
      <c r="C2326" s="1" t="s">
        <v>35</v>
      </c>
      <c r="D2326" s="1" t="s">
        <v>36</v>
      </c>
      <c r="E2326" s="1"/>
      <c r="F2326" s="1"/>
      <c r="G2326" s="1"/>
      <c r="H2326" s="1">
        <v>881840</v>
      </c>
      <c r="I2326" s="3" t="s">
        <v>682</v>
      </c>
      <c r="J2326" s="3">
        <f>IFERROR(VLOOKUP(I2326,'[1]Z-&gt;ABBOTT-&gt;IMS'!A:D,3,0),"")</f>
        <v>881840</v>
      </c>
      <c r="K2326" s="3">
        <f>IFERROR(VLOOKUP(I2326,'[1]Z-&gt;ABBOTT-&gt;IMS'!A:D,2,0),"")</f>
        <v>6550830</v>
      </c>
      <c r="L2326" s="3" t="str">
        <f t="shared" si="38"/>
        <v>NO DESCONTINUADO</v>
      </c>
      <c r="M2326" s="1" t="s">
        <v>680</v>
      </c>
      <c r="N2326" s="1" t="s">
        <v>683</v>
      </c>
      <c r="O2326" s="1" t="s">
        <v>27</v>
      </c>
      <c r="P2326" s="1" t="s">
        <v>28</v>
      </c>
      <c r="Q2326" s="4">
        <v>24</v>
      </c>
      <c r="R2326" s="4">
        <v>4</v>
      </c>
      <c r="S2326" s="4">
        <v>31</v>
      </c>
      <c r="T2326" s="4">
        <v>32</v>
      </c>
      <c r="U2326" s="4">
        <v>35</v>
      </c>
      <c r="V2326" s="4">
        <v>2</v>
      </c>
      <c r="W2326" s="4">
        <v>15</v>
      </c>
      <c r="X2326" s="4">
        <v>10</v>
      </c>
      <c r="Y2326" s="4">
        <v>30</v>
      </c>
      <c r="Z2326" s="4">
        <v>40</v>
      </c>
      <c r="AA2326" s="4">
        <v>31</v>
      </c>
      <c r="AB2326" s="4">
        <v>34</v>
      </c>
      <c r="AC2326" s="4">
        <v>54</v>
      </c>
      <c r="AD2326" s="4">
        <v>40</v>
      </c>
      <c r="AE2326" s="4">
        <v>27</v>
      </c>
      <c r="AF2326" s="4">
        <v>63</v>
      </c>
      <c r="AG2326" s="4">
        <v>83</v>
      </c>
      <c r="AH2326" s="4">
        <v>145</v>
      </c>
      <c r="AI2326" s="4">
        <v>191</v>
      </c>
      <c r="AJ2326" s="4">
        <v>175</v>
      </c>
      <c r="AK2326" s="4">
        <v>81</v>
      </c>
      <c r="AL2326" s="4">
        <v>0</v>
      </c>
      <c r="AM2326" s="4">
        <v>241</v>
      </c>
      <c r="AN2326" s="4">
        <v>302</v>
      </c>
      <c r="AO2326" s="4">
        <v>41</v>
      </c>
      <c r="AP2326" s="4">
        <v>4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13">
        <v>0</v>
      </c>
      <c r="BC2326" s="4">
        <v>0</v>
      </c>
      <c r="BD2326" s="4">
        <v>0</v>
      </c>
      <c r="BE2326" s="4"/>
      <c r="BF2326" s="4">
        <v>0</v>
      </c>
      <c r="BG2326" s="4">
        <v>0</v>
      </c>
      <c r="BH2326" s="4">
        <v>0</v>
      </c>
      <c r="BI2326" s="4"/>
      <c r="BJ2326" s="4"/>
      <c r="BK2326" s="4"/>
      <c r="BL2326" s="4"/>
    </row>
    <row r="2327" spans="1:64" x14ac:dyDescent="0.35">
      <c r="A2327" s="1" t="s">
        <v>18</v>
      </c>
      <c r="B2327" s="1" t="s">
        <v>1792</v>
      </c>
      <c r="C2327" s="1" t="s">
        <v>53</v>
      </c>
      <c r="D2327" s="1" t="s">
        <v>54</v>
      </c>
      <c r="E2327" s="1"/>
      <c r="F2327" s="1"/>
      <c r="G2327" s="1"/>
      <c r="H2327" s="1">
        <v>881841</v>
      </c>
      <c r="I2327" s="3" t="s">
        <v>685</v>
      </c>
      <c r="J2327" s="3">
        <f>IFERROR(VLOOKUP(I2327,'[1]Z-&gt;ABBOTT-&gt;IMS'!A:D,3,0),"")</f>
        <v>881841</v>
      </c>
      <c r="K2327" s="3">
        <f>IFERROR(VLOOKUP(I2327,'[1]Z-&gt;ABBOTT-&gt;IMS'!A:D,2,0),"")</f>
        <v>63501</v>
      </c>
      <c r="L2327" s="3" t="str">
        <f t="shared" si="38"/>
        <v>NO DESCONTINUADO</v>
      </c>
      <c r="M2327" s="1" t="s">
        <v>686</v>
      </c>
      <c r="N2327" s="1" t="s">
        <v>687</v>
      </c>
      <c r="O2327" s="1" t="s">
        <v>27</v>
      </c>
      <c r="P2327" s="1" t="s">
        <v>28</v>
      </c>
      <c r="Q2327" s="4">
        <v>19</v>
      </c>
      <c r="R2327" s="4">
        <v>9</v>
      </c>
      <c r="S2327" s="4">
        <v>31</v>
      </c>
      <c r="T2327" s="4">
        <v>31</v>
      </c>
      <c r="U2327" s="4">
        <v>32</v>
      </c>
      <c r="V2327" s="4">
        <v>34</v>
      </c>
      <c r="W2327" s="4">
        <v>16</v>
      </c>
      <c r="X2327" s="4">
        <v>32</v>
      </c>
      <c r="Y2327" s="4">
        <v>38</v>
      </c>
      <c r="Z2327" s="4">
        <v>58</v>
      </c>
      <c r="AA2327" s="4">
        <v>26</v>
      </c>
      <c r="AB2327" s="4">
        <v>2</v>
      </c>
      <c r="AC2327" s="4">
        <v>74</v>
      </c>
      <c r="AD2327" s="4">
        <v>11</v>
      </c>
      <c r="AE2327" s="4">
        <v>101</v>
      </c>
      <c r="AF2327" s="4">
        <v>56</v>
      </c>
      <c r="AG2327" s="4">
        <v>35</v>
      </c>
      <c r="AH2327" s="4">
        <v>154</v>
      </c>
      <c r="AI2327" s="4">
        <v>0</v>
      </c>
      <c r="AJ2327" s="4">
        <v>290</v>
      </c>
      <c r="AK2327" s="4">
        <v>228</v>
      </c>
      <c r="AL2327" s="4">
        <v>281</v>
      </c>
      <c r="AM2327" s="4">
        <v>200</v>
      </c>
      <c r="AN2327" s="4">
        <v>23</v>
      </c>
      <c r="AO2327" s="4">
        <v>358</v>
      </c>
      <c r="AP2327" s="4">
        <v>91</v>
      </c>
      <c r="AQ2327" s="4">
        <v>231</v>
      </c>
      <c r="AR2327" s="4">
        <v>219</v>
      </c>
      <c r="AS2327" s="4">
        <v>265</v>
      </c>
      <c r="AT2327" s="4">
        <v>143</v>
      </c>
      <c r="AU2327" s="4">
        <v>257</v>
      </c>
      <c r="AV2327" s="4">
        <v>887</v>
      </c>
      <c r="AW2327" s="4">
        <v>470</v>
      </c>
      <c r="AX2327" s="4">
        <v>405</v>
      </c>
      <c r="AY2327" s="4">
        <v>149</v>
      </c>
      <c r="AZ2327" s="4">
        <v>284</v>
      </c>
      <c r="BA2327" s="4">
        <v>294</v>
      </c>
      <c r="BB2327" s="13">
        <v>80</v>
      </c>
      <c r="BC2327" s="4">
        <v>302</v>
      </c>
      <c r="BD2327" s="4">
        <v>262</v>
      </c>
      <c r="BE2327" s="4"/>
      <c r="BF2327" s="4">
        <v>130</v>
      </c>
      <c r="BG2327" s="4">
        <v>341</v>
      </c>
      <c r="BH2327" s="4">
        <v>514</v>
      </c>
      <c r="BI2327" s="4"/>
      <c r="BJ2327" s="4"/>
      <c r="BK2327" s="4"/>
      <c r="BL2327" s="4"/>
    </row>
    <row r="2328" spans="1:64" x14ac:dyDescent="0.35">
      <c r="A2328" s="1" t="s">
        <v>18</v>
      </c>
      <c r="B2328" s="1" t="s">
        <v>1792</v>
      </c>
      <c r="C2328" s="1" t="s">
        <v>163</v>
      </c>
      <c r="D2328" s="1" t="s">
        <v>47</v>
      </c>
      <c r="E2328" s="1"/>
      <c r="F2328" s="1"/>
      <c r="G2328" s="1"/>
      <c r="H2328" s="1">
        <v>881546</v>
      </c>
      <c r="I2328" s="3" t="s">
        <v>689</v>
      </c>
      <c r="J2328" s="3">
        <f>IFERROR(VLOOKUP(I2328,'[1]Z-&gt;ABBOTT-&gt;IMS'!A:D,3,0),"")</f>
        <v>881546</v>
      </c>
      <c r="K2328" s="3">
        <f>IFERROR(VLOOKUP(I2328,'[1]Z-&gt;ABBOTT-&gt;IMS'!A:D,2,0),"")</f>
        <v>6714840</v>
      </c>
      <c r="L2328" s="3" t="str">
        <f t="shared" si="38"/>
        <v>NO DESCONTINUADO</v>
      </c>
      <c r="M2328" s="1" t="s">
        <v>690</v>
      </c>
      <c r="N2328" s="1" t="s">
        <v>691</v>
      </c>
      <c r="O2328" s="1" t="s">
        <v>27</v>
      </c>
      <c r="P2328" s="1" t="s">
        <v>28</v>
      </c>
      <c r="Q2328" s="4">
        <v>0</v>
      </c>
      <c r="R2328" s="4">
        <v>0</v>
      </c>
      <c r="S2328" s="4">
        <v>0</v>
      </c>
      <c r="T2328" s="4">
        <v>2</v>
      </c>
      <c r="U2328" s="4">
        <v>0</v>
      </c>
      <c r="V2328" s="4">
        <v>1</v>
      </c>
      <c r="W2328" s="4">
        <v>5</v>
      </c>
      <c r="X2328" s="4">
        <v>2</v>
      </c>
      <c r="Y2328" s="4">
        <v>8</v>
      </c>
      <c r="Z2328" s="4">
        <v>0</v>
      </c>
      <c r="AA2328" s="4">
        <v>3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9</v>
      </c>
      <c r="AJ2328" s="4">
        <v>2</v>
      </c>
      <c r="AK2328" s="4">
        <v>0</v>
      </c>
      <c r="AL2328" s="4">
        <v>2</v>
      </c>
      <c r="AM2328" s="4">
        <v>3</v>
      </c>
      <c r="AN2328" s="4">
        <v>6</v>
      </c>
      <c r="AO2328" s="4">
        <v>0</v>
      </c>
      <c r="AP2328" s="4">
        <v>2</v>
      </c>
      <c r="AQ2328" s="4">
        <v>0</v>
      </c>
      <c r="AR2328" s="4">
        <v>7</v>
      </c>
      <c r="AS2328" s="4">
        <v>0</v>
      </c>
      <c r="AT2328" s="4">
        <v>0</v>
      </c>
      <c r="AU2328" s="4">
        <v>3</v>
      </c>
      <c r="AV2328" s="4">
        <v>0</v>
      </c>
      <c r="AW2328" s="4">
        <v>0</v>
      </c>
      <c r="AX2328" s="4">
        <v>0</v>
      </c>
      <c r="AY2328" s="4">
        <v>0</v>
      </c>
      <c r="AZ2328" s="4">
        <v>1</v>
      </c>
      <c r="BA2328" s="4">
        <v>10</v>
      </c>
      <c r="BB2328" s="13">
        <v>0</v>
      </c>
      <c r="BC2328" s="4">
        <v>2</v>
      </c>
      <c r="BD2328" s="4">
        <v>0</v>
      </c>
      <c r="BE2328" s="4"/>
      <c r="BF2328" s="4">
        <v>0</v>
      </c>
      <c r="BG2328" s="4">
        <v>0</v>
      </c>
      <c r="BH2328" s="4">
        <v>1</v>
      </c>
      <c r="BI2328" s="4"/>
      <c r="BJ2328" s="4"/>
      <c r="BK2328" s="4"/>
      <c r="BL2328" s="4"/>
    </row>
    <row r="2329" spans="1:64" x14ac:dyDescent="0.35">
      <c r="A2329" s="1" t="s">
        <v>18</v>
      </c>
      <c r="B2329" s="1" t="s">
        <v>1792</v>
      </c>
      <c r="C2329" s="1" t="s">
        <v>163</v>
      </c>
      <c r="D2329" s="1" t="s">
        <v>47</v>
      </c>
      <c r="E2329" s="1"/>
      <c r="F2329" s="1"/>
      <c r="G2329" s="1"/>
      <c r="H2329" s="1">
        <v>881547</v>
      </c>
      <c r="I2329" s="3" t="s">
        <v>692</v>
      </c>
      <c r="J2329" s="3">
        <f>IFERROR(VLOOKUP(I2329,'[1]Z-&gt;ABBOTT-&gt;IMS'!A:D,3,0),"")</f>
        <v>881547</v>
      </c>
      <c r="K2329" s="3">
        <f>IFERROR(VLOOKUP(I2329,'[1]Z-&gt;ABBOTT-&gt;IMS'!A:D,2,0),"")</f>
        <v>6714830</v>
      </c>
      <c r="L2329" s="3" t="str">
        <f t="shared" si="38"/>
        <v>NO DESCONTINUADO</v>
      </c>
      <c r="M2329" s="1" t="s">
        <v>690</v>
      </c>
      <c r="N2329" s="1" t="s">
        <v>693</v>
      </c>
      <c r="O2329" s="1" t="s">
        <v>27</v>
      </c>
      <c r="P2329" s="1" t="s">
        <v>28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1</v>
      </c>
      <c r="Z2329" s="4">
        <v>0</v>
      </c>
      <c r="AA2329" s="4">
        <v>0</v>
      </c>
      <c r="AB2329" s="4">
        <v>0</v>
      </c>
      <c r="AC2329" s="4">
        <v>4</v>
      </c>
      <c r="AD2329" s="4">
        <v>0</v>
      </c>
      <c r="AE2329" s="4">
        <v>0</v>
      </c>
      <c r="AF2329" s="4">
        <v>6</v>
      </c>
      <c r="AG2329" s="4">
        <v>1</v>
      </c>
      <c r="AH2329" s="4">
        <v>10</v>
      </c>
      <c r="AI2329" s="4">
        <v>10</v>
      </c>
      <c r="AJ2329" s="4">
        <v>8</v>
      </c>
      <c r="AK2329" s="4">
        <v>4</v>
      </c>
      <c r="AL2329" s="4">
        <v>6</v>
      </c>
      <c r="AM2329" s="4">
        <v>7</v>
      </c>
      <c r="AN2329" s="4">
        <v>6</v>
      </c>
      <c r="AO2329" s="4">
        <v>0</v>
      </c>
      <c r="AP2329" s="4">
        <v>2</v>
      </c>
      <c r="AQ2329" s="4">
        <v>0</v>
      </c>
      <c r="AR2329" s="4">
        <v>11</v>
      </c>
      <c r="AS2329" s="4">
        <v>4</v>
      </c>
      <c r="AT2329" s="4">
        <v>0</v>
      </c>
      <c r="AU2329" s="4">
        <v>6</v>
      </c>
      <c r="AV2329" s="4">
        <v>0</v>
      </c>
      <c r="AW2329" s="4">
        <v>0</v>
      </c>
      <c r="AX2329" s="4">
        <v>2</v>
      </c>
      <c r="AY2329" s="4">
        <v>2</v>
      </c>
      <c r="AZ2329" s="4">
        <v>3</v>
      </c>
      <c r="BA2329" s="4">
        <v>30</v>
      </c>
      <c r="BB2329" s="13">
        <v>1</v>
      </c>
      <c r="BC2329" s="4">
        <v>23</v>
      </c>
      <c r="BD2329" s="4">
        <v>1</v>
      </c>
      <c r="BE2329" s="4"/>
      <c r="BF2329" s="4">
        <v>3</v>
      </c>
      <c r="BG2329" s="4">
        <v>-12</v>
      </c>
      <c r="BH2329" s="4">
        <v>5</v>
      </c>
      <c r="BI2329" s="4"/>
      <c r="BJ2329" s="4"/>
      <c r="BK2329" s="4"/>
      <c r="BL2329" s="4"/>
    </row>
    <row r="2330" spans="1:64" x14ac:dyDescent="0.35">
      <c r="A2330" s="1" t="s">
        <v>18</v>
      </c>
      <c r="B2330" s="1" t="s">
        <v>1792</v>
      </c>
      <c r="C2330" s="1" t="s">
        <v>53</v>
      </c>
      <c r="D2330" s="1" t="s">
        <v>54</v>
      </c>
      <c r="E2330" s="1"/>
      <c r="F2330" s="1"/>
      <c r="G2330" s="1"/>
      <c r="H2330" s="1">
        <v>456001</v>
      </c>
      <c r="I2330" s="3" t="s">
        <v>1548</v>
      </c>
      <c r="J2330" s="3">
        <f>IFERROR(VLOOKUP(I2330,'[1]Z-&gt;ABBOTT-&gt;IMS'!A:D,3,0),"")</f>
        <v>456001</v>
      </c>
      <c r="K2330" s="3">
        <f>IFERROR(VLOOKUP(I2330,'[1]Z-&gt;ABBOTT-&gt;IMS'!A:D,2,0),"")</f>
        <v>8901</v>
      </c>
      <c r="L2330" s="3" t="str">
        <f t="shared" si="38"/>
        <v>NO DESCONTINUADO</v>
      </c>
      <c r="M2330" s="1" t="s">
        <v>702</v>
      </c>
      <c r="N2330" s="1" t="s">
        <v>1549</v>
      </c>
      <c r="O2330" s="1" t="s">
        <v>27</v>
      </c>
      <c r="P2330" s="1" t="s">
        <v>28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13">
        <v>0</v>
      </c>
      <c r="BC2330" s="4">
        <v>0</v>
      </c>
      <c r="BD2330" s="4">
        <v>0</v>
      </c>
      <c r="BE2330" s="4"/>
      <c r="BF2330" s="4">
        <v>0</v>
      </c>
      <c r="BG2330" s="4">
        <v>0</v>
      </c>
      <c r="BH2330" s="4">
        <v>0</v>
      </c>
      <c r="BI2330" s="4"/>
      <c r="BJ2330" s="4"/>
      <c r="BK2330" s="4"/>
      <c r="BL2330" s="4"/>
    </row>
    <row r="2331" spans="1:64" x14ac:dyDescent="0.35">
      <c r="A2331" s="1" t="s">
        <v>18</v>
      </c>
      <c r="B2331" s="1" t="s">
        <v>1792</v>
      </c>
      <c r="C2331" s="1" t="s">
        <v>53</v>
      </c>
      <c r="D2331" s="1" t="s">
        <v>54</v>
      </c>
      <c r="E2331" s="1"/>
      <c r="F2331" s="1"/>
      <c r="G2331" s="1"/>
      <c r="H2331" s="1">
        <v>881950</v>
      </c>
      <c r="I2331" s="3" t="s">
        <v>701</v>
      </c>
      <c r="J2331" s="3">
        <f>IFERROR(VLOOKUP(I2331,'[1]Z-&gt;ABBOTT-&gt;IMS'!A:D,3,0),"")</f>
        <v>881950</v>
      </c>
      <c r="K2331" s="3">
        <f>IFERROR(VLOOKUP(I2331,'[1]Z-&gt;ABBOTT-&gt;IMS'!A:D,2,0),"")</f>
        <v>88901</v>
      </c>
      <c r="L2331" s="3" t="str">
        <f t="shared" si="38"/>
        <v>NO DESCONTINUADO</v>
      </c>
      <c r="M2331" s="1" t="s">
        <v>702</v>
      </c>
      <c r="N2331" s="1" t="s">
        <v>703</v>
      </c>
      <c r="O2331" s="1" t="s">
        <v>27</v>
      </c>
      <c r="P2331" s="1" t="s">
        <v>28</v>
      </c>
      <c r="Q2331" s="4">
        <v>8</v>
      </c>
      <c r="R2331" s="4">
        <v>6</v>
      </c>
      <c r="S2331" s="4">
        <v>16</v>
      </c>
      <c r="T2331" s="4">
        <v>22</v>
      </c>
      <c r="U2331" s="4">
        <v>5</v>
      </c>
      <c r="V2331" s="4">
        <v>14</v>
      </c>
      <c r="W2331" s="4">
        <v>14</v>
      </c>
      <c r="X2331" s="4">
        <v>13</v>
      </c>
      <c r="Y2331" s="4">
        <v>8</v>
      </c>
      <c r="Z2331" s="4">
        <v>19</v>
      </c>
      <c r="AA2331" s="4">
        <v>4</v>
      </c>
      <c r="AB2331" s="4">
        <v>2</v>
      </c>
      <c r="AC2331" s="4">
        <v>12</v>
      </c>
      <c r="AD2331" s="4">
        <v>13</v>
      </c>
      <c r="AE2331" s="4">
        <v>30</v>
      </c>
      <c r="AF2331" s="4">
        <v>15</v>
      </c>
      <c r="AG2331" s="4">
        <v>49</v>
      </c>
      <c r="AH2331" s="4">
        <v>60</v>
      </c>
      <c r="AI2331" s="4">
        <v>0</v>
      </c>
      <c r="AJ2331" s="4">
        <v>0</v>
      </c>
      <c r="AK2331" s="4">
        <v>21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5</v>
      </c>
      <c r="AU2331" s="4">
        <v>68</v>
      </c>
      <c r="AV2331" s="4">
        <v>18</v>
      </c>
      <c r="AW2331" s="4">
        <v>23</v>
      </c>
      <c r="AX2331" s="4">
        <v>38</v>
      </c>
      <c r="AY2331" s="4">
        <v>17</v>
      </c>
      <c r="AZ2331" s="4">
        <v>333</v>
      </c>
      <c r="BA2331" s="4">
        <v>77</v>
      </c>
      <c r="BB2331" s="13">
        <v>17</v>
      </c>
      <c r="BC2331" s="4">
        <v>44</v>
      </c>
      <c r="BD2331" s="4">
        <v>27</v>
      </c>
      <c r="BE2331" s="4"/>
      <c r="BF2331" s="4">
        <v>5</v>
      </c>
      <c r="BG2331" s="4">
        <v>4</v>
      </c>
      <c r="BH2331" s="4">
        <v>13</v>
      </c>
      <c r="BI2331" s="4"/>
      <c r="BJ2331" s="4"/>
      <c r="BK2331" s="4"/>
      <c r="BL2331" s="4"/>
    </row>
    <row r="2332" spans="1:64" x14ac:dyDescent="0.35">
      <c r="A2332" s="1" t="s">
        <v>18</v>
      </c>
      <c r="B2332" s="1" t="s">
        <v>1792</v>
      </c>
      <c r="C2332" s="1" t="s">
        <v>53</v>
      </c>
      <c r="D2332" s="1" t="s">
        <v>54</v>
      </c>
      <c r="E2332" s="1"/>
      <c r="F2332" s="1"/>
      <c r="G2332" s="1"/>
      <c r="H2332" s="1">
        <v>880867</v>
      </c>
      <c r="I2332" s="3" t="s">
        <v>704</v>
      </c>
      <c r="J2332" s="3">
        <f>IFERROR(VLOOKUP(I2332,'[1]Z-&gt;ABBOTT-&gt;IMS'!A:D,3,0),"")</f>
        <v>880867</v>
      </c>
      <c r="K2332" s="3">
        <f>IFERROR(VLOOKUP(I2332,'[1]Z-&gt;ABBOTT-&gt;IMS'!A:D,2,0),"")</f>
        <v>281201</v>
      </c>
      <c r="L2332" s="3" t="str">
        <f t="shared" si="38"/>
        <v>NO DESCONTINUADO</v>
      </c>
      <c r="M2332" s="1" t="s">
        <v>702</v>
      </c>
      <c r="N2332" s="1" t="s">
        <v>705</v>
      </c>
      <c r="O2332" s="1" t="s">
        <v>27</v>
      </c>
      <c r="P2332" s="1" t="s">
        <v>28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8</v>
      </c>
      <c r="X2332" s="4">
        <v>2</v>
      </c>
      <c r="Y2332" s="4">
        <v>7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13">
        <v>0</v>
      </c>
      <c r="BC2332" s="4">
        <v>0</v>
      </c>
      <c r="BD2332" s="4">
        <v>0</v>
      </c>
      <c r="BE2332" s="4"/>
      <c r="BF2332" s="4">
        <v>0</v>
      </c>
      <c r="BG2332" s="4">
        <v>0</v>
      </c>
      <c r="BH2332" s="4">
        <v>0</v>
      </c>
      <c r="BI2332" s="4"/>
      <c r="BJ2332" s="4"/>
      <c r="BK2332" s="4"/>
      <c r="BL2332" s="4"/>
    </row>
    <row r="2333" spans="1:64" x14ac:dyDescent="0.35">
      <c r="A2333" s="1" t="s">
        <v>18</v>
      </c>
      <c r="B2333" s="1" t="s">
        <v>1792</v>
      </c>
      <c r="C2333" s="1" t="s">
        <v>53</v>
      </c>
      <c r="D2333" s="1" t="s">
        <v>54</v>
      </c>
      <c r="E2333" s="1"/>
      <c r="F2333" s="1"/>
      <c r="G2333" s="1"/>
      <c r="H2333" s="1">
        <v>880955</v>
      </c>
      <c r="I2333" s="3" t="s">
        <v>96</v>
      </c>
      <c r="J2333" s="3">
        <f>IFERROR(VLOOKUP(I2333,'[1]Z-&gt;ABBOTT-&gt;IMS'!A:D,3,0),"")</f>
        <v>880955</v>
      </c>
      <c r="K2333" s="3">
        <f>IFERROR(VLOOKUP(I2333,'[1]Z-&gt;ABBOTT-&gt;IMS'!A:D,2,0),"")</f>
        <v>6729910</v>
      </c>
      <c r="L2333" s="3" t="str">
        <f t="shared" si="38"/>
        <v>NO DESCONTINUADO</v>
      </c>
      <c r="M2333" s="1" t="s">
        <v>97</v>
      </c>
      <c r="N2333" s="1" t="s">
        <v>98</v>
      </c>
      <c r="O2333" s="1" t="s">
        <v>27</v>
      </c>
      <c r="P2333" s="1" t="s">
        <v>28</v>
      </c>
      <c r="Q2333" s="4">
        <v>10</v>
      </c>
      <c r="R2333" s="4">
        <v>20</v>
      </c>
      <c r="S2333" s="4">
        <v>20</v>
      </c>
      <c r="T2333" s="4">
        <v>14</v>
      </c>
      <c r="U2333" s="4">
        <v>16</v>
      </c>
      <c r="V2333" s="4">
        <v>12</v>
      </c>
      <c r="W2333" s="4">
        <v>17</v>
      </c>
      <c r="X2333" s="4">
        <v>15</v>
      </c>
      <c r="Y2333" s="4">
        <v>12</v>
      </c>
      <c r="Z2333" s="4">
        <v>39</v>
      </c>
      <c r="AA2333" s="4">
        <v>14</v>
      </c>
      <c r="AB2333" s="4">
        <v>14</v>
      </c>
      <c r="AC2333" s="4">
        <v>38</v>
      </c>
      <c r="AD2333" s="4">
        <v>15</v>
      </c>
      <c r="AE2333" s="4">
        <v>13</v>
      </c>
      <c r="AF2333" s="4">
        <v>16</v>
      </c>
      <c r="AG2333" s="4">
        <v>31</v>
      </c>
      <c r="AH2333" s="4">
        <v>55</v>
      </c>
      <c r="AI2333" s="4">
        <v>58</v>
      </c>
      <c r="AJ2333" s="4">
        <v>104</v>
      </c>
      <c r="AK2333" s="4">
        <v>140</v>
      </c>
      <c r="AL2333" s="4">
        <v>114</v>
      </c>
      <c r="AM2333" s="4">
        <v>136</v>
      </c>
      <c r="AN2333" s="4">
        <v>50</v>
      </c>
      <c r="AO2333" s="4">
        <v>211</v>
      </c>
      <c r="AP2333" s="4">
        <v>112</v>
      </c>
      <c r="AQ2333" s="4">
        <v>141</v>
      </c>
      <c r="AR2333" s="4">
        <v>4</v>
      </c>
      <c r="AS2333" s="4">
        <v>18</v>
      </c>
      <c r="AT2333" s="4">
        <v>0</v>
      </c>
      <c r="AU2333" s="4">
        <v>293</v>
      </c>
      <c r="AV2333" s="4">
        <v>145</v>
      </c>
      <c r="AW2333" s="4">
        <v>113</v>
      </c>
      <c r="AX2333" s="4">
        <v>148</v>
      </c>
      <c r="AY2333" s="4">
        <v>128</v>
      </c>
      <c r="AZ2333" s="4">
        <v>204</v>
      </c>
      <c r="BA2333" s="4">
        <v>123</v>
      </c>
      <c r="BB2333" s="13">
        <v>58</v>
      </c>
      <c r="BC2333" s="4">
        <v>136</v>
      </c>
      <c r="BD2333" s="4">
        <v>106</v>
      </c>
      <c r="BE2333" s="4"/>
      <c r="BF2333" s="4">
        <v>106</v>
      </c>
      <c r="BG2333" s="4">
        <v>119</v>
      </c>
      <c r="BH2333" s="4">
        <v>158</v>
      </c>
      <c r="BI2333" s="4"/>
      <c r="BJ2333" s="4"/>
      <c r="BK2333" s="4"/>
      <c r="BL2333" s="4"/>
    </row>
    <row r="2334" spans="1:64" x14ac:dyDescent="0.35">
      <c r="A2334" s="1" t="s">
        <v>18</v>
      </c>
      <c r="B2334" s="1" t="s">
        <v>1792</v>
      </c>
      <c r="C2334" s="1" t="s">
        <v>53</v>
      </c>
      <c r="D2334" s="1" t="s">
        <v>54</v>
      </c>
      <c r="E2334" s="1"/>
      <c r="F2334" s="1"/>
      <c r="G2334" s="1"/>
      <c r="H2334" s="1">
        <v>880956</v>
      </c>
      <c r="I2334" s="3" t="s">
        <v>99</v>
      </c>
      <c r="J2334" s="3">
        <f>IFERROR(VLOOKUP(I2334,'[1]Z-&gt;ABBOTT-&gt;IMS'!A:D,3,0),"")</f>
        <v>880956</v>
      </c>
      <c r="K2334" s="3">
        <f>IFERROR(VLOOKUP(I2334,'[1]Z-&gt;ABBOTT-&gt;IMS'!A:D,2,0),"")</f>
        <v>6729920</v>
      </c>
      <c r="L2334" s="3" t="str">
        <f t="shared" si="38"/>
        <v>NO DESCONTINUADO</v>
      </c>
      <c r="M2334" s="1" t="s">
        <v>97</v>
      </c>
      <c r="N2334" s="1" t="s">
        <v>100</v>
      </c>
      <c r="O2334" s="1" t="s">
        <v>27</v>
      </c>
      <c r="P2334" s="1" t="s">
        <v>28</v>
      </c>
      <c r="Q2334" s="4">
        <v>30</v>
      </c>
      <c r="R2334" s="4">
        <v>16</v>
      </c>
      <c r="S2334" s="4">
        <v>32</v>
      </c>
      <c r="T2334" s="4">
        <v>23</v>
      </c>
      <c r="U2334" s="4">
        <v>4</v>
      </c>
      <c r="V2334" s="4">
        <v>35</v>
      </c>
      <c r="W2334" s="4">
        <v>17</v>
      </c>
      <c r="X2334" s="4">
        <v>5</v>
      </c>
      <c r="Y2334" s="4">
        <v>13</v>
      </c>
      <c r="Z2334" s="4">
        <v>24</v>
      </c>
      <c r="AA2334" s="4">
        <v>17</v>
      </c>
      <c r="AB2334" s="4">
        <v>18</v>
      </c>
      <c r="AC2334" s="4">
        <v>50</v>
      </c>
      <c r="AD2334" s="4">
        <v>16</v>
      </c>
      <c r="AE2334" s="4">
        <v>41</v>
      </c>
      <c r="AF2334" s="4">
        <v>30</v>
      </c>
      <c r="AG2334" s="4">
        <v>57</v>
      </c>
      <c r="AH2334" s="4">
        <v>101</v>
      </c>
      <c r="AI2334" s="4">
        <v>92</v>
      </c>
      <c r="AJ2334" s="4">
        <v>212</v>
      </c>
      <c r="AK2334" s="4">
        <v>216</v>
      </c>
      <c r="AL2334" s="4">
        <v>66</v>
      </c>
      <c r="AM2334" s="4">
        <v>217</v>
      </c>
      <c r="AN2334" s="4">
        <v>112</v>
      </c>
      <c r="AO2334" s="4">
        <v>266</v>
      </c>
      <c r="AP2334" s="4">
        <v>110</v>
      </c>
      <c r="AQ2334" s="4">
        <v>178</v>
      </c>
      <c r="AR2334" s="4">
        <v>162</v>
      </c>
      <c r="AS2334" s="4">
        <v>3</v>
      </c>
      <c r="AT2334" s="4">
        <v>0</v>
      </c>
      <c r="AU2334" s="4">
        <v>333</v>
      </c>
      <c r="AV2334" s="4">
        <v>301</v>
      </c>
      <c r="AW2334" s="4">
        <v>155</v>
      </c>
      <c r="AX2334" s="4">
        <v>235</v>
      </c>
      <c r="AY2334" s="4">
        <v>191</v>
      </c>
      <c r="AZ2334" s="4">
        <v>316</v>
      </c>
      <c r="BA2334" s="4">
        <v>264</v>
      </c>
      <c r="BB2334" s="13">
        <v>138</v>
      </c>
      <c r="BC2334" s="4">
        <v>246</v>
      </c>
      <c r="BD2334" s="4">
        <v>189</v>
      </c>
      <c r="BE2334" s="4"/>
      <c r="BF2334" s="4">
        <v>212</v>
      </c>
      <c r="BG2334" s="4">
        <v>310</v>
      </c>
      <c r="BH2334" s="4">
        <v>256</v>
      </c>
      <c r="BI2334" s="4"/>
      <c r="BJ2334" s="4"/>
      <c r="BK2334" s="4"/>
      <c r="BL2334" s="4"/>
    </row>
    <row r="2335" spans="1:64" x14ac:dyDescent="0.35">
      <c r="A2335" s="1" t="s">
        <v>18</v>
      </c>
      <c r="B2335" s="1" t="s">
        <v>1792</v>
      </c>
      <c r="C2335" s="1" t="s">
        <v>163</v>
      </c>
      <c r="D2335" s="1" t="s">
        <v>47</v>
      </c>
      <c r="E2335" s="1"/>
      <c r="F2335" s="1"/>
      <c r="G2335" s="1"/>
      <c r="H2335" s="1">
        <v>881871</v>
      </c>
      <c r="I2335" s="3" t="s">
        <v>707</v>
      </c>
      <c r="J2335" s="3">
        <f>IFERROR(VLOOKUP(I2335,'[1]Z-&gt;ABBOTT-&gt;IMS'!A:D,3,0),"")</f>
        <v>881871</v>
      </c>
      <c r="K2335" s="3">
        <f>IFERROR(VLOOKUP(I2335,'[1]Z-&gt;ABBOTT-&gt;IMS'!A:D,2,0),"")</f>
        <v>315101</v>
      </c>
      <c r="L2335" s="3" t="str">
        <f t="shared" si="38"/>
        <v>NO DESCONTINUADO</v>
      </c>
      <c r="M2335" s="1" t="s">
        <v>708</v>
      </c>
      <c r="N2335" s="1" t="s">
        <v>709</v>
      </c>
      <c r="O2335" s="1" t="s">
        <v>27</v>
      </c>
      <c r="P2335" s="1" t="s">
        <v>28</v>
      </c>
      <c r="Q2335" s="4">
        <v>0</v>
      </c>
      <c r="R2335" s="4">
        <v>0</v>
      </c>
      <c r="S2335" s="4">
        <v>0</v>
      </c>
      <c r="T2335" s="4">
        <v>0</v>
      </c>
      <c r="U2335" s="4">
        <v>2</v>
      </c>
      <c r="V2335" s="4">
        <v>0</v>
      </c>
      <c r="W2335" s="4">
        <v>10</v>
      </c>
      <c r="X2335" s="4">
        <v>13</v>
      </c>
      <c r="Y2335" s="4">
        <v>9</v>
      </c>
      <c r="Z2335" s="4">
        <v>26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13">
        <v>0</v>
      </c>
      <c r="BC2335" s="4">
        <v>0</v>
      </c>
      <c r="BD2335" s="4">
        <v>0</v>
      </c>
      <c r="BE2335" s="4"/>
      <c r="BF2335" s="4">
        <v>0</v>
      </c>
      <c r="BG2335" s="4">
        <v>0</v>
      </c>
      <c r="BH2335" s="4">
        <v>0</v>
      </c>
      <c r="BI2335" s="4"/>
      <c r="BJ2335" s="4"/>
      <c r="BK2335" s="4"/>
      <c r="BL2335" s="4"/>
    </row>
    <row r="2336" spans="1:64" x14ac:dyDescent="0.35">
      <c r="A2336" s="1" t="s">
        <v>18</v>
      </c>
      <c r="B2336" s="1" t="s">
        <v>1792</v>
      </c>
      <c r="C2336" s="1" t="s">
        <v>163</v>
      </c>
      <c r="D2336" s="1" t="s">
        <v>47</v>
      </c>
      <c r="E2336" s="1"/>
      <c r="F2336" s="1"/>
      <c r="G2336" s="1"/>
      <c r="H2336" s="1">
        <v>881855</v>
      </c>
      <c r="I2336" s="3" t="s">
        <v>711</v>
      </c>
      <c r="J2336" s="3">
        <f>IFERROR(VLOOKUP(I2336,'[1]Z-&gt;ABBOTT-&gt;IMS'!A:D,3,0),"")</f>
        <v>881855</v>
      </c>
      <c r="K2336" s="3">
        <f>IFERROR(VLOOKUP(I2336,'[1]Z-&gt;ABBOTT-&gt;IMS'!A:D,2,0),"")</f>
        <v>290801</v>
      </c>
      <c r="L2336" s="3" t="str">
        <f t="shared" si="38"/>
        <v>NO DESCONTINUADO</v>
      </c>
      <c r="M2336" s="1" t="s">
        <v>712</v>
      </c>
      <c r="N2336" s="1" t="s">
        <v>713</v>
      </c>
      <c r="O2336" s="1" t="s">
        <v>27</v>
      </c>
      <c r="P2336" s="1" t="s">
        <v>28</v>
      </c>
      <c r="Q2336" s="4">
        <v>0</v>
      </c>
      <c r="R2336" s="4">
        <v>12</v>
      </c>
      <c r="S2336" s="4">
        <v>0</v>
      </c>
      <c r="T2336" s="4">
        <v>5</v>
      </c>
      <c r="U2336" s="4">
        <v>0</v>
      </c>
      <c r="V2336" s="4">
        <v>14</v>
      </c>
      <c r="W2336" s="4">
        <v>2</v>
      </c>
      <c r="X2336" s="4">
        <v>10</v>
      </c>
      <c r="Y2336" s="4">
        <v>18</v>
      </c>
      <c r="Z2336" s="4">
        <v>20</v>
      </c>
      <c r="AA2336" s="4">
        <v>12</v>
      </c>
      <c r="AB2336" s="4">
        <v>10</v>
      </c>
      <c r="AC2336" s="4">
        <v>17</v>
      </c>
      <c r="AD2336" s="4">
        <v>0</v>
      </c>
      <c r="AE2336" s="4">
        <v>0</v>
      </c>
      <c r="AF2336" s="4">
        <v>57</v>
      </c>
      <c r="AG2336" s="4">
        <v>56</v>
      </c>
      <c r="AH2336" s="4">
        <v>117</v>
      </c>
      <c r="AI2336" s="4">
        <v>52</v>
      </c>
      <c r="AJ2336" s="4">
        <v>116</v>
      </c>
      <c r="AK2336" s="4">
        <v>210</v>
      </c>
      <c r="AL2336" s="4">
        <v>135</v>
      </c>
      <c r="AM2336" s="4">
        <v>20</v>
      </c>
      <c r="AN2336" s="4">
        <v>0</v>
      </c>
      <c r="AO2336" s="4">
        <v>0</v>
      </c>
      <c r="AP2336" s="4">
        <v>35</v>
      </c>
      <c r="AQ2336" s="4">
        <v>208</v>
      </c>
      <c r="AR2336" s="4">
        <v>159</v>
      </c>
      <c r="AS2336" s="4">
        <v>126</v>
      </c>
      <c r="AT2336" s="4">
        <v>28</v>
      </c>
      <c r="AU2336" s="4">
        <v>121</v>
      </c>
      <c r="AV2336" s="4">
        <v>749</v>
      </c>
      <c r="AW2336" s="4">
        <v>205</v>
      </c>
      <c r="AX2336" s="4">
        <v>29</v>
      </c>
      <c r="AY2336" s="4">
        <v>0</v>
      </c>
      <c r="AZ2336" s="4">
        <v>0</v>
      </c>
      <c r="BA2336" s="4">
        <v>0</v>
      </c>
      <c r="BB2336" s="13">
        <v>0</v>
      </c>
      <c r="BC2336" s="4">
        <v>0</v>
      </c>
      <c r="BD2336" s="4">
        <v>0</v>
      </c>
      <c r="BE2336" s="4"/>
      <c r="BF2336" s="4">
        <v>0</v>
      </c>
      <c r="BG2336" s="4">
        <v>0</v>
      </c>
      <c r="BH2336" s="4">
        <v>0</v>
      </c>
      <c r="BI2336" s="4"/>
      <c r="BJ2336" s="4"/>
      <c r="BK2336" s="4"/>
      <c r="BL2336" s="4"/>
    </row>
    <row r="2337" spans="1:64" x14ac:dyDescent="0.35">
      <c r="A2337" s="1" t="s">
        <v>18</v>
      </c>
      <c r="B2337" s="1" t="s">
        <v>1792</v>
      </c>
      <c r="C2337" s="1" t="s">
        <v>53</v>
      </c>
      <c r="D2337" s="1" t="s">
        <v>54</v>
      </c>
      <c r="E2337" s="1"/>
      <c r="F2337" s="1"/>
      <c r="G2337" s="1"/>
      <c r="H2337" s="1">
        <v>881404</v>
      </c>
      <c r="I2337" s="3" t="s">
        <v>725</v>
      </c>
      <c r="J2337" s="3">
        <f>IFERROR(VLOOKUP(I2337,'[1]Z-&gt;ABBOTT-&gt;IMS'!A:D,3,0),"")</f>
        <v>881404</v>
      </c>
      <c r="K2337" s="3">
        <f>IFERROR(VLOOKUP(I2337,'[1]Z-&gt;ABBOTT-&gt;IMS'!A:D,2,0),"")</f>
        <v>6834920</v>
      </c>
      <c r="L2337" s="3" t="str">
        <f t="shared" si="38"/>
        <v>NO DESCONTINUADO</v>
      </c>
      <c r="M2337" s="1" t="s">
        <v>726</v>
      </c>
      <c r="N2337" s="1" t="s">
        <v>727</v>
      </c>
      <c r="O2337" s="1" t="s">
        <v>27</v>
      </c>
      <c r="P2337" s="1" t="s">
        <v>28</v>
      </c>
      <c r="Q2337" s="4">
        <v>11</v>
      </c>
      <c r="R2337" s="4">
        <v>2</v>
      </c>
      <c r="S2337" s="4">
        <v>6</v>
      </c>
      <c r="T2337" s="4">
        <v>476</v>
      </c>
      <c r="U2337" s="4">
        <v>12</v>
      </c>
      <c r="V2337" s="4">
        <v>0</v>
      </c>
      <c r="W2337" s="4">
        <v>0</v>
      </c>
      <c r="X2337" s="4">
        <v>0</v>
      </c>
      <c r="Y2337" s="4">
        <v>2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10</v>
      </c>
      <c r="AF2337" s="4">
        <v>1</v>
      </c>
      <c r="AG2337" s="4">
        <v>38</v>
      </c>
      <c r="AH2337" s="4">
        <v>28</v>
      </c>
      <c r="AI2337" s="4">
        <v>43</v>
      </c>
      <c r="AJ2337" s="4">
        <v>15</v>
      </c>
      <c r="AK2337" s="4">
        <v>33</v>
      </c>
      <c r="AL2337" s="4">
        <v>13</v>
      </c>
      <c r="AM2337" s="4">
        <v>37</v>
      </c>
      <c r="AN2337" s="4">
        <v>13</v>
      </c>
      <c r="AO2337" s="4">
        <v>19</v>
      </c>
      <c r="AP2337" s="4">
        <v>13</v>
      </c>
      <c r="AQ2337" s="4">
        <v>48</v>
      </c>
      <c r="AR2337" s="4">
        <v>15</v>
      </c>
      <c r="AS2337" s="4">
        <v>27</v>
      </c>
      <c r="AT2337" s="4">
        <v>25</v>
      </c>
      <c r="AU2337" s="4">
        <v>77</v>
      </c>
      <c r="AV2337" s="4">
        <v>162</v>
      </c>
      <c r="AW2337" s="4">
        <v>37</v>
      </c>
      <c r="AX2337" s="4">
        <v>2</v>
      </c>
      <c r="AY2337" s="4">
        <v>9</v>
      </c>
      <c r="AZ2337" s="4">
        <v>38</v>
      </c>
      <c r="BA2337" s="4">
        <v>16</v>
      </c>
      <c r="BB2337" s="13">
        <v>28</v>
      </c>
      <c r="BC2337" s="4">
        <v>5</v>
      </c>
      <c r="BD2337" s="4">
        <v>12</v>
      </c>
      <c r="BE2337" s="4"/>
      <c r="BF2337" s="4">
        <v>2</v>
      </c>
      <c r="BG2337" s="4">
        <v>26</v>
      </c>
      <c r="BH2337" s="4">
        <v>97</v>
      </c>
      <c r="BI2337" s="4"/>
      <c r="BJ2337" s="4"/>
      <c r="BK2337" s="4"/>
      <c r="BL2337" s="4"/>
    </row>
    <row r="2338" spans="1:64" x14ac:dyDescent="0.35">
      <c r="A2338" s="1" t="s">
        <v>18</v>
      </c>
      <c r="B2338" s="1" t="s">
        <v>1792</v>
      </c>
      <c r="C2338" s="1" t="s">
        <v>53</v>
      </c>
      <c r="D2338" s="1" t="s">
        <v>54</v>
      </c>
      <c r="E2338" s="1"/>
      <c r="F2338" s="1"/>
      <c r="G2338" s="1"/>
      <c r="H2338" s="1">
        <v>881405</v>
      </c>
      <c r="I2338" s="3" t="s">
        <v>728</v>
      </c>
      <c r="J2338" s="3">
        <f>IFERROR(VLOOKUP(I2338,'[1]Z-&gt;ABBOTT-&gt;IMS'!A:D,3,0),"")</f>
        <v>881405</v>
      </c>
      <c r="K2338" s="3">
        <f>IFERROR(VLOOKUP(I2338,'[1]Z-&gt;ABBOTT-&gt;IMS'!A:D,2,0),"")</f>
        <v>6834926</v>
      </c>
      <c r="L2338" s="3" t="str">
        <f t="shared" si="38"/>
        <v>NO DESCONTINUADO</v>
      </c>
      <c r="M2338" s="1" t="s">
        <v>726</v>
      </c>
      <c r="N2338" s="1" t="s">
        <v>729</v>
      </c>
      <c r="O2338" s="1" t="s">
        <v>27</v>
      </c>
      <c r="P2338" s="1" t="s">
        <v>28</v>
      </c>
      <c r="Q2338" s="4">
        <v>7</v>
      </c>
      <c r="R2338" s="4">
        <v>6</v>
      </c>
      <c r="S2338" s="4">
        <v>19</v>
      </c>
      <c r="T2338" s="4">
        <v>9</v>
      </c>
      <c r="U2338" s="4">
        <v>6</v>
      </c>
      <c r="V2338" s="4">
        <v>12</v>
      </c>
      <c r="W2338" s="4">
        <v>21</v>
      </c>
      <c r="X2338" s="4">
        <v>21</v>
      </c>
      <c r="Y2338" s="4">
        <v>32</v>
      </c>
      <c r="Z2338" s="4">
        <v>20</v>
      </c>
      <c r="AA2338" s="4">
        <v>14</v>
      </c>
      <c r="AB2338" s="4">
        <v>35</v>
      </c>
      <c r="AC2338" s="4">
        <v>28</v>
      </c>
      <c r="AD2338" s="4">
        <v>15</v>
      </c>
      <c r="AE2338" s="4">
        <v>0</v>
      </c>
      <c r="AF2338" s="4">
        <v>48</v>
      </c>
      <c r="AG2338" s="4">
        <v>40</v>
      </c>
      <c r="AH2338" s="4">
        <v>92</v>
      </c>
      <c r="AI2338" s="4">
        <v>104</v>
      </c>
      <c r="AJ2338" s="4">
        <v>29</v>
      </c>
      <c r="AK2338" s="4">
        <v>127</v>
      </c>
      <c r="AL2338" s="4">
        <v>84</v>
      </c>
      <c r="AM2338" s="4">
        <v>52</v>
      </c>
      <c r="AN2338" s="4">
        <v>65</v>
      </c>
      <c r="AO2338" s="4">
        <v>105</v>
      </c>
      <c r="AP2338" s="4">
        <v>115</v>
      </c>
      <c r="AQ2338" s="4">
        <v>90</v>
      </c>
      <c r="AR2338" s="4">
        <v>89</v>
      </c>
      <c r="AS2338" s="4">
        <v>62</v>
      </c>
      <c r="AT2338" s="4">
        <v>41</v>
      </c>
      <c r="AU2338" s="4">
        <v>98</v>
      </c>
      <c r="AV2338" s="4">
        <v>318</v>
      </c>
      <c r="AW2338" s="4">
        <v>101</v>
      </c>
      <c r="AX2338" s="4">
        <v>132</v>
      </c>
      <c r="AY2338" s="4">
        <v>77</v>
      </c>
      <c r="AZ2338" s="4">
        <v>133</v>
      </c>
      <c r="BA2338" s="4">
        <v>139</v>
      </c>
      <c r="BB2338" s="13">
        <v>81</v>
      </c>
      <c r="BC2338" s="4">
        <v>75</v>
      </c>
      <c r="BD2338" s="4">
        <v>39</v>
      </c>
      <c r="BE2338" s="4"/>
      <c r="BF2338" s="4">
        <v>51</v>
      </c>
      <c r="BG2338" s="4">
        <v>109</v>
      </c>
      <c r="BH2338" s="4">
        <v>9</v>
      </c>
      <c r="BI2338" s="4"/>
      <c r="BJ2338" s="4"/>
      <c r="BK2338" s="4"/>
      <c r="BL2338" s="4"/>
    </row>
    <row r="2339" spans="1:64" x14ac:dyDescent="0.35">
      <c r="A2339" s="1" t="s">
        <v>18</v>
      </c>
      <c r="B2339" s="1" t="s">
        <v>1792</v>
      </c>
      <c r="C2339" s="1" t="s">
        <v>53</v>
      </c>
      <c r="D2339" s="1" t="s">
        <v>54</v>
      </c>
      <c r="E2339" s="1"/>
      <c r="F2339" s="1"/>
      <c r="G2339" s="1"/>
      <c r="H2339" s="1">
        <v>881406</v>
      </c>
      <c r="I2339" s="3" t="s">
        <v>730</v>
      </c>
      <c r="J2339" s="3">
        <f>IFERROR(VLOOKUP(I2339,'[1]Z-&gt;ABBOTT-&gt;IMS'!A:D,3,0),"")</f>
        <v>881406</v>
      </c>
      <c r="K2339" s="3">
        <f>IFERROR(VLOOKUP(I2339,'[1]Z-&gt;ABBOTT-&gt;IMS'!A:D,2,0),"")</f>
        <v>6834930</v>
      </c>
      <c r="L2339" s="3" t="str">
        <f t="shared" si="38"/>
        <v>NO DESCONTINUADO</v>
      </c>
      <c r="M2339" s="1" t="s">
        <v>726</v>
      </c>
      <c r="N2339" s="1" t="s">
        <v>731</v>
      </c>
      <c r="O2339" s="1" t="s">
        <v>27</v>
      </c>
      <c r="P2339" s="1" t="s">
        <v>28</v>
      </c>
      <c r="Q2339" s="4">
        <v>22</v>
      </c>
      <c r="R2339" s="4">
        <v>2</v>
      </c>
      <c r="S2339" s="4">
        <v>0</v>
      </c>
      <c r="T2339" s="4">
        <v>0</v>
      </c>
      <c r="U2339" s="4">
        <v>0</v>
      </c>
      <c r="V2339" s="4">
        <v>5</v>
      </c>
      <c r="W2339" s="4">
        <v>4</v>
      </c>
      <c r="X2339" s="4">
        <v>0</v>
      </c>
      <c r="Y2339" s="4">
        <v>4</v>
      </c>
      <c r="Z2339" s="4">
        <v>0</v>
      </c>
      <c r="AA2339" s="4">
        <v>3</v>
      </c>
      <c r="AB2339" s="4">
        <v>2</v>
      </c>
      <c r="AC2339" s="4">
        <v>2</v>
      </c>
      <c r="AD2339" s="4">
        <v>5</v>
      </c>
      <c r="AE2339" s="4">
        <v>0</v>
      </c>
      <c r="AF2339" s="4">
        <v>13</v>
      </c>
      <c r="AG2339" s="4">
        <v>8</v>
      </c>
      <c r="AH2339" s="4">
        <v>33</v>
      </c>
      <c r="AI2339" s="4">
        <v>16</v>
      </c>
      <c r="AJ2339" s="4">
        <v>7</v>
      </c>
      <c r="AK2339" s="4">
        <v>20</v>
      </c>
      <c r="AL2339" s="4">
        <v>17</v>
      </c>
      <c r="AM2339" s="4">
        <v>14</v>
      </c>
      <c r="AN2339" s="4">
        <v>3</v>
      </c>
      <c r="AO2339" s="4">
        <v>36</v>
      </c>
      <c r="AP2339" s="4">
        <v>2</v>
      </c>
      <c r="AQ2339" s="4">
        <v>43</v>
      </c>
      <c r="AR2339" s="4">
        <v>5</v>
      </c>
      <c r="AS2339" s="4">
        <v>23</v>
      </c>
      <c r="AT2339" s="4">
        <v>17</v>
      </c>
      <c r="AU2339" s="4">
        <v>24</v>
      </c>
      <c r="AV2339" s="4">
        <v>92</v>
      </c>
      <c r="AW2339" s="4">
        <v>50</v>
      </c>
      <c r="AX2339" s="4">
        <v>0</v>
      </c>
      <c r="AY2339" s="4">
        <v>14</v>
      </c>
      <c r="AZ2339" s="4">
        <v>0</v>
      </c>
      <c r="BA2339" s="4">
        <v>0</v>
      </c>
      <c r="BB2339" s="13">
        <v>0</v>
      </c>
      <c r="BC2339" s="4">
        <v>0</v>
      </c>
      <c r="BD2339" s="4">
        <v>0</v>
      </c>
      <c r="BE2339" s="4"/>
      <c r="BF2339" s="4">
        <v>0</v>
      </c>
      <c r="BG2339" s="4">
        <v>0</v>
      </c>
      <c r="BH2339" s="4">
        <v>0</v>
      </c>
      <c r="BI2339" s="4"/>
      <c r="BJ2339" s="4"/>
      <c r="BK2339" s="4"/>
      <c r="BL2339" s="4"/>
    </row>
    <row r="2340" spans="1:64" x14ac:dyDescent="0.35">
      <c r="A2340" s="1" t="s">
        <v>18</v>
      </c>
      <c r="B2340" s="1" t="s">
        <v>1792</v>
      </c>
      <c r="C2340" s="1" t="s">
        <v>53</v>
      </c>
      <c r="D2340" s="1" t="s">
        <v>54</v>
      </c>
      <c r="E2340" s="1"/>
      <c r="F2340" s="1"/>
      <c r="G2340" s="1"/>
      <c r="H2340" s="1">
        <v>881842</v>
      </c>
      <c r="I2340" s="3" t="s">
        <v>732</v>
      </c>
      <c r="J2340" s="3">
        <f>IFERROR(VLOOKUP(I2340,'[1]Z-&gt;ABBOTT-&gt;IMS'!A:D,3,0),"")</f>
        <v>881842</v>
      </c>
      <c r="K2340" s="3">
        <f>IFERROR(VLOOKUP(I2340,'[1]Z-&gt;ABBOTT-&gt;IMS'!A:D,2,0),"")</f>
        <v>6879920</v>
      </c>
      <c r="L2340" s="3" t="str">
        <f t="shared" si="38"/>
        <v>NO DESCONTINUADO</v>
      </c>
      <c r="M2340" s="1" t="s">
        <v>733</v>
      </c>
      <c r="N2340" s="1" t="s">
        <v>734</v>
      </c>
      <c r="O2340" s="1" t="s">
        <v>27</v>
      </c>
      <c r="P2340" s="1" t="s">
        <v>28</v>
      </c>
      <c r="Q2340" s="4">
        <v>0</v>
      </c>
      <c r="R2340" s="4">
        <v>0</v>
      </c>
      <c r="S2340" s="4">
        <v>10</v>
      </c>
      <c r="T2340" s="4">
        <v>12</v>
      </c>
      <c r="U2340" s="4">
        <v>5</v>
      </c>
      <c r="V2340" s="4">
        <v>1</v>
      </c>
      <c r="W2340" s="4">
        <v>6</v>
      </c>
      <c r="X2340" s="4">
        <v>6</v>
      </c>
      <c r="Y2340" s="4">
        <v>0</v>
      </c>
      <c r="Z2340" s="4">
        <v>6</v>
      </c>
      <c r="AA2340" s="4">
        <v>4</v>
      </c>
      <c r="AB2340" s="4">
        <v>0</v>
      </c>
      <c r="AC2340" s="4">
        <v>4</v>
      </c>
      <c r="AD2340" s="4">
        <v>4</v>
      </c>
      <c r="AE2340" s="4">
        <v>4</v>
      </c>
      <c r="AF2340" s="4">
        <v>12</v>
      </c>
      <c r="AG2340" s="4">
        <v>4</v>
      </c>
      <c r="AH2340" s="4">
        <v>5</v>
      </c>
      <c r="AI2340" s="4">
        <v>12</v>
      </c>
      <c r="AJ2340" s="4">
        <v>7</v>
      </c>
      <c r="AK2340" s="4">
        <v>11</v>
      </c>
      <c r="AL2340" s="4">
        <v>16</v>
      </c>
      <c r="AM2340" s="4">
        <v>17</v>
      </c>
      <c r="AN2340" s="4">
        <v>4</v>
      </c>
      <c r="AO2340" s="4">
        <v>11</v>
      </c>
      <c r="AP2340" s="4">
        <v>25</v>
      </c>
      <c r="AQ2340" s="4">
        <v>8</v>
      </c>
      <c r="AR2340" s="4">
        <v>11</v>
      </c>
      <c r="AS2340" s="4">
        <v>3</v>
      </c>
      <c r="AT2340" s="4">
        <v>17</v>
      </c>
      <c r="AU2340" s="4">
        <v>9</v>
      </c>
      <c r="AV2340" s="4">
        <v>18</v>
      </c>
      <c r="AW2340" s="4">
        <v>4</v>
      </c>
      <c r="AX2340" s="4">
        <v>0</v>
      </c>
      <c r="AY2340" s="4">
        <v>0</v>
      </c>
      <c r="AZ2340" s="4">
        <v>0</v>
      </c>
      <c r="BA2340" s="4">
        <v>0</v>
      </c>
      <c r="BB2340" s="13">
        <v>0</v>
      </c>
      <c r="BC2340" s="4">
        <v>0</v>
      </c>
      <c r="BD2340" s="4">
        <v>0</v>
      </c>
      <c r="BE2340" s="4"/>
      <c r="BF2340" s="4">
        <v>0</v>
      </c>
      <c r="BG2340" s="4">
        <v>0</v>
      </c>
      <c r="BH2340" s="4">
        <v>0</v>
      </c>
      <c r="BI2340" s="4"/>
      <c r="BJ2340" s="4"/>
      <c r="BK2340" s="4"/>
      <c r="BL2340" s="4"/>
    </row>
    <row r="2341" spans="1:64" x14ac:dyDescent="0.35">
      <c r="A2341" s="1" t="s">
        <v>18</v>
      </c>
      <c r="B2341" s="1" t="s">
        <v>1792</v>
      </c>
      <c r="C2341" s="1" t="s">
        <v>53</v>
      </c>
      <c r="D2341" s="1" t="s">
        <v>54</v>
      </c>
      <c r="E2341" s="1"/>
      <c r="F2341" s="1"/>
      <c r="G2341" s="1"/>
      <c r="H2341" s="1">
        <v>881795</v>
      </c>
      <c r="I2341" s="3" t="s">
        <v>736</v>
      </c>
      <c r="J2341" s="3">
        <f>IFERROR(VLOOKUP(I2341,'[1]Z-&gt;ABBOTT-&gt;IMS'!A:D,3,0),"")</f>
        <v>881795</v>
      </c>
      <c r="K2341" s="3">
        <f>IFERROR(VLOOKUP(I2341,'[1]Z-&gt;ABBOTT-&gt;IMS'!A:D,2,0),"")</f>
        <v>6879901</v>
      </c>
      <c r="L2341" s="3" t="str">
        <f t="shared" si="38"/>
        <v>NO DESCONTINUADO</v>
      </c>
      <c r="M2341" s="1" t="s">
        <v>733</v>
      </c>
      <c r="N2341" s="1" t="s">
        <v>737</v>
      </c>
      <c r="O2341" s="1" t="s">
        <v>27</v>
      </c>
      <c r="P2341" s="1" t="s">
        <v>28</v>
      </c>
      <c r="Q2341" s="4">
        <v>9</v>
      </c>
      <c r="R2341" s="4">
        <v>0</v>
      </c>
      <c r="S2341" s="4">
        <v>0</v>
      </c>
      <c r="T2341" s="4">
        <v>0</v>
      </c>
      <c r="U2341" s="4">
        <v>0</v>
      </c>
      <c r="V2341" s="4">
        <v>1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3</v>
      </c>
      <c r="AG2341" s="4">
        <v>6</v>
      </c>
      <c r="AH2341" s="4">
        <v>8</v>
      </c>
      <c r="AI2341" s="4">
        <v>22</v>
      </c>
      <c r="AJ2341" s="4">
        <v>2</v>
      </c>
      <c r="AK2341" s="4">
        <v>2</v>
      </c>
      <c r="AL2341" s="4">
        <v>9</v>
      </c>
      <c r="AM2341" s="4">
        <v>10</v>
      </c>
      <c r="AN2341" s="4">
        <v>5</v>
      </c>
      <c r="AO2341" s="4">
        <v>11</v>
      </c>
      <c r="AP2341" s="4">
        <v>6</v>
      </c>
      <c r="AQ2341" s="4">
        <v>5</v>
      </c>
      <c r="AR2341" s="4">
        <v>11</v>
      </c>
      <c r="AS2341" s="4">
        <v>34</v>
      </c>
      <c r="AT2341" s="4">
        <v>7</v>
      </c>
      <c r="AU2341" s="4">
        <v>25</v>
      </c>
      <c r="AV2341" s="4">
        <v>5</v>
      </c>
      <c r="AW2341" s="4">
        <v>2</v>
      </c>
      <c r="AX2341" s="4">
        <v>0</v>
      </c>
      <c r="AY2341" s="4">
        <v>0</v>
      </c>
      <c r="AZ2341" s="4">
        <v>0</v>
      </c>
      <c r="BA2341" s="4">
        <v>0</v>
      </c>
      <c r="BB2341" s="13">
        <v>0</v>
      </c>
      <c r="BC2341" s="4">
        <v>0</v>
      </c>
      <c r="BD2341" s="4">
        <v>0</v>
      </c>
      <c r="BE2341" s="4"/>
      <c r="BF2341" s="4">
        <v>0</v>
      </c>
      <c r="BG2341" s="4">
        <v>0</v>
      </c>
      <c r="BH2341" s="4">
        <v>0</v>
      </c>
      <c r="BI2341" s="4"/>
      <c r="BJ2341" s="4"/>
      <c r="BK2341" s="4"/>
      <c r="BL2341" s="4"/>
    </row>
    <row r="2342" spans="1:64" x14ac:dyDescent="0.35">
      <c r="A2342" s="1" t="s">
        <v>18</v>
      </c>
      <c r="B2342" s="1" t="s">
        <v>1792</v>
      </c>
      <c r="C2342" s="1" t="s">
        <v>46</v>
      </c>
      <c r="D2342" s="1" t="s">
        <v>47</v>
      </c>
      <c r="E2342" s="1"/>
      <c r="F2342" s="1"/>
      <c r="G2342" s="1"/>
      <c r="H2342" s="1">
        <v>881549</v>
      </c>
      <c r="I2342" s="3" t="s">
        <v>738</v>
      </c>
      <c r="J2342" s="3">
        <f>IFERROR(VLOOKUP(I2342,'[1]Z-&gt;ABBOTT-&gt;IMS'!A:D,3,0),"")</f>
        <v>881549</v>
      </c>
      <c r="K2342" s="3">
        <f>IFERROR(VLOOKUP(I2342,'[1]Z-&gt;ABBOTT-&gt;IMS'!A:D,2,0),"")</f>
        <v>6975840</v>
      </c>
      <c r="L2342" s="3" t="str">
        <f t="shared" si="38"/>
        <v>NO DESCONTINUADO</v>
      </c>
      <c r="M2342" s="1" t="s">
        <v>105</v>
      </c>
      <c r="N2342" s="1" t="s">
        <v>739</v>
      </c>
      <c r="O2342" s="1" t="s">
        <v>27</v>
      </c>
      <c r="P2342" s="1" t="s">
        <v>28</v>
      </c>
      <c r="Q2342" s="4">
        <v>6</v>
      </c>
      <c r="R2342" s="4">
        <v>1</v>
      </c>
      <c r="S2342" s="4">
        <v>12</v>
      </c>
      <c r="T2342" s="4">
        <v>4</v>
      </c>
      <c r="U2342" s="4">
        <v>5</v>
      </c>
      <c r="V2342" s="4">
        <v>5</v>
      </c>
      <c r="W2342" s="4">
        <v>9</v>
      </c>
      <c r="X2342" s="4">
        <v>0</v>
      </c>
      <c r="Y2342" s="4">
        <v>2</v>
      </c>
      <c r="Z2342" s="4">
        <v>1</v>
      </c>
      <c r="AA2342" s="4">
        <v>0</v>
      </c>
      <c r="AB2342" s="4">
        <v>5</v>
      </c>
      <c r="AC2342" s="4">
        <v>5</v>
      </c>
      <c r="AD2342" s="4">
        <v>2</v>
      </c>
      <c r="AE2342" s="4">
        <v>0</v>
      </c>
      <c r="AF2342" s="4">
        <v>2</v>
      </c>
      <c r="AG2342" s="4">
        <v>2</v>
      </c>
      <c r="AH2342" s="4">
        <v>3</v>
      </c>
      <c r="AI2342" s="4">
        <v>11</v>
      </c>
      <c r="AJ2342" s="4">
        <v>5</v>
      </c>
      <c r="AK2342" s="4">
        <v>10</v>
      </c>
      <c r="AL2342" s="4">
        <v>19</v>
      </c>
      <c r="AM2342" s="4">
        <v>9</v>
      </c>
      <c r="AN2342" s="4">
        <v>3</v>
      </c>
      <c r="AO2342" s="4">
        <v>1</v>
      </c>
      <c r="AP2342" s="4">
        <v>2</v>
      </c>
      <c r="AQ2342" s="4">
        <v>4</v>
      </c>
      <c r="AR2342" s="4">
        <v>4</v>
      </c>
      <c r="AS2342" s="4">
        <v>4</v>
      </c>
      <c r="AT2342" s="4">
        <v>2</v>
      </c>
      <c r="AU2342" s="4">
        <v>15</v>
      </c>
      <c r="AV2342" s="4">
        <v>1</v>
      </c>
      <c r="AW2342" s="4">
        <v>7</v>
      </c>
      <c r="AX2342" s="4">
        <v>0</v>
      </c>
      <c r="AY2342" s="4">
        <v>13</v>
      </c>
      <c r="AZ2342" s="4">
        <v>2</v>
      </c>
      <c r="BA2342" s="4">
        <v>13</v>
      </c>
      <c r="BB2342" s="13">
        <v>3</v>
      </c>
      <c r="BC2342" s="4">
        <v>10</v>
      </c>
      <c r="BD2342" s="4">
        <v>2</v>
      </c>
      <c r="BE2342" s="4"/>
      <c r="BF2342" s="4">
        <v>0</v>
      </c>
      <c r="BG2342" s="4">
        <v>2</v>
      </c>
      <c r="BH2342" s="4">
        <v>3</v>
      </c>
      <c r="BI2342" s="4"/>
      <c r="BJ2342" s="4"/>
      <c r="BK2342" s="4"/>
      <c r="BL2342" s="4"/>
    </row>
    <row r="2343" spans="1:64" x14ac:dyDescent="0.35">
      <c r="A2343" s="1" t="s">
        <v>18</v>
      </c>
      <c r="B2343" s="1" t="s">
        <v>1792</v>
      </c>
      <c r="C2343" s="1" t="s">
        <v>46</v>
      </c>
      <c r="D2343" s="1" t="s">
        <v>47</v>
      </c>
      <c r="E2343" s="1"/>
      <c r="F2343" s="1"/>
      <c r="G2343" s="1"/>
      <c r="H2343" s="1">
        <v>881550</v>
      </c>
      <c r="I2343" s="3" t="s">
        <v>104</v>
      </c>
      <c r="J2343" s="3">
        <f>IFERROR(VLOOKUP(I2343,'[1]Z-&gt;ABBOTT-&gt;IMS'!A:D,3,0),"")</f>
        <v>881550</v>
      </c>
      <c r="K2343" s="3">
        <f>IFERROR(VLOOKUP(I2343,'[1]Z-&gt;ABBOTT-&gt;IMS'!A:D,2,0),"")</f>
        <v>6975850</v>
      </c>
      <c r="L2343" s="3" t="str">
        <f t="shared" si="38"/>
        <v>NO DESCONTINUADO</v>
      </c>
      <c r="M2343" s="1" t="s">
        <v>105</v>
      </c>
      <c r="N2343" s="1" t="s">
        <v>106</v>
      </c>
      <c r="O2343" s="1" t="s">
        <v>27</v>
      </c>
      <c r="P2343" s="1" t="s">
        <v>28</v>
      </c>
      <c r="Q2343" s="4">
        <v>1</v>
      </c>
      <c r="R2343" s="4">
        <v>2</v>
      </c>
      <c r="S2343" s="4">
        <v>0</v>
      </c>
      <c r="T2343" s="4">
        <v>3</v>
      </c>
      <c r="U2343" s="4">
        <v>2</v>
      </c>
      <c r="V2343" s="4">
        <v>2</v>
      </c>
      <c r="W2343" s="4">
        <v>2</v>
      </c>
      <c r="X2343" s="4">
        <v>0</v>
      </c>
      <c r="Y2343" s="4">
        <v>1</v>
      </c>
      <c r="Z2343" s="4">
        <v>0</v>
      </c>
      <c r="AA2343" s="4">
        <v>2</v>
      </c>
      <c r="AB2343" s="4">
        <v>1</v>
      </c>
      <c r="AC2343" s="4">
        <v>4</v>
      </c>
      <c r="AD2343" s="4">
        <v>2</v>
      </c>
      <c r="AE2343" s="4">
        <v>2</v>
      </c>
      <c r="AF2343" s="4">
        <v>2</v>
      </c>
      <c r="AG2343" s="4">
        <v>2</v>
      </c>
      <c r="AH2343" s="4">
        <v>5</v>
      </c>
      <c r="AI2343" s="4">
        <v>9</v>
      </c>
      <c r="AJ2343" s="4">
        <v>5</v>
      </c>
      <c r="AK2343" s="4">
        <v>-5</v>
      </c>
      <c r="AL2343" s="4">
        <v>4</v>
      </c>
      <c r="AM2343" s="4">
        <v>2</v>
      </c>
      <c r="AN2343" s="4">
        <v>2</v>
      </c>
      <c r="AO2343" s="4">
        <v>0</v>
      </c>
      <c r="AP2343" s="4">
        <v>0</v>
      </c>
      <c r="AQ2343" s="4">
        <v>3</v>
      </c>
      <c r="AR2343" s="4">
        <v>0</v>
      </c>
      <c r="AS2343" s="4">
        <v>1</v>
      </c>
      <c r="AT2343" s="4">
        <v>0</v>
      </c>
      <c r="AU2343" s="4">
        <v>1</v>
      </c>
      <c r="AV2343" s="4">
        <v>0</v>
      </c>
      <c r="AW2343" s="4">
        <v>2</v>
      </c>
      <c r="AX2343" s="4">
        <v>1</v>
      </c>
      <c r="AY2343" s="4">
        <v>0</v>
      </c>
      <c r="AZ2343" s="4">
        <v>2</v>
      </c>
      <c r="BA2343" s="4">
        <v>5</v>
      </c>
      <c r="BB2343" s="13">
        <v>0</v>
      </c>
      <c r="BC2343" s="4">
        <v>0</v>
      </c>
      <c r="BD2343" s="4">
        <v>0</v>
      </c>
      <c r="BE2343" s="4"/>
      <c r="BF2343" s="4">
        <v>3</v>
      </c>
      <c r="BG2343" s="4">
        <v>0</v>
      </c>
      <c r="BH2343" s="4">
        <v>0</v>
      </c>
      <c r="BI2343" s="4"/>
      <c r="BJ2343" s="4"/>
      <c r="BK2343" s="4"/>
      <c r="BL2343" s="4"/>
    </row>
    <row r="2344" spans="1:64" x14ac:dyDescent="0.35">
      <c r="A2344" s="1" t="s">
        <v>18</v>
      </c>
      <c r="B2344" s="1" t="s">
        <v>1792</v>
      </c>
      <c r="C2344" s="1" t="s">
        <v>46</v>
      </c>
      <c r="D2344" s="1" t="s">
        <v>47</v>
      </c>
      <c r="E2344" s="1"/>
      <c r="F2344" s="1"/>
      <c r="G2344" s="1"/>
      <c r="H2344" s="1">
        <v>881551</v>
      </c>
      <c r="I2344" s="3" t="s">
        <v>740</v>
      </c>
      <c r="J2344" s="3">
        <f>IFERROR(VLOOKUP(I2344,'[1]Z-&gt;ABBOTT-&gt;IMS'!A:D,3,0),"")</f>
        <v>881551</v>
      </c>
      <c r="K2344" s="3">
        <f>IFERROR(VLOOKUP(I2344,'[1]Z-&gt;ABBOTT-&gt;IMS'!A:D,2,0),"")</f>
        <v>6975830</v>
      </c>
      <c r="L2344" s="3" t="str">
        <f t="shared" si="38"/>
        <v>NO DESCONTINUADO</v>
      </c>
      <c r="M2344" s="1" t="s">
        <v>105</v>
      </c>
      <c r="N2344" s="1" t="s">
        <v>741</v>
      </c>
      <c r="O2344" s="1" t="s">
        <v>27</v>
      </c>
      <c r="P2344" s="1" t="s">
        <v>28</v>
      </c>
      <c r="Q2344" s="4">
        <v>10</v>
      </c>
      <c r="R2344" s="4">
        <v>3</v>
      </c>
      <c r="S2344" s="4">
        <v>9</v>
      </c>
      <c r="T2344" s="4">
        <v>10</v>
      </c>
      <c r="U2344" s="4">
        <v>8</v>
      </c>
      <c r="V2344" s="4">
        <v>12</v>
      </c>
      <c r="W2344" s="4">
        <v>9</v>
      </c>
      <c r="X2344" s="4">
        <v>6</v>
      </c>
      <c r="Y2344" s="4">
        <v>7</v>
      </c>
      <c r="Z2344" s="4">
        <v>10</v>
      </c>
      <c r="AA2344" s="4">
        <v>9</v>
      </c>
      <c r="AB2344" s="4">
        <v>5</v>
      </c>
      <c r="AC2344" s="4">
        <v>12</v>
      </c>
      <c r="AD2344" s="4">
        <v>3</v>
      </c>
      <c r="AE2344" s="4">
        <v>18</v>
      </c>
      <c r="AF2344" s="4">
        <v>4</v>
      </c>
      <c r="AG2344" s="4">
        <v>8</v>
      </c>
      <c r="AH2344" s="4">
        <v>22</v>
      </c>
      <c r="AI2344" s="4">
        <v>29</v>
      </c>
      <c r="AJ2344" s="4">
        <v>13</v>
      </c>
      <c r="AK2344" s="4">
        <v>3</v>
      </c>
      <c r="AL2344" s="4">
        <v>13</v>
      </c>
      <c r="AM2344" s="4">
        <v>2</v>
      </c>
      <c r="AN2344" s="4">
        <v>0</v>
      </c>
      <c r="AO2344" s="4">
        <v>0</v>
      </c>
      <c r="AP2344" s="4">
        <v>12</v>
      </c>
      <c r="AQ2344" s="4">
        <v>18</v>
      </c>
      <c r="AR2344" s="4">
        <v>10</v>
      </c>
      <c r="AS2344" s="4">
        <v>8</v>
      </c>
      <c r="AT2344" s="4">
        <v>1</v>
      </c>
      <c r="AU2344" s="4">
        <v>15</v>
      </c>
      <c r="AV2344" s="4">
        <v>3</v>
      </c>
      <c r="AW2344" s="4">
        <v>6</v>
      </c>
      <c r="AX2344" s="4">
        <v>8</v>
      </c>
      <c r="AY2344" s="4">
        <v>19</v>
      </c>
      <c r="AZ2344" s="4">
        <v>19</v>
      </c>
      <c r="BA2344" s="4">
        <v>19</v>
      </c>
      <c r="BB2344" s="13">
        <v>12</v>
      </c>
      <c r="BC2344" s="4">
        <v>57</v>
      </c>
      <c r="BD2344" s="4">
        <v>9</v>
      </c>
      <c r="BE2344" s="4"/>
      <c r="BF2344" s="4">
        <v>38</v>
      </c>
      <c r="BG2344" s="4">
        <v>-6</v>
      </c>
      <c r="BH2344" s="4">
        <v>3</v>
      </c>
      <c r="BI2344" s="4"/>
      <c r="BJ2344" s="4"/>
      <c r="BK2344" s="4"/>
      <c r="BL2344" s="4"/>
    </row>
    <row r="2345" spans="1:64" x14ac:dyDescent="0.35">
      <c r="A2345" s="1" t="s">
        <v>18</v>
      </c>
      <c r="B2345" s="1" t="s">
        <v>1792</v>
      </c>
      <c r="C2345" s="1" t="s">
        <v>46</v>
      </c>
      <c r="D2345" s="1" t="s">
        <v>47</v>
      </c>
      <c r="E2345" s="1"/>
      <c r="F2345" s="1"/>
      <c r="G2345" s="1"/>
      <c r="H2345" s="1">
        <v>881552</v>
      </c>
      <c r="I2345" s="3" t="s">
        <v>742</v>
      </c>
      <c r="J2345" s="3">
        <f>IFERROR(VLOOKUP(I2345,'[1]Z-&gt;ABBOTT-&gt;IMS'!A:D,3,0),"")</f>
        <v>881552</v>
      </c>
      <c r="K2345" s="3">
        <f>IFERROR(VLOOKUP(I2345,'[1]Z-&gt;ABBOTT-&gt;IMS'!A:D,2,0),"")</f>
        <v>6975801</v>
      </c>
      <c r="L2345" s="3" t="str">
        <f t="shared" si="38"/>
        <v>NO DESCONTINUADO</v>
      </c>
      <c r="M2345" s="1" t="s">
        <v>105</v>
      </c>
      <c r="N2345" s="1" t="s">
        <v>743</v>
      </c>
      <c r="O2345" s="1" t="s">
        <v>27</v>
      </c>
      <c r="P2345" s="1" t="s">
        <v>28</v>
      </c>
      <c r="Q2345" s="4">
        <v>2</v>
      </c>
      <c r="R2345" s="4">
        <v>0</v>
      </c>
      <c r="S2345" s="4">
        <v>3</v>
      </c>
      <c r="T2345" s="4">
        <v>1</v>
      </c>
      <c r="U2345" s="4">
        <v>1</v>
      </c>
      <c r="V2345" s="4">
        <v>1</v>
      </c>
      <c r="W2345" s="4">
        <v>0</v>
      </c>
      <c r="X2345" s="4">
        <v>0</v>
      </c>
      <c r="Y2345" s="4">
        <v>1</v>
      </c>
      <c r="Z2345" s="4">
        <v>2</v>
      </c>
      <c r="AA2345" s="4">
        <v>2</v>
      </c>
      <c r="AB2345" s="4">
        <v>1</v>
      </c>
      <c r="AC2345" s="4">
        <v>0</v>
      </c>
      <c r="AD2345" s="4">
        <v>0</v>
      </c>
      <c r="AE2345" s="4">
        <v>2</v>
      </c>
      <c r="AF2345" s="4">
        <v>0</v>
      </c>
      <c r="AG2345" s="4">
        <v>2</v>
      </c>
      <c r="AH2345" s="4">
        <v>0</v>
      </c>
      <c r="AI2345" s="4">
        <v>1</v>
      </c>
      <c r="AJ2345" s="4">
        <v>2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6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13">
        <v>0</v>
      </c>
      <c r="BC2345" s="4">
        <v>0</v>
      </c>
      <c r="BD2345" s="4">
        <v>0</v>
      </c>
      <c r="BE2345" s="4"/>
      <c r="BF2345" s="4">
        <v>0</v>
      </c>
      <c r="BG2345" s="4">
        <v>0</v>
      </c>
      <c r="BH2345" s="4">
        <v>0</v>
      </c>
      <c r="BI2345" s="4"/>
      <c r="BJ2345" s="4"/>
      <c r="BK2345" s="4"/>
      <c r="BL2345" s="4"/>
    </row>
    <row r="2346" spans="1:64" x14ac:dyDescent="0.35">
      <c r="A2346" s="1" t="s">
        <v>18</v>
      </c>
      <c r="B2346" s="1" t="s">
        <v>1792</v>
      </c>
      <c r="C2346" s="1" t="s">
        <v>46</v>
      </c>
      <c r="D2346" s="1" t="s">
        <v>47</v>
      </c>
      <c r="E2346" s="1"/>
      <c r="F2346" s="1"/>
      <c r="G2346" s="1"/>
      <c r="H2346" s="1">
        <v>881843</v>
      </c>
      <c r="I2346" s="3" t="s">
        <v>744</v>
      </c>
      <c r="J2346" s="3">
        <f>IFERROR(VLOOKUP(I2346,'[1]Z-&gt;ABBOTT-&gt;IMS'!A:D,3,0),"")</f>
        <v>881843</v>
      </c>
      <c r="K2346" s="3">
        <f>IFERROR(VLOOKUP(I2346,'[1]Z-&gt;ABBOTT-&gt;IMS'!A:D,2,0),"")</f>
        <v>59705</v>
      </c>
      <c r="L2346" s="3" t="str">
        <f t="shared" si="38"/>
        <v>NO DESCONTINUADO</v>
      </c>
      <c r="M2346" s="1" t="s">
        <v>105</v>
      </c>
      <c r="N2346" s="1" t="s">
        <v>745</v>
      </c>
      <c r="O2346" s="1" t="s">
        <v>27</v>
      </c>
      <c r="P2346" s="1" t="s">
        <v>28</v>
      </c>
      <c r="Q2346" s="4">
        <v>0</v>
      </c>
      <c r="R2346" s="4">
        <v>0</v>
      </c>
      <c r="S2346" s="4">
        <v>0</v>
      </c>
      <c r="T2346" s="4">
        <v>4</v>
      </c>
      <c r="U2346" s="4">
        <v>0</v>
      </c>
      <c r="V2346" s="4">
        <v>2</v>
      </c>
      <c r="W2346" s="4">
        <v>6</v>
      </c>
      <c r="X2346" s="4">
        <v>4</v>
      </c>
      <c r="Y2346" s="4">
        <v>3</v>
      </c>
      <c r="Z2346" s="4">
        <v>13</v>
      </c>
      <c r="AA2346" s="4">
        <v>3</v>
      </c>
      <c r="AB2346" s="4">
        <v>7</v>
      </c>
      <c r="AC2346" s="4">
        <v>7</v>
      </c>
      <c r="AD2346" s="4">
        <v>0</v>
      </c>
      <c r="AE2346" s="4">
        <v>5</v>
      </c>
      <c r="AF2346" s="4">
        <v>10</v>
      </c>
      <c r="AG2346" s="4">
        <v>0</v>
      </c>
      <c r="AH2346" s="4">
        <v>8</v>
      </c>
      <c r="AI2346" s="4">
        <v>7</v>
      </c>
      <c r="AJ2346" s="4">
        <v>7</v>
      </c>
      <c r="AK2346" s="4">
        <v>5</v>
      </c>
      <c r="AL2346" s="4">
        <v>17</v>
      </c>
      <c r="AM2346" s="4">
        <v>2</v>
      </c>
      <c r="AN2346" s="4">
        <v>0</v>
      </c>
      <c r="AO2346" s="4">
        <v>-6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13">
        <v>0</v>
      </c>
      <c r="BC2346" s="4">
        <v>0</v>
      </c>
      <c r="BD2346" s="4">
        <v>0</v>
      </c>
      <c r="BE2346" s="4"/>
      <c r="BF2346" s="4">
        <v>0</v>
      </c>
      <c r="BG2346" s="4">
        <v>0</v>
      </c>
      <c r="BH2346" s="4">
        <v>0</v>
      </c>
      <c r="BI2346" s="4"/>
      <c r="BJ2346" s="4"/>
      <c r="BK2346" s="4"/>
      <c r="BL2346" s="4"/>
    </row>
    <row r="2347" spans="1:64" x14ac:dyDescent="0.35">
      <c r="A2347" s="1" t="s">
        <v>18</v>
      </c>
      <c r="B2347" s="1" t="s">
        <v>1792</v>
      </c>
      <c r="C2347" s="1" t="s">
        <v>46</v>
      </c>
      <c r="D2347" s="1" t="s">
        <v>47</v>
      </c>
      <c r="E2347" s="1"/>
      <c r="F2347" s="1"/>
      <c r="G2347" s="1"/>
      <c r="H2347" s="1">
        <v>881553</v>
      </c>
      <c r="I2347" s="3" t="s">
        <v>746</v>
      </c>
      <c r="J2347" s="3">
        <f>IFERROR(VLOOKUP(I2347,'[1]Z-&gt;ABBOTT-&gt;IMS'!A:D,3,0),"")</f>
        <v>881553</v>
      </c>
      <c r="K2347" s="3">
        <f>IFERROR(VLOOKUP(I2347,'[1]Z-&gt;ABBOTT-&gt;IMS'!A:D,2,0),"")</f>
        <v>59704</v>
      </c>
      <c r="L2347" s="3" t="str">
        <f t="shared" si="38"/>
        <v>NO DESCONTINUADO</v>
      </c>
      <c r="M2347" s="1" t="s">
        <v>105</v>
      </c>
      <c r="N2347" s="1" t="s">
        <v>747</v>
      </c>
      <c r="O2347" s="1" t="s">
        <v>27</v>
      </c>
      <c r="P2347" s="1" t="s">
        <v>28</v>
      </c>
      <c r="Q2347" s="4">
        <v>9</v>
      </c>
      <c r="R2347" s="4">
        <v>0</v>
      </c>
      <c r="S2347" s="4">
        <v>15</v>
      </c>
      <c r="T2347" s="4">
        <v>12</v>
      </c>
      <c r="U2347" s="4">
        <v>0</v>
      </c>
      <c r="V2347" s="4">
        <v>0</v>
      </c>
      <c r="W2347" s="4">
        <v>4</v>
      </c>
      <c r="X2347" s="4">
        <v>3</v>
      </c>
      <c r="Y2347" s="4">
        <v>5</v>
      </c>
      <c r="Z2347" s="4">
        <v>6</v>
      </c>
      <c r="AA2347" s="4">
        <v>5</v>
      </c>
      <c r="AB2347" s="4">
        <v>1</v>
      </c>
      <c r="AC2347" s="4">
        <v>9</v>
      </c>
      <c r="AD2347" s="4">
        <v>1</v>
      </c>
      <c r="AE2347" s="4">
        <v>4</v>
      </c>
      <c r="AF2347" s="4">
        <v>12</v>
      </c>
      <c r="AG2347" s="4">
        <v>0</v>
      </c>
      <c r="AH2347" s="4">
        <v>1</v>
      </c>
      <c r="AI2347" s="4">
        <v>0</v>
      </c>
      <c r="AJ2347" s="4">
        <v>11</v>
      </c>
      <c r="AK2347" s="4">
        <v>7</v>
      </c>
      <c r="AL2347" s="4">
        <v>6</v>
      </c>
      <c r="AM2347" s="4">
        <v>7</v>
      </c>
      <c r="AN2347" s="4">
        <v>4</v>
      </c>
      <c r="AO2347" s="4">
        <v>0</v>
      </c>
      <c r="AP2347" s="4">
        <v>7</v>
      </c>
      <c r="AQ2347" s="4">
        <v>9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13">
        <v>0</v>
      </c>
      <c r="BC2347" s="4">
        <v>0</v>
      </c>
      <c r="BD2347" s="4">
        <v>0</v>
      </c>
      <c r="BE2347" s="4"/>
      <c r="BF2347" s="4">
        <v>0</v>
      </c>
      <c r="BG2347" s="4">
        <v>0</v>
      </c>
      <c r="BH2347" s="4">
        <v>0</v>
      </c>
      <c r="BI2347" s="4"/>
      <c r="BJ2347" s="4"/>
      <c r="BK2347" s="4"/>
      <c r="BL2347" s="4"/>
    </row>
    <row r="2348" spans="1:64" x14ac:dyDescent="0.35">
      <c r="A2348" s="1" t="s">
        <v>18</v>
      </c>
      <c r="B2348" s="1" t="s">
        <v>1792</v>
      </c>
      <c r="C2348" s="1" t="s">
        <v>46</v>
      </c>
      <c r="D2348" s="1" t="s">
        <v>47</v>
      </c>
      <c r="E2348" s="1"/>
      <c r="F2348" s="1"/>
      <c r="G2348" s="1"/>
      <c r="H2348" s="1">
        <v>881557</v>
      </c>
      <c r="I2348" s="3" t="s">
        <v>1388</v>
      </c>
      <c r="J2348" s="3">
        <f>IFERROR(VLOOKUP(I2348,'[1]Z-&gt;ABBOTT-&gt;IMS'!A:D,3,0),"")</f>
        <v>881557</v>
      </c>
      <c r="K2348" s="3">
        <f>IFERROR(VLOOKUP(I2348,'[1]Z-&gt;ABBOTT-&gt;IMS'!A:D,2,0),"")</f>
        <v>59702</v>
      </c>
      <c r="L2348" s="3" t="str">
        <f t="shared" si="38"/>
        <v>NO DESCONTINUADO</v>
      </c>
      <c r="M2348" s="1" t="s">
        <v>105</v>
      </c>
      <c r="N2348" s="1" t="s">
        <v>1389</v>
      </c>
      <c r="O2348" s="1" t="s">
        <v>27</v>
      </c>
      <c r="P2348" s="1" t="s">
        <v>28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13">
        <v>0</v>
      </c>
      <c r="BC2348" s="4">
        <v>0</v>
      </c>
      <c r="BD2348" s="4">
        <v>0</v>
      </c>
      <c r="BE2348" s="4"/>
      <c r="BF2348" s="4">
        <v>0</v>
      </c>
      <c r="BG2348" s="4">
        <v>0</v>
      </c>
      <c r="BH2348" s="4">
        <v>0</v>
      </c>
      <c r="BI2348" s="4"/>
      <c r="BJ2348" s="4"/>
      <c r="BK2348" s="4"/>
      <c r="BL2348" s="4"/>
    </row>
    <row r="2349" spans="1:64" x14ac:dyDescent="0.35">
      <c r="A2349" s="1" t="s">
        <v>18</v>
      </c>
      <c r="B2349" s="1" t="s">
        <v>1792</v>
      </c>
      <c r="C2349" s="1" t="s">
        <v>46</v>
      </c>
      <c r="D2349" s="1" t="s">
        <v>47</v>
      </c>
      <c r="E2349" s="1"/>
      <c r="F2349" s="1"/>
      <c r="G2349" s="1"/>
      <c r="H2349" s="1">
        <v>881554</v>
      </c>
      <c r="I2349" s="3" t="s">
        <v>748</v>
      </c>
      <c r="J2349" s="3">
        <f>IFERROR(VLOOKUP(I2349,'[1]Z-&gt;ABBOTT-&gt;IMS'!A:D,3,0),"")</f>
        <v>881554</v>
      </c>
      <c r="K2349" s="3">
        <f>IFERROR(VLOOKUP(I2349,'[1]Z-&gt;ABBOTT-&gt;IMS'!A:D,2,0),"")</f>
        <v>59703</v>
      </c>
      <c r="L2349" s="3" t="str">
        <f t="shared" si="38"/>
        <v>NO DESCONTINUADO</v>
      </c>
      <c r="M2349" s="1" t="s">
        <v>105</v>
      </c>
      <c r="N2349" s="1" t="s">
        <v>749</v>
      </c>
      <c r="O2349" s="1" t="s">
        <v>27</v>
      </c>
      <c r="P2349" s="1" t="s">
        <v>28</v>
      </c>
      <c r="Q2349" s="4">
        <v>0</v>
      </c>
      <c r="R2349" s="4">
        <v>18</v>
      </c>
      <c r="S2349" s="4">
        <v>5</v>
      </c>
      <c r="T2349" s="4">
        <v>7</v>
      </c>
      <c r="U2349" s="4">
        <v>4</v>
      </c>
      <c r="V2349" s="4">
        <v>9</v>
      </c>
      <c r="W2349" s="4">
        <v>3</v>
      </c>
      <c r="X2349" s="4">
        <v>8</v>
      </c>
      <c r="Y2349" s="4">
        <v>2</v>
      </c>
      <c r="Z2349" s="4">
        <v>8</v>
      </c>
      <c r="AA2349" s="4">
        <v>4</v>
      </c>
      <c r="AB2349" s="4">
        <v>4</v>
      </c>
      <c r="AC2349" s="4">
        <v>5</v>
      </c>
      <c r="AD2349" s="4">
        <v>4</v>
      </c>
      <c r="AE2349" s="4">
        <v>9</v>
      </c>
      <c r="AF2349" s="4">
        <v>4</v>
      </c>
      <c r="AG2349" s="4">
        <v>2</v>
      </c>
      <c r="AH2349" s="4">
        <v>4</v>
      </c>
      <c r="AI2349" s="4">
        <v>1</v>
      </c>
      <c r="AJ2349" s="4">
        <v>2</v>
      </c>
      <c r="AK2349" s="4">
        <v>2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1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13">
        <v>0</v>
      </c>
      <c r="BC2349" s="4">
        <v>0</v>
      </c>
      <c r="BD2349" s="4">
        <v>0</v>
      </c>
      <c r="BE2349" s="4"/>
      <c r="BF2349" s="4">
        <v>0</v>
      </c>
      <c r="BG2349" s="4">
        <v>0</v>
      </c>
      <c r="BH2349" s="4">
        <v>0</v>
      </c>
      <c r="BI2349" s="4"/>
      <c r="BJ2349" s="4"/>
      <c r="BK2349" s="4"/>
      <c r="BL2349" s="4"/>
    </row>
    <row r="2350" spans="1:64" x14ac:dyDescent="0.35">
      <c r="A2350" s="1" t="s">
        <v>18</v>
      </c>
      <c r="B2350" s="1" t="s">
        <v>1792</v>
      </c>
      <c r="C2350" s="1" t="s">
        <v>35</v>
      </c>
      <c r="D2350" s="1" t="s">
        <v>36</v>
      </c>
      <c r="E2350" s="1"/>
      <c r="F2350" s="1"/>
      <c r="G2350" s="1"/>
      <c r="H2350" s="1">
        <v>881447</v>
      </c>
      <c r="I2350" s="3" t="s">
        <v>750</v>
      </c>
      <c r="J2350" s="3">
        <f>IFERROR(VLOOKUP(I2350,'[1]Z-&gt;ABBOTT-&gt;IMS'!A:D,3,0),"")</f>
        <v>881447</v>
      </c>
      <c r="K2350" s="3">
        <f>IFERROR(VLOOKUP(I2350,'[1]Z-&gt;ABBOTT-&gt;IMS'!A:D,2,0),"")</f>
        <v>249701</v>
      </c>
      <c r="L2350" s="3" t="str">
        <f t="shared" si="38"/>
        <v>NO DESCONTINUADO</v>
      </c>
      <c r="M2350" s="1" t="s">
        <v>751</v>
      </c>
      <c r="N2350" s="1" t="s">
        <v>752</v>
      </c>
      <c r="O2350" s="1" t="s">
        <v>27</v>
      </c>
      <c r="P2350" s="1" t="s">
        <v>28</v>
      </c>
      <c r="Q2350" s="4">
        <v>0</v>
      </c>
      <c r="R2350" s="4">
        <v>0</v>
      </c>
      <c r="S2350" s="4">
        <v>1</v>
      </c>
      <c r="T2350" s="4">
        <v>27</v>
      </c>
      <c r="U2350" s="4">
        <v>0</v>
      </c>
      <c r="V2350" s="4">
        <v>15</v>
      </c>
      <c r="W2350" s="4">
        <v>0</v>
      </c>
      <c r="X2350" s="4">
        <v>16</v>
      </c>
      <c r="Y2350" s="4">
        <v>15</v>
      </c>
      <c r="Z2350" s="4">
        <v>31</v>
      </c>
      <c r="AA2350" s="4">
        <v>19</v>
      </c>
      <c r="AB2350" s="4">
        <v>10</v>
      </c>
      <c r="AC2350" s="4">
        <v>12</v>
      </c>
      <c r="AD2350" s="4">
        <v>0</v>
      </c>
      <c r="AE2350" s="4">
        <v>0</v>
      </c>
      <c r="AF2350" s="4">
        <v>0</v>
      </c>
      <c r="AG2350" s="4">
        <v>0</v>
      </c>
      <c r="AH2350" s="4">
        <v>11</v>
      </c>
      <c r="AI2350" s="4">
        <v>151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84</v>
      </c>
      <c r="AV2350" s="4">
        <v>189</v>
      </c>
      <c r="AW2350" s="4">
        <v>35</v>
      </c>
      <c r="AX2350" s="4">
        <v>358</v>
      </c>
      <c r="AY2350" s="4">
        <v>362</v>
      </c>
      <c r="AZ2350" s="4">
        <v>84</v>
      </c>
      <c r="BA2350" s="4">
        <v>490</v>
      </c>
      <c r="BB2350" s="13">
        <v>35</v>
      </c>
      <c r="BC2350" s="4">
        <v>116</v>
      </c>
      <c r="BD2350" s="4">
        <v>113</v>
      </c>
      <c r="BE2350" s="4"/>
      <c r="BF2350" s="4">
        <v>107</v>
      </c>
      <c r="BG2350" s="4">
        <v>162</v>
      </c>
      <c r="BH2350" s="4">
        <v>3</v>
      </c>
      <c r="BI2350" s="4"/>
      <c r="BJ2350" s="4"/>
      <c r="BK2350" s="4"/>
      <c r="BL2350" s="4"/>
    </row>
    <row r="2351" spans="1:64" x14ac:dyDescent="0.35">
      <c r="A2351" s="1" t="s">
        <v>18</v>
      </c>
      <c r="B2351" s="1" t="s">
        <v>1792</v>
      </c>
      <c r="C2351" s="1" t="s">
        <v>35</v>
      </c>
      <c r="D2351" s="1" t="s">
        <v>36</v>
      </c>
      <c r="E2351" s="1"/>
      <c r="F2351" s="1"/>
      <c r="G2351" s="1"/>
      <c r="H2351" s="1">
        <v>881467</v>
      </c>
      <c r="I2351" s="3" t="s">
        <v>753</v>
      </c>
      <c r="J2351" s="3">
        <f>IFERROR(VLOOKUP(I2351,'[1]Z-&gt;ABBOTT-&gt;IMS'!A:D,3,0),"")</f>
        <v>881467</v>
      </c>
      <c r="K2351" s="3">
        <f>IFERROR(VLOOKUP(I2351,'[1]Z-&gt;ABBOTT-&gt;IMS'!A:D,2,0),"")</f>
        <v>7066771</v>
      </c>
      <c r="L2351" s="3" t="str">
        <f t="shared" si="38"/>
        <v>NO DESCONTINUADO</v>
      </c>
      <c r="M2351" s="1" t="s">
        <v>754</v>
      </c>
      <c r="N2351" s="1" t="s">
        <v>755</v>
      </c>
      <c r="O2351" s="1" t="s">
        <v>27</v>
      </c>
      <c r="P2351" s="1" t="s">
        <v>28</v>
      </c>
      <c r="Q2351" s="4">
        <v>0</v>
      </c>
      <c r="R2351" s="4">
        <v>0</v>
      </c>
      <c r="S2351" s="4">
        <v>1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1</v>
      </c>
      <c r="Z2351" s="4">
        <v>0</v>
      </c>
      <c r="AA2351" s="4">
        <v>0</v>
      </c>
      <c r="AB2351" s="4">
        <v>0</v>
      </c>
      <c r="AC2351" s="4">
        <v>2</v>
      </c>
      <c r="AD2351" s="4">
        <v>0</v>
      </c>
      <c r="AE2351" s="4">
        <v>6</v>
      </c>
      <c r="AF2351" s="4">
        <v>4</v>
      </c>
      <c r="AG2351" s="4">
        <v>6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7</v>
      </c>
      <c r="AN2351" s="4">
        <v>0</v>
      </c>
      <c r="AO2351" s="4">
        <v>5</v>
      </c>
      <c r="AP2351" s="4">
        <v>4</v>
      </c>
      <c r="AQ2351" s="4">
        <v>33</v>
      </c>
      <c r="AR2351" s="4">
        <v>0</v>
      </c>
      <c r="AS2351" s="4">
        <v>0</v>
      </c>
      <c r="AT2351" s="4">
        <v>0</v>
      </c>
      <c r="AU2351" s="4">
        <v>0</v>
      </c>
      <c r="AV2351" s="4">
        <v>22</v>
      </c>
      <c r="AW2351" s="4">
        <v>11</v>
      </c>
      <c r="AX2351" s="4">
        <v>0</v>
      </c>
      <c r="AY2351" s="4">
        <v>1</v>
      </c>
      <c r="AZ2351" s="4">
        <v>1</v>
      </c>
      <c r="BA2351" s="4">
        <v>12</v>
      </c>
      <c r="BB2351" s="13">
        <v>2</v>
      </c>
      <c r="BC2351" s="4">
        <v>6</v>
      </c>
      <c r="BD2351" s="4">
        <v>1</v>
      </c>
      <c r="BE2351" s="4"/>
      <c r="BF2351" s="4">
        <v>10</v>
      </c>
      <c r="BG2351" s="4">
        <v>0</v>
      </c>
      <c r="BH2351" s="4">
        <v>0</v>
      </c>
      <c r="BI2351" s="4"/>
      <c r="BJ2351" s="4"/>
      <c r="BK2351" s="4"/>
      <c r="BL2351" s="4"/>
    </row>
    <row r="2352" spans="1:64" x14ac:dyDescent="0.35">
      <c r="A2352" s="1" t="s">
        <v>18</v>
      </c>
      <c r="B2352" s="1" t="s">
        <v>1792</v>
      </c>
      <c r="C2352" s="1" t="s">
        <v>35</v>
      </c>
      <c r="D2352" s="1" t="s">
        <v>36</v>
      </c>
      <c r="E2352" s="1"/>
      <c r="F2352" s="1"/>
      <c r="G2352" s="1"/>
      <c r="H2352" s="1">
        <v>881468</v>
      </c>
      <c r="I2352" s="3" t="s">
        <v>756</v>
      </c>
      <c r="J2352" s="3">
        <f>IFERROR(VLOOKUP(I2352,'[1]Z-&gt;ABBOTT-&gt;IMS'!A:D,3,0),"")</f>
        <v>881468</v>
      </c>
      <c r="K2352" s="3">
        <f>IFERROR(VLOOKUP(I2352,'[1]Z-&gt;ABBOTT-&gt;IMS'!A:D,2,0),"")</f>
        <v>7066770</v>
      </c>
      <c r="L2352" s="3" t="str">
        <f t="shared" si="38"/>
        <v>NO DESCONTINUADO</v>
      </c>
      <c r="M2352" s="1" t="s">
        <v>754</v>
      </c>
      <c r="N2352" s="1" t="s">
        <v>757</v>
      </c>
      <c r="O2352" s="1" t="s">
        <v>27</v>
      </c>
      <c r="P2352" s="1" t="s">
        <v>28</v>
      </c>
      <c r="Q2352" s="4">
        <v>0</v>
      </c>
      <c r="R2352" s="4">
        <v>3</v>
      </c>
      <c r="S2352" s="4">
        <v>0</v>
      </c>
      <c r="T2352" s="4">
        <v>1</v>
      </c>
      <c r="U2352" s="4">
        <v>0</v>
      </c>
      <c r="V2352" s="4">
        <v>0</v>
      </c>
      <c r="W2352" s="4">
        <v>0</v>
      </c>
      <c r="X2352" s="4">
        <v>4</v>
      </c>
      <c r="Y2352" s="4">
        <v>1</v>
      </c>
      <c r="Z2352" s="4">
        <v>0</v>
      </c>
      <c r="AA2352" s="4">
        <v>0</v>
      </c>
      <c r="AB2352" s="4">
        <v>0</v>
      </c>
      <c r="AC2352" s="4">
        <v>1</v>
      </c>
      <c r="AD2352" s="4">
        <v>0</v>
      </c>
      <c r="AE2352" s="4">
        <v>0</v>
      </c>
      <c r="AF2352" s="4">
        <v>4</v>
      </c>
      <c r="AG2352" s="4">
        <v>0</v>
      </c>
      <c r="AH2352" s="4">
        <v>8</v>
      </c>
      <c r="AI2352" s="4">
        <v>0</v>
      </c>
      <c r="AJ2352" s="4">
        <v>5</v>
      </c>
      <c r="AK2352" s="4">
        <v>5</v>
      </c>
      <c r="AL2352" s="4">
        <v>2</v>
      </c>
      <c r="AM2352" s="4">
        <v>7</v>
      </c>
      <c r="AN2352" s="4">
        <v>0</v>
      </c>
      <c r="AO2352" s="4">
        <v>8</v>
      </c>
      <c r="AP2352" s="4">
        <v>3</v>
      </c>
      <c r="AQ2352" s="4">
        <v>11</v>
      </c>
      <c r="AR2352" s="4">
        <v>4</v>
      </c>
      <c r="AS2352" s="4">
        <v>0</v>
      </c>
      <c r="AT2352" s="4">
        <v>0</v>
      </c>
      <c r="AU2352" s="4">
        <v>0</v>
      </c>
      <c r="AV2352" s="4">
        <v>4</v>
      </c>
      <c r="AW2352" s="4">
        <v>9</v>
      </c>
      <c r="AX2352" s="4">
        <v>0</v>
      </c>
      <c r="AY2352" s="4">
        <v>5</v>
      </c>
      <c r="AZ2352" s="4">
        <v>0</v>
      </c>
      <c r="BA2352" s="4">
        <v>15</v>
      </c>
      <c r="BB2352" s="13">
        <v>1</v>
      </c>
      <c r="BC2352" s="4">
        <v>6</v>
      </c>
      <c r="BD2352" s="4">
        <v>5</v>
      </c>
      <c r="BE2352" s="4"/>
      <c r="BF2352" s="4">
        <v>4</v>
      </c>
      <c r="BG2352" s="4">
        <v>0</v>
      </c>
      <c r="BH2352" s="4">
        <v>0</v>
      </c>
      <c r="BI2352" s="4"/>
      <c r="BJ2352" s="4"/>
      <c r="BK2352" s="4"/>
      <c r="BL2352" s="4"/>
    </row>
    <row r="2353" spans="1:64" x14ac:dyDescent="0.35">
      <c r="A2353" s="1" t="s">
        <v>18</v>
      </c>
      <c r="B2353" s="1" t="s">
        <v>1792</v>
      </c>
      <c r="C2353" s="1" t="s">
        <v>35</v>
      </c>
      <c r="D2353" s="1" t="s">
        <v>36</v>
      </c>
      <c r="E2353" s="1"/>
      <c r="F2353" s="1"/>
      <c r="G2353" s="1"/>
      <c r="H2353" s="1">
        <v>881464</v>
      </c>
      <c r="I2353" s="3" t="s">
        <v>758</v>
      </c>
      <c r="J2353" s="3">
        <f>IFERROR(VLOOKUP(I2353,'[1]Z-&gt;ABBOTT-&gt;IMS'!A:D,3,0),"")</f>
        <v>881464</v>
      </c>
      <c r="K2353" s="3">
        <f>IFERROR(VLOOKUP(I2353,'[1]Z-&gt;ABBOTT-&gt;IMS'!A:D,2,0),"")</f>
        <v>7066702</v>
      </c>
      <c r="L2353" s="3" t="str">
        <f t="shared" si="38"/>
        <v>NO DESCONTINUADO</v>
      </c>
      <c r="M2353" s="1" t="s">
        <v>754</v>
      </c>
      <c r="N2353" s="1" t="s">
        <v>759</v>
      </c>
      <c r="O2353" s="1" t="s">
        <v>27</v>
      </c>
      <c r="P2353" s="1" t="s">
        <v>28</v>
      </c>
      <c r="Q2353" s="4">
        <v>2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2</v>
      </c>
      <c r="Y2353" s="4">
        <v>3</v>
      </c>
      <c r="Z2353" s="4">
        <v>2</v>
      </c>
      <c r="AA2353" s="4">
        <v>0</v>
      </c>
      <c r="AB2353" s="4">
        <v>0</v>
      </c>
      <c r="AC2353" s="4">
        <v>0</v>
      </c>
      <c r="AD2353" s="4">
        <v>0</v>
      </c>
      <c r="AE2353" s="4">
        <v>1</v>
      </c>
      <c r="AF2353" s="4">
        <v>4</v>
      </c>
      <c r="AG2353" s="4">
        <v>8</v>
      </c>
      <c r="AH2353" s="4">
        <v>11</v>
      </c>
      <c r="AI2353" s="4">
        <v>10</v>
      </c>
      <c r="AJ2353" s="4">
        <v>21</v>
      </c>
      <c r="AK2353" s="4">
        <v>14</v>
      </c>
      <c r="AL2353" s="4">
        <v>4</v>
      </c>
      <c r="AM2353" s="4">
        <v>12</v>
      </c>
      <c r="AN2353" s="4">
        <v>0</v>
      </c>
      <c r="AO2353" s="4">
        <v>0</v>
      </c>
      <c r="AP2353" s="4">
        <v>0</v>
      </c>
      <c r="AQ2353" s="4">
        <v>45</v>
      </c>
      <c r="AR2353" s="4">
        <v>9</v>
      </c>
      <c r="AS2353" s="4">
        <v>10</v>
      </c>
      <c r="AT2353" s="4">
        <v>5</v>
      </c>
      <c r="AU2353" s="4">
        <v>13</v>
      </c>
      <c r="AV2353" s="4">
        <v>11</v>
      </c>
      <c r="AW2353" s="4">
        <v>0</v>
      </c>
      <c r="AX2353" s="4">
        <v>0</v>
      </c>
      <c r="AY2353" s="4">
        <v>0</v>
      </c>
      <c r="AZ2353" s="4">
        <v>5</v>
      </c>
      <c r="BA2353" s="4">
        <v>0</v>
      </c>
      <c r="BB2353" s="13">
        <v>0</v>
      </c>
      <c r="BC2353" s="4">
        <v>0</v>
      </c>
      <c r="BD2353" s="4">
        <v>0</v>
      </c>
      <c r="BE2353" s="4"/>
      <c r="BF2353" s="4">
        <v>0</v>
      </c>
      <c r="BG2353" s="4">
        <v>0</v>
      </c>
      <c r="BH2353" s="4">
        <v>0</v>
      </c>
      <c r="BI2353" s="4"/>
      <c r="BJ2353" s="4"/>
      <c r="BK2353" s="4"/>
      <c r="BL2353" s="4"/>
    </row>
    <row r="2354" spans="1:64" x14ac:dyDescent="0.35">
      <c r="A2354" s="1" t="s">
        <v>18</v>
      </c>
      <c r="B2354" s="1" t="s">
        <v>1792</v>
      </c>
      <c r="C2354" s="1" t="s">
        <v>35</v>
      </c>
      <c r="D2354" s="1" t="s">
        <v>36</v>
      </c>
      <c r="E2354" s="1"/>
      <c r="F2354" s="1"/>
      <c r="G2354" s="1"/>
      <c r="H2354" s="1">
        <v>881465</v>
      </c>
      <c r="I2354" s="3" t="s">
        <v>760</v>
      </c>
      <c r="J2354" s="3">
        <f>IFERROR(VLOOKUP(I2354,'[1]Z-&gt;ABBOTT-&gt;IMS'!A:D,3,0),"")</f>
        <v>881465</v>
      </c>
      <c r="K2354" s="3">
        <f>IFERROR(VLOOKUP(I2354,'[1]Z-&gt;ABBOTT-&gt;IMS'!A:D,2,0),"")</f>
        <v>7066701</v>
      </c>
      <c r="L2354" s="3" t="str">
        <f t="shared" si="38"/>
        <v>NO DESCONTINUADO</v>
      </c>
      <c r="M2354" s="1" t="s">
        <v>754</v>
      </c>
      <c r="N2354" s="1" t="s">
        <v>761</v>
      </c>
      <c r="O2354" s="1" t="s">
        <v>27</v>
      </c>
      <c r="P2354" s="1" t="s">
        <v>28</v>
      </c>
      <c r="Q2354" s="4">
        <v>8</v>
      </c>
      <c r="R2354" s="4">
        <v>2</v>
      </c>
      <c r="S2354" s="4">
        <v>3</v>
      </c>
      <c r="T2354" s="4">
        <v>6</v>
      </c>
      <c r="U2354" s="4">
        <v>0</v>
      </c>
      <c r="V2354" s="4">
        <v>0</v>
      </c>
      <c r="W2354" s="4">
        <v>0</v>
      </c>
      <c r="X2354" s="4">
        <v>6</v>
      </c>
      <c r="Y2354" s="4">
        <v>1</v>
      </c>
      <c r="Z2354" s="4">
        <v>8</v>
      </c>
      <c r="AA2354" s="4">
        <v>0</v>
      </c>
      <c r="AB2354" s="4">
        <v>0</v>
      </c>
      <c r="AC2354" s="4">
        <v>0</v>
      </c>
      <c r="AD2354" s="4">
        <v>0</v>
      </c>
      <c r="AE2354" s="4">
        <v>7</v>
      </c>
      <c r="AF2354" s="4">
        <v>4</v>
      </c>
      <c r="AG2354" s="4">
        <v>0</v>
      </c>
      <c r="AH2354" s="4">
        <v>13</v>
      </c>
      <c r="AI2354" s="4">
        <v>8</v>
      </c>
      <c r="AJ2354" s="4">
        <v>12</v>
      </c>
      <c r="AK2354" s="4">
        <v>9</v>
      </c>
      <c r="AL2354" s="4">
        <v>2</v>
      </c>
      <c r="AM2354" s="4">
        <v>4</v>
      </c>
      <c r="AN2354" s="4">
        <v>0</v>
      </c>
      <c r="AO2354" s="4">
        <v>0</v>
      </c>
      <c r="AP2354" s="4">
        <v>0</v>
      </c>
      <c r="AQ2354" s="4">
        <v>31</v>
      </c>
      <c r="AR2354" s="4">
        <v>14</v>
      </c>
      <c r="AS2354" s="4">
        <v>8</v>
      </c>
      <c r="AT2354" s="4">
        <v>0</v>
      </c>
      <c r="AU2354" s="4">
        <v>20</v>
      </c>
      <c r="AV2354" s="4">
        <v>10</v>
      </c>
      <c r="AW2354" s="4">
        <v>0</v>
      </c>
      <c r="AX2354" s="4">
        <v>10</v>
      </c>
      <c r="AY2354" s="4">
        <v>0</v>
      </c>
      <c r="AZ2354" s="4">
        <v>10</v>
      </c>
      <c r="BA2354" s="4">
        <v>11</v>
      </c>
      <c r="BB2354" s="13">
        <v>0</v>
      </c>
      <c r="BC2354" s="4">
        <v>0</v>
      </c>
      <c r="BD2354" s="4">
        <v>0</v>
      </c>
      <c r="BE2354" s="4"/>
      <c r="BF2354" s="4">
        <v>0</v>
      </c>
      <c r="BG2354" s="4">
        <v>0</v>
      </c>
      <c r="BH2354" s="4">
        <v>0</v>
      </c>
      <c r="BI2354" s="4"/>
      <c r="BJ2354" s="4"/>
      <c r="BK2354" s="4"/>
      <c r="BL2354" s="4"/>
    </row>
    <row r="2355" spans="1:64" x14ac:dyDescent="0.35">
      <c r="A2355" s="1" t="s">
        <v>18</v>
      </c>
      <c r="B2355" s="1" t="s">
        <v>1792</v>
      </c>
      <c r="C2355" s="1" t="s">
        <v>53</v>
      </c>
      <c r="D2355" s="1" t="s">
        <v>54</v>
      </c>
      <c r="E2355" s="1"/>
      <c r="F2355" s="1"/>
      <c r="G2355" s="1"/>
      <c r="H2355" s="1">
        <v>881092</v>
      </c>
      <c r="I2355" s="3" t="s">
        <v>762</v>
      </c>
      <c r="J2355" s="3">
        <f>IFERROR(VLOOKUP(I2355,'[1]Z-&gt;ABBOTT-&gt;IMS'!A:D,3,0),"")</f>
        <v>881092</v>
      </c>
      <c r="K2355" s="3">
        <f>IFERROR(VLOOKUP(I2355,'[1]Z-&gt;ABBOTT-&gt;IMS'!A:D,2,0),"")</f>
        <v>84501</v>
      </c>
      <c r="L2355" s="3" t="str">
        <f t="shared" si="38"/>
        <v>NO DESCONTINUADO</v>
      </c>
      <c r="M2355" s="1" t="s">
        <v>763</v>
      </c>
      <c r="N2355" s="1" t="s">
        <v>764</v>
      </c>
      <c r="O2355" s="1" t="s">
        <v>127</v>
      </c>
      <c r="P2355" s="1" t="s">
        <v>28</v>
      </c>
      <c r="Q2355" s="4">
        <v>8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13">
        <v>0</v>
      </c>
      <c r="BC2355" s="4">
        <v>0</v>
      </c>
      <c r="BD2355" s="4">
        <v>0</v>
      </c>
      <c r="BE2355" s="4"/>
      <c r="BF2355" s="4">
        <v>0</v>
      </c>
      <c r="BG2355" s="4">
        <v>0</v>
      </c>
      <c r="BH2355" s="4">
        <v>0</v>
      </c>
      <c r="BI2355" s="4"/>
      <c r="BJ2355" s="4"/>
      <c r="BK2355" s="4"/>
      <c r="BL2355" s="4"/>
    </row>
    <row r="2356" spans="1:64" x14ac:dyDescent="0.35">
      <c r="A2356" s="1" t="s">
        <v>18</v>
      </c>
      <c r="B2356" s="1" t="s">
        <v>1792</v>
      </c>
      <c r="C2356" s="1" t="s">
        <v>53</v>
      </c>
      <c r="D2356" s="1" t="s">
        <v>54</v>
      </c>
      <c r="E2356" s="1"/>
      <c r="F2356" s="1"/>
      <c r="G2356" s="1"/>
      <c r="H2356" s="1">
        <v>881091</v>
      </c>
      <c r="I2356" s="3" t="s">
        <v>765</v>
      </c>
      <c r="J2356" s="3">
        <f>IFERROR(VLOOKUP(I2356,'[1]Z-&gt;ABBOTT-&gt;IMS'!A:D,3,0),"")</f>
        <v>881091</v>
      </c>
      <c r="K2356" s="3">
        <f>IFERROR(VLOOKUP(I2356,'[1]Z-&gt;ABBOTT-&gt;IMS'!A:D,2,0),"")</f>
        <v>1201</v>
      </c>
      <c r="L2356" s="3" t="str">
        <f t="shared" si="38"/>
        <v>NO DESCONTINUADO</v>
      </c>
      <c r="M2356" s="1" t="s">
        <v>763</v>
      </c>
      <c r="N2356" s="1" t="s">
        <v>766</v>
      </c>
      <c r="O2356" s="1" t="s">
        <v>127</v>
      </c>
      <c r="P2356" s="1" t="s">
        <v>28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13">
        <v>0</v>
      </c>
      <c r="BC2356" s="4">
        <v>0</v>
      </c>
      <c r="BD2356" s="4">
        <v>0</v>
      </c>
      <c r="BE2356" s="4"/>
      <c r="BF2356" s="4">
        <v>0</v>
      </c>
      <c r="BG2356" s="4">
        <v>0</v>
      </c>
      <c r="BH2356" s="4">
        <v>0</v>
      </c>
      <c r="BI2356" s="4"/>
      <c r="BJ2356" s="4"/>
      <c r="BK2356" s="4"/>
      <c r="BL2356" s="4"/>
    </row>
    <row r="2357" spans="1:64" x14ac:dyDescent="0.35">
      <c r="A2357" s="1" t="s">
        <v>18</v>
      </c>
      <c r="B2357" s="1" t="s">
        <v>1792</v>
      </c>
      <c r="C2357" s="1" t="s">
        <v>46</v>
      </c>
      <c r="D2357" s="1" t="s">
        <v>47</v>
      </c>
      <c r="E2357" s="1"/>
      <c r="F2357" s="1"/>
      <c r="G2357" s="1"/>
      <c r="H2357" s="1">
        <v>881558</v>
      </c>
      <c r="I2357" s="3" t="s">
        <v>767</v>
      </c>
      <c r="J2357" s="3">
        <f>IFERROR(VLOOKUP(I2357,'[1]Z-&gt;ABBOTT-&gt;IMS'!A:D,3,0),"")</f>
        <v>881558</v>
      </c>
      <c r="K2357" s="3">
        <f>IFERROR(VLOOKUP(I2357,'[1]Z-&gt;ABBOTT-&gt;IMS'!A:D,2,0),"")</f>
        <v>7129802</v>
      </c>
      <c r="L2357" s="3" t="str">
        <f t="shared" si="38"/>
        <v>NO DESCONTINUADO</v>
      </c>
      <c r="M2357" s="1" t="s">
        <v>768</v>
      </c>
      <c r="N2357" s="1" t="s">
        <v>769</v>
      </c>
      <c r="O2357" s="1" t="s">
        <v>27</v>
      </c>
      <c r="P2357" s="1" t="s">
        <v>28</v>
      </c>
      <c r="Q2357" s="4">
        <v>2</v>
      </c>
      <c r="R2357" s="4">
        <v>0</v>
      </c>
      <c r="S2357" s="4">
        <v>6</v>
      </c>
      <c r="T2357" s="4">
        <v>7</v>
      </c>
      <c r="U2357" s="4">
        <v>0</v>
      </c>
      <c r="V2357" s="4">
        <v>2</v>
      </c>
      <c r="W2357" s="4">
        <v>0</v>
      </c>
      <c r="X2357" s="4">
        <v>2</v>
      </c>
      <c r="Y2357" s="4">
        <v>4</v>
      </c>
      <c r="Z2357" s="4">
        <v>0</v>
      </c>
      <c r="AA2357" s="4">
        <v>8</v>
      </c>
      <c r="AB2357" s="4">
        <v>0</v>
      </c>
      <c r="AC2357" s="4">
        <v>9</v>
      </c>
      <c r="AD2357" s="4">
        <v>0</v>
      </c>
      <c r="AE2357" s="4">
        <v>0</v>
      </c>
      <c r="AF2357" s="4">
        <v>0</v>
      </c>
      <c r="AG2357" s="4">
        <v>0</v>
      </c>
      <c r="AH2357" s="4">
        <v>8</v>
      </c>
      <c r="AI2357" s="4">
        <v>0</v>
      </c>
      <c r="AJ2357" s="4">
        <v>4</v>
      </c>
      <c r="AK2357" s="4">
        <v>3</v>
      </c>
      <c r="AL2357" s="4">
        <v>3</v>
      </c>
      <c r="AM2357" s="4">
        <v>2</v>
      </c>
      <c r="AN2357" s="4">
        <v>4</v>
      </c>
      <c r="AO2357" s="4">
        <v>0</v>
      </c>
      <c r="AP2357" s="4">
        <v>0</v>
      </c>
      <c r="AQ2357" s="4">
        <v>0</v>
      </c>
      <c r="AR2357" s="4">
        <v>4</v>
      </c>
      <c r="AS2357" s="4">
        <v>8</v>
      </c>
      <c r="AT2357" s="4">
        <v>0</v>
      </c>
      <c r="AU2357" s="4">
        <v>0</v>
      </c>
      <c r="AV2357" s="4">
        <v>0</v>
      </c>
      <c r="AW2357" s="4">
        <v>0</v>
      </c>
      <c r="AX2357" s="4">
        <v>5</v>
      </c>
      <c r="AY2357" s="4">
        <v>3</v>
      </c>
      <c r="AZ2357" s="4">
        <v>9</v>
      </c>
      <c r="BA2357" s="4">
        <v>10</v>
      </c>
      <c r="BB2357" s="13">
        <v>12</v>
      </c>
      <c r="BC2357" s="4">
        <v>5</v>
      </c>
      <c r="BD2357" s="4">
        <v>19</v>
      </c>
      <c r="BE2357" s="4"/>
      <c r="BF2357" s="4">
        <v>2</v>
      </c>
      <c r="BG2357" s="4">
        <v>3</v>
      </c>
      <c r="BH2357" s="4">
        <v>2</v>
      </c>
      <c r="BI2357" s="4"/>
      <c r="BJ2357" s="4"/>
      <c r="BK2357" s="4"/>
      <c r="BL2357" s="4"/>
    </row>
    <row r="2358" spans="1:64" x14ac:dyDescent="0.35">
      <c r="A2358" s="1" t="s">
        <v>18</v>
      </c>
      <c r="B2358" s="1" t="s">
        <v>1792</v>
      </c>
      <c r="C2358" s="1" t="s">
        <v>29</v>
      </c>
      <c r="D2358" s="1" t="s">
        <v>21</v>
      </c>
      <c r="E2358" s="1"/>
      <c r="F2358" s="1"/>
      <c r="G2358" s="1"/>
      <c r="H2358" s="1">
        <v>881371</v>
      </c>
      <c r="I2358" s="3" t="s">
        <v>770</v>
      </c>
      <c r="J2358" s="3">
        <f>IFERROR(VLOOKUP(I2358,'[1]Z-&gt;ABBOTT-&gt;IMS'!A:D,3,0),"")</f>
        <v>881371</v>
      </c>
      <c r="K2358" s="3">
        <f>IFERROR(VLOOKUP(I2358,'[1]Z-&gt;ABBOTT-&gt;IMS'!A:D,2,0),"")</f>
        <v>174101</v>
      </c>
      <c r="L2358" s="3" t="str">
        <f t="shared" si="38"/>
        <v>NO DESCONTINUADO</v>
      </c>
      <c r="M2358" s="1" t="s">
        <v>771</v>
      </c>
      <c r="N2358" s="1" t="s">
        <v>772</v>
      </c>
      <c r="O2358" s="1" t="s">
        <v>27</v>
      </c>
      <c r="P2358" s="1" t="s">
        <v>28</v>
      </c>
      <c r="Q2358" s="4">
        <v>24</v>
      </c>
      <c r="R2358" s="4">
        <v>4</v>
      </c>
      <c r="S2358" s="4">
        <v>0</v>
      </c>
      <c r="T2358" s="4">
        <v>20</v>
      </c>
      <c r="U2358" s="4">
        <v>13</v>
      </c>
      <c r="V2358" s="4">
        <v>42</v>
      </c>
      <c r="W2358" s="4">
        <v>58</v>
      </c>
      <c r="X2358" s="4">
        <v>38</v>
      </c>
      <c r="Y2358" s="4">
        <v>54</v>
      </c>
      <c r="Z2358" s="4">
        <v>96</v>
      </c>
      <c r="AA2358" s="4">
        <v>78</v>
      </c>
      <c r="AB2358" s="4">
        <v>28</v>
      </c>
      <c r="AC2358" s="4">
        <v>84</v>
      </c>
      <c r="AD2358" s="4">
        <v>65</v>
      </c>
      <c r="AE2358" s="4">
        <v>0</v>
      </c>
      <c r="AF2358" s="4">
        <v>0</v>
      </c>
      <c r="AG2358" s="4">
        <v>137</v>
      </c>
      <c r="AH2358" s="4">
        <v>6</v>
      </c>
      <c r="AI2358" s="4">
        <v>16</v>
      </c>
      <c r="AJ2358" s="4">
        <v>46</v>
      </c>
      <c r="AK2358" s="4">
        <v>439</v>
      </c>
      <c r="AL2358" s="4">
        <v>238</v>
      </c>
      <c r="AM2358" s="4">
        <v>149</v>
      </c>
      <c r="AN2358" s="4">
        <v>249</v>
      </c>
      <c r="AO2358" s="4">
        <v>84</v>
      </c>
      <c r="AP2358" s="4">
        <v>106</v>
      </c>
      <c r="AQ2358" s="4">
        <v>0</v>
      </c>
      <c r="AR2358" s="4">
        <v>188</v>
      </c>
      <c r="AS2358" s="4">
        <v>173</v>
      </c>
      <c r="AT2358" s="4">
        <v>172</v>
      </c>
      <c r="AU2358" s="4">
        <v>209</v>
      </c>
      <c r="AV2358" s="4">
        <v>354</v>
      </c>
      <c r="AW2358" s="4">
        <v>90</v>
      </c>
      <c r="AX2358" s="4">
        <v>391</v>
      </c>
      <c r="AY2358" s="4">
        <v>184</v>
      </c>
      <c r="AZ2358" s="4">
        <v>304</v>
      </c>
      <c r="BA2358" s="4">
        <v>394</v>
      </c>
      <c r="BB2358" s="13">
        <v>124</v>
      </c>
      <c r="BC2358" s="4">
        <v>234</v>
      </c>
      <c r="BD2358" s="4">
        <v>149</v>
      </c>
      <c r="BE2358" s="4"/>
      <c r="BF2358" s="4">
        <v>57</v>
      </c>
      <c r="BG2358" s="4">
        <v>478</v>
      </c>
      <c r="BH2358" s="4">
        <v>372</v>
      </c>
      <c r="BI2358" s="4"/>
      <c r="BJ2358" s="4"/>
      <c r="BK2358" s="4"/>
      <c r="BL2358" s="4"/>
    </row>
    <row r="2359" spans="1:64" x14ac:dyDescent="0.35">
      <c r="A2359" s="1" t="s">
        <v>18</v>
      </c>
      <c r="B2359" s="1" t="s">
        <v>1792</v>
      </c>
      <c r="C2359" s="1" t="s">
        <v>35</v>
      </c>
      <c r="D2359" s="1" t="s">
        <v>36</v>
      </c>
      <c r="E2359" s="1"/>
      <c r="F2359" s="1"/>
      <c r="G2359" s="1"/>
      <c r="H2359" s="1">
        <v>881448</v>
      </c>
      <c r="I2359" s="3" t="s">
        <v>773</v>
      </c>
      <c r="J2359" s="3">
        <f>IFERROR(VLOOKUP(I2359,'[1]Z-&gt;ABBOTT-&gt;IMS'!A:D,3,0),"")</f>
        <v>881448</v>
      </c>
      <c r="K2359" s="3">
        <f>IFERROR(VLOOKUP(I2359,'[1]Z-&gt;ABBOTT-&gt;IMS'!A:D,2,0),"")</f>
        <v>7167820</v>
      </c>
      <c r="L2359" s="3" t="str">
        <f t="shared" si="38"/>
        <v>NO DESCONTINUADO</v>
      </c>
      <c r="M2359" s="1" t="s">
        <v>774</v>
      </c>
      <c r="N2359" s="1" t="s">
        <v>775</v>
      </c>
      <c r="O2359" s="1" t="s">
        <v>27</v>
      </c>
      <c r="P2359" s="1" t="s">
        <v>28</v>
      </c>
      <c r="Q2359" s="4">
        <v>0</v>
      </c>
      <c r="R2359" s="4">
        <v>0</v>
      </c>
      <c r="S2359" s="4">
        <v>0</v>
      </c>
      <c r="T2359" s="4">
        <v>3</v>
      </c>
      <c r="U2359" s="4">
        <v>0</v>
      </c>
      <c r="V2359" s="4">
        <v>1</v>
      </c>
      <c r="W2359" s="4">
        <v>0</v>
      </c>
      <c r="X2359" s="4">
        <v>6</v>
      </c>
      <c r="Y2359" s="4">
        <v>1</v>
      </c>
      <c r="Z2359" s="4">
        <v>0</v>
      </c>
      <c r="AA2359" s="4">
        <v>0</v>
      </c>
      <c r="AB2359" s="4">
        <v>2</v>
      </c>
      <c r="AC2359" s="4">
        <v>0</v>
      </c>
      <c r="AD2359" s="4">
        <v>0</v>
      </c>
      <c r="AE2359" s="4">
        <v>7</v>
      </c>
      <c r="AF2359" s="4">
        <v>0</v>
      </c>
      <c r="AG2359" s="4">
        <v>0</v>
      </c>
      <c r="AH2359" s="4">
        <v>0</v>
      </c>
      <c r="AI2359" s="4">
        <v>0</v>
      </c>
      <c r="AJ2359" s="4">
        <v>5</v>
      </c>
      <c r="AK2359" s="4">
        <v>0</v>
      </c>
      <c r="AL2359" s="4">
        <v>0</v>
      </c>
      <c r="AM2359" s="4">
        <v>0</v>
      </c>
      <c r="AN2359" s="4">
        <v>6</v>
      </c>
      <c r="AO2359" s="4">
        <v>3</v>
      </c>
      <c r="AP2359" s="4">
        <v>2</v>
      </c>
      <c r="AQ2359" s="4">
        <v>0</v>
      </c>
      <c r="AR2359" s="4">
        <v>5</v>
      </c>
      <c r="AS2359" s="4">
        <v>0</v>
      </c>
      <c r="AT2359" s="4">
        <v>5</v>
      </c>
      <c r="AU2359" s="4">
        <v>0</v>
      </c>
      <c r="AV2359" s="4">
        <v>12</v>
      </c>
      <c r="AW2359" s="4">
        <v>13</v>
      </c>
      <c r="AX2359" s="4">
        <v>0</v>
      </c>
      <c r="AY2359" s="4">
        <v>0</v>
      </c>
      <c r="AZ2359" s="4">
        <v>0</v>
      </c>
      <c r="BA2359" s="4">
        <v>0</v>
      </c>
      <c r="BB2359" s="13">
        <v>0</v>
      </c>
      <c r="BC2359" s="4">
        <v>0</v>
      </c>
      <c r="BD2359" s="4">
        <v>0</v>
      </c>
      <c r="BE2359" s="4"/>
      <c r="BF2359" s="4">
        <v>0</v>
      </c>
      <c r="BG2359" s="4">
        <v>0</v>
      </c>
      <c r="BH2359" s="4">
        <v>0</v>
      </c>
      <c r="BI2359" s="4"/>
      <c r="BJ2359" s="4"/>
      <c r="BK2359" s="4"/>
      <c r="BL2359" s="4"/>
    </row>
    <row r="2360" spans="1:64" x14ac:dyDescent="0.35">
      <c r="A2360" s="1" t="s">
        <v>18</v>
      </c>
      <c r="B2360" s="1" t="s">
        <v>1792</v>
      </c>
      <c r="C2360" s="1" t="s">
        <v>35</v>
      </c>
      <c r="D2360" s="1" t="s">
        <v>36</v>
      </c>
      <c r="E2360" s="1"/>
      <c r="F2360" s="1"/>
      <c r="G2360" s="1"/>
      <c r="H2360" s="1">
        <v>881924</v>
      </c>
      <c r="I2360" s="3" t="s">
        <v>776</v>
      </c>
      <c r="J2360" s="3">
        <f>IFERROR(VLOOKUP(I2360,'[1]Z-&gt;ABBOTT-&gt;IMS'!A:D,3,0),"")</f>
        <v>881924</v>
      </c>
      <c r="K2360" s="3">
        <f>IFERROR(VLOOKUP(I2360,'[1]Z-&gt;ABBOTT-&gt;IMS'!A:D,2,0),"")</f>
        <v>7167801</v>
      </c>
      <c r="L2360" s="3" t="str">
        <f t="shared" si="38"/>
        <v>NO DESCONTINUADO</v>
      </c>
      <c r="M2360" s="1" t="s">
        <v>774</v>
      </c>
      <c r="N2360" s="1" t="s">
        <v>777</v>
      </c>
      <c r="O2360" s="1" t="s">
        <v>127</v>
      </c>
      <c r="P2360" s="1" t="s">
        <v>28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13">
        <v>0</v>
      </c>
      <c r="BC2360" s="4">
        <v>0</v>
      </c>
      <c r="BD2360" s="4">
        <v>0</v>
      </c>
      <c r="BE2360" s="4"/>
      <c r="BF2360" s="4">
        <v>0</v>
      </c>
      <c r="BG2360" s="4">
        <v>0</v>
      </c>
      <c r="BH2360" s="4">
        <v>0</v>
      </c>
      <c r="BI2360" s="4"/>
      <c r="BJ2360" s="4"/>
      <c r="BK2360" s="4"/>
      <c r="BL2360" s="4"/>
    </row>
    <row r="2361" spans="1:64" x14ac:dyDescent="0.35">
      <c r="A2361" s="1" t="s">
        <v>18</v>
      </c>
      <c r="B2361" s="1" t="s">
        <v>1792</v>
      </c>
      <c r="C2361" s="1" t="s">
        <v>35</v>
      </c>
      <c r="D2361" s="1" t="s">
        <v>36</v>
      </c>
      <c r="E2361" s="1"/>
      <c r="F2361" s="1"/>
      <c r="G2361" s="1"/>
      <c r="H2361" s="1">
        <v>881449</v>
      </c>
      <c r="I2361" s="3" t="s">
        <v>778</v>
      </c>
      <c r="J2361" s="3">
        <f>IFERROR(VLOOKUP(I2361,'[1]Z-&gt;ABBOTT-&gt;IMS'!A:D,3,0),"")</f>
        <v>881449</v>
      </c>
      <c r="K2361" s="3">
        <f>IFERROR(VLOOKUP(I2361,'[1]Z-&gt;ABBOTT-&gt;IMS'!A:D,2,0),"")</f>
        <v>7167805</v>
      </c>
      <c r="L2361" s="3" t="str">
        <f t="shared" si="38"/>
        <v>NO DESCONTINUADO</v>
      </c>
      <c r="M2361" s="1" t="s">
        <v>774</v>
      </c>
      <c r="N2361" s="1" t="s">
        <v>779</v>
      </c>
      <c r="O2361" s="1" t="s">
        <v>27</v>
      </c>
      <c r="P2361" s="1" t="s">
        <v>28</v>
      </c>
      <c r="Q2361" s="4">
        <v>0</v>
      </c>
      <c r="R2361" s="4">
        <v>0</v>
      </c>
      <c r="S2361" s="4">
        <v>1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13">
        <v>0</v>
      </c>
      <c r="BC2361" s="4">
        <v>0</v>
      </c>
      <c r="BD2361" s="4">
        <v>0</v>
      </c>
      <c r="BE2361" s="4"/>
      <c r="BF2361" s="4">
        <v>0</v>
      </c>
      <c r="BG2361" s="4">
        <v>0</v>
      </c>
      <c r="BH2361" s="4">
        <v>0</v>
      </c>
      <c r="BI2361" s="4"/>
      <c r="BJ2361" s="4"/>
      <c r="BK2361" s="4"/>
      <c r="BL2361" s="4"/>
    </row>
    <row r="2362" spans="1:64" x14ac:dyDescent="0.35">
      <c r="A2362" s="1" t="s">
        <v>18</v>
      </c>
      <c r="B2362" s="1" t="s">
        <v>1792</v>
      </c>
      <c r="C2362" s="1" t="s">
        <v>35</v>
      </c>
      <c r="D2362" s="1" t="s">
        <v>36</v>
      </c>
      <c r="E2362" s="1"/>
      <c r="F2362" s="1"/>
      <c r="G2362" s="1"/>
      <c r="H2362" s="1">
        <v>881450</v>
      </c>
      <c r="I2362" s="3" t="s">
        <v>780</v>
      </c>
      <c r="J2362" s="3">
        <f>IFERROR(VLOOKUP(I2362,'[1]Z-&gt;ABBOTT-&gt;IMS'!A:D,3,0),"")</f>
        <v>881450</v>
      </c>
      <c r="K2362" s="3">
        <f>IFERROR(VLOOKUP(I2362,'[1]Z-&gt;ABBOTT-&gt;IMS'!A:D,2,0),"")</f>
        <v>7167807</v>
      </c>
      <c r="L2362" s="3" t="str">
        <f t="shared" si="38"/>
        <v>NO DESCONTINUADO</v>
      </c>
      <c r="M2362" s="1" t="s">
        <v>774</v>
      </c>
      <c r="N2362" s="1" t="s">
        <v>781</v>
      </c>
      <c r="O2362" s="1" t="s">
        <v>27</v>
      </c>
      <c r="P2362" s="1" t="s">
        <v>28</v>
      </c>
      <c r="Q2362" s="4">
        <v>0</v>
      </c>
      <c r="R2362" s="4">
        <v>0</v>
      </c>
      <c r="S2362" s="4">
        <v>1</v>
      </c>
      <c r="T2362" s="4">
        <v>0</v>
      </c>
      <c r="U2362" s="4">
        <v>0</v>
      </c>
      <c r="V2362" s="4">
        <v>0</v>
      </c>
      <c r="W2362" s="4">
        <v>0</v>
      </c>
      <c r="X2362" s="4">
        <v>6</v>
      </c>
      <c r="Y2362" s="4">
        <v>1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13">
        <v>0</v>
      </c>
      <c r="BC2362" s="4">
        <v>0</v>
      </c>
      <c r="BD2362" s="4">
        <v>0</v>
      </c>
      <c r="BE2362" s="4"/>
      <c r="BF2362" s="4">
        <v>0</v>
      </c>
      <c r="BG2362" s="4">
        <v>0</v>
      </c>
      <c r="BH2362" s="4">
        <v>0</v>
      </c>
      <c r="BI2362" s="4"/>
      <c r="BJ2362" s="4"/>
      <c r="BK2362" s="4"/>
      <c r="BL2362" s="4"/>
    </row>
    <row r="2363" spans="1:64" x14ac:dyDescent="0.35">
      <c r="A2363" s="1" t="s">
        <v>18</v>
      </c>
      <c r="B2363" s="1" t="s">
        <v>1792</v>
      </c>
      <c r="C2363" s="1" t="s">
        <v>35</v>
      </c>
      <c r="D2363" s="1" t="s">
        <v>36</v>
      </c>
      <c r="E2363" s="1"/>
      <c r="F2363" s="1"/>
      <c r="G2363" s="1"/>
      <c r="H2363" s="1">
        <v>881648</v>
      </c>
      <c r="I2363" s="3" t="s">
        <v>782</v>
      </c>
      <c r="J2363" s="3">
        <f>IFERROR(VLOOKUP(I2363,'[1]Z-&gt;ABBOTT-&gt;IMS'!A:D,3,0),"")</f>
        <v>881648</v>
      </c>
      <c r="K2363" s="3">
        <f>IFERROR(VLOOKUP(I2363,'[1]Z-&gt;ABBOTT-&gt;IMS'!A:D,2,0),"")</f>
        <v>121402</v>
      </c>
      <c r="L2363" s="3" t="str">
        <f t="shared" si="38"/>
        <v>NO DESCONTINUADO</v>
      </c>
      <c r="M2363" s="1" t="s">
        <v>783</v>
      </c>
      <c r="N2363" s="1" t="s">
        <v>784</v>
      </c>
      <c r="O2363" s="1" t="s">
        <v>27</v>
      </c>
      <c r="P2363" s="1" t="s">
        <v>28</v>
      </c>
      <c r="Q2363" s="4">
        <v>0</v>
      </c>
      <c r="R2363" s="4">
        <v>3</v>
      </c>
      <c r="S2363" s="4">
        <v>4</v>
      </c>
      <c r="T2363" s="4">
        <v>4</v>
      </c>
      <c r="U2363" s="4">
        <v>6</v>
      </c>
      <c r="V2363" s="4">
        <v>16</v>
      </c>
      <c r="W2363" s="4">
        <v>4</v>
      </c>
      <c r="X2363" s="4">
        <v>6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25</v>
      </c>
      <c r="AY2363" s="4">
        <v>51</v>
      </c>
      <c r="AZ2363" s="4">
        <v>61</v>
      </c>
      <c r="BA2363" s="4">
        <v>124</v>
      </c>
      <c r="BB2363" s="13">
        <v>22</v>
      </c>
      <c r="BC2363" s="4">
        <v>24</v>
      </c>
      <c r="BD2363" s="4">
        <v>51</v>
      </c>
      <c r="BE2363" s="4"/>
      <c r="BF2363" s="4">
        <v>24</v>
      </c>
      <c r="BG2363" s="4">
        <v>-25</v>
      </c>
      <c r="BH2363" s="4">
        <v>56</v>
      </c>
      <c r="BI2363" s="4"/>
      <c r="BJ2363" s="4"/>
      <c r="BK2363" s="4"/>
      <c r="BL2363" s="4"/>
    </row>
    <row r="2364" spans="1:64" x14ac:dyDescent="0.35">
      <c r="A2364" s="1" t="s">
        <v>18</v>
      </c>
      <c r="B2364" s="1" t="s">
        <v>1792</v>
      </c>
      <c r="C2364" s="1" t="s">
        <v>35</v>
      </c>
      <c r="D2364" s="1" t="s">
        <v>36</v>
      </c>
      <c r="E2364" s="1"/>
      <c r="F2364" s="1"/>
      <c r="G2364" s="1"/>
      <c r="H2364" s="1">
        <v>880725</v>
      </c>
      <c r="I2364" s="3" t="s">
        <v>785</v>
      </c>
      <c r="J2364" s="3">
        <f>IFERROR(VLOOKUP(I2364,'[1]Z-&gt;ABBOTT-&gt;IMS'!A:D,3,0),"")</f>
        <v>881649</v>
      </c>
      <c r="K2364" s="3">
        <f>IFERROR(VLOOKUP(I2364,'[1]Z-&gt;ABBOTT-&gt;IMS'!A:D,2,0),"")</f>
        <v>223001</v>
      </c>
      <c r="L2364" s="3" t="str">
        <f t="shared" si="38"/>
        <v>NO DESCONTINUADO</v>
      </c>
      <c r="M2364" s="1" t="s">
        <v>783</v>
      </c>
      <c r="N2364" s="1" t="s">
        <v>786</v>
      </c>
      <c r="O2364" s="1" t="s">
        <v>127</v>
      </c>
      <c r="P2364" s="1" t="s">
        <v>28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13">
        <v>0</v>
      </c>
      <c r="BC2364" s="4">
        <v>0</v>
      </c>
      <c r="BD2364" s="4">
        <v>0</v>
      </c>
      <c r="BE2364" s="4"/>
      <c r="BF2364" s="4">
        <v>0</v>
      </c>
      <c r="BG2364" s="4">
        <v>0</v>
      </c>
      <c r="BH2364" s="4">
        <v>0</v>
      </c>
      <c r="BI2364" s="4"/>
      <c r="BJ2364" s="4"/>
      <c r="BK2364" s="4"/>
      <c r="BL2364" s="4"/>
    </row>
    <row r="2365" spans="1:64" x14ac:dyDescent="0.35">
      <c r="A2365" s="1" t="s">
        <v>18</v>
      </c>
      <c r="B2365" s="1" t="s">
        <v>1792</v>
      </c>
      <c r="C2365" s="1" t="s">
        <v>35</v>
      </c>
      <c r="D2365" s="1" t="s">
        <v>36</v>
      </c>
      <c r="E2365" s="1"/>
      <c r="F2365" s="1"/>
      <c r="G2365" s="1"/>
      <c r="H2365" s="1">
        <v>881452</v>
      </c>
      <c r="I2365" s="3" t="s">
        <v>787</v>
      </c>
      <c r="J2365" s="3">
        <f>IFERROR(VLOOKUP(I2365,'[1]Z-&gt;ABBOTT-&gt;IMS'!A:D,3,0),"")</f>
        <v>881452</v>
      </c>
      <c r="K2365" s="3">
        <f>IFERROR(VLOOKUP(I2365,'[1]Z-&gt;ABBOTT-&gt;IMS'!A:D,2,0),"")</f>
        <v>7206865</v>
      </c>
      <c r="L2365" s="3" t="str">
        <f t="shared" si="38"/>
        <v>NO DESCONTINUADO</v>
      </c>
      <c r="M2365" s="1" t="s">
        <v>788</v>
      </c>
      <c r="N2365" s="1" t="s">
        <v>789</v>
      </c>
      <c r="O2365" s="1" t="s">
        <v>27</v>
      </c>
      <c r="P2365" s="1" t="s">
        <v>28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3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4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6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13">
        <v>0</v>
      </c>
      <c r="BC2365" s="4">
        <v>0</v>
      </c>
      <c r="BD2365" s="4">
        <v>0</v>
      </c>
      <c r="BE2365" s="4"/>
      <c r="BF2365" s="4">
        <v>0</v>
      </c>
      <c r="BG2365" s="4">
        <v>0</v>
      </c>
      <c r="BH2365" s="4">
        <v>0</v>
      </c>
      <c r="BI2365" s="4"/>
      <c r="BJ2365" s="4"/>
      <c r="BK2365" s="4"/>
      <c r="BL2365" s="4"/>
    </row>
    <row r="2366" spans="1:64" x14ac:dyDescent="0.35">
      <c r="A2366" s="1" t="s">
        <v>18</v>
      </c>
      <c r="B2366" s="1" t="s">
        <v>1792</v>
      </c>
      <c r="C2366" s="1" t="s">
        <v>35</v>
      </c>
      <c r="D2366" s="1" t="s">
        <v>36</v>
      </c>
      <c r="E2366" s="1"/>
      <c r="F2366" s="1"/>
      <c r="G2366" s="1"/>
      <c r="H2366" s="1">
        <v>881451</v>
      </c>
      <c r="I2366" s="3" t="s">
        <v>790</v>
      </c>
      <c r="J2366" s="3">
        <f>IFERROR(VLOOKUP(I2366,'[1]Z-&gt;ABBOTT-&gt;IMS'!A:D,3,0),"")</f>
        <v>881451</v>
      </c>
      <c r="K2366" s="3">
        <f>IFERROR(VLOOKUP(I2366,'[1]Z-&gt;ABBOTT-&gt;IMS'!A:D,2,0),"")</f>
        <v>7206801</v>
      </c>
      <c r="L2366" s="3" t="str">
        <f t="shared" si="38"/>
        <v>NO DESCONTINUADO</v>
      </c>
      <c r="M2366" s="1" t="s">
        <v>788</v>
      </c>
      <c r="N2366" s="1" t="s">
        <v>791</v>
      </c>
      <c r="O2366" s="1" t="s">
        <v>27</v>
      </c>
      <c r="P2366" s="1" t="s">
        <v>28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4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2</v>
      </c>
      <c r="AL2366" s="4">
        <v>4</v>
      </c>
      <c r="AM2366" s="4">
        <v>2</v>
      </c>
      <c r="AN2366" s="4">
        <v>0</v>
      </c>
      <c r="AO2366" s="4">
        <v>0</v>
      </c>
      <c r="AP2366" s="4">
        <v>0</v>
      </c>
      <c r="AQ2366" s="4">
        <v>0</v>
      </c>
      <c r="AR2366" s="4">
        <v>1</v>
      </c>
      <c r="AS2366" s="4">
        <v>17</v>
      </c>
      <c r="AT2366" s="4">
        <v>2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13">
        <v>0</v>
      </c>
      <c r="BC2366" s="4">
        <v>0</v>
      </c>
      <c r="BD2366" s="4">
        <v>0</v>
      </c>
      <c r="BE2366" s="4"/>
      <c r="BF2366" s="4">
        <v>0</v>
      </c>
      <c r="BG2366" s="4">
        <v>0</v>
      </c>
      <c r="BH2366" s="4">
        <v>0</v>
      </c>
      <c r="BI2366" s="4"/>
      <c r="BJ2366" s="4"/>
      <c r="BK2366" s="4"/>
      <c r="BL2366" s="4"/>
    </row>
    <row r="2367" spans="1:64" x14ac:dyDescent="0.35">
      <c r="A2367" s="1" t="s">
        <v>18</v>
      </c>
      <c r="B2367" s="1" t="s">
        <v>1792</v>
      </c>
      <c r="C2367" s="1" t="s">
        <v>35</v>
      </c>
      <c r="D2367" s="1" t="s">
        <v>36</v>
      </c>
      <c r="E2367" s="1"/>
      <c r="F2367" s="1"/>
      <c r="G2367" s="1"/>
      <c r="H2367" s="1">
        <v>881453</v>
      </c>
      <c r="I2367" s="3" t="s">
        <v>792</v>
      </c>
      <c r="J2367" s="3">
        <f>IFERROR(VLOOKUP(I2367,'[1]Z-&gt;ABBOTT-&gt;IMS'!A:D,3,0),"")</f>
        <v>881453</v>
      </c>
      <c r="K2367" s="3">
        <f>IFERROR(VLOOKUP(I2367,'[1]Z-&gt;ABBOTT-&gt;IMS'!A:D,2,0),"")</f>
        <v>7206940</v>
      </c>
      <c r="L2367" s="3" t="str">
        <f t="shared" si="38"/>
        <v>NO DESCONTINUADO</v>
      </c>
      <c r="M2367" s="1" t="s">
        <v>793</v>
      </c>
      <c r="N2367" s="1" t="s">
        <v>794</v>
      </c>
      <c r="O2367" s="1" t="s">
        <v>27</v>
      </c>
      <c r="P2367" s="1" t="s">
        <v>28</v>
      </c>
      <c r="Q2367" s="4">
        <v>0</v>
      </c>
      <c r="R2367" s="4">
        <v>0</v>
      </c>
      <c r="S2367" s="4">
        <v>1</v>
      </c>
      <c r="T2367" s="4">
        <v>0</v>
      </c>
      <c r="U2367" s="4">
        <v>0</v>
      </c>
      <c r="V2367" s="4">
        <v>1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4</v>
      </c>
      <c r="AG2367" s="4">
        <v>1</v>
      </c>
      <c r="AH2367" s="4">
        <v>0</v>
      </c>
      <c r="AI2367" s="4">
        <v>0</v>
      </c>
      <c r="AJ2367" s="4">
        <v>0</v>
      </c>
      <c r="AK2367" s="4">
        <v>0</v>
      </c>
      <c r="AL2367" s="4">
        <v>7</v>
      </c>
      <c r="AM2367" s="4">
        <v>10</v>
      </c>
      <c r="AN2367" s="4">
        <v>0</v>
      </c>
      <c r="AO2367" s="4">
        <v>6</v>
      </c>
      <c r="AP2367" s="4">
        <v>2</v>
      </c>
      <c r="AQ2367" s="4">
        <v>6</v>
      </c>
      <c r="AR2367" s="4">
        <v>15</v>
      </c>
      <c r="AS2367" s="4">
        <v>143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13">
        <v>0</v>
      </c>
      <c r="BC2367" s="4">
        <v>0</v>
      </c>
      <c r="BD2367" s="4">
        <v>0</v>
      </c>
      <c r="BE2367" s="4"/>
      <c r="BF2367" s="4">
        <v>0</v>
      </c>
      <c r="BG2367" s="4">
        <v>0</v>
      </c>
      <c r="BH2367" s="4">
        <v>0</v>
      </c>
      <c r="BI2367" s="4"/>
      <c r="BJ2367" s="4"/>
      <c r="BK2367" s="4"/>
      <c r="BL2367" s="4"/>
    </row>
    <row r="2368" spans="1:64" x14ac:dyDescent="0.35">
      <c r="A2368" s="1" t="s">
        <v>18</v>
      </c>
      <c r="B2368" s="1" t="s">
        <v>1792</v>
      </c>
      <c r="C2368" s="1" t="s">
        <v>20</v>
      </c>
      <c r="D2368" s="1" t="s">
        <v>21</v>
      </c>
      <c r="E2368" s="1"/>
      <c r="F2368" s="1"/>
      <c r="G2368" s="1"/>
      <c r="H2368" s="1">
        <v>880983</v>
      </c>
      <c r="I2368" s="3" t="s">
        <v>795</v>
      </c>
      <c r="J2368" s="3">
        <f>IFERROR(VLOOKUP(I2368,'[1]Z-&gt;ABBOTT-&gt;IMS'!A:D,3,0),"")</f>
        <v>882284</v>
      </c>
      <c r="K2368" s="3">
        <f>IFERROR(VLOOKUP(I2368,'[1]Z-&gt;ABBOTT-&gt;IMS'!A:D,2,0),"")</f>
        <v>7223920</v>
      </c>
      <c r="L2368" s="3" t="str">
        <f t="shared" si="38"/>
        <v>NO DESCONTINUADO</v>
      </c>
      <c r="M2368" s="1" t="s">
        <v>796</v>
      </c>
      <c r="N2368" s="1" t="s">
        <v>797</v>
      </c>
      <c r="O2368" s="1" t="s">
        <v>27</v>
      </c>
      <c r="P2368" s="1" t="s">
        <v>28</v>
      </c>
      <c r="Q2368" s="4">
        <v>16</v>
      </c>
      <c r="R2368" s="4">
        <v>0</v>
      </c>
      <c r="S2368" s="4">
        <v>39</v>
      </c>
      <c r="T2368" s="4">
        <v>14</v>
      </c>
      <c r="U2368" s="4">
        <v>1</v>
      </c>
      <c r="V2368" s="4">
        <v>9</v>
      </c>
      <c r="W2368" s="4">
        <v>25</v>
      </c>
      <c r="X2368" s="4">
        <v>10</v>
      </c>
      <c r="Y2368" s="4">
        <v>13</v>
      </c>
      <c r="Z2368" s="4">
        <v>27</v>
      </c>
      <c r="AA2368" s="4">
        <v>7</v>
      </c>
      <c r="AB2368" s="4">
        <v>4</v>
      </c>
      <c r="AC2368" s="4">
        <v>4</v>
      </c>
      <c r="AD2368" s="4">
        <v>2</v>
      </c>
      <c r="AE2368" s="4">
        <v>10</v>
      </c>
      <c r="AF2368" s="4">
        <v>4</v>
      </c>
      <c r="AG2368" s="4">
        <v>26</v>
      </c>
      <c r="AH2368" s="4">
        <v>3</v>
      </c>
      <c r="AI2368" s="4">
        <v>6</v>
      </c>
      <c r="AJ2368" s="4">
        <v>0</v>
      </c>
      <c r="AK2368" s="4">
        <v>2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13">
        <v>0</v>
      </c>
      <c r="BC2368" s="4">
        <v>0</v>
      </c>
      <c r="BD2368" s="4">
        <v>0</v>
      </c>
      <c r="BE2368" s="4"/>
      <c r="BF2368" s="4">
        <v>0</v>
      </c>
      <c r="BG2368" s="4">
        <v>0</v>
      </c>
      <c r="BH2368" s="4">
        <v>0</v>
      </c>
      <c r="BI2368" s="4"/>
      <c r="BJ2368" s="4"/>
      <c r="BK2368" s="4"/>
      <c r="BL2368" s="4"/>
    </row>
    <row r="2369" spans="1:64" x14ac:dyDescent="0.35">
      <c r="A2369" s="1" t="s">
        <v>18</v>
      </c>
      <c r="B2369" s="1" t="s">
        <v>1792</v>
      </c>
      <c r="C2369" s="1" t="s">
        <v>20</v>
      </c>
      <c r="D2369" s="1" t="s">
        <v>21</v>
      </c>
      <c r="E2369" s="1"/>
      <c r="F2369" s="1"/>
      <c r="G2369" s="1"/>
      <c r="H2369" s="1">
        <v>880984</v>
      </c>
      <c r="I2369" s="3" t="s">
        <v>798</v>
      </c>
      <c r="J2369" s="3">
        <f>IFERROR(VLOOKUP(I2369,'[1]Z-&gt;ABBOTT-&gt;IMS'!A:D,3,0),"")</f>
        <v>882283</v>
      </c>
      <c r="K2369" s="3">
        <f>IFERROR(VLOOKUP(I2369,'[1]Z-&gt;ABBOTT-&gt;IMS'!A:D,2,0),"")</f>
        <v>7223930</v>
      </c>
      <c r="L2369" s="3" t="str">
        <f t="shared" si="38"/>
        <v>NO DESCONTINUADO</v>
      </c>
      <c r="M2369" s="1" t="s">
        <v>796</v>
      </c>
      <c r="N2369" s="1" t="s">
        <v>799</v>
      </c>
      <c r="O2369" s="1" t="s">
        <v>27</v>
      </c>
      <c r="P2369" s="1" t="s">
        <v>28</v>
      </c>
      <c r="Q2369" s="4">
        <v>3</v>
      </c>
      <c r="R2369" s="4">
        <v>0</v>
      </c>
      <c r="S2369" s="4">
        <v>24</v>
      </c>
      <c r="T2369" s="4">
        <v>17</v>
      </c>
      <c r="U2369" s="4">
        <v>0</v>
      </c>
      <c r="V2369" s="4">
        <v>0</v>
      </c>
      <c r="W2369" s="4">
        <v>24</v>
      </c>
      <c r="X2369" s="4">
        <v>8</v>
      </c>
      <c r="Y2369" s="4">
        <v>6</v>
      </c>
      <c r="Z2369" s="4">
        <v>17</v>
      </c>
      <c r="AA2369" s="4">
        <v>3</v>
      </c>
      <c r="AB2369" s="4">
        <v>2</v>
      </c>
      <c r="AC2369" s="4">
        <v>18</v>
      </c>
      <c r="AD2369" s="4">
        <v>1</v>
      </c>
      <c r="AE2369" s="4">
        <v>11</v>
      </c>
      <c r="AF2369" s="4">
        <v>15</v>
      </c>
      <c r="AG2369" s="4">
        <v>21</v>
      </c>
      <c r="AH2369" s="4">
        <v>10</v>
      </c>
      <c r="AI2369" s="4">
        <v>6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13">
        <v>0</v>
      </c>
      <c r="BC2369" s="4">
        <v>0</v>
      </c>
      <c r="BD2369" s="4">
        <v>0</v>
      </c>
      <c r="BE2369" s="4"/>
      <c r="BF2369" s="4">
        <v>0</v>
      </c>
      <c r="BG2369" s="4">
        <v>0</v>
      </c>
      <c r="BH2369" s="4">
        <v>0</v>
      </c>
      <c r="BI2369" s="4"/>
      <c r="BJ2369" s="4"/>
      <c r="BK2369" s="4"/>
      <c r="BL2369" s="4"/>
    </row>
    <row r="2370" spans="1:64" x14ac:dyDescent="0.35">
      <c r="A2370" s="1" t="s">
        <v>18</v>
      </c>
      <c r="B2370" s="1" t="s">
        <v>1792</v>
      </c>
      <c r="C2370" s="1" t="s">
        <v>152</v>
      </c>
      <c r="D2370" s="1" t="s">
        <v>36</v>
      </c>
      <c r="E2370" s="1"/>
      <c r="F2370" s="1"/>
      <c r="G2370" s="1"/>
      <c r="H2370" s="1">
        <v>881650</v>
      </c>
      <c r="I2370" s="3" t="s">
        <v>993</v>
      </c>
      <c r="J2370" s="3" t="str">
        <f>IFERROR(VLOOKUP(I2370,'[1]Z-&gt;ABBOTT-&gt;IMS'!A:D,3,0),"")</f>
        <v/>
      </c>
      <c r="K2370" s="3" t="str">
        <f>IFERROR(VLOOKUP(I2370,'[1]Z-&gt;ABBOTT-&gt;IMS'!A:D,2,0),"")</f>
        <v/>
      </c>
      <c r="L2370" s="3" t="str">
        <f t="shared" si="38"/>
        <v>DESCONTINUADO</v>
      </c>
      <c r="M2370" s="1" t="s">
        <v>994</v>
      </c>
      <c r="N2370" s="1" t="s">
        <v>995</v>
      </c>
      <c r="O2370" s="1" t="s">
        <v>27</v>
      </c>
      <c r="P2370" s="1" t="s">
        <v>28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1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1</v>
      </c>
      <c r="AE2370" s="4">
        <v>0</v>
      </c>
      <c r="AF2370" s="4">
        <v>0</v>
      </c>
      <c r="AG2370" s="4">
        <v>10</v>
      </c>
      <c r="AH2370" s="4">
        <v>0</v>
      </c>
      <c r="AI2370" s="4">
        <v>8</v>
      </c>
      <c r="AJ2370" s="4">
        <v>0</v>
      </c>
      <c r="AK2370" s="4">
        <v>3</v>
      </c>
      <c r="AL2370" s="4">
        <v>3</v>
      </c>
      <c r="AM2370" s="4">
        <v>2</v>
      </c>
      <c r="AN2370" s="4">
        <v>0</v>
      </c>
      <c r="AO2370" s="4">
        <v>3</v>
      </c>
      <c r="AP2370" s="4">
        <v>0</v>
      </c>
      <c r="AQ2370" s="4">
        <v>0</v>
      </c>
      <c r="AR2370" s="4">
        <v>0</v>
      </c>
      <c r="AS2370" s="4">
        <v>0</v>
      </c>
      <c r="AT2370" s="4">
        <v>0</v>
      </c>
      <c r="AU2370" s="4">
        <v>3</v>
      </c>
      <c r="AV2370" s="4">
        <v>0</v>
      </c>
      <c r="AW2370" s="4">
        <v>0</v>
      </c>
      <c r="AX2370" s="4">
        <v>4</v>
      </c>
      <c r="AY2370" s="4">
        <v>9</v>
      </c>
      <c r="AZ2370" s="4">
        <v>3</v>
      </c>
      <c r="BA2370" s="4">
        <v>0</v>
      </c>
      <c r="BB2370" s="13">
        <v>0</v>
      </c>
      <c r="BC2370" s="4">
        <v>0</v>
      </c>
      <c r="BD2370" s="4">
        <v>4</v>
      </c>
      <c r="BE2370" s="4"/>
      <c r="BF2370" s="4">
        <v>10</v>
      </c>
      <c r="BG2370" s="4">
        <v>-3</v>
      </c>
      <c r="BH2370" s="4">
        <v>6</v>
      </c>
      <c r="BI2370" s="4"/>
      <c r="BJ2370" s="4"/>
      <c r="BK2370" s="4"/>
      <c r="BL2370" s="4"/>
    </row>
    <row r="2371" spans="1:64" x14ac:dyDescent="0.35">
      <c r="A2371" s="1" t="s">
        <v>18</v>
      </c>
      <c r="B2371" s="1" t="s">
        <v>1792</v>
      </c>
      <c r="C2371" s="1" t="s">
        <v>163</v>
      </c>
      <c r="D2371" s="1" t="s">
        <v>47</v>
      </c>
      <c r="E2371" s="1"/>
      <c r="F2371" s="1"/>
      <c r="G2371" s="1"/>
      <c r="H2371" s="1">
        <v>881394</v>
      </c>
      <c r="I2371" s="3" t="s">
        <v>800</v>
      </c>
      <c r="J2371" s="3">
        <f>IFERROR(VLOOKUP(I2371,'[1]Z-&gt;ABBOTT-&gt;IMS'!A:D,3,0),"")</f>
        <v>881394</v>
      </c>
      <c r="K2371" s="3">
        <f>IFERROR(VLOOKUP(I2371,'[1]Z-&gt;ABBOTT-&gt;IMS'!A:D,2,0),"")</f>
        <v>197001</v>
      </c>
      <c r="L2371" s="3" t="str">
        <f t="shared" si="38"/>
        <v>NO DESCONTINUADO</v>
      </c>
      <c r="M2371" s="1" t="s">
        <v>801</v>
      </c>
      <c r="N2371" s="1" t="s">
        <v>802</v>
      </c>
      <c r="O2371" s="1" t="s">
        <v>127</v>
      </c>
      <c r="P2371" s="1" t="s">
        <v>28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13">
        <v>0</v>
      </c>
      <c r="BC2371" s="4">
        <v>0</v>
      </c>
      <c r="BD2371" s="4">
        <v>0</v>
      </c>
      <c r="BE2371" s="4"/>
      <c r="BF2371" s="4">
        <v>0</v>
      </c>
      <c r="BG2371" s="4">
        <v>0</v>
      </c>
      <c r="BH2371" s="4">
        <v>0</v>
      </c>
      <c r="BI2371" s="4"/>
      <c r="BJ2371" s="4"/>
      <c r="BK2371" s="4"/>
      <c r="BL2371" s="4"/>
    </row>
    <row r="2372" spans="1:64" x14ac:dyDescent="0.35">
      <c r="A2372" s="1" t="s">
        <v>18</v>
      </c>
      <c r="B2372" s="1" t="s">
        <v>1792</v>
      </c>
      <c r="C2372" s="1" t="s">
        <v>163</v>
      </c>
      <c r="D2372" s="1" t="s">
        <v>47</v>
      </c>
      <c r="E2372" s="1"/>
      <c r="F2372" s="1"/>
      <c r="G2372" s="1"/>
      <c r="H2372" s="1">
        <v>881869</v>
      </c>
      <c r="I2372" s="3" t="s">
        <v>803</v>
      </c>
      <c r="J2372" s="3">
        <f>IFERROR(VLOOKUP(I2372,'[1]Z-&gt;ABBOTT-&gt;IMS'!A:D,3,0),"")</f>
        <v>882376</v>
      </c>
      <c r="K2372" s="3">
        <f>IFERROR(VLOOKUP(I2372,'[1]Z-&gt;ABBOTT-&gt;IMS'!A:D,2,0),"")</f>
        <v>197002</v>
      </c>
      <c r="L2372" s="3" t="str">
        <f t="shared" si="38"/>
        <v>NO DESCONTINUADO</v>
      </c>
      <c r="M2372" s="1" t="s">
        <v>801</v>
      </c>
      <c r="N2372" s="1" t="s">
        <v>804</v>
      </c>
      <c r="O2372" s="1" t="s">
        <v>127</v>
      </c>
      <c r="P2372" s="1" t="s">
        <v>28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13">
        <v>0</v>
      </c>
      <c r="BC2372" s="4">
        <v>0</v>
      </c>
      <c r="BD2372" s="4">
        <v>0</v>
      </c>
      <c r="BE2372" s="4"/>
      <c r="BF2372" s="4">
        <v>0</v>
      </c>
      <c r="BG2372" s="4">
        <v>0</v>
      </c>
      <c r="BH2372" s="4">
        <v>0</v>
      </c>
      <c r="BI2372" s="4"/>
      <c r="BJ2372" s="4"/>
      <c r="BK2372" s="4"/>
      <c r="BL2372" s="4"/>
    </row>
    <row r="2373" spans="1:64" x14ac:dyDescent="0.35">
      <c r="A2373" s="1" t="s">
        <v>18</v>
      </c>
      <c r="B2373" s="1" t="s">
        <v>1792</v>
      </c>
      <c r="C2373" s="1" t="s">
        <v>46</v>
      </c>
      <c r="D2373" s="1" t="s">
        <v>47</v>
      </c>
      <c r="E2373" s="1"/>
      <c r="F2373" s="1"/>
      <c r="G2373" s="1"/>
      <c r="H2373" s="1">
        <v>882430</v>
      </c>
      <c r="I2373" s="3" t="s">
        <v>805</v>
      </c>
      <c r="J2373" s="3">
        <f>IFERROR(VLOOKUP(I2373,'[1]Z-&gt;ABBOTT-&gt;IMS'!A:D,3,0),"")</f>
        <v>882430</v>
      </c>
      <c r="K2373" s="3">
        <f>IFERROR(VLOOKUP(I2373,'[1]Z-&gt;ABBOTT-&gt;IMS'!A:D,2,0),"")</f>
        <v>153201</v>
      </c>
      <c r="L2373" s="3" t="str">
        <f t="shared" si="38"/>
        <v>NO DESCONTINUADO</v>
      </c>
      <c r="M2373" s="1" t="s">
        <v>806</v>
      </c>
      <c r="N2373" s="1" t="s">
        <v>807</v>
      </c>
      <c r="O2373" s="1" t="s">
        <v>27</v>
      </c>
      <c r="P2373" s="1" t="s">
        <v>28</v>
      </c>
      <c r="Q2373" s="4">
        <v>0</v>
      </c>
      <c r="R2373" s="4">
        <v>0</v>
      </c>
      <c r="S2373" s="4">
        <v>0</v>
      </c>
      <c r="T2373" s="4">
        <v>3</v>
      </c>
      <c r="U2373" s="4">
        <v>0</v>
      </c>
      <c r="V2373" s="4">
        <v>0</v>
      </c>
      <c r="W2373" s="4">
        <v>6</v>
      </c>
      <c r="X2373" s="4">
        <v>0</v>
      </c>
      <c r="Y2373" s="4">
        <v>0</v>
      </c>
      <c r="Z2373" s="4">
        <v>4</v>
      </c>
      <c r="AA2373" s="4">
        <v>1</v>
      </c>
      <c r="AB2373" s="4">
        <v>0</v>
      </c>
      <c r="AC2373" s="4">
        <v>3</v>
      </c>
      <c r="AD2373" s="4">
        <v>6</v>
      </c>
      <c r="AE2373" s="4">
        <v>0</v>
      </c>
      <c r="AF2373" s="4">
        <v>4</v>
      </c>
      <c r="AG2373" s="4">
        <v>12</v>
      </c>
      <c r="AH2373" s="4">
        <v>0</v>
      </c>
      <c r="AI2373" s="4">
        <v>0</v>
      </c>
      <c r="AJ2373" s="4">
        <v>0</v>
      </c>
      <c r="AK2373" s="4">
        <v>2</v>
      </c>
      <c r="AL2373" s="4">
        <v>6</v>
      </c>
      <c r="AM2373" s="4">
        <v>2</v>
      </c>
      <c r="AN2373" s="4">
        <v>2</v>
      </c>
      <c r="AO2373" s="4">
        <v>2</v>
      </c>
      <c r="AP2373" s="4">
        <v>10</v>
      </c>
      <c r="AQ2373" s="4">
        <v>3</v>
      </c>
      <c r="AR2373" s="4">
        <v>0</v>
      </c>
      <c r="AS2373" s="4">
        <v>10</v>
      </c>
      <c r="AT2373" s="4">
        <v>1</v>
      </c>
      <c r="AU2373" s="4">
        <v>2</v>
      </c>
      <c r="AV2373" s="4">
        <v>13</v>
      </c>
      <c r="AW2373" s="4">
        <v>10</v>
      </c>
      <c r="AX2373" s="4">
        <v>26</v>
      </c>
      <c r="AY2373" s="4">
        <v>14</v>
      </c>
      <c r="AZ2373" s="4">
        <v>19</v>
      </c>
      <c r="BA2373" s="4">
        <v>2</v>
      </c>
      <c r="BB2373" s="13">
        <v>9</v>
      </c>
      <c r="BC2373" s="4">
        <v>15</v>
      </c>
      <c r="BD2373" s="4">
        <v>14</v>
      </c>
      <c r="BE2373" s="4"/>
      <c r="BF2373" s="4">
        <v>0</v>
      </c>
      <c r="BG2373" s="4">
        <v>0</v>
      </c>
      <c r="BH2373" s="4">
        <v>0</v>
      </c>
      <c r="BI2373" s="4"/>
      <c r="BJ2373" s="4"/>
      <c r="BK2373" s="4"/>
      <c r="BL2373" s="4"/>
    </row>
    <row r="2374" spans="1:64" x14ac:dyDescent="0.35">
      <c r="A2374" s="1" t="s">
        <v>18</v>
      </c>
      <c r="B2374" s="1" t="s">
        <v>1792</v>
      </c>
      <c r="C2374" s="1" t="s">
        <v>46</v>
      </c>
      <c r="D2374" s="1" t="s">
        <v>47</v>
      </c>
      <c r="E2374" s="1"/>
      <c r="F2374" s="1"/>
      <c r="G2374" s="1"/>
      <c r="H2374" s="1">
        <v>882378</v>
      </c>
      <c r="I2374" s="3" t="s">
        <v>808</v>
      </c>
      <c r="J2374" s="3">
        <f>IFERROR(VLOOKUP(I2374,'[1]Z-&gt;ABBOTT-&gt;IMS'!A:D,3,0),"")</f>
        <v>882378</v>
      </c>
      <c r="K2374" s="3">
        <f>IFERROR(VLOOKUP(I2374,'[1]Z-&gt;ABBOTT-&gt;IMS'!A:D,2,0),"")</f>
        <v>153202</v>
      </c>
      <c r="L2374" s="3" t="str">
        <f t="shared" si="38"/>
        <v>NO DESCONTINUADO</v>
      </c>
      <c r="M2374" s="1" t="s">
        <v>806</v>
      </c>
      <c r="N2374" s="1" t="s">
        <v>809</v>
      </c>
      <c r="O2374" s="1" t="s">
        <v>27</v>
      </c>
      <c r="P2374" s="1" t="s">
        <v>28</v>
      </c>
      <c r="Q2374" s="4">
        <v>0</v>
      </c>
      <c r="R2374" s="4">
        <v>0</v>
      </c>
      <c r="S2374" s="4">
        <v>0</v>
      </c>
      <c r="T2374" s="4">
        <v>4</v>
      </c>
      <c r="U2374" s="4">
        <v>0</v>
      </c>
      <c r="V2374" s="4">
        <v>1</v>
      </c>
      <c r="W2374" s="4">
        <v>0</v>
      </c>
      <c r="X2374" s="4">
        <v>2</v>
      </c>
      <c r="Y2374" s="4">
        <v>0</v>
      </c>
      <c r="Z2374" s="4">
        <v>0</v>
      </c>
      <c r="AA2374" s="4">
        <v>0</v>
      </c>
      <c r="AB2374" s="4">
        <v>0</v>
      </c>
      <c r="AC2374" s="4">
        <v>6</v>
      </c>
      <c r="AD2374" s="4">
        <v>3</v>
      </c>
      <c r="AE2374" s="4">
        <v>3</v>
      </c>
      <c r="AF2374" s="4">
        <v>0</v>
      </c>
      <c r="AG2374" s="4">
        <v>11</v>
      </c>
      <c r="AH2374" s="4">
        <v>0</v>
      </c>
      <c r="AI2374" s="4">
        <v>0</v>
      </c>
      <c r="AJ2374" s="4">
        <v>0</v>
      </c>
      <c r="AK2374" s="4">
        <v>2</v>
      </c>
      <c r="AL2374" s="4">
        <v>0</v>
      </c>
      <c r="AM2374" s="4">
        <v>0</v>
      </c>
      <c r="AN2374" s="4">
        <v>2</v>
      </c>
      <c r="AO2374" s="4">
        <v>4</v>
      </c>
      <c r="AP2374" s="4">
        <v>2</v>
      </c>
      <c r="AQ2374" s="4">
        <v>6</v>
      </c>
      <c r="AR2374" s="4">
        <v>0</v>
      </c>
      <c r="AS2374" s="4">
        <v>2</v>
      </c>
      <c r="AT2374" s="4">
        <v>6</v>
      </c>
      <c r="AU2374" s="4">
        <v>2</v>
      </c>
      <c r="AV2374" s="4">
        <v>11</v>
      </c>
      <c r="AW2374" s="4">
        <v>2</v>
      </c>
      <c r="AX2374" s="4">
        <v>13</v>
      </c>
      <c r="AY2374" s="4">
        <v>12</v>
      </c>
      <c r="AZ2374" s="4">
        <v>0</v>
      </c>
      <c r="BA2374" s="4">
        <v>4</v>
      </c>
      <c r="BB2374" s="13">
        <v>5</v>
      </c>
      <c r="BC2374" s="4">
        <v>3</v>
      </c>
      <c r="BD2374" s="4">
        <v>5</v>
      </c>
      <c r="BE2374" s="4"/>
      <c r="BF2374" s="4">
        <v>-1</v>
      </c>
      <c r="BG2374" s="4">
        <v>10</v>
      </c>
      <c r="BH2374" s="4">
        <v>15</v>
      </c>
      <c r="BI2374" s="4"/>
      <c r="BJ2374" s="4"/>
      <c r="BK2374" s="4"/>
      <c r="BL2374" s="4"/>
    </row>
    <row r="2375" spans="1:64" x14ac:dyDescent="0.35">
      <c r="A2375" s="1" t="s">
        <v>18</v>
      </c>
      <c r="B2375" s="1" t="s">
        <v>1792</v>
      </c>
      <c r="C2375" s="1" t="s">
        <v>46</v>
      </c>
      <c r="D2375" s="1" t="s">
        <v>47</v>
      </c>
      <c r="E2375" s="1"/>
      <c r="F2375" s="1"/>
      <c r="G2375" s="1"/>
      <c r="H2375" s="1">
        <v>882379</v>
      </c>
      <c r="I2375" s="3" t="s">
        <v>1115</v>
      </c>
      <c r="J2375" s="3">
        <f>IFERROR(VLOOKUP(I2375,'[1]Z-&gt;ABBOTT-&gt;IMS'!A:D,3,0),"")</f>
        <v>882379</v>
      </c>
      <c r="K2375" s="3">
        <f>IFERROR(VLOOKUP(I2375,'[1]Z-&gt;ABBOTT-&gt;IMS'!A:D,2,0),"")</f>
        <v>153203</v>
      </c>
      <c r="L2375" s="3" t="str">
        <f t="shared" ref="L2375:L2438" si="39">IF(K2375="","DESCONTINUADO","NO DESCONTINUADO")</f>
        <v>NO DESCONTINUADO</v>
      </c>
      <c r="M2375" s="1" t="s">
        <v>806</v>
      </c>
      <c r="N2375" s="1" t="s">
        <v>1116</v>
      </c>
      <c r="O2375" s="1" t="s">
        <v>27</v>
      </c>
      <c r="P2375" s="1" t="s">
        <v>28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2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3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6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3</v>
      </c>
      <c r="AT2375" s="4">
        <v>1</v>
      </c>
      <c r="AU2375" s="4">
        <v>1</v>
      </c>
      <c r="AV2375" s="4">
        <v>3</v>
      </c>
      <c r="AW2375" s="4">
        <v>2</v>
      </c>
      <c r="AX2375" s="4">
        <v>3</v>
      </c>
      <c r="AY2375" s="4">
        <v>25</v>
      </c>
      <c r="AZ2375" s="4">
        <v>6</v>
      </c>
      <c r="BA2375" s="4">
        <v>8</v>
      </c>
      <c r="BB2375" s="13">
        <v>4</v>
      </c>
      <c r="BC2375" s="4">
        <v>0</v>
      </c>
      <c r="BD2375" s="4">
        <v>13</v>
      </c>
      <c r="BE2375" s="4"/>
      <c r="BF2375" s="4">
        <v>4</v>
      </c>
      <c r="BG2375" s="4">
        <v>6</v>
      </c>
      <c r="BH2375" s="4">
        <v>7</v>
      </c>
      <c r="BI2375" s="4"/>
      <c r="BJ2375" s="4"/>
      <c r="BK2375" s="4"/>
      <c r="BL2375" s="4"/>
    </row>
    <row r="2376" spans="1:64" x14ac:dyDescent="0.35">
      <c r="A2376" s="1" t="s">
        <v>18</v>
      </c>
      <c r="B2376" s="1" t="s">
        <v>1792</v>
      </c>
      <c r="C2376" s="1" t="s">
        <v>46</v>
      </c>
      <c r="D2376" s="1" t="s">
        <v>47</v>
      </c>
      <c r="E2376" s="1"/>
      <c r="F2376" s="1"/>
      <c r="G2376" s="1"/>
      <c r="H2376" s="1">
        <v>881562</v>
      </c>
      <c r="I2376" s="3" t="s">
        <v>817</v>
      </c>
      <c r="J2376" s="3">
        <f>IFERROR(VLOOKUP(I2376,'[1]Z-&gt;ABBOTT-&gt;IMS'!A:D,3,0),"")</f>
        <v>881562</v>
      </c>
      <c r="K2376" s="3">
        <f>IFERROR(VLOOKUP(I2376,'[1]Z-&gt;ABBOTT-&gt;IMS'!A:D,2,0),"")</f>
        <v>7584617</v>
      </c>
      <c r="L2376" s="3" t="str">
        <f t="shared" si="39"/>
        <v>NO DESCONTINUADO</v>
      </c>
      <c r="M2376" s="1" t="s">
        <v>818</v>
      </c>
      <c r="N2376" s="1" t="s">
        <v>819</v>
      </c>
      <c r="O2376" s="1" t="s">
        <v>27</v>
      </c>
      <c r="P2376" s="1" t="s">
        <v>28</v>
      </c>
      <c r="Q2376" s="4">
        <v>8</v>
      </c>
      <c r="R2376" s="4">
        <v>2</v>
      </c>
      <c r="S2376" s="4">
        <v>2</v>
      </c>
      <c r="T2376" s="4">
        <v>0</v>
      </c>
      <c r="U2376" s="4">
        <v>5</v>
      </c>
      <c r="V2376" s="4">
        <v>4</v>
      </c>
      <c r="W2376" s="4">
        <v>9</v>
      </c>
      <c r="X2376" s="4">
        <v>4</v>
      </c>
      <c r="Y2376" s="4">
        <v>0</v>
      </c>
      <c r="Z2376" s="4">
        <v>7</v>
      </c>
      <c r="AA2376" s="4">
        <v>2</v>
      </c>
      <c r="AB2376" s="4">
        <v>0</v>
      </c>
      <c r="AC2376" s="4">
        <v>30</v>
      </c>
      <c r="AD2376" s="4">
        <v>0</v>
      </c>
      <c r="AE2376" s="4">
        <v>1</v>
      </c>
      <c r="AF2376" s="4">
        <v>0</v>
      </c>
      <c r="AG2376" s="4">
        <v>0</v>
      </c>
      <c r="AH2376" s="4">
        <v>5</v>
      </c>
      <c r="AI2376" s="4">
        <v>0</v>
      </c>
      <c r="AJ2376" s="4">
        <v>0</v>
      </c>
      <c r="AK2376" s="4">
        <v>3</v>
      </c>
      <c r="AL2376" s="4">
        <v>0</v>
      </c>
      <c r="AM2376" s="4">
        <v>0</v>
      </c>
      <c r="AN2376" s="4">
        <v>5</v>
      </c>
      <c r="AO2376" s="4">
        <v>8</v>
      </c>
      <c r="AP2376" s="4">
        <v>0</v>
      </c>
      <c r="AQ2376" s="4">
        <v>4</v>
      </c>
      <c r="AR2376" s="4">
        <v>2</v>
      </c>
      <c r="AS2376" s="4">
        <v>2</v>
      </c>
      <c r="AT2376" s="4">
        <v>5</v>
      </c>
      <c r="AU2376" s="4">
        <v>1</v>
      </c>
      <c r="AV2376" s="4">
        <v>3</v>
      </c>
      <c r="AW2376" s="4">
        <v>7</v>
      </c>
      <c r="AX2376" s="4">
        <v>0</v>
      </c>
      <c r="AY2376" s="4">
        <v>6</v>
      </c>
      <c r="AZ2376" s="4">
        <v>0</v>
      </c>
      <c r="BA2376" s="4">
        <v>5</v>
      </c>
      <c r="BB2376" s="13">
        <v>0</v>
      </c>
      <c r="BC2376" s="4">
        <v>3</v>
      </c>
      <c r="BD2376" s="4">
        <v>0</v>
      </c>
      <c r="BE2376" s="4"/>
      <c r="BF2376" s="4">
        <v>0</v>
      </c>
      <c r="BG2376" s="4">
        <v>0</v>
      </c>
      <c r="BH2376" s="4">
        <v>1</v>
      </c>
      <c r="BI2376" s="4"/>
      <c r="BJ2376" s="4"/>
      <c r="BK2376" s="4"/>
      <c r="BL2376" s="4"/>
    </row>
    <row r="2377" spans="1:64" x14ac:dyDescent="0.35">
      <c r="A2377" s="1" t="s">
        <v>18</v>
      </c>
      <c r="B2377" s="1" t="s">
        <v>1792</v>
      </c>
      <c r="C2377" s="1" t="s">
        <v>46</v>
      </c>
      <c r="D2377" s="1" t="s">
        <v>47</v>
      </c>
      <c r="E2377" s="1"/>
      <c r="F2377" s="1"/>
      <c r="G2377" s="1"/>
      <c r="H2377" s="1">
        <v>881564</v>
      </c>
      <c r="I2377" s="3" t="s">
        <v>820</v>
      </c>
      <c r="J2377" s="3">
        <f>IFERROR(VLOOKUP(I2377,'[1]Z-&gt;ABBOTT-&gt;IMS'!A:D,3,0),"")</f>
        <v>881564</v>
      </c>
      <c r="K2377" s="3">
        <f>IFERROR(VLOOKUP(I2377,'[1]Z-&gt;ABBOTT-&gt;IMS'!A:D,2,0),"")</f>
        <v>7584615</v>
      </c>
      <c r="L2377" s="3" t="str">
        <f t="shared" si="39"/>
        <v>NO DESCONTINUADO</v>
      </c>
      <c r="M2377" s="1" t="s">
        <v>818</v>
      </c>
      <c r="N2377" s="1" t="s">
        <v>821</v>
      </c>
      <c r="O2377" s="1" t="s">
        <v>27</v>
      </c>
      <c r="P2377" s="1" t="s">
        <v>28</v>
      </c>
      <c r="Q2377" s="4">
        <v>6</v>
      </c>
      <c r="R2377" s="4">
        <v>5</v>
      </c>
      <c r="S2377" s="4">
        <v>0</v>
      </c>
      <c r="T2377" s="4">
        <v>0</v>
      </c>
      <c r="U2377" s="4">
        <v>8</v>
      </c>
      <c r="V2377" s="4">
        <v>11</v>
      </c>
      <c r="W2377" s="4">
        <v>0</v>
      </c>
      <c r="X2377" s="4">
        <v>0</v>
      </c>
      <c r="Y2377" s="4">
        <v>1</v>
      </c>
      <c r="Z2377" s="4">
        <v>6</v>
      </c>
      <c r="AA2377" s="4">
        <v>8</v>
      </c>
      <c r="AB2377" s="4">
        <v>0</v>
      </c>
      <c r="AC2377" s="4">
        <v>9</v>
      </c>
      <c r="AD2377" s="4">
        <v>0</v>
      </c>
      <c r="AE2377" s="4">
        <v>0</v>
      </c>
      <c r="AF2377" s="4">
        <v>6</v>
      </c>
      <c r="AG2377" s="4">
        <v>4</v>
      </c>
      <c r="AH2377" s="4">
        <v>0</v>
      </c>
      <c r="AI2377" s="4">
        <v>10</v>
      </c>
      <c r="AJ2377" s="4">
        <v>7</v>
      </c>
      <c r="AK2377" s="4">
        <v>5</v>
      </c>
      <c r="AL2377" s="4">
        <v>6</v>
      </c>
      <c r="AM2377" s="4">
        <v>4</v>
      </c>
      <c r="AN2377" s="4">
        <v>0</v>
      </c>
      <c r="AO2377" s="4">
        <v>2</v>
      </c>
      <c r="AP2377" s="4">
        <v>0</v>
      </c>
      <c r="AQ2377" s="4">
        <v>0</v>
      </c>
      <c r="AR2377" s="4">
        <v>1</v>
      </c>
      <c r="AS2377" s="4">
        <v>2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13">
        <v>0</v>
      </c>
      <c r="BC2377" s="4">
        <v>0</v>
      </c>
      <c r="BD2377" s="4">
        <v>0</v>
      </c>
      <c r="BE2377" s="4"/>
      <c r="BF2377" s="4">
        <v>0</v>
      </c>
      <c r="BG2377" s="4">
        <v>0</v>
      </c>
      <c r="BH2377" s="4">
        <v>0</v>
      </c>
      <c r="BI2377" s="4"/>
      <c r="BJ2377" s="4"/>
      <c r="BK2377" s="4"/>
      <c r="BL2377" s="4"/>
    </row>
    <row r="2378" spans="1:64" x14ac:dyDescent="0.35">
      <c r="A2378" s="1" t="s">
        <v>18</v>
      </c>
      <c r="B2378" s="1" t="s">
        <v>1792</v>
      </c>
      <c r="C2378" s="1" t="s">
        <v>46</v>
      </c>
      <c r="D2378" s="1" t="s">
        <v>47</v>
      </c>
      <c r="E2378" s="1"/>
      <c r="F2378" s="1"/>
      <c r="G2378" s="1"/>
      <c r="H2378" s="1">
        <v>881563</v>
      </c>
      <c r="I2378" s="3" t="s">
        <v>822</v>
      </c>
      <c r="J2378" s="3">
        <f>IFERROR(VLOOKUP(I2378,'[1]Z-&gt;ABBOTT-&gt;IMS'!A:D,3,0),"")</f>
        <v>881846</v>
      </c>
      <c r="K2378" s="3">
        <f>IFERROR(VLOOKUP(I2378,'[1]Z-&gt;ABBOTT-&gt;IMS'!A:D,2,0),"")</f>
        <v>7584601</v>
      </c>
      <c r="L2378" s="3" t="str">
        <f t="shared" si="39"/>
        <v>NO DESCONTINUADO</v>
      </c>
      <c r="M2378" s="1" t="s">
        <v>818</v>
      </c>
      <c r="N2378" s="1" t="s">
        <v>823</v>
      </c>
      <c r="O2378" s="1" t="s">
        <v>27</v>
      </c>
      <c r="P2378" s="1" t="s">
        <v>28</v>
      </c>
      <c r="Q2378" s="4">
        <v>4</v>
      </c>
      <c r="R2378" s="4">
        <v>0</v>
      </c>
      <c r="S2378" s="4">
        <v>1</v>
      </c>
      <c r="T2378" s="4">
        <v>4</v>
      </c>
      <c r="U2378" s="4">
        <v>0</v>
      </c>
      <c r="V2378" s="4">
        <v>0</v>
      </c>
      <c r="W2378" s="4">
        <v>0</v>
      </c>
      <c r="X2378" s="4">
        <v>4</v>
      </c>
      <c r="Y2378" s="4">
        <v>3</v>
      </c>
      <c r="Z2378" s="4">
        <v>4</v>
      </c>
      <c r="AA2378" s="4">
        <v>9</v>
      </c>
      <c r="AB2378" s="4">
        <v>0</v>
      </c>
      <c r="AC2378" s="4">
        <v>4</v>
      </c>
      <c r="AD2378" s="4">
        <v>0</v>
      </c>
      <c r="AE2378" s="4">
        <v>2</v>
      </c>
      <c r="AF2378" s="4">
        <v>2</v>
      </c>
      <c r="AG2378" s="4">
        <v>2</v>
      </c>
      <c r="AH2378" s="4">
        <v>15</v>
      </c>
      <c r="AI2378" s="4">
        <v>2</v>
      </c>
      <c r="AJ2378" s="4">
        <v>3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13">
        <v>0</v>
      </c>
      <c r="BC2378" s="4">
        <v>0</v>
      </c>
      <c r="BD2378" s="4">
        <v>0</v>
      </c>
      <c r="BE2378" s="4"/>
      <c r="BF2378" s="4">
        <v>0</v>
      </c>
      <c r="BG2378" s="4">
        <v>0</v>
      </c>
      <c r="BH2378" s="4">
        <v>0</v>
      </c>
      <c r="BI2378" s="4"/>
      <c r="BJ2378" s="4"/>
      <c r="BK2378" s="4"/>
      <c r="BL2378" s="4"/>
    </row>
    <row r="2379" spans="1:64" x14ac:dyDescent="0.35">
      <c r="A2379" s="1" t="s">
        <v>18</v>
      </c>
      <c r="B2379" s="1" t="s">
        <v>1792</v>
      </c>
      <c r="C2379" s="1" t="s">
        <v>46</v>
      </c>
      <c r="D2379" s="1" t="s">
        <v>47</v>
      </c>
      <c r="E2379" s="1"/>
      <c r="F2379" s="1"/>
      <c r="G2379" s="1"/>
      <c r="H2379" s="1">
        <v>881565</v>
      </c>
      <c r="I2379" s="3" t="s">
        <v>824</v>
      </c>
      <c r="J2379" s="3">
        <f>IFERROR(VLOOKUP(I2379,'[1]Z-&gt;ABBOTT-&gt;IMS'!A:D,3,0),"")</f>
        <v>881565</v>
      </c>
      <c r="K2379" s="3">
        <f>IFERROR(VLOOKUP(I2379,'[1]Z-&gt;ABBOTT-&gt;IMS'!A:D,2,0),"")</f>
        <v>7598815</v>
      </c>
      <c r="L2379" s="3" t="str">
        <f t="shared" si="39"/>
        <v>NO DESCONTINUADO</v>
      </c>
      <c r="M2379" s="1" t="s">
        <v>825</v>
      </c>
      <c r="N2379" s="1" t="s">
        <v>826</v>
      </c>
      <c r="O2379" s="1" t="s">
        <v>27</v>
      </c>
      <c r="P2379" s="1" t="s">
        <v>28</v>
      </c>
      <c r="Q2379" s="4">
        <v>21</v>
      </c>
      <c r="R2379" s="4">
        <v>6</v>
      </c>
      <c r="S2379" s="4">
        <v>11</v>
      </c>
      <c r="T2379" s="4">
        <v>10</v>
      </c>
      <c r="U2379" s="4">
        <v>4</v>
      </c>
      <c r="V2379" s="4">
        <v>6</v>
      </c>
      <c r="W2379" s="4">
        <v>7</v>
      </c>
      <c r="X2379" s="4">
        <v>6</v>
      </c>
      <c r="Y2379" s="4">
        <v>0</v>
      </c>
      <c r="Z2379" s="4">
        <v>20</v>
      </c>
      <c r="AA2379" s="4">
        <v>0</v>
      </c>
      <c r="AB2379" s="4">
        <v>3</v>
      </c>
      <c r="AC2379" s="4">
        <v>11</v>
      </c>
      <c r="AD2379" s="4">
        <v>0</v>
      </c>
      <c r="AE2379" s="4">
        <v>4</v>
      </c>
      <c r="AF2379" s="4">
        <v>10</v>
      </c>
      <c r="AG2379" s="4">
        <v>0</v>
      </c>
      <c r="AH2379" s="4">
        <v>9</v>
      </c>
      <c r="AI2379" s="4">
        <v>22</v>
      </c>
      <c r="AJ2379" s="4">
        <v>7</v>
      </c>
      <c r="AK2379" s="4">
        <v>14</v>
      </c>
      <c r="AL2379" s="4">
        <v>9</v>
      </c>
      <c r="AM2379" s="4">
        <v>31</v>
      </c>
      <c r="AN2379" s="4">
        <v>2</v>
      </c>
      <c r="AO2379" s="4">
        <v>0</v>
      </c>
      <c r="AP2379" s="4">
        <v>0</v>
      </c>
      <c r="AQ2379" s="4">
        <v>11</v>
      </c>
      <c r="AR2379" s="4">
        <v>7</v>
      </c>
      <c r="AS2379" s="4">
        <v>10</v>
      </c>
      <c r="AT2379" s="4">
        <v>7</v>
      </c>
      <c r="AU2379" s="4">
        <v>8</v>
      </c>
      <c r="AV2379" s="4">
        <v>12</v>
      </c>
      <c r="AW2379" s="4">
        <v>1</v>
      </c>
      <c r="AX2379" s="4">
        <v>0</v>
      </c>
      <c r="AY2379" s="4">
        <v>0</v>
      </c>
      <c r="AZ2379" s="4">
        <v>9</v>
      </c>
      <c r="BA2379" s="4">
        <v>13</v>
      </c>
      <c r="BB2379" s="13">
        <v>5</v>
      </c>
      <c r="BC2379" s="4">
        <v>3</v>
      </c>
      <c r="BD2379" s="4">
        <v>2</v>
      </c>
      <c r="BE2379" s="4"/>
      <c r="BF2379" s="4">
        <v>2</v>
      </c>
      <c r="BG2379" s="4">
        <v>10</v>
      </c>
      <c r="BH2379" s="4">
        <v>11</v>
      </c>
      <c r="BI2379" s="4"/>
      <c r="BJ2379" s="4"/>
      <c r="BK2379" s="4"/>
      <c r="BL2379" s="4"/>
    </row>
    <row r="2380" spans="1:64" x14ac:dyDescent="0.35">
      <c r="A2380" s="1" t="s">
        <v>18</v>
      </c>
      <c r="B2380" s="1" t="s">
        <v>1792</v>
      </c>
      <c r="C2380" s="1" t="s">
        <v>163</v>
      </c>
      <c r="D2380" s="1" t="s">
        <v>47</v>
      </c>
      <c r="E2380" s="1"/>
      <c r="F2380" s="1"/>
      <c r="G2380" s="1"/>
      <c r="H2380" s="1">
        <v>880791</v>
      </c>
      <c r="I2380" s="3" t="s">
        <v>827</v>
      </c>
      <c r="J2380" s="3">
        <f>IFERROR(VLOOKUP(I2380,'[1]Z-&gt;ABBOTT-&gt;IMS'!A:D,3,0),"")</f>
        <v>880791</v>
      </c>
      <c r="K2380" s="3">
        <f>IFERROR(VLOOKUP(I2380,'[1]Z-&gt;ABBOTT-&gt;IMS'!A:D,2,0),"")</f>
        <v>243101</v>
      </c>
      <c r="L2380" s="3" t="str">
        <f t="shared" si="39"/>
        <v>NO DESCONTINUADO</v>
      </c>
      <c r="M2380" s="1" t="s">
        <v>828</v>
      </c>
      <c r="N2380" s="1" t="s">
        <v>829</v>
      </c>
      <c r="O2380" s="1" t="s">
        <v>127</v>
      </c>
      <c r="P2380" s="1" t="s">
        <v>28</v>
      </c>
      <c r="Q2380" s="4">
        <v>19</v>
      </c>
      <c r="R2380" s="4">
        <v>2</v>
      </c>
      <c r="S2380" s="4">
        <v>0</v>
      </c>
      <c r="T2380" s="4">
        <v>0</v>
      </c>
      <c r="U2380" s="4">
        <v>0</v>
      </c>
      <c r="V2380" s="4">
        <v>12</v>
      </c>
      <c r="W2380" s="4">
        <v>23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110</v>
      </c>
      <c r="AJ2380" s="4">
        <v>411</v>
      </c>
      <c r="AK2380" s="4">
        <v>464</v>
      </c>
      <c r="AL2380" s="4">
        <v>225</v>
      </c>
      <c r="AM2380" s="4">
        <v>139</v>
      </c>
      <c r="AN2380" s="4">
        <v>81</v>
      </c>
      <c r="AO2380" s="4">
        <v>551</v>
      </c>
      <c r="AP2380" s="4">
        <v>481</v>
      </c>
      <c r="AQ2380" s="4">
        <v>481</v>
      </c>
      <c r="AR2380" s="4">
        <v>577</v>
      </c>
      <c r="AS2380" s="4">
        <v>736</v>
      </c>
      <c r="AT2380" s="4">
        <v>199</v>
      </c>
      <c r="AU2380" s="4">
        <v>1289</v>
      </c>
      <c r="AV2380" s="4">
        <v>740</v>
      </c>
      <c r="AW2380" s="4">
        <v>360</v>
      </c>
      <c r="AX2380" s="4">
        <v>90</v>
      </c>
      <c r="AY2380" s="4">
        <v>2132</v>
      </c>
      <c r="AZ2380" s="4">
        <v>230</v>
      </c>
      <c r="BA2380" s="4">
        <v>340</v>
      </c>
      <c r="BB2380" s="13">
        <v>261</v>
      </c>
      <c r="BC2380" s="4">
        <v>391</v>
      </c>
      <c r="BD2380" s="4">
        <v>1217</v>
      </c>
      <c r="BE2380" s="4"/>
      <c r="BF2380" s="4">
        <v>20</v>
      </c>
      <c r="BG2380" s="4">
        <v>-120</v>
      </c>
      <c r="BH2380" s="4">
        <v>0</v>
      </c>
      <c r="BI2380" s="4"/>
      <c r="BJ2380" s="4"/>
      <c r="BK2380" s="4"/>
      <c r="BL2380" s="4"/>
    </row>
    <row r="2381" spans="1:64" x14ac:dyDescent="0.35">
      <c r="A2381" s="1" t="s">
        <v>18</v>
      </c>
      <c r="B2381" s="1" t="s">
        <v>1792</v>
      </c>
      <c r="C2381" s="1" t="s">
        <v>20</v>
      </c>
      <c r="D2381" s="1" t="s">
        <v>153</v>
      </c>
      <c r="E2381" s="1"/>
      <c r="F2381" s="1"/>
      <c r="G2381" s="1"/>
      <c r="H2381" s="1">
        <v>880985</v>
      </c>
      <c r="I2381" s="3" t="s">
        <v>830</v>
      </c>
      <c r="J2381" s="3">
        <f>IFERROR(VLOOKUP(I2381,'[1]Z-&gt;ABBOTT-&gt;IMS'!A:D,3,0),"")</f>
        <v>880985</v>
      </c>
      <c r="K2381" s="3">
        <f>IFERROR(VLOOKUP(I2381,'[1]Z-&gt;ABBOTT-&gt;IMS'!A:D,2,0),"")</f>
        <v>108501</v>
      </c>
      <c r="L2381" s="3" t="str">
        <f t="shared" si="39"/>
        <v>NO DESCONTINUADO</v>
      </c>
      <c r="M2381" s="1" t="s">
        <v>831</v>
      </c>
      <c r="N2381" s="1" t="s">
        <v>832</v>
      </c>
      <c r="O2381" s="1" t="s">
        <v>127</v>
      </c>
      <c r="P2381" s="1" t="s">
        <v>28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  <c r="BB2381" s="13">
        <v>0</v>
      </c>
      <c r="BC2381" s="4">
        <v>0</v>
      </c>
      <c r="BD2381" s="4">
        <v>0</v>
      </c>
      <c r="BE2381" s="4"/>
      <c r="BF2381" s="4">
        <v>0</v>
      </c>
      <c r="BG2381" s="4">
        <v>0</v>
      </c>
      <c r="BH2381" s="4">
        <v>0</v>
      </c>
      <c r="BI2381" s="4"/>
      <c r="BJ2381" s="4"/>
      <c r="BK2381" s="4"/>
      <c r="BL2381" s="4"/>
    </row>
    <row r="2382" spans="1:64" x14ac:dyDescent="0.35">
      <c r="A2382" s="1" t="s">
        <v>18</v>
      </c>
      <c r="B2382" s="1" t="s">
        <v>1792</v>
      </c>
      <c r="C2382" s="1" t="s">
        <v>20</v>
      </c>
      <c r="D2382" s="1" t="s">
        <v>153</v>
      </c>
      <c r="E2382" s="1"/>
      <c r="F2382" s="1"/>
      <c r="G2382" s="1"/>
      <c r="H2382" s="1">
        <v>880987</v>
      </c>
      <c r="I2382" s="3" t="s">
        <v>833</v>
      </c>
      <c r="J2382" s="3">
        <f>IFERROR(VLOOKUP(I2382,'[1]Z-&gt;ABBOTT-&gt;IMS'!A:D,3,0),"")</f>
        <v>880987</v>
      </c>
      <c r="K2382" s="3">
        <f>IFERROR(VLOOKUP(I2382,'[1]Z-&gt;ABBOTT-&gt;IMS'!A:D,2,0),"")</f>
        <v>108502</v>
      </c>
      <c r="L2382" s="3" t="str">
        <f t="shared" si="39"/>
        <v>NO DESCONTINUADO</v>
      </c>
      <c r="M2382" s="1" t="s">
        <v>831</v>
      </c>
      <c r="N2382" s="1" t="s">
        <v>834</v>
      </c>
      <c r="O2382" s="1" t="s">
        <v>127</v>
      </c>
      <c r="P2382" s="1" t="s">
        <v>28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13">
        <v>0</v>
      </c>
      <c r="BC2382" s="4">
        <v>0</v>
      </c>
      <c r="BD2382" s="4">
        <v>0</v>
      </c>
      <c r="BE2382" s="4"/>
      <c r="BF2382" s="4">
        <v>0</v>
      </c>
      <c r="BG2382" s="4">
        <v>0</v>
      </c>
      <c r="BH2382" s="4">
        <v>0</v>
      </c>
      <c r="BI2382" s="4"/>
      <c r="BJ2382" s="4"/>
      <c r="BK2382" s="4"/>
      <c r="BL2382" s="4"/>
    </row>
    <row r="2383" spans="1:64" x14ac:dyDescent="0.35">
      <c r="A2383" s="1" t="s">
        <v>18</v>
      </c>
      <c r="B2383" s="1" t="s">
        <v>1792</v>
      </c>
      <c r="C2383" s="1" t="s">
        <v>29</v>
      </c>
      <c r="D2383" s="1" t="s">
        <v>21</v>
      </c>
      <c r="E2383" s="1"/>
      <c r="F2383" s="1"/>
      <c r="G2383" s="1"/>
      <c r="H2383" s="1">
        <v>881372</v>
      </c>
      <c r="I2383" s="3" t="s">
        <v>835</v>
      </c>
      <c r="J2383" s="3">
        <f>IFERROR(VLOOKUP(I2383,'[1]Z-&gt;ABBOTT-&gt;IMS'!A:D,3,0),"")</f>
        <v>881372</v>
      </c>
      <c r="K2383" s="3">
        <f>IFERROR(VLOOKUP(I2383,'[1]Z-&gt;ABBOTT-&gt;IMS'!A:D,2,0),"")</f>
        <v>129401</v>
      </c>
      <c r="L2383" s="3" t="str">
        <f t="shared" si="39"/>
        <v>NO DESCONTINUADO</v>
      </c>
      <c r="M2383" s="1" t="s">
        <v>836</v>
      </c>
      <c r="N2383" s="1" t="s">
        <v>837</v>
      </c>
      <c r="O2383" s="1" t="s">
        <v>27</v>
      </c>
      <c r="P2383" s="1" t="s">
        <v>28</v>
      </c>
      <c r="Q2383" s="4">
        <v>19</v>
      </c>
      <c r="R2383" s="4">
        <v>13</v>
      </c>
      <c r="S2383" s="4">
        <v>3</v>
      </c>
      <c r="T2383" s="4">
        <v>5</v>
      </c>
      <c r="U2383" s="4">
        <v>9</v>
      </c>
      <c r="V2383" s="4">
        <v>4</v>
      </c>
      <c r="W2383" s="4">
        <v>6</v>
      </c>
      <c r="X2383" s="4">
        <v>16</v>
      </c>
      <c r="Y2383" s="4">
        <v>6</v>
      </c>
      <c r="Z2383" s="4">
        <v>8</v>
      </c>
      <c r="AA2383" s="4">
        <v>10</v>
      </c>
      <c r="AB2383" s="4">
        <v>2</v>
      </c>
      <c r="AC2383" s="4">
        <v>28</v>
      </c>
      <c r="AD2383" s="4">
        <v>7</v>
      </c>
      <c r="AE2383" s="4">
        <v>16</v>
      </c>
      <c r="AF2383" s="4">
        <v>32</v>
      </c>
      <c r="AG2383" s="4">
        <v>22</v>
      </c>
      <c r="AH2383" s="4">
        <v>53</v>
      </c>
      <c r="AI2383" s="4">
        <v>86</v>
      </c>
      <c r="AJ2383" s="4">
        <v>47</v>
      </c>
      <c r="AK2383" s="4">
        <v>56</v>
      </c>
      <c r="AL2383" s="4">
        <v>42</v>
      </c>
      <c r="AM2383" s="4">
        <v>0</v>
      </c>
      <c r="AN2383" s="4">
        <v>0</v>
      </c>
      <c r="AO2383" s="4">
        <v>303</v>
      </c>
      <c r="AP2383" s="4">
        <v>116</v>
      </c>
      <c r="AQ2383" s="4">
        <v>111</v>
      </c>
      <c r="AR2383" s="4">
        <v>5</v>
      </c>
      <c r="AS2383" s="4">
        <v>64</v>
      </c>
      <c r="AT2383" s="4">
        <v>101</v>
      </c>
      <c r="AU2383" s="4">
        <v>107</v>
      </c>
      <c r="AV2383" s="4">
        <v>84</v>
      </c>
      <c r="AW2383" s="4">
        <v>46</v>
      </c>
      <c r="AX2383" s="4">
        <v>133</v>
      </c>
      <c r="AY2383" s="4">
        <v>139</v>
      </c>
      <c r="AZ2383" s="4">
        <v>190</v>
      </c>
      <c r="BA2383" s="4">
        <v>224</v>
      </c>
      <c r="BB2383" s="13">
        <v>115</v>
      </c>
      <c r="BC2383" s="4">
        <v>142</v>
      </c>
      <c r="BD2383" s="4">
        <v>193</v>
      </c>
      <c r="BE2383" s="4"/>
      <c r="BF2383" s="4">
        <v>67</v>
      </c>
      <c r="BG2383" s="4">
        <v>157</v>
      </c>
      <c r="BH2383" s="4">
        <v>267</v>
      </c>
      <c r="BI2383" s="4"/>
      <c r="BJ2383" s="4"/>
      <c r="BK2383" s="4"/>
      <c r="BL2383" s="4"/>
    </row>
    <row r="2384" spans="1:64" x14ac:dyDescent="0.35">
      <c r="A2384" s="1" t="s">
        <v>18</v>
      </c>
      <c r="B2384" s="1" t="s">
        <v>1792</v>
      </c>
      <c r="C2384" s="1" t="s">
        <v>163</v>
      </c>
      <c r="D2384" s="1" t="s">
        <v>47</v>
      </c>
      <c r="E2384" s="1"/>
      <c r="F2384" s="1"/>
      <c r="G2384" s="1"/>
      <c r="H2384" s="1">
        <v>881726</v>
      </c>
      <c r="I2384" s="3" t="s">
        <v>999</v>
      </c>
      <c r="J2384" s="3">
        <f>IFERROR(VLOOKUP(I2384,'[1]Z-&gt;ABBOTT-&gt;IMS'!A:D,3,0),"")</f>
        <v>881726</v>
      </c>
      <c r="K2384" s="3">
        <f>IFERROR(VLOOKUP(I2384,'[1]Z-&gt;ABBOTT-&gt;IMS'!A:D,2,0),"")</f>
        <v>298101</v>
      </c>
      <c r="L2384" s="3" t="str">
        <f t="shared" si="39"/>
        <v>NO DESCONTINUADO</v>
      </c>
      <c r="M2384" s="1" t="s">
        <v>1000</v>
      </c>
      <c r="N2384" s="1" t="s">
        <v>1001</v>
      </c>
      <c r="O2384" s="1" t="s">
        <v>27</v>
      </c>
      <c r="P2384" s="1" t="s">
        <v>28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3</v>
      </c>
      <c r="AM2384" s="4">
        <v>0</v>
      </c>
      <c r="AN2384" s="4">
        <v>0</v>
      </c>
      <c r="AO2384" s="4">
        <v>0</v>
      </c>
      <c r="AP2384" s="4">
        <v>0</v>
      </c>
      <c r="AQ2384" s="4">
        <v>2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13">
        <v>0</v>
      </c>
      <c r="BC2384" s="4">
        <v>10</v>
      </c>
      <c r="BD2384" s="4">
        <v>0</v>
      </c>
      <c r="BE2384" s="4"/>
      <c r="BF2384" s="4">
        <v>0</v>
      </c>
      <c r="BG2384" s="4">
        <v>0</v>
      </c>
      <c r="BH2384" s="4">
        <v>0</v>
      </c>
      <c r="BI2384" s="4"/>
      <c r="BJ2384" s="4"/>
      <c r="BK2384" s="4"/>
      <c r="BL2384" s="4"/>
    </row>
    <row r="2385" spans="1:64" x14ac:dyDescent="0.35">
      <c r="A2385" s="1" t="s">
        <v>18</v>
      </c>
      <c r="B2385" s="1" t="s">
        <v>1792</v>
      </c>
      <c r="C2385" s="1" t="s">
        <v>163</v>
      </c>
      <c r="D2385" s="1" t="s">
        <v>47</v>
      </c>
      <c r="E2385" s="1"/>
      <c r="F2385" s="1"/>
      <c r="G2385" s="1"/>
      <c r="H2385" s="1">
        <v>881727</v>
      </c>
      <c r="I2385" s="3" t="s">
        <v>1760</v>
      </c>
      <c r="J2385" s="3">
        <f>IFERROR(VLOOKUP(I2385,'[1]Z-&gt;ABBOTT-&gt;IMS'!A:D,3,0),"")</f>
        <v>881727</v>
      </c>
      <c r="K2385" s="3">
        <f>IFERROR(VLOOKUP(I2385,'[1]Z-&gt;ABBOTT-&gt;IMS'!A:D,2,0),"")</f>
        <v>298201</v>
      </c>
      <c r="L2385" s="3" t="str">
        <f t="shared" si="39"/>
        <v>NO DESCONTINUADO</v>
      </c>
      <c r="M2385" s="1" t="s">
        <v>1000</v>
      </c>
      <c r="N2385" s="1" t="s">
        <v>1761</v>
      </c>
      <c r="O2385" s="1" t="s">
        <v>27</v>
      </c>
      <c r="P2385" s="1" t="s">
        <v>28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1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2</v>
      </c>
      <c r="AM2385" s="4">
        <v>0</v>
      </c>
      <c r="AN2385" s="4">
        <v>0</v>
      </c>
      <c r="AO2385" s="4">
        <v>4</v>
      </c>
      <c r="AP2385" s="4">
        <v>0</v>
      </c>
      <c r="AQ2385" s="4">
        <v>0</v>
      </c>
      <c r="AR2385" s="4">
        <v>2</v>
      </c>
      <c r="AS2385" s="4">
        <v>0</v>
      </c>
      <c r="AT2385" s="4">
        <v>0</v>
      </c>
      <c r="AU2385" s="4">
        <v>0</v>
      </c>
      <c r="AV2385" s="4">
        <v>2</v>
      </c>
      <c r="AW2385" s="4">
        <v>1</v>
      </c>
      <c r="AX2385" s="4">
        <v>5</v>
      </c>
      <c r="AY2385" s="4">
        <v>15</v>
      </c>
      <c r="AZ2385" s="4">
        <v>6</v>
      </c>
      <c r="BA2385" s="4">
        <v>0</v>
      </c>
      <c r="BB2385" s="13">
        <v>0</v>
      </c>
      <c r="BC2385" s="4">
        <v>0</v>
      </c>
      <c r="BD2385" s="4">
        <v>0</v>
      </c>
      <c r="BE2385" s="4"/>
      <c r="BF2385" s="4">
        <v>4</v>
      </c>
      <c r="BG2385" s="4">
        <v>6</v>
      </c>
      <c r="BH2385" s="4">
        <v>0</v>
      </c>
      <c r="BI2385" s="4"/>
      <c r="BJ2385" s="4"/>
      <c r="BK2385" s="4"/>
      <c r="BL2385" s="4"/>
    </row>
    <row r="2386" spans="1:64" x14ac:dyDescent="0.35">
      <c r="A2386" s="1" t="s">
        <v>18</v>
      </c>
      <c r="B2386" s="1" t="s">
        <v>1792</v>
      </c>
      <c r="C2386" s="1" t="s">
        <v>135</v>
      </c>
      <c r="D2386" s="1" t="s">
        <v>194</v>
      </c>
      <c r="E2386" s="1"/>
      <c r="F2386" s="1"/>
      <c r="G2386" s="1"/>
      <c r="H2386" s="1">
        <v>881128</v>
      </c>
      <c r="I2386" s="3" t="s">
        <v>1762</v>
      </c>
      <c r="J2386" s="3">
        <f>IFERROR(VLOOKUP(I2386,'[1]Z-&gt;ABBOTT-&gt;IMS'!A:D,3,0),"")</f>
        <v>881128</v>
      </c>
      <c r="K2386" s="3">
        <f>IFERROR(VLOOKUP(I2386,'[1]Z-&gt;ABBOTT-&gt;IMS'!A:D,2,0),"")</f>
        <v>137103</v>
      </c>
      <c r="L2386" s="3" t="str">
        <f t="shared" si="39"/>
        <v>NO DESCONTINUADO</v>
      </c>
      <c r="M2386" s="1" t="s">
        <v>839</v>
      </c>
      <c r="N2386" s="1" t="s">
        <v>1763</v>
      </c>
      <c r="O2386" s="1" t="s">
        <v>127</v>
      </c>
      <c r="P2386" s="1" t="s">
        <v>28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1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12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13">
        <v>0</v>
      </c>
      <c r="BC2386" s="4">
        <v>0</v>
      </c>
      <c r="BD2386" s="4">
        <v>0</v>
      </c>
      <c r="BE2386" s="4"/>
      <c r="BF2386" s="4">
        <v>0</v>
      </c>
      <c r="BG2386" s="4">
        <v>0</v>
      </c>
      <c r="BH2386" s="4">
        <v>0</v>
      </c>
      <c r="BI2386" s="4"/>
      <c r="BJ2386" s="4"/>
      <c r="BK2386" s="4"/>
      <c r="BL2386" s="4"/>
    </row>
    <row r="2387" spans="1:64" x14ac:dyDescent="0.35">
      <c r="A2387" s="1" t="s">
        <v>18</v>
      </c>
      <c r="B2387" s="1" t="s">
        <v>1792</v>
      </c>
      <c r="C2387" s="1" t="s">
        <v>135</v>
      </c>
      <c r="D2387" s="1" t="s">
        <v>36</v>
      </c>
      <c r="E2387" s="1"/>
      <c r="F2387" s="1"/>
      <c r="G2387" s="1"/>
      <c r="H2387" s="1">
        <v>881181</v>
      </c>
      <c r="I2387" s="3" t="s">
        <v>838</v>
      </c>
      <c r="J2387" s="3">
        <f>IFERROR(VLOOKUP(I2387,'[1]Z-&gt;ABBOTT-&gt;IMS'!A:D,3,0),"")</f>
        <v>881181</v>
      </c>
      <c r="K2387" s="3">
        <f>IFERROR(VLOOKUP(I2387,'[1]Z-&gt;ABBOTT-&gt;IMS'!A:D,2,0),"")</f>
        <v>432302</v>
      </c>
      <c r="L2387" s="3" t="str">
        <f t="shared" si="39"/>
        <v>NO DESCONTINUADO</v>
      </c>
      <c r="M2387" s="1" t="s">
        <v>839</v>
      </c>
      <c r="N2387" s="1" t="s">
        <v>840</v>
      </c>
      <c r="O2387" s="1" t="s">
        <v>127</v>
      </c>
      <c r="P2387" s="1" t="s">
        <v>28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13">
        <v>0</v>
      </c>
      <c r="BC2387" s="4">
        <v>0</v>
      </c>
      <c r="BD2387" s="4">
        <v>0</v>
      </c>
      <c r="BE2387" s="4"/>
      <c r="BF2387" s="4">
        <v>0</v>
      </c>
      <c r="BG2387" s="4">
        <v>0</v>
      </c>
      <c r="BH2387" s="4">
        <v>0</v>
      </c>
      <c r="BI2387" s="4"/>
      <c r="BJ2387" s="4"/>
      <c r="BK2387" s="4"/>
      <c r="BL2387" s="4"/>
    </row>
    <row r="2388" spans="1:64" x14ac:dyDescent="0.35">
      <c r="A2388" s="1" t="s">
        <v>18</v>
      </c>
      <c r="B2388" s="1" t="s">
        <v>1792</v>
      </c>
      <c r="C2388" s="1" t="s">
        <v>135</v>
      </c>
      <c r="D2388" s="1" t="s">
        <v>36</v>
      </c>
      <c r="E2388" s="1"/>
      <c r="F2388" s="1"/>
      <c r="G2388" s="1"/>
      <c r="H2388" s="1">
        <v>881182</v>
      </c>
      <c r="I2388" s="3" t="s">
        <v>841</v>
      </c>
      <c r="J2388" s="3">
        <f>IFERROR(VLOOKUP(I2388,'[1]Z-&gt;ABBOTT-&gt;IMS'!A:D,3,0),"")</f>
        <v>881182</v>
      </c>
      <c r="K2388" s="3">
        <f>IFERROR(VLOOKUP(I2388,'[1]Z-&gt;ABBOTT-&gt;IMS'!A:D,2,0),"")</f>
        <v>432301</v>
      </c>
      <c r="L2388" s="3" t="str">
        <f t="shared" si="39"/>
        <v>NO DESCONTINUADO</v>
      </c>
      <c r="M2388" s="1" t="s">
        <v>839</v>
      </c>
      <c r="N2388" s="1" t="s">
        <v>842</v>
      </c>
      <c r="O2388" s="1" t="s">
        <v>127</v>
      </c>
      <c r="P2388" s="1" t="s">
        <v>28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13">
        <v>0</v>
      </c>
      <c r="BC2388" s="4">
        <v>0</v>
      </c>
      <c r="BD2388" s="4">
        <v>0</v>
      </c>
      <c r="BE2388" s="4"/>
      <c r="BF2388" s="4">
        <v>0</v>
      </c>
      <c r="BG2388" s="4">
        <v>0</v>
      </c>
      <c r="BH2388" s="4">
        <v>0</v>
      </c>
      <c r="BI2388" s="4"/>
      <c r="BJ2388" s="4"/>
      <c r="BK2388" s="4"/>
      <c r="BL2388" s="4"/>
    </row>
    <row r="2389" spans="1:64" x14ac:dyDescent="0.35">
      <c r="A2389" s="1" t="s">
        <v>18</v>
      </c>
      <c r="B2389" s="1" t="s">
        <v>1792</v>
      </c>
      <c r="C2389" s="1" t="s">
        <v>163</v>
      </c>
      <c r="D2389" s="1" t="s">
        <v>47</v>
      </c>
      <c r="E2389" s="1"/>
      <c r="F2389" s="1"/>
      <c r="G2389" s="1"/>
      <c r="H2389" s="1">
        <v>881373</v>
      </c>
      <c r="I2389" s="3" t="s">
        <v>843</v>
      </c>
      <c r="J2389" s="3">
        <f>IFERROR(VLOOKUP(I2389,'[1]Z-&gt;ABBOTT-&gt;IMS'!A:D,3,0),"")</f>
        <v>881373</v>
      </c>
      <c r="K2389" s="3">
        <f>IFERROR(VLOOKUP(I2389,'[1]Z-&gt;ABBOTT-&gt;IMS'!A:D,2,0),"")</f>
        <v>8206715</v>
      </c>
      <c r="L2389" s="3" t="str">
        <f t="shared" si="39"/>
        <v>NO DESCONTINUADO</v>
      </c>
      <c r="M2389" s="1" t="s">
        <v>844</v>
      </c>
      <c r="N2389" s="1" t="s">
        <v>845</v>
      </c>
      <c r="O2389" s="1" t="s">
        <v>27</v>
      </c>
      <c r="P2389" s="1" t="s">
        <v>28</v>
      </c>
      <c r="Q2389" s="4">
        <v>5</v>
      </c>
      <c r="R2389" s="4">
        <v>1</v>
      </c>
      <c r="S2389" s="4">
        <v>3</v>
      </c>
      <c r="T2389" s="4">
        <v>1</v>
      </c>
      <c r="U2389" s="4">
        <v>1</v>
      </c>
      <c r="V2389" s="4">
        <v>14</v>
      </c>
      <c r="W2389" s="4">
        <v>10</v>
      </c>
      <c r="X2389" s="4">
        <v>11</v>
      </c>
      <c r="Y2389" s="4">
        <v>0</v>
      </c>
      <c r="Z2389" s="4">
        <v>6</v>
      </c>
      <c r="AA2389" s="4">
        <v>6</v>
      </c>
      <c r="AB2389" s="4">
        <v>0</v>
      </c>
      <c r="AC2389" s="4">
        <v>17</v>
      </c>
      <c r="AD2389" s="4">
        <v>0</v>
      </c>
      <c r="AE2389" s="4">
        <v>22</v>
      </c>
      <c r="AF2389" s="4">
        <v>11</v>
      </c>
      <c r="AG2389" s="4">
        <v>26</v>
      </c>
      <c r="AH2389" s="4">
        <v>46</v>
      </c>
      <c r="AI2389" s="4">
        <v>71</v>
      </c>
      <c r="AJ2389" s="4">
        <v>48</v>
      </c>
      <c r="AK2389" s="4">
        <v>28</v>
      </c>
      <c r="AL2389" s="4">
        <v>55</v>
      </c>
      <c r="AM2389" s="4">
        <v>88</v>
      </c>
      <c r="AN2389" s="4">
        <v>71</v>
      </c>
      <c r="AO2389" s="4">
        <v>80</v>
      </c>
      <c r="AP2389" s="4">
        <v>45</v>
      </c>
      <c r="AQ2389" s="4">
        <v>76</v>
      </c>
      <c r="AR2389" s="4">
        <v>37</v>
      </c>
      <c r="AS2389" s="4">
        <v>83</v>
      </c>
      <c r="AT2389" s="4">
        <v>32</v>
      </c>
      <c r="AU2389" s="4">
        <v>83</v>
      </c>
      <c r="AV2389" s="4">
        <v>36</v>
      </c>
      <c r="AW2389" s="4">
        <v>27</v>
      </c>
      <c r="AX2389" s="4">
        <v>25</v>
      </c>
      <c r="AY2389" s="4">
        <v>35</v>
      </c>
      <c r="AZ2389" s="4">
        <v>108</v>
      </c>
      <c r="BA2389" s="4">
        <v>38</v>
      </c>
      <c r="BB2389" s="13">
        <v>60</v>
      </c>
      <c r="BC2389" s="4">
        <v>100</v>
      </c>
      <c r="BD2389" s="4">
        <v>51</v>
      </c>
      <c r="BE2389" s="4"/>
      <c r="BF2389" s="4">
        <v>32</v>
      </c>
      <c r="BG2389" s="4">
        <v>54</v>
      </c>
      <c r="BH2389" s="4">
        <v>75</v>
      </c>
      <c r="BI2389" s="4"/>
      <c r="BJ2389" s="4"/>
      <c r="BK2389" s="4"/>
      <c r="BL2389" s="4"/>
    </row>
    <row r="2390" spans="1:64" x14ac:dyDescent="0.35">
      <c r="A2390" s="1" t="s">
        <v>18</v>
      </c>
      <c r="B2390" s="1" t="s">
        <v>1792</v>
      </c>
      <c r="C2390" s="1" t="s">
        <v>163</v>
      </c>
      <c r="D2390" s="1" t="s">
        <v>47</v>
      </c>
      <c r="E2390" s="1"/>
      <c r="F2390" s="1"/>
      <c r="G2390" s="1"/>
      <c r="H2390" s="1">
        <v>881374</v>
      </c>
      <c r="I2390" s="3" t="s">
        <v>846</v>
      </c>
      <c r="J2390" s="3">
        <f>IFERROR(VLOOKUP(I2390,'[1]Z-&gt;ABBOTT-&gt;IMS'!A:D,3,0),"")</f>
        <v>881374</v>
      </c>
      <c r="K2390" s="3">
        <f>IFERROR(VLOOKUP(I2390,'[1]Z-&gt;ABBOTT-&gt;IMS'!A:D,2,0),"")</f>
        <v>8206720</v>
      </c>
      <c r="L2390" s="3" t="str">
        <f t="shared" si="39"/>
        <v>NO DESCONTINUADO</v>
      </c>
      <c r="M2390" s="1" t="s">
        <v>844</v>
      </c>
      <c r="N2390" s="1" t="s">
        <v>847</v>
      </c>
      <c r="O2390" s="1" t="s">
        <v>27</v>
      </c>
      <c r="P2390" s="1" t="s">
        <v>28</v>
      </c>
      <c r="Q2390" s="4">
        <v>0</v>
      </c>
      <c r="R2390" s="4">
        <v>25</v>
      </c>
      <c r="S2390" s="4">
        <v>0</v>
      </c>
      <c r="T2390" s="4">
        <v>7</v>
      </c>
      <c r="U2390" s="4">
        <v>14</v>
      </c>
      <c r="V2390" s="4">
        <v>5</v>
      </c>
      <c r="W2390" s="4">
        <v>3</v>
      </c>
      <c r="X2390" s="4">
        <v>2</v>
      </c>
      <c r="Y2390" s="4">
        <v>3</v>
      </c>
      <c r="Z2390" s="4">
        <v>37</v>
      </c>
      <c r="AA2390" s="4">
        <v>8</v>
      </c>
      <c r="AB2390" s="4">
        <v>8</v>
      </c>
      <c r="AC2390" s="4">
        <v>21</v>
      </c>
      <c r="AD2390" s="4">
        <v>0</v>
      </c>
      <c r="AE2390" s="4">
        <v>22</v>
      </c>
      <c r="AF2390" s="4">
        <v>27</v>
      </c>
      <c r="AG2390" s="4">
        <v>49</v>
      </c>
      <c r="AH2390" s="4">
        <v>75</v>
      </c>
      <c r="AI2390" s="4">
        <v>65</v>
      </c>
      <c r="AJ2390" s="4">
        <v>38</v>
      </c>
      <c r="AK2390" s="4">
        <v>96</v>
      </c>
      <c r="AL2390" s="4">
        <v>44</v>
      </c>
      <c r="AM2390" s="4">
        <v>97</v>
      </c>
      <c r="AN2390" s="4">
        <v>0</v>
      </c>
      <c r="AO2390" s="4">
        <v>0</v>
      </c>
      <c r="AP2390" s="4">
        <v>0</v>
      </c>
      <c r="AQ2390" s="4">
        <v>0</v>
      </c>
      <c r="AR2390" s="4">
        <v>88</v>
      </c>
      <c r="AS2390" s="4">
        <v>104</v>
      </c>
      <c r="AT2390" s="4">
        <v>100</v>
      </c>
      <c r="AU2390" s="4">
        <v>70</v>
      </c>
      <c r="AV2390" s="4">
        <v>59</v>
      </c>
      <c r="AW2390" s="4">
        <v>61</v>
      </c>
      <c r="AX2390" s="4">
        <v>49</v>
      </c>
      <c r="AY2390" s="4">
        <v>62</v>
      </c>
      <c r="AZ2390" s="4">
        <v>58</v>
      </c>
      <c r="BA2390" s="4">
        <v>85</v>
      </c>
      <c r="BB2390" s="13">
        <v>154</v>
      </c>
      <c r="BC2390" s="4">
        <v>61</v>
      </c>
      <c r="BD2390" s="4">
        <v>36</v>
      </c>
      <c r="BE2390" s="4"/>
      <c r="BF2390" s="4">
        <v>21</v>
      </c>
      <c r="BG2390" s="4">
        <v>23</v>
      </c>
      <c r="BH2390" s="4">
        <v>186</v>
      </c>
      <c r="BI2390" s="4"/>
      <c r="BJ2390" s="4"/>
      <c r="BK2390" s="4"/>
      <c r="BL2390" s="4"/>
    </row>
    <row r="2391" spans="1:64" x14ac:dyDescent="0.35">
      <c r="A2391" s="1" t="s">
        <v>18</v>
      </c>
      <c r="B2391" s="1" t="s">
        <v>1792</v>
      </c>
      <c r="C2391" s="1" t="s">
        <v>163</v>
      </c>
      <c r="D2391" s="1" t="s">
        <v>47</v>
      </c>
      <c r="E2391" s="1"/>
      <c r="F2391" s="1"/>
      <c r="G2391" s="1"/>
      <c r="H2391" s="1">
        <v>881375</v>
      </c>
      <c r="I2391" s="3" t="s">
        <v>848</v>
      </c>
      <c r="J2391" s="3">
        <f>IFERROR(VLOOKUP(I2391,'[1]Z-&gt;ABBOTT-&gt;IMS'!A:D,3,0),"")</f>
        <v>881375</v>
      </c>
      <c r="K2391" s="3">
        <f>IFERROR(VLOOKUP(I2391,'[1]Z-&gt;ABBOTT-&gt;IMS'!A:D,2,0),"")</f>
        <v>8206701</v>
      </c>
      <c r="L2391" s="3" t="str">
        <f t="shared" si="39"/>
        <v>NO DESCONTINUADO</v>
      </c>
      <c r="M2391" s="1" t="s">
        <v>844</v>
      </c>
      <c r="N2391" s="1" t="s">
        <v>849</v>
      </c>
      <c r="O2391" s="1" t="s">
        <v>27</v>
      </c>
      <c r="P2391" s="1" t="s">
        <v>28</v>
      </c>
      <c r="Q2391" s="4">
        <v>9</v>
      </c>
      <c r="R2391" s="4">
        <v>14</v>
      </c>
      <c r="S2391" s="4">
        <v>6</v>
      </c>
      <c r="T2391" s="4">
        <v>9</v>
      </c>
      <c r="U2391" s="4">
        <v>14</v>
      </c>
      <c r="V2391" s="4">
        <v>21</v>
      </c>
      <c r="W2391" s="4">
        <v>13</v>
      </c>
      <c r="X2391" s="4">
        <v>13</v>
      </c>
      <c r="Y2391" s="4">
        <v>15</v>
      </c>
      <c r="Z2391" s="4">
        <v>6</v>
      </c>
      <c r="AA2391" s="4">
        <v>4</v>
      </c>
      <c r="AB2391" s="4">
        <v>5</v>
      </c>
      <c r="AC2391" s="4">
        <v>3</v>
      </c>
      <c r="AD2391" s="4">
        <v>3</v>
      </c>
      <c r="AE2391" s="4">
        <v>38</v>
      </c>
      <c r="AF2391" s="4">
        <v>34</v>
      </c>
      <c r="AG2391" s="4">
        <v>61</v>
      </c>
      <c r="AH2391" s="4">
        <v>47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105</v>
      </c>
      <c r="AS2391" s="4">
        <v>164</v>
      </c>
      <c r="AT2391" s="4">
        <v>82</v>
      </c>
      <c r="AU2391" s="4">
        <v>157</v>
      </c>
      <c r="AV2391" s="4">
        <v>39</v>
      </c>
      <c r="AW2391" s="4">
        <v>46</v>
      </c>
      <c r="AX2391" s="4">
        <v>74</v>
      </c>
      <c r="AY2391" s="4">
        <v>93</v>
      </c>
      <c r="AZ2391" s="4">
        <v>115</v>
      </c>
      <c r="BA2391" s="4">
        <v>185</v>
      </c>
      <c r="BB2391" s="13">
        <v>156</v>
      </c>
      <c r="BC2391" s="4">
        <v>90</v>
      </c>
      <c r="BD2391" s="4">
        <v>60</v>
      </c>
      <c r="BE2391" s="4"/>
      <c r="BF2391" s="4">
        <v>74</v>
      </c>
      <c r="BG2391" s="4">
        <v>31</v>
      </c>
      <c r="BH2391" s="4">
        <v>114</v>
      </c>
      <c r="BI2391" s="4"/>
      <c r="BJ2391" s="4"/>
      <c r="BK2391" s="4"/>
      <c r="BL2391" s="4"/>
    </row>
    <row r="2392" spans="1:64" x14ac:dyDescent="0.35">
      <c r="A2392" s="1" t="s">
        <v>18</v>
      </c>
      <c r="B2392" s="1" t="s">
        <v>1792</v>
      </c>
      <c r="C2392" s="1" t="s">
        <v>163</v>
      </c>
      <c r="D2392" s="1" t="s">
        <v>47</v>
      </c>
      <c r="E2392" s="1"/>
      <c r="F2392" s="1"/>
      <c r="G2392" s="1"/>
      <c r="H2392" s="1">
        <v>881376</v>
      </c>
      <c r="I2392" s="3" t="s">
        <v>850</v>
      </c>
      <c r="J2392" s="3">
        <f>IFERROR(VLOOKUP(I2392,'[1]Z-&gt;ABBOTT-&gt;IMS'!A:D,3,0),"")</f>
        <v>881376</v>
      </c>
      <c r="K2392" s="3">
        <f>IFERROR(VLOOKUP(I2392,'[1]Z-&gt;ABBOTT-&gt;IMS'!A:D,2,0),"")</f>
        <v>108601</v>
      </c>
      <c r="L2392" s="3" t="str">
        <f t="shared" si="39"/>
        <v>NO DESCONTINUADO</v>
      </c>
      <c r="M2392" s="1" t="s">
        <v>844</v>
      </c>
      <c r="N2392" s="1" t="s">
        <v>851</v>
      </c>
      <c r="O2392" s="1" t="s">
        <v>27</v>
      </c>
      <c r="P2392" s="1" t="s">
        <v>28</v>
      </c>
      <c r="Q2392" s="4">
        <v>2</v>
      </c>
      <c r="R2392" s="4">
        <v>9</v>
      </c>
      <c r="S2392" s="4">
        <v>9</v>
      </c>
      <c r="T2392" s="4">
        <v>10</v>
      </c>
      <c r="U2392" s="4">
        <v>12</v>
      </c>
      <c r="V2392" s="4">
        <v>9</v>
      </c>
      <c r="W2392" s="4">
        <v>3</v>
      </c>
      <c r="X2392" s="4">
        <v>28</v>
      </c>
      <c r="Y2392" s="4">
        <v>9</v>
      </c>
      <c r="Z2392" s="4">
        <v>6</v>
      </c>
      <c r="AA2392" s="4">
        <v>9</v>
      </c>
      <c r="AB2392" s="4">
        <v>0</v>
      </c>
      <c r="AC2392" s="4">
        <v>5</v>
      </c>
      <c r="AD2392" s="4">
        <v>7</v>
      </c>
      <c r="AE2392" s="4">
        <v>17</v>
      </c>
      <c r="AF2392" s="4">
        <v>9</v>
      </c>
      <c r="AG2392" s="4">
        <v>54</v>
      </c>
      <c r="AH2392" s="4">
        <v>51</v>
      </c>
      <c r="AI2392" s="4">
        <v>75</v>
      </c>
      <c r="AJ2392" s="4">
        <v>43</v>
      </c>
      <c r="AK2392" s="4">
        <v>26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304</v>
      </c>
      <c r="AW2392" s="4">
        <v>250</v>
      </c>
      <c r="AX2392" s="4">
        <v>18</v>
      </c>
      <c r="AY2392" s="4">
        <v>51</v>
      </c>
      <c r="AZ2392" s="4">
        <v>30</v>
      </c>
      <c r="BA2392" s="4">
        <v>95</v>
      </c>
      <c r="BB2392" s="13">
        <v>8</v>
      </c>
      <c r="BC2392" s="4">
        <v>54</v>
      </c>
      <c r="BD2392" s="4">
        <v>23</v>
      </c>
      <c r="BE2392" s="4"/>
      <c r="BF2392" s="4">
        <v>19</v>
      </c>
      <c r="BG2392" s="4">
        <v>51</v>
      </c>
      <c r="BH2392" s="4">
        <v>110</v>
      </c>
      <c r="BI2392" s="4"/>
      <c r="BJ2392" s="4"/>
      <c r="BK2392" s="4"/>
      <c r="BL2392" s="4"/>
    </row>
    <row r="2393" spans="1:64" x14ac:dyDescent="0.35">
      <c r="A2393" s="1" t="s">
        <v>18</v>
      </c>
      <c r="B2393" s="1" t="s">
        <v>1792</v>
      </c>
      <c r="C2393" s="1" t="s">
        <v>35</v>
      </c>
      <c r="D2393" s="1" t="s">
        <v>36</v>
      </c>
      <c r="E2393" s="1"/>
      <c r="F2393" s="1"/>
      <c r="G2393" s="1"/>
      <c r="H2393" s="1">
        <v>881454</v>
      </c>
      <c r="I2393" s="3" t="s">
        <v>852</v>
      </c>
      <c r="J2393" s="3">
        <f>IFERROR(VLOOKUP(I2393,'[1]Z-&gt;ABBOTT-&gt;IMS'!A:D,3,0),"")</f>
        <v>881454</v>
      </c>
      <c r="K2393" s="3">
        <f>IFERROR(VLOOKUP(I2393,'[1]Z-&gt;ABBOTT-&gt;IMS'!A:D,2,0),"")</f>
        <v>27601</v>
      </c>
      <c r="L2393" s="3" t="str">
        <f t="shared" si="39"/>
        <v>NO DESCONTINUADO</v>
      </c>
      <c r="M2393" s="1" t="s">
        <v>853</v>
      </c>
      <c r="N2393" s="1" t="s">
        <v>854</v>
      </c>
      <c r="O2393" s="1" t="s">
        <v>27</v>
      </c>
      <c r="P2393" s="1" t="s">
        <v>28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13">
        <v>0</v>
      </c>
      <c r="BC2393" s="4">
        <v>0</v>
      </c>
      <c r="BD2393" s="4">
        <v>0</v>
      </c>
      <c r="BE2393" s="4"/>
      <c r="BF2393" s="4">
        <v>0</v>
      </c>
      <c r="BG2393" s="4">
        <v>0</v>
      </c>
      <c r="BH2393" s="4">
        <v>0</v>
      </c>
      <c r="BI2393" s="4"/>
      <c r="BJ2393" s="4"/>
      <c r="BK2393" s="4"/>
      <c r="BL2393" s="4"/>
    </row>
    <row r="2394" spans="1:64" x14ac:dyDescent="0.35">
      <c r="A2394" s="1" t="s">
        <v>18</v>
      </c>
      <c r="B2394" s="1" t="s">
        <v>1792</v>
      </c>
      <c r="C2394" s="1" t="s">
        <v>35</v>
      </c>
      <c r="D2394" s="1" t="s">
        <v>36</v>
      </c>
      <c r="E2394" s="1"/>
      <c r="F2394" s="1"/>
      <c r="G2394" s="1"/>
      <c r="H2394" s="1">
        <v>881455</v>
      </c>
      <c r="I2394" s="3" t="s">
        <v>855</v>
      </c>
      <c r="J2394" s="3">
        <f>IFERROR(VLOOKUP(I2394,'[1]Z-&gt;ABBOTT-&gt;IMS'!A:D,3,0),"")</f>
        <v>881455</v>
      </c>
      <c r="K2394" s="3">
        <f>IFERROR(VLOOKUP(I2394,'[1]Z-&gt;ABBOTT-&gt;IMS'!A:D,2,0),"")</f>
        <v>27602</v>
      </c>
      <c r="L2394" s="3" t="str">
        <f t="shared" si="39"/>
        <v>NO DESCONTINUADO</v>
      </c>
      <c r="M2394" s="1" t="s">
        <v>853</v>
      </c>
      <c r="N2394" s="1" t="s">
        <v>856</v>
      </c>
      <c r="O2394" s="1" t="s">
        <v>27</v>
      </c>
      <c r="P2394" s="1" t="s">
        <v>28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13">
        <v>0</v>
      </c>
      <c r="BC2394" s="4">
        <v>0</v>
      </c>
      <c r="BD2394" s="4">
        <v>0</v>
      </c>
      <c r="BE2394" s="4"/>
      <c r="BF2394" s="4">
        <v>0</v>
      </c>
      <c r="BG2394" s="4">
        <v>0</v>
      </c>
      <c r="BH2394" s="4">
        <v>0</v>
      </c>
      <c r="BI2394" s="4"/>
      <c r="BJ2394" s="4"/>
      <c r="BK2394" s="4"/>
      <c r="BL2394" s="4"/>
    </row>
    <row r="2395" spans="1:64" x14ac:dyDescent="0.35">
      <c r="A2395" s="1" t="s">
        <v>18</v>
      </c>
      <c r="B2395" s="1" t="s">
        <v>1792</v>
      </c>
      <c r="C2395" s="1" t="s">
        <v>152</v>
      </c>
      <c r="D2395" s="1" t="s">
        <v>36</v>
      </c>
      <c r="E2395" s="1"/>
      <c r="F2395" s="1"/>
      <c r="G2395" s="1"/>
      <c r="H2395" s="1">
        <v>881180</v>
      </c>
      <c r="I2395" s="3" t="s">
        <v>1288</v>
      </c>
      <c r="J2395" s="3">
        <f>IFERROR(VLOOKUP(I2395,'[1]Z-&gt;ABBOTT-&gt;IMS'!A:D,3,0),"")</f>
        <v>881180</v>
      </c>
      <c r="K2395" s="3">
        <f>IFERROR(VLOOKUP(I2395,'[1]Z-&gt;ABBOTT-&gt;IMS'!A:D,2,0),"")</f>
        <v>8257910</v>
      </c>
      <c r="L2395" s="3" t="str">
        <f t="shared" si="39"/>
        <v>NO DESCONTINUADO</v>
      </c>
      <c r="M2395" s="1" t="s">
        <v>1289</v>
      </c>
      <c r="N2395" s="1" t="s">
        <v>1290</v>
      </c>
      <c r="O2395" s="1" t="s">
        <v>27</v>
      </c>
      <c r="P2395" s="1" t="s">
        <v>28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13">
        <v>0</v>
      </c>
      <c r="BC2395" s="4">
        <v>0</v>
      </c>
      <c r="BD2395" s="4">
        <v>0</v>
      </c>
      <c r="BE2395" s="4"/>
      <c r="BF2395" s="4">
        <v>0</v>
      </c>
      <c r="BG2395" s="4">
        <v>0</v>
      </c>
      <c r="BH2395" s="4">
        <v>0</v>
      </c>
      <c r="BI2395" s="4"/>
      <c r="BJ2395" s="4"/>
      <c r="BK2395" s="4"/>
      <c r="BL2395" s="4"/>
    </row>
    <row r="2396" spans="1:64" x14ac:dyDescent="0.35">
      <c r="A2396" s="1" t="s">
        <v>18</v>
      </c>
      <c r="B2396" s="1" t="s">
        <v>1792</v>
      </c>
      <c r="C2396" s="1" t="s">
        <v>35</v>
      </c>
      <c r="D2396" s="1" t="s">
        <v>36</v>
      </c>
      <c r="E2396" s="1"/>
      <c r="F2396" s="1"/>
      <c r="G2396" s="1"/>
      <c r="H2396" s="1">
        <v>881456</v>
      </c>
      <c r="I2396" s="3" t="s">
        <v>857</v>
      </c>
      <c r="J2396" s="3">
        <f>IFERROR(VLOOKUP(I2396,'[1]Z-&gt;ABBOTT-&gt;IMS'!A:D,3,0),"")</f>
        <v>881456</v>
      </c>
      <c r="K2396" s="3">
        <f>IFERROR(VLOOKUP(I2396,'[1]Z-&gt;ABBOTT-&gt;IMS'!A:D,2,0),"")</f>
        <v>8259640</v>
      </c>
      <c r="L2396" s="3" t="str">
        <f t="shared" si="39"/>
        <v>NO DESCONTINUADO</v>
      </c>
      <c r="M2396" s="1" t="s">
        <v>858</v>
      </c>
      <c r="N2396" s="1" t="s">
        <v>859</v>
      </c>
      <c r="O2396" s="1" t="s">
        <v>27</v>
      </c>
      <c r="P2396" s="1" t="s">
        <v>28</v>
      </c>
      <c r="Q2396" s="4">
        <v>0</v>
      </c>
      <c r="R2396" s="4">
        <v>3</v>
      </c>
      <c r="S2396" s="4">
        <v>0</v>
      </c>
      <c r="T2396" s="4">
        <v>5</v>
      </c>
      <c r="U2396" s="4">
        <v>0</v>
      </c>
      <c r="V2396" s="4">
        <v>1</v>
      </c>
      <c r="W2396" s="4">
        <v>2</v>
      </c>
      <c r="X2396" s="4">
        <v>0</v>
      </c>
      <c r="Y2396" s="4">
        <v>0</v>
      </c>
      <c r="Z2396" s="4">
        <v>0</v>
      </c>
      <c r="AA2396" s="4">
        <v>4</v>
      </c>
      <c r="AB2396" s="4">
        <v>0</v>
      </c>
      <c r="AC2396" s="4">
        <v>10</v>
      </c>
      <c r="AD2396" s="4">
        <v>0</v>
      </c>
      <c r="AE2396" s="4">
        <v>5</v>
      </c>
      <c r="AF2396" s="4">
        <v>0</v>
      </c>
      <c r="AG2396" s="4">
        <v>0</v>
      </c>
      <c r="AH2396" s="4">
        <v>0</v>
      </c>
      <c r="AI2396" s="4">
        <v>25</v>
      </c>
      <c r="AJ2396" s="4">
        <v>2</v>
      </c>
      <c r="AK2396" s="4">
        <v>18</v>
      </c>
      <c r="AL2396" s="4">
        <v>0</v>
      </c>
      <c r="AM2396" s="4">
        <v>0</v>
      </c>
      <c r="AN2396" s="4">
        <v>0</v>
      </c>
      <c r="AO2396" s="4">
        <v>29</v>
      </c>
      <c r="AP2396" s="4">
        <v>49</v>
      </c>
      <c r="AQ2396" s="4">
        <v>41</v>
      </c>
      <c r="AR2396" s="4">
        <v>42</v>
      </c>
      <c r="AS2396" s="4">
        <v>57</v>
      </c>
      <c r="AT2396" s="4">
        <v>65</v>
      </c>
      <c r="AU2396" s="4">
        <v>206</v>
      </c>
      <c r="AV2396" s="4">
        <v>82</v>
      </c>
      <c r="AW2396" s="4">
        <v>79</v>
      </c>
      <c r="AX2396" s="4">
        <v>185</v>
      </c>
      <c r="AY2396" s="4">
        <v>186</v>
      </c>
      <c r="AZ2396" s="4">
        <v>1003</v>
      </c>
      <c r="BA2396" s="4">
        <v>98</v>
      </c>
      <c r="BB2396" s="13">
        <v>39</v>
      </c>
      <c r="BC2396" s="4">
        <v>158</v>
      </c>
      <c r="BD2396" s="4">
        <v>135</v>
      </c>
      <c r="BE2396" s="4"/>
      <c r="BF2396" s="4">
        <v>0</v>
      </c>
      <c r="BG2396" s="4">
        <v>-108</v>
      </c>
      <c r="BH2396" s="4">
        <v>246</v>
      </c>
      <c r="BI2396" s="4"/>
      <c r="BJ2396" s="4"/>
      <c r="BK2396" s="4"/>
      <c r="BL2396" s="4"/>
    </row>
    <row r="2397" spans="1:64" x14ac:dyDescent="0.35">
      <c r="A2397" s="1" t="s">
        <v>18</v>
      </c>
      <c r="B2397" s="1" t="s">
        <v>1792</v>
      </c>
      <c r="C2397" s="1" t="s">
        <v>53</v>
      </c>
      <c r="D2397" s="1" t="s">
        <v>54</v>
      </c>
      <c r="E2397" s="1"/>
      <c r="F2397" s="1"/>
      <c r="G2397" s="1"/>
      <c r="H2397" s="1">
        <v>881383</v>
      </c>
      <c r="I2397" s="3" t="s">
        <v>860</v>
      </c>
      <c r="J2397" s="3">
        <f>IFERROR(VLOOKUP(I2397,'[1]Z-&gt;ABBOTT-&gt;IMS'!A:D,3,0),"")</f>
        <v>881383</v>
      </c>
      <c r="K2397" s="3">
        <f>IFERROR(VLOOKUP(I2397,'[1]Z-&gt;ABBOTT-&gt;IMS'!A:D,2,0),"")</f>
        <v>32202</v>
      </c>
      <c r="L2397" s="3" t="str">
        <f t="shared" si="39"/>
        <v>NO DESCONTINUADO</v>
      </c>
      <c r="M2397" s="1" t="s">
        <v>861</v>
      </c>
      <c r="N2397" s="1" t="s">
        <v>862</v>
      </c>
      <c r="O2397" s="1" t="s">
        <v>27</v>
      </c>
      <c r="P2397" s="1" t="s">
        <v>28</v>
      </c>
      <c r="Q2397" s="4">
        <v>6</v>
      </c>
      <c r="R2397" s="4">
        <v>4</v>
      </c>
      <c r="S2397" s="4">
        <v>4</v>
      </c>
      <c r="T2397" s="4">
        <v>9</v>
      </c>
      <c r="U2397" s="4">
        <v>3</v>
      </c>
      <c r="V2397" s="4">
        <v>0</v>
      </c>
      <c r="W2397" s="4">
        <v>4</v>
      </c>
      <c r="X2397" s="4">
        <v>1</v>
      </c>
      <c r="Y2397" s="4">
        <v>1</v>
      </c>
      <c r="Z2397" s="4">
        <v>4</v>
      </c>
      <c r="AA2397" s="4">
        <v>4</v>
      </c>
      <c r="AB2397" s="4">
        <v>3</v>
      </c>
      <c r="AC2397" s="4">
        <v>15</v>
      </c>
      <c r="AD2397" s="4">
        <v>0</v>
      </c>
      <c r="AE2397" s="4">
        <v>12</v>
      </c>
      <c r="AF2397" s="4">
        <v>8</v>
      </c>
      <c r="AG2397" s="4">
        <v>2</v>
      </c>
      <c r="AH2397" s="4">
        <v>9</v>
      </c>
      <c r="AI2397" s="4">
        <v>15</v>
      </c>
      <c r="AJ2397" s="4">
        <v>4</v>
      </c>
      <c r="AK2397" s="4">
        <v>23</v>
      </c>
      <c r="AL2397" s="4">
        <v>0</v>
      </c>
      <c r="AM2397" s="4">
        <v>41</v>
      </c>
      <c r="AN2397" s="4">
        <v>12</v>
      </c>
      <c r="AO2397" s="4">
        <v>4</v>
      </c>
      <c r="AP2397" s="4">
        <v>0</v>
      </c>
      <c r="AQ2397" s="4">
        <v>0</v>
      </c>
      <c r="AR2397" s="4">
        <v>28</v>
      </c>
      <c r="AS2397" s="4">
        <v>18</v>
      </c>
      <c r="AT2397" s="4">
        <v>15</v>
      </c>
      <c r="AU2397" s="4">
        <v>4</v>
      </c>
      <c r="AV2397" s="4">
        <v>23</v>
      </c>
      <c r="AW2397" s="4">
        <v>0</v>
      </c>
      <c r="AX2397" s="4">
        <v>0</v>
      </c>
      <c r="AY2397" s="4">
        <v>0</v>
      </c>
      <c r="AZ2397" s="4">
        <v>5</v>
      </c>
      <c r="BA2397" s="4">
        <v>43</v>
      </c>
      <c r="BB2397" s="13">
        <v>11</v>
      </c>
      <c r="BC2397" s="4">
        <v>17</v>
      </c>
      <c r="BD2397" s="4">
        <v>10</v>
      </c>
      <c r="BE2397" s="4"/>
      <c r="BF2397" s="4">
        <v>9</v>
      </c>
      <c r="BG2397" s="4">
        <v>8</v>
      </c>
      <c r="BH2397" s="4">
        <v>14</v>
      </c>
      <c r="BI2397" s="4"/>
      <c r="BJ2397" s="4"/>
      <c r="BK2397" s="4"/>
      <c r="BL2397" s="4"/>
    </row>
    <row r="2398" spans="1:64" x14ac:dyDescent="0.35">
      <c r="A2398" s="1" t="s">
        <v>18</v>
      </c>
      <c r="B2398" s="1" t="s">
        <v>1792</v>
      </c>
      <c r="C2398" s="1" t="s">
        <v>135</v>
      </c>
      <c r="D2398" s="1" t="s">
        <v>153</v>
      </c>
      <c r="E2398" s="1"/>
      <c r="F2398" s="1"/>
      <c r="G2398" s="1"/>
      <c r="H2398" s="1">
        <v>881129</v>
      </c>
      <c r="I2398" s="3" t="s">
        <v>1766</v>
      </c>
      <c r="J2398" s="3">
        <f>IFERROR(VLOOKUP(I2398,'[1]Z-&gt;ABBOTT-&gt;IMS'!A:D,3,0),"")</f>
        <v>881129</v>
      </c>
      <c r="K2398" s="3">
        <f>IFERROR(VLOOKUP(I2398,'[1]Z-&gt;ABBOTT-&gt;IMS'!A:D,2,0),"")</f>
        <v>432303</v>
      </c>
      <c r="L2398" s="3" t="str">
        <f t="shared" si="39"/>
        <v>NO DESCONTINUADO</v>
      </c>
      <c r="M2398" s="1" t="s">
        <v>839</v>
      </c>
      <c r="N2398" s="1" t="s">
        <v>1767</v>
      </c>
      <c r="O2398" s="1" t="s">
        <v>27</v>
      </c>
      <c r="P2398" s="1" t="s">
        <v>28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2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13">
        <v>0</v>
      </c>
      <c r="BC2398" s="4">
        <v>0</v>
      </c>
      <c r="BD2398" s="4">
        <v>0</v>
      </c>
      <c r="BE2398" s="4"/>
      <c r="BF2398" s="4">
        <v>0</v>
      </c>
      <c r="BG2398" s="4">
        <v>0</v>
      </c>
      <c r="BH2398" s="4">
        <v>0</v>
      </c>
      <c r="BI2398" s="4"/>
      <c r="BJ2398" s="4"/>
      <c r="BK2398" s="4"/>
      <c r="BL2398" s="4"/>
    </row>
    <row r="2399" spans="1:64" x14ac:dyDescent="0.35">
      <c r="A2399" s="1" t="s">
        <v>18</v>
      </c>
      <c r="B2399" s="1" t="s">
        <v>1792</v>
      </c>
      <c r="C2399" s="1" t="s">
        <v>53</v>
      </c>
      <c r="D2399" s="1" t="s">
        <v>54</v>
      </c>
      <c r="E2399" s="1"/>
      <c r="F2399" s="1"/>
      <c r="G2399" s="1"/>
      <c r="H2399" s="1">
        <v>882353</v>
      </c>
      <c r="I2399" s="3" t="s">
        <v>88</v>
      </c>
      <c r="J2399" s="3">
        <f>IFERROR(VLOOKUP(I2399,'[1]Z-&gt;ABBOTT-&gt;IMS'!A:D,3,0),"")</f>
        <v>882353</v>
      </c>
      <c r="K2399" s="3">
        <f>IFERROR(VLOOKUP(I2399,'[1]Z-&gt;ABBOTT-&gt;IMS'!A:D,2,0),"")</f>
        <v>8354820</v>
      </c>
      <c r="L2399" s="3" t="str">
        <f t="shared" si="39"/>
        <v>NO DESCONTINUADO</v>
      </c>
      <c r="M2399" s="1" t="s">
        <v>89</v>
      </c>
      <c r="N2399" s="1" t="s">
        <v>90</v>
      </c>
      <c r="O2399" s="1" t="s">
        <v>27</v>
      </c>
      <c r="P2399" s="1" t="s">
        <v>28</v>
      </c>
      <c r="Q2399" s="4">
        <v>10</v>
      </c>
      <c r="R2399" s="4">
        <v>0</v>
      </c>
      <c r="S2399" s="4">
        <v>7</v>
      </c>
      <c r="T2399" s="4">
        <v>21</v>
      </c>
      <c r="U2399" s="4">
        <v>20</v>
      </c>
      <c r="V2399" s="4">
        <v>22</v>
      </c>
      <c r="W2399" s="4">
        <v>10</v>
      </c>
      <c r="X2399" s="4">
        <v>9</v>
      </c>
      <c r="Y2399" s="4">
        <v>10</v>
      </c>
      <c r="Z2399" s="4">
        <v>29</v>
      </c>
      <c r="AA2399" s="4">
        <v>8</v>
      </c>
      <c r="AB2399" s="4">
        <v>26</v>
      </c>
      <c r="AC2399" s="4">
        <v>26</v>
      </c>
      <c r="AD2399" s="4">
        <v>0</v>
      </c>
      <c r="AE2399" s="4">
        <v>22</v>
      </c>
      <c r="AF2399" s="4">
        <v>14</v>
      </c>
      <c r="AG2399" s="4">
        <v>17</v>
      </c>
      <c r="AH2399" s="4">
        <v>96</v>
      </c>
      <c r="AI2399" s="4">
        <v>111</v>
      </c>
      <c r="AJ2399" s="4">
        <v>74</v>
      </c>
      <c r="AK2399" s="4">
        <v>75</v>
      </c>
      <c r="AL2399" s="4">
        <v>53</v>
      </c>
      <c r="AM2399" s="4">
        <v>187</v>
      </c>
      <c r="AN2399" s="4">
        <v>22</v>
      </c>
      <c r="AO2399" s="4">
        <v>34</v>
      </c>
      <c r="AP2399" s="4">
        <v>186</v>
      </c>
      <c r="AQ2399" s="4">
        <v>192</v>
      </c>
      <c r="AR2399" s="4">
        <v>114</v>
      </c>
      <c r="AS2399" s="4">
        <v>78</v>
      </c>
      <c r="AT2399" s="4">
        <v>96</v>
      </c>
      <c r="AU2399" s="4">
        <v>222</v>
      </c>
      <c r="AV2399" s="4">
        <v>124</v>
      </c>
      <c r="AW2399" s="4">
        <v>70</v>
      </c>
      <c r="AX2399" s="4">
        <v>109</v>
      </c>
      <c r="AY2399" s="4">
        <v>185</v>
      </c>
      <c r="AZ2399" s="4">
        <v>217</v>
      </c>
      <c r="BA2399" s="4">
        <v>258</v>
      </c>
      <c r="BB2399" s="13">
        <v>120</v>
      </c>
      <c r="BC2399" s="4">
        <v>192</v>
      </c>
      <c r="BD2399" s="4">
        <v>143</v>
      </c>
      <c r="BE2399" s="4"/>
      <c r="BF2399" s="4">
        <v>119</v>
      </c>
      <c r="BG2399" s="4">
        <v>180</v>
      </c>
      <c r="BH2399" s="4">
        <v>192</v>
      </c>
      <c r="BI2399" s="4"/>
      <c r="BJ2399" s="4"/>
      <c r="BK2399" s="4"/>
      <c r="BL2399" s="4"/>
    </row>
    <row r="2400" spans="1:64" x14ac:dyDescent="0.35">
      <c r="A2400" s="1" t="s">
        <v>18</v>
      </c>
      <c r="B2400" s="1" t="s">
        <v>1792</v>
      </c>
      <c r="C2400" s="1" t="s">
        <v>46</v>
      </c>
      <c r="D2400" s="1" t="s">
        <v>47</v>
      </c>
      <c r="E2400" s="1"/>
      <c r="F2400" s="1"/>
      <c r="G2400" s="1"/>
      <c r="H2400" s="1">
        <v>881849</v>
      </c>
      <c r="I2400" s="3" t="s">
        <v>863</v>
      </c>
      <c r="J2400" s="3">
        <f>IFERROR(VLOOKUP(I2400,'[1]Z-&gt;ABBOTT-&gt;IMS'!A:D,3,0),"")</f>
        <v>881849</v>
      </c>
      <c r="K2400" s="3">
        <f>IFERROR(VLOOKUP(I2400,'[1]Z-&gt;ABBOTT-&gt;IMS'!A:D,2,0),"")</f>
        <v>8511770</v>
      </c>
      <c r="L2400" s="3" t="str">
        <f t="shared" si="39"/>
        <v>NO DESCONTINUADO</v>
      </c>
      <c r="M2400" s="1" t="s">
        <v>864</v>
      </c>
      <c r="N2400" s="1" t="s">
        <v>865</v>
      </c>
      <c r="O2400" s="1" t="s">
        <v>27</v>
      </c>
      <c r="P2400" s="1" t="s">
        <v>28</v>
      </c>
      <c r="Q2400" s="4">
        <v>0</v>
      </c>
      <c r="R2400" s="4">
        <v>0</v>
      </c>
      <c r="S2400" s="4">
        <v>3</v>
      </c>
      <c r="T2400" s="4">
        <v>3</v>
      </c>
      <c r="U2400" s="4">
        <v>0</v>
      </c>
      <c r="V2400" s="4">
        <v>1</v>
      </c>
      <c r="W2400" s="4">
        <v>1</v>
      </c>
      <c r="X2400" s="4">
        <v>2</v>
      </c>
      <c r="Y2400" s="4">
        <v>2</v>
      </c>
      <c r="Z2400" s="4">
        <v>1</v>
      </c>
      <c r="AA2400" s="4">
        <v>1</v>
      </c>
      <c r="AB2400" s="4">
        <v>1</v>
      </c>
      <c r="AC2400" s="4">
        <v>0</v>
      </c>
      <c r="AD2400" s="4">
        <v>0</v>
      </c>
      <c r="AE2400" s="4">
        <v>0</v>
      </c>
      <c r="AF2400" s="4">
        <v>3</v>
      </c>
      <c r="AG2400" s="4">
        <v>0</v>
      </c>
      <c r="AH2400" s="4">
        <v>1</v>
      </c>
      <c r="AI2400" s="4">
        <v>8</v>
      </c>
      <c r="AJ2400" s="4">
        <v>0</v>
      </c>
      <c r="AK2400" s="4">
        <v>0</v>
      </c>
      <c r="AL2400" s="4">
        <v>6</v>
      </c>
      <c r="AM2400" s="4">
        <v>0</v>
      </c>
      <c r="AN2400" s="4">
        <v>0</v>
      </c>
      <c r="AO2400" s="4">
        <v>0</v>
      </c>
      <c r="AP2400" s="4">
        <v>4</v>
      </c>
      <c r="AQ2400" s="4">
        <v>10</v>
      </c>
      <c r="AR2400" s="4">
        <v>2</v>
      </c>
      <c r="AS2400" s="4">
        <v>13</v>
      </c>
      <c r="AT2400" s="4">
        <v>6</v>
      </c>
      <c r="AU2400" s="4">
        <v>5</v>
      </c>
      <c r="AV2400" s="4">
        <v>2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13">
        <v>0</v>
      </c>
      <c r="BC2400" s="4">
        <v>0</v>
      </c>
      <c r="BD2400" s="4">
        <v>0</v>
      </c>
      <c r="BE2400" s="4"/>
      <c r="BF2400" s="4">
        <v>1</v>
      </c>
      <c r="BG2400" s="4">
        <v>0</v>
      </c>
      <c r="BH2400" s="4">
        <v>0</v>
      </c>
      <c r="BI2400" s="4"/>
      <c r="BJ2400" s="4"/>
      <c r="BK2400" s="4"/>
      <c r="BL2400" s="4"/>
    </row>
    <row r="2401" spans="1:64" x14ac:dyDescent="0.35">
      <c r="A2401" s="1" t="s">
        <v>18</v>
      </c>
      <c r="B2401" s="1" t="s">
        <v>1792</v>
      </c>
      <c r="C2401" s="1" t="s">
        <v>46</v>
      </c>
      <c r="D2401" s="1" t="s">
        <v>47</v>
      </c>
      <c r="E2401" s="1"/>
      <c r="F2401" s="1"/>
      <c r="G2401" s="1"/>
      <c r="H2401" s="1">
        <v>881850</v>
      </c>
      <c r="I2401" s="3" t="s">
        <v>866</v>
      </c>
      <c r="J2401" s="3">
        <f>IFERROR(VLOOKUP(I2401,'[1]Z-&gt;ABBOTT-&gt;IMS'!A:D,3,0),"")</f>
        <v>881850</v>
      </c>
      <c r="K2401" s="3">
        <f>IFERROR(VLOOKUP(I2401,'[1]Z-&gt;ABBOTT-&gt;IMS'!A:D,2,0),"")</f>
        <v>8511760</v>
      </c>
      <c r="L2401" s="3" t="str">
        <f t="shared" si="39"/>
        <v>NO DESCONTINUADO</v>
      </c>
      <c r="M2401" s="1" t="s">
        <v>864</v>
      </c>
      <c r="N2401" s="1" t="s">
        <v>867</v>
      </c>
      <c r="O2401" s="1" t="s">
        <v>27</v>
      </c>
      <c r="P2401" s="1" t="s">
        <v>28</v>
      </c>
      <c r="Q2401" s="4">
        <v>2</v>
      </c>
      <c r="R2401" s="4">
        <v>0</v>
      </c>
      <c r="S2401" s="4">
        <v>5</v>
      </c>
      <c r="T2401" s="4">
        <v>13</v>
      </c>
      <c r="U2401" s="4">
        <v>6</v>
      </c>
      <c r="V2401" s="4">
        <v>12</v>
      </c>
      <c r="W2401" s="4">
        <v>5</v>
      </c>
      <c r="X2401" s="4">
        <v>0</v>
      </c>
      <c r="Y2401" s="4">
        <v>4</v>
      </c>
      <c r="Z2401" s="4">
        <v>0</v>
      </c>
      <c r="AA2401" s="4">
        <v>10</v>
      </c>
      <c r="AB2401" s="4">
        <v>3</v>
      </c>
      <c r="AC2401" s="4">
        <v>3</v>
      </c>
      <c r="AD2401" s="4">
        <v>2</v>
      </c>
      <c r="AE2401" s="4">
        <v>2</v>
      </c>
      <c r="AF2401" s="4">
        <v>11</v>
      </c>
      <c r="AG2401" s="4">
        <v>3</v>
      </c>
      <c r="AH2401" s="4">
        <v>15</v>
      </c>
      <c r="AI2401" s="4">
        <v>9</v>
      </c>
      <c r="AJ2401" s="4">
        <v>5</v>
      </c>
      <c r="AK2401" s="4">
        <v>5</v>
      </c>
      <c r="AL2401" s="4">
        <v>4</v>
      </c>
      <c r="AM2401" s="4">
        <v>20</v>
      </c>
      <c r="AN2401" s="4">
        <v>2</v>
      </c>
      <c r="AO2401" s="4">
        <v>6</v>
      </c>
      <c r="AP2401" s="4">
        <v>4</v>
      </c>
      <c r="AQ2401" s="4">
        <v>1</v>
      </c>
      <c r="AR2401" s="4">
        <v>9</v>
      </c>
      <c r="AS2401" s="4">
        <v>5</v>
      </c>
      <c r="AT2401" s="4">
        <v>9</v>
      </c>
      <c r="AU2401" s="4">
        <v>9</v>
      </c>
      <c r="AV2401" s="4">
        <v>2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13">
        <v>0</v>
      </c>
      <c r="BC2401" s="4">
        <v>0</v>
      </c>
      <c r="BD2401" s="4">
        <v>0</v>
      </c>
      <c r="BE2401" s="4"/>
      <c r="BF2401" s="4">
        <v>2</v>
      </c>
      <c r="BG2401" s="4">
        <v>1</v>
      </c>
      <c r="BH2401" s="4">
        <v>0</v>
      </c>
      <c r="BI2401" s="4"/>
      <c r="BJ2401" s="4"/>
      <c r="BK2401" s="4"/>
      <c r="BL2401" s="4"/>
    </row>
    <row r="2402" spans="1:64" x14ac:dyDescent="0.35">
      <c r="A2402" s="1" t="s">
        <v>18</v>
      </c>
      <c r="B2402" s="1" t="s">
        <v>1792</v>
      </c>
      <c r="C2402" s="1" t="s">
        <v>46</v>
      </c>
      <c r="D2402" s="1" t="s">
        <v>47</v>
      </c>
      <c r="E2402" s="1"/>
      <c r="F2402" s="1"/>
      <c r="G2402" s="1"/>
      <c r="H2402" s="1">
        <v>881569</v>
      </c>
      <c r="I2402" s="3" t="s">
        <v>868</v>
      </c>
      <c r="J2402" s="3">
        <f>IFERROR(VLOOKUP(I2402,'[1]Z-&gt;ABBOTT-&gt;IMS'!A:D,3,0),"")</f>
        <v>881569</v>
      </c>
      <c r="K2402" s="3">
        <f>IFERROR(VLOOKUP(I2402,'[1]Z-&gt;ABBOTT-&gt;IMS'!A:D,2,0),"")</f>
        <v>8511765</v>
      </c>
      <c r="L2402" s="3" t="str">
        <f t="shared" si="39"/>
        <v>NO DESCONTINUADO</v>
      </c>
      <c r="M2402" s="1" t="s">
        <v>864</v>
      </c>
      <c r="N2402" s="1" t="s">
        <v>869</v>
      </c>
      <c r="O2402" s="1" t="s">
        <v>27</v>
      </c>
      <c r="P2402" s="1" t="s">
        <v>28</v>
      </c>
      <c r="Q2402" s="4">
        <v>5</v>
      </c>
      <c r="R2402" s="4">
        <v>0</v>
      </c>
      <c r="S2402" s="4">
        <v>9</v>
      </c>
      <c r="T2402" s="4">
        <v>20</v>
      </c>
      <c r="U2402" s="4">
        <v>6</v>
      </c>
      <c r="V2402" s="4">
        <v>6</v>
      </c>
      <c r="W2402" s="4">
        <v>3</v>
      </c>
      <c r="X2402" s="4">
        <v>20</v>
      </c>
      <c r="Y2402" s="4">
        <v>1</v>
      </c>
      <c r="Z2402" s="4">
        <v>1</v>
      </c>
      <c r="AA2402" s="4">
        <v>7</v>
      </c>
      <c r="AB2402" s="4">
        <v>1</v>
      </c>
      <c r="AC2402" s="4">
        <v>3</v>
      </c>
      <c r="AD2402" s="4">
        <v>2</v>
      </c>
      <c r="AE2402" s="4">
        <v>0</v>
      </c>
      <c r="AF2402" s="4">
        <v>6</v>
      </c>
      <c r="AG2402" s="4">
        <v>3</v>
      </c>
      <c r="AH2402" s="4">
        <v>11</v>
      </c>
      <c r="AI2402" s="4">
        <v>4</v>
      </c>
      <c r="AJ2402" s="4">
        <v>10</v>
      </c>
      <c r="AK2402" s="4">
        <v>6</v>
      </c>
      <c r="AL2402" s="4">
        <v>0</v>
      </c>
      <c r="AM2402" s="4">
        <v>7</v>
      </c>
      <c r="AN2402" s="4">
        <v>5</v>
      </c>
      <c r="AO2402" s="4">
        <v>6</v>
      </c>
      <c r="AP2402" s="4">
        <v>7</v>
      </c>
      <c r="AQ2402" s="4">
        <v>0</v>
      </c>
      <c r="AR2402" s="4">
        <v>9</v>
      </c>
      <c r="AS2402" s="4">
        <v>1</v>
      </c>
      <c r="AT2402" s="4">
        <v>1</v>
      </c>
      <c r="AU2402" s="4">
        <v>10</v>
      </c>
      <c r="AV2402" s="4">
        <v>2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13">
        <v>0</v>
      </c>
      <c r="BC2402" s="4">
        <v>0</v>
      </c>
      <c r="BD2402" s="4">
        <v>0</v>
      </c>
      <c r="BE2402" s="4"/>
      <c r="BF2402" s="4">
        <v>2</v>
      </c>
      <c r="BG2402" s="4">
        <v>0</v>
      </c>
      <c r="BH2402" s="4">
        <v>15</v>
      </c>
      <c r="BI2402" s="4"/>
      <c r="BJ2402" s="4"/>
      <c r="BK2402" s="4"/>
      <c r="BL2402" s="4"/>
    </row>
    <row r="2403" spans="1:64" x14ac:dyDescent="0.35">
      <c r="A2403" s="1" t="s">
        <v>18</v>
      </c>
      <c r="B2403" s="1" t="s">
        <v>1792</v>
      </c>
      <c r="C2403" s="1" t="s">
        <v>53</v>
      </c>
      <c r="D2403" s="1" t="s">
        <v>54</v>
      </c>
      <c r="E2403" s="1"/>
      <c r="F2403" s="1"/>
      <c r="G2403" s="1"/>
      <c r="H2403" s="1">
        <v>881093</v>
      </c>
      <c r="I2403" s="3" t="s">
        <v>870</v>
      </c>
      <c r="J2403" s="3">
        <f>IFERROR(VLOOKUP(I2403,'[1]Z-&gt;ABBOTT-&gt;IMS'!A:D,3,0),"")</f>
        <v>881093</v>
      </c>
      <c r="K2403" s="3">
        <f>IFERROR(VLOOKUP(I2403,'[1]Z-&gt;ABBOTT-&gt;IMS'!A:D,2,0),"")</f>
        <v>133401</v>
      </c>
      <c r="L2403" s="3" t="str">
        <f t="shared" si="39"/>
        <v>NO DESCONTINUADO</v>
      </c>
      <c r="M2403" s="1" t="s">
        <v>871</v>
      </c>
      <c r="N2403" s="1" t="s">
        <v>872</v>
      </c>
      <c r="O2403" s="1" t="s">
        <v>27</v>
      </c>
      <c r="P2403" s="1" t="s">
        <v>28</v>
      </c>
      <c r="Q2403" s="4">
        <v>5</v>
      </c>
      <c r="R2403" s="4">
        <v>13</v>
      </c>
      <c r="S2403" s="4">
        <v>0</v>
      </c>
      <c r="T2403" s="4">
        <v>8</v>
      </c>
      <c r="U2403" s="4">
        <v>0</v>
      </c>
      <c r="V2403" s="4">
        <v>0</v>
      </c>
      <c r="W2403" s="4">
        <v>0</v>
      </c>
      <c r="X2403" s="4">
        <v>0</v>
      </c>
      <c r="Y2403" s="4">
        <v>34</v>
      </c>
      <c r="Z2403" s="4">
        <v>27</v>
      </c>
      <c r="AA2403" s="4">
        <v>6</v>
      </c>
      <c r="AB2403" s="4">
        <v>11</v>
      </c>
      <c r="AC2403" s="4">
        <v>13</v>
      </c>
      <c r="AD2403" s="4">
        <v>0</v>
      </c>
      <c r="AE2403" s="4">
        <v>19</v>
      </c>
      <c r="AF2403" s="4">
        <v>8</v>
      </c>
      <c r="AG2403" s="4">
        <v>12</v>
      </c>
      <c r="AH2403" s="4">
        <v>72</v>
      </c>
      <c r="AI2403" s="4">
        <v>40</v>
      </c>
      <c r="AJ2403" s="4">
        <v>28</v>
      </c>
      <c r="AK2403" s="4">
        <v>57</v>
      </c>
      <c r="AL2403" s="4">
        <v>0</v>
      </c>
      <c r="AM2403" s="4">
        <v>0</v>
      </c>
      <c r="AN2403" s="4">
        <v>72</v>
      </c>
      <c r="AO2403" s="4">
        <v>284</v>
      </c>
      <c r="AP2403" s="4">
        <v>78</v>
      </c>
      <c r="AQ2403" s="4">
        <v>12</v>
      </c>
      <c r="AR2403" s="4">
        <v>92</v>
      </c>
      <c r="AS2403" s="4">
        <v>25</v>
      </c>
      <c r="AT2403" s="4">
        <v>89</v>
      </c>
      <c r="AU2403" s="4">
        <v>102</v>
      </c>
      <c r="AV2403" s="4">
        <v>302</v>
      </c>
      <c r="AW2403" s="4">
        <v>121</v>
      </c>
      <c r="AX2403" s="4">
        <v>59</v>
      </c>
      <c r="AY2403" s="4">
        <v>107</v>
      </c>
      <c r="AZ2403" s="4">
        <v>95</v>
      </c>
      <c r="BA2403" s="4">
        <v>87</v>
      </c>
      <c r="BB2403" s="13">
        <v>35</v>
      </c>
      <c r="BC2403" s="4">
        <v>59</v>
      </c>
      <c r="BD2403" s="4">
        <v>62</v>
      </c>
      <c r="BE2403" s="4"/>
      <c r="BF2403" s="4">
        <v>19</v>
      </c>
      <c r="BG2403" s="4">
        <v>69</v>
      </c>
      <c r="BH2403" s="4">
        <v>47</v>
      </c>
      <c r="BI2403" s="4"/>
      <c r="BJ2403" s="4"/>
      <c r="BK2403" s="4"/>
      <c r="BL2403" s="4"/>
    </row>
    <row r="2404" spans="1:64" x14ac:dyDescent="0.35">
      <c r="A2404" s="1" t="s">
        <v>18</v>
      </c>
      <c r="B2404" s="1" t="s">
        <v>1792</v>
      </c>
      <c r="C2404" s="1" t="s">
        <v>397</v>
      </c>
      <c r="D2404" s="1" t="s">
        <v>21</v>
      </c>
      <c r="E2404" s="1"/>
      <c r="F2404" s="1"/>
      <c r="G2404" s="1"/>
      <c r="H2404" s="1">
        <v>882220</v>
      </c>
      <c r="I2404" s="3" t="s">
        <v>1013</v>
      </c>
      <c r="J2404" s="3">
        <f>IFERROR(VLOOKUP(I2404,'[1]Z-&gt;ABBOTT-&gt;IMS'!A:D,3,0),"")</f>
        <v>10171055</v>
      </c>
      <c r="K2404" s="3">
        <f>IFERROR(VLOOKUP(I2404,'[1]Z-&gt;ABBOTT-&gt;IMS'!A:D,2,0),"")</f>
        <v>209301</v>
      </c>
      <c r="L2404" s="3" t="str">
        <f t="shared" si="39"/>
        <v>NO DESCONTINUADO</v>
      </c>
      <c r="M2404" s="1" t="s">
        <v>1014</v>
      </c>
      <c r="N2404" s="1" t="s">
        <v>1015</v>
      </c>
      <c r="O2404" s="1" t="s">
        <v>27</v>
      </c>
      <c r="P2404" s="1" t="s">
        <v>950</v>
      </c>
      <c r="Q2404" s="4">
        <v>0</v>
      </c>
      <c r="R2404" s="4">
        <v>0</v>
      </c>
      <c r="S2404" s="4">
        <v>0</v>
      </c>
      <c r="T2404" s="4">
        <v>0</v>
      </c>
      <c r="U2404" s="4">
        <v>6</v>
      </c>
      <c r="V2404" s="4">
        <v>0</v>
      </c>
      <c r="W2404" s="4">
        <v>4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8</v>
      </c>
      <c r="AD2404" s="4">
        <v>3</v>
      </c>
      <c r="AE2404" s="4">
        <v>5</v>
      </c>
      <c r="AF2404" s="4">
        <v>4</v>
      </c>
      <c r="AG2404" s="4">
        <v>9</v>
      </c>
      <c r="AH2404" s="4">
        <v>26</v>
      </c>
      <c r="AI2404" s="4">
        <v>15</v>
      </c>
      <c r="AJ2404" s="4">
        <v>0</v>
      </c>
      <c r="AK2404" s="4">
        <v>24</v>
      </c>
      <c r="AL2404" s="4">
        <v>20</v>
      </c>
      <c r="AM2404" s="4">
        <v>42</v>
      </c>
      <c r="AN2404" s="4">
        <v>22</v>
      </c>
      <c r="AO2404" s="4">
        <v>22</v>
      </c>
      <c r="AP2404" s="4">
        <v>19</v>
      </c>
      <c r="AQ2404" s="4">
        <v>18</v>
      </c>
      <c r="AR2404" s="4">
        <v>0</v>
      </c>
      <c r="AS2404" s="4">
        <v>0</v>
      </c>
      <c r="AT2404" s="4">
        <v>2</v>
      </c>
      <c r="AU2404" s="4">
        <v>45</v>
      </c>
      <c r="AV2404" s="4">
        <v>24</v>
      </c>
      <c r="AW2404" s="4">
        <v>3</v>
      </c>
      <c r="AX2404" s="4">
        <v>41</v>
      </c>
      <c r="AY2404" s="4">
        <v>19</v>
      </c>
      <c r="AZ2404" s="4">
        <v>9</v>
      </c>
      <c r="BA2404" s="4">
        <v>61</v>
      </c>
      <c r="BB2404" s="13">
        <v>16</v>
      </c>
      <c r="BC2404" s="4">
        <v>18</v>
      </c>
      <c r="BD2404" s="4">
        <v>23</v>
      </c>
      <c r="BE2404" s="4"/>
      <c r="BF2404" s="4">
        <v>17</v>
      </c>
      <c r="BG2404" s="4">
        <v>17</v>
      </c>
      <c r="BH2404" s="4">
        <v>21</v>
      </c>
      <c r="BI2404" s="4"/>
      <c r="BJ2404" s="4"/>
      <c r="BK2404" s="4"/>
      <c r="BL2404" s="4"/>
    </row>
    <row r="2405" spans="1:64" x14ac:dyDescent="0.35">
      <c r="A2405" s="1" t="s">
        <v>18</v>
      </c>
      <c r="B2405" s="1" t="s">
        <v>1792</v>
      </c>
      <c r="C2405" s="1" t="s">
        <v>29</v>
      </c>
      <c r="D2405" s="1" t="s">
        <v>153</v>
      </c>
      <c r="E2405" s="1"/>
      <c r="F2405" s="1"/>
      <c r="G2405" s="1"/>
      <c r="H2405" s="1">
        <v>881377</v>
      </c>
      <c r="I2405" s="3" t="s">
        <v>873</v>
      </c>
      <c r="J2405" s="3">
        <f>IFERROR(VLOOKUP(I2405,'[1]Z-&gt;ABBOTT-&gt;IMS'!A:D,3,0),"")</f>
        <v>881377</v>
      </c>
      <c r="K2405" s="3">
        <f>IFERROR(VLOOKUP(I2405,'[1]Z-&gt;ABBOTT-&gt;IMS'!A:D,2,0),"")</f>
        <v>8733930</v>
      </c>
      <c r="L2405" s="3" t="str">
        <f t="shared" si="39"/>
        <v>NO DESCONTINUADO</v>
      </c>
      <c r="M2405" s="1" t="s">
        <v>874</v>
      </c>
      <c r="N2405" s="1" t="s">
        <v>875</v>
      </c>
      <c r="O2405" s="1" t="s">
        <v>127</v>
      </c>
      <c r="P2405" s="1" t="s">
        <v>28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  <c r="BB2405" s="13">
        <v>0</v>
      </c>
      <c r="BC2405" s="4">
        <v>0</v>
      </c>
      <c r="BD2405" s="4">
        <v>0</v>
      </c>
      <c r="BE2405" s="4"/>
      <c r="BF2405" s="4">
        <v>0</v>
      </c>
      <c r="BG2405" s="4">
        <v>0</v>
      </c>
      <c r="BH2405" s="4">
        <v>0</v>
      </c>
      <c r="BI2405" s="4"/>
      <c r="BJ2405" s="4"/>
      <c r="BK2405" s="4"/>
      <c r="BL2405" s="4"/>
    </row>
    <row r="2406" spans="1:64" x14ac:dyDescent="0.35">
      <c r="A2406" s="1" t="s">
        <v>18</v>
      </c>
      <c r="B2406" s="1" t="s">
        <v>1792</v>
      </c>
      <c r="C2406" s="1" t="s">
        <v>29</v>
      </c>
      <c r="D2406" s="1" t="s">
        <v>153</v>
      </c>
      <c r="E2406" s="1"/>
      <c r="F2406" s="1"/>
      <c r="G2406" s="1"/>
      <c r="H2406" s="1">
        <v>881378</v>
      </c>
      <c r="I2406" s="3" t="s">
        <v>876</v>
      </c>
      <c r="J2406" s="3">
        <f>IFERROR(VLOOKUP(I2406,'[1]Z-&gt;ABBOTT-&gt;IMS'!A:D,3,0),"")</f>
        <v>881378</v>
      </c>
      <c r="K2406" s="3">
        <f>IFERROR(VLOOKUP(I2406,'[1]Z-&gt;ABBOTT-&gt;IMS'!A:D,2,0),"")</f>
        <v>8733940</v>
      </c>
      <c r="L2406" s="3" t="str">
        <f t="shared" si="39"/>
        <v>NO DESCONTINUADO</v>
      </c>
      <c r="M2406" s="1" t="s">
        <v>874</v>
      </c>
      <c r="N2406" s="1" t="s">
        <v>877</v>
      </c>
      <c r="O2406" s="1" t="s">
        <v>127</v>
      </c>
      <c r="P2406" s="1" t="s">
        <v>28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13">
        <v>0</v>
      </c>
      <c r="BC2406" s="4">
        <v>0</v>
      </c>
      <c r="BD2406" s="4">
        <v>0</v>
      </c>
      <c r="BE2406" s="4"/>
      <c r="BF2406" s="4">
        <v>0</v>
      </c>
      <c r="BG2406" s="4">
        <v>0</v>
      </c>
      <c r="BH2406" s="4">
        <v>0</v>
      </c>
      <c r="BI2406" s="4"/>
      <c r="BJ2406" s="4"/>
      <c r="BK2406" s="4"/>
      <c r="BL2406" s="4"/>
    </row>
    <row r="2407" spans="1:64" x14ac:dyDescent="0.35">
      <c r="A2407" s="1" t="s">
        <v>18</v>
      </c>
      <c r="B2407" s="1" t="s">
        <v>1792</v>
      </c>
      <c r="C2407" s="1" t="s">
        <v>29</v>
      </c>
      <c r="D2407" s="1" t="s">
        <v>153</v>
      </c>
      <c r="E2407" s="1"/>
      <c r="F2407" s="1"/>
      <c r="G2407" s="1"/>
      <c r="H2407" s="1">
        <v>880963</v>
      </c>
      <c r="I2407" s="3" t="s">
        <v>1316</v>
      </c>
      <c r="J2407" s="3">
        <f>IFERROR(VLOOKUP(I2407,'[1]Z-&gt;ABBOTT-&gt;IMS'!A:D,3,0),"")</f>
        <v>880963</v>
      </c>
      <c r="K2407" s="3">
        <f>IFERROR(VLOOKUP(I2407,'[1]Z-&gt;ABBOTT-&gt;IMS'!A:D,2,0),"")</f>
        <v>82701</v>
      </c>
      <c r="L2407" s="3" t="str">
        <f t="shared" si="39"/>
        <v>NO DESCONTINUADO</v>
      </c>
      <c r="M2407" s="1" t="s">
        <v>874</v>
      </c>
      <c r="N2407" s="1" t="s">
        <v>1317</v>
      </c>
      <c r="O2407" s="1" t="s">
        <v>27</v>
      </c>
      <c r="P2407" s="1" t="s">
        <v>28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13">
        <v>0</v>
      </c>
      <c r="BC2407" s="4">
        <v>0</v>
      </c>
      <c r="BD2407" s="4">
        <v>0</v>
      </c>
      <c r="BE2407" s="4"/>
      <c r="BF2407" s="4">
        <v>0</v>
      </c>
      <c r="BG2407" s="4">
        <v>0</v>
      </c>
      <c r="BH2407" s="4">
        <v>0</v>
      </c>
      <c r="BI2407" s="4"/>
      <c r="BJ2407" s="4"/>
      <c r="BK2407" s="4"/>
      <c r="BL2407" s="4"/>
    </row>
    <row r="2408" spans="1:64" x14ac:dyDescent="0.35">
      <c r="A2408" s="1" t="s">
        <v>18</v>
      </c>
      <c r="B2408" s="1" t="s">
        <v>1792</v>
      </c>
      <c r="C2408" s="1" t="s">
        <v>53</v>
      </c>
      <c r="D2408" s="1" t="s">
        <v>54</v>
      </c>
      <c r="E2408" s="1"/>
      <c r="F2408" s="1"/>
      <c r="G2408" s="1"/>
      <c r="H2408" s="1">
        <v>881134</v>
      </c>
      <c r="I2408" s="3" t="s">
        <v>878</v>
      </c>
      <c r="J2408" s="3">
        <f>IFERROR(VLOOKUP(I2408,'[1]Z-&gt;ABBOTT-&gt;IMS'!A:D,3,0),"")</f>
        <v>881134</v>
      </c>
      <c r="K2408" s="3">
        <f>IFERROR(VLOOKUP(I2408,'[1]Z-&gt;ABBOTT-&gt;IMS'!A:D,2,0),"")</f>
        <v>8815850</v>
      </c>
      <c r="L2408" s="3" t="str">
        <f t="shared" si="39"/>
        <v>NO DESCONTINUADO</v>
      </c>
      <c r="M2408" s="1" t="s">
        <v>879</v>
      </c>
      <c r="N2408" s="1" t="s">
        <v>880</v>
      </c>
      <c r="O2408" s="1" t="s">
        <v>127</v>
      </c>
      <c r="P2408" s="1" t="s">
        <v>28</v>
      </c>
      <c r="Q2408" s="4">
        <v>5</v>
      </c>
      <c r="R2408" s="4">
        <v>4</v>
      </c>
      <c r="S2408" s="4">
        <v>8</v>
      </c>
      <c r="T2408" s="4">
        <v>12</v>
      </c>
      <c r="U2408" s="4">
        <v>7</v>
      </c>
      <c r="V2408" s="4">
        <v>5</v>
      </c>
      <c r="W2408" s="4">
        <v>6</v>
      </c>
      <c r="X2408" s="4">
        <v>3</v>
      </c>
      <c r="Y2408" s="4">
        <v>2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4">
        <v>0</v>
      </c>
      <c r="BB2408" s="13">
        <v>0</v>
      </c>
      <c r="BC2408" s="4">
        <v>0</v>
      </c>
      <c r="BD2408" s="4">
        <v>0</v>
      </c>
      <c r="BE2408" s="4"/>
      <c r="BF2408" s="4">
        <v>0</v>
      </c>
      <c r="BG2408" s="4">
        <v>0</v>
      </c>
      <c r="BH2408" s="4">
        <v>0</v>
      </c>
      <c r="BI2408" s="4"/>
      <c r="BJ2408" s="4"/>
      <c r="BK2408" s="4"/>
      <c r="BL2408" s="4"/>
    </row>
    <row r="2409" spans="1:64" x14ac:dyDescent="0.35">
      <c r="A2409" s="1" t="s">
        <v>18</v>
      </c>
      <c r="B2409" s="1" t="s">
        <v>1792</v>
      </c>
      <c r="C2409" s="1" t="s">
        <v>53</v>
      </c>
      <c r="D2409" s="1" t="s">
        <v>54</v>
      </c>
      <c r="E2409" s="1"/>
      <c r="F2409" s="1"/>
      <c r="G2409" s="1"/>
      <c r="H2409" s="1">
        <v>881133</v>
      </c>
      <c r="I2409" s="3" t="s">
        <v>881</v>
      </c>
      <c r="J2409" s="3">
        <f>IFERROR(VLOOKUP(I2409,'[1]Z-&gt;ABBOTT-&gt;IMS'!A:D,3,0),"")</f>
        <v>881133</v>
      </c>
      <c r="K2409" s="3">
        <f>IFERROR(VLOOKUP(I2409,'[1]Z-&gt;ABBOTT-&gt;IMS'!A:D,2,0),"")</f>
        <v>491001</v>
      </c>
      <c r="L2409" s="3" t="str">
        <f t="shared" si="39"/>
        <v>NO DESCONTINUADO</v>
      </c>
      <c r="M2409" s="1" t="s">
        <v>879</v>
      </c>
      <c r="N2409" s="1" t="s">
        <v>882</v>
      </c>
      <c r="O2409" s="1" t="s">
        <v>127</v>
      </c>
      <c r="P2409" s="1" t="s">
        <v>28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13">
        <v>0</v>
      </c>
      <c r="BC2409" s="4">
        <v>0</v>
      </c>
      <c r="BD2409" s="4">
        <v>0</v>
      </c>
      <c r="BE2409" s="4"/>
      <c r="BF2409" s="4">
        <v>0</v>
      </c>
      <c r="BG2409" s="4">
        <v>0</v>
      </c>
      <c r="BH2409" s="4">
        <v>0</v>
      </c>
      <c r="BI2409" s="4"/>
      <c r="BJ2409" s="4"/>
      <c r="BK2409" s="4"/>
      <c r="BL2409" s="4"/>
    </row>
    <row r="2410" spans="1:64" x14ac:dyDescent="0.35">
      <c r="A2410" s="1" t="s">
        <v>18</v>
      </c>
      <c r="B2410" s="1" t="s">
        <v>1792</v>
      </c>
      <c r="C2410" s="1" t="s">
        <v>135</v>
      </c>
      <c r="D2410" s="1" t="s">
        <v>36</v>
      </c>
      <c r="E2410" s="1"/>
      <c r="F2410" s="1"/>
      <c r="G2410" s="1"/>
      <c r="H2410" s="1">
        <v>882255</v>
      </c>
      <c r="I2410" s="3" t="s">
        <v>1009</v>
      </c>
      <c r="J2410" s="3">
        <f>IFERROR(VLOOKUP(I2410,'[1]Z-&gt;ABBOTT-&gt;IMS'!A:D,3,0),"")</f>
        <v>882255</v>
      </c>
      <c r="K2410" s="3">
        <f>IFERROR(VLOOKUP(I2410,'[1]Z-&gt;ABBOTT-&gt;IMS'!A:D,2,0),"")</f>
        <v>8815902</v>
      </c>
      <c r="L2410" s="3" t="str">
        <f t="shared" si="39"/>
        <v>NO DESCONTINUADO</v>
      </c>
      <c r="M2410" s="1" t="s">
        <v>884</v>
      </c>
      <c r="N2410" s="1" t="s">
        <v>1010</v>
      </c>
      <c r="O2410" s="1" t="s">
        <v>27</v>
      </c>
      <c r="P2410" s="1" t="s">
        <v>28</v>
      </c>
      <c r="Q2410" s="4">
        <v>5</v>
      </c>
      <c r="R2410" s="4">
        <v>2</v>
      </c>
      <c r="S2410" s="4">
        <v>0</v>
      </c>
      <c r="T2410" s="4">
        <v>4</v>
      </c>
      <c r="U2410" s="4">
        <v>3</v>
      </c>
      <c r="V2410" s="4">
        <v>6</v>
      </c>
      <c r="W2410" s="4">
        <v>4</v>
      </c>
      <c r="X2410" s="4">
        <v>6</v>
      </c>
      <c r="Y2410" s="4">
        <v>3</v>
      </c>
      <c r="Z2410" s="4">
        <v>2</v>
      </c>
      <c r="AA2410" s="4">
        <v>0</v>
      </c>
      <c r="AB2410" s="4">
        <v>0</v>
      </c>
      <c r="AC2410" s="4">
        <v>0</v>
      </c>
      <c r="AD2410" s="4">
        <v>0</v>
      </c>
      <c r="AE2410" s="4">
        <v>1</v>
      </c>
      <c r="AF2410" s="4">
        <v>1</v>
      </c>
      <c r="AG2410" s="4">
        <v>0</v>
      </c>
      <c r="AH2410" s="4">
        <v>5</v>
      </c>
      <c r="AI2410" s="4">
        <v>3</v>
      </c>
      <c r="AJ2410" s="4">
        <v>2</v>
      </c>
      <c r="AK2410" s="4">
        <v>0</v>
      </c>
      <c r="AL2410" s="4">
        <v>4</v>
      </c>
      <c r="AM2410" s="4">
        <v>6</v>
      </c>
      <c r="AN2410" s="4">
        <v>4</v>
      </c>
      <c r="AO2410" s="4">
        <v>1</v>
      </c>
      <c r="AP2410" s="4">
        <v>0</v>
      </c>
      <c r="AQ2410" s="4">
        <v>0</v>
      </c>
      <c r="AR2410" s="4">
        <v>0</v>
      </c>
      <c r="AS2410" s="4">
        <v>5</v>
      </c>
      <c r="AT2410" s="4">
        <v>0</v>
      </c>
      <c r="AU2410" s="4">
        <v>1</v>
      </c>
      <c r="AV2410" s="4">
        <v>0</v>
      </c>
      <c r="AW2410" s="4">
        <v>4</v>
      </c>
      <c r="AX2410" s="4">
        <v>0</v>
      </c>
      <c r="AY2410" s="4">
        <v>0</v>
      </c>
      <c r="AZ2410" s="4">
        <v>0</v>
      </c>
      <c r="BA2410" s="4">
        <v>1</v>
      </c>
      <c r="BB2410" s="13">
        <v>0</v>
      </c>
      <c r="BC2410" s="4">
        <v>5</v>
      </c>
      <c r="BD2410" s="4">
        <v>0</v>
      </c>
      <c r="BE2410" s="4"/>
      <c r="BF2410" s="4">
        <v>1</v>
      </c>
      <c r="BG2410" s="4">
        <v>2</v>
      </c>
      <c r="BH2410" s="4">
        <v>1</v>
      </c>
      <c r="BI2410" s="4"/>
      <c r="BJ2410" s="4"/>
      <c r="BK2410" s="4"/>
      <c r="BL2410" s="4"/>
    </row>
    <row r="2411" spans="1:64" x14ac:dyDescent="0.35">
      <c r="A2411" s="1" t="s">
        <v>18</v>
      </c>
      <c r="B2411" s="1" t="s">
        <v>1792</v>
      </c>
      <c r="C2411" s="1" t="s">
        <v>135</v>
      </c>
      <c r="D2411" s="1" t="s">
        <v>36</v>
      </c>
      <c r="E2411" s="1"/>
      <c r="F2411" s="1"/>
      <c r="G2411" s="1"/>
      <c r="H2411" s="1">
        <v>882256</v>
      </c>
      <c r="I2411" s="3" t="s">
        <v>883</v>
      </c>
      <c r="J2411" s="3">
        <f>IFERROR(VLOOKUP(I2411,'[1]Z-&gt;ABBOTT-&gt;IMS'!A:D,3,0),"")</f>
        <v>882256</v>
      </c>
      <c r="K2411" s="3">
        <f>IFERROR(VLOOKUP(I2411,'[1]Z-&gt;ABBOTT-&gt;IMS'!A:D,2,0),"")</f>
        <v>8815901</v>
      </c>
      <c r="L2411" s="3" t="str">
        <f t="shared" si="39"/>
        <v>NO DESCONTINUADO</v>
      </c>
      <c r="M2411" s="1" t="s">
        <v>884</v>
      </c>
      <c r="N2411" s="1" t="s">
        <v>885</v>
      </c>
      <c r="O2411" s="1" t="s">
        <v>27</v>
      </c>
      <c r="P2411" s="1" t="s">
        <v>28</v>
      </c>
      <c r="Q2411" s="4">
        <v>0</v>
      </c>
      <c r="R2411" s="4">
        <v>0</v>
      </c>
      <c r="S2411" s="4">
        <v>0</v>
      </c>
      <c r="T2411" s="4">
        <v>2</v>
      </c>
      <c r="U2411" s="4">
        <v>2</v>
      </c>
      <c r="V2411" s="4">
        <v>0</v>
      </c>
      <c r="W2411" s="4">
        <v>1</v>
      </c>
      <c r="X2411" s="4">
        <v>0</v>
      </c>
      <c r="Y2411" s="4">
        <v>0</v>
      </c>
      <c r="Z2411" s="4">
        <v>0</v>
      </c>
      <c r="AA2411" s="4">
        <v>1</v>
      </c>
      <c r="AB2411" s="4">
        <v>0</v>
      </c>
      <c r="AC2411" s="4">
        <v>0</v>
      </c>
      <c r="AD2411" s="4">
        <v>0</v>
      </c>
      <c r="AE2411" s="4">
        <v>6</v>
      </c>
      <c r="AF2411" s="4">
        <v>1</v>
      </c>
      <c r="AG2411" s="4">
        <v>0</v>
      </c>
      <c r="AH2411" s="4">
        <v>6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17</v>
      </c>
      <c r="AP2411" s="4">
        <v>4</v>
      </c>
      <c r="AQ2411" s="4">
        <v>3</v>
      </c>
      <c r="AR2411" s="4">
        <v>0</v>
      </c>
      <c r="AS2411" s="4">
        <v>0</v>
      </c>
      <c r="AT2411" s="4">
        <v>0</v>
      </c>
      <c r="AU2411" s="4">
        <v>2</v>
      </c>
      <c r="AV2411" s="4">
        <v>0</v>
      </c>
      <c r="AW2411" s="4">
        <v>0</v>
      </c>
      <c r="AX2411" s="4">
        <v>1</v>
      </c>
      <c r="AY2411" s="4">
        <v>3</v>
      </c>
      <c r="AZ2411" s="4">
        <v>2</v>
      </c>
      <c r="BA2411" s="4">
        <v>0</v>
      </c>
      <c r="BB2411" s="13">
        <v>0</v>
      </c>
      <c r="BC2411" s="4">
        <v>0</v>
      </c>
      <c r="BD2411" s="4">
        <v>0</v>
      </c>
      <c r="BE2411" s="4"/>
      <c r="BF2411" s="4">
        <v>1</v>
      </c>
      <c r="BG2411" s="4">
        <v>1</v>
      </c>
      <c r="BH2411" s="4">
        <v>2</v>
      </c>
      <c r="BI2411" s="4"/>
      <c r="BJ2411" s="4"/>
      <c r="BK2411" s="4"/>
      <c r="BL2411" s="4"/>
    </row>
    <row r="2412" spans="1:64" x14ac:dyDescent="0.35">
      <c r="A2412" s="1" t="s">
        <v>18</v>
      </c>
      <c r="B2412" s="1" t="s">
        <v>1792</v>
      </c>
      <c r="C2412" s="1" t="s">
        <v>135</v>
      </c>
      <c r="D2412" s="1" t="s">
        <v>36</v>
      </c>
      <c r="E2412" s="1"/>
      <c r="F2412" s="1"/>
      <c r="G2412" s="1"/>
      <c r="H2412" s="1">
        <v>881610</v>
      </c>
      <c r="I2412" s="3" t="s">
        <v>886</v>
      </c>
      <c r="J2412" s="3">
        <f>IFERROR(VLOOKUP(I2412,'[1]Z-&gt;ABBOTT-&gt;IMS'!A:D,3,0),"")</f>
        <v>882254</v>
      </c>
      <c r="K2412" s="3">
        <f>IFERROR(VLOOKUP(I2412,'[1]Z-&gt;ABBOTT-&gt;IMS'!A:D,2,0),"")</f>
        <v>8815920</v>
      </c>
      <c r="L2412" s="3" t="str">
        <f t="shared" si="39"/>
        <v>NO DESCONTINUADO</v>
      </c>
      <c r="M2412" s="1" t="s">
        <v>884</v>
      </c>
      <c r="N2412" s="1" t="s">
        <v>887</v>
      </c>
      <c r="O2412" s="1" t="s">
        <v>27</v>
      </c>
      <c r="P2412" s="1" t="s">
        <v>28</v>
      </c>
      <c r="Q2412" s="4">
        <v>0</v>
      </c>
      <c r="R2412" s="4">
        <v>0</v>
      </c>
      <c r="S2412" s="4">
        <v>3</v>
      </c>
      <c r="T2412" s="4">
        <v>0</v>
      </c>
      <c r="U2412" s="4">
        <v>1</v>
      </c>
      <c r="V2412" s="4">
        <v>0</v>
      </c>
      <c r="W2412" s="4">
        <v>4</v>
      </c>
      <c r="X2412" s="4">
        <v>0</v>
      </c>
      <c r="Y2412" s="4">
        <v>0</v>
      </c>
      <c r="Z2412" s="4">
        <v>8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13">
        <v>0</v>
      </c>
      <c r="BC2412" s="4">
        <v>0</v>
      </c>
      <c r="BD2412" s="4">
        <v>0</v>
      </c>
      <c r="BE2412" s="4"/>
      <c r="BF2412" s="4">
        <v>0</v>
      </c>
      <c r="BG2412" s="4">
        <v>0</v>
      </c>
      <c r="BH2412" s="4">
        <v>0</v>
      </c>
      <c r="BI2412" s="4"/>
      <c r="BJ2412" s="4"/>
      <c r="BK2412" s="4"/>
      <c r="BL2412" s="4"/>
    </row>
    <row r="2413" spans="1:64" x14ac:dyDescent="0.35">
      <c r="A2413" s="1" t="s">
        <v>18</v>
      </c>
      <c r="B2413" s="1" t="s">
        <v>1792</v>
      </c>
      <c r="C2413" s="1" t="s">
        <v>46</v>
      </c>
      <c r="D2413" s="1" t="s">
        <v>47</v>
      </c>
      <c r="E2413" s="1"/>
      <c r="F2413" s="1"/>
      <c r="G2413" s="1"/>
      <c r="H2413" s="1">
        <v>882221</v>
      </c>
      <c r="I2413" s="3" t="s">
        <v>1351</v>
      </c>
      <c r="J2413" s="3">
        <f>IFERROR(VLOOKUP(I2413,'[1]Z-&gt;ABBOTT-&gt;IMS'!A:D,3,0),"")</f>
        <v>10118437</v>
      </c>
      <c r="K2413" s="3">
        <f>IFERROR(VLOOKUP(I2413,'[1]Z-&gt;ABBOTT-&gt;IMS'!A:D,2,0),"")</f>
        <v>8825905</v>
      </c>
      <c r="L2413" s="3" t="str">
        <f t="shared" si="39"/>
        <v>NO DESCONTINUADO</v>
      </c>
      <c r="M2413" s="1" t="s">
        <v>1144</v>
      </c>
      <c r="N2413" s="1" t="s">
        <v>1352</v>
      </c>
      <c r="O2413" s="1" t="s">
        <v>27</v>
      </c>
      <c r="P2413" s="1" t="s">
        <v>950</v>
      </c>
      <c r="Q2413" s="4">
        <v>0</v>
      </c>
      <c r="R2413" s="4">
        <v>0</v>
      </c>
      <c r="S2413" s="4">
        <v>0</v>
      </c>
      <c r="T2413" s="4">
        <v>0</v>
      </c>
      <c r="U2413" s="4">
        <v>1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2</v>
      </c>
      <c r="AB2413" s="4">
        <v>0</v>
      </c>
      <c r="AC2413" s="4">
        <v>0</v>
      </c>
      <c r="AD2413" s="4">
        <v>0</v>
      </c>
      <c r="AE2413" s="4">
        <v>0</v>
      </c>
      <c r="AF2413" s="4">
        <v>10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1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3</v>
      </c>
      <c r="AZ2413" s="4">
        <v>0</v>
      </c>
      <c r="BA2413" s="4">
        <v>0</v>
      </c>
      <c r="BB2413" s="13">
        <v>0</v>
      </c>
      <c r="BC2413" s="4">
        <v>5</v>
      </c>
      <c r="BD2413" s="4">
        <v>0</v>
      </c>
      <c r="BE2413" s="4"/>
      <c r="BF2413" s="4">
        <v>0</v>
      </c>
      <c r="BG2413" s="4">
        <v>0</v>
      </c>
      <c r="BH2413" s="4">
        <v>0</v>
      </c>
      <c r="BI2413" s="4"/>
      <c r="BJ2413" s="4"/>
      <c r="BK2413" s="4"/>
      <c r="BL2413" s="4"/>
    </row>
    <row r="2414" spans="1:64" x14ac:dyDescent="0.35">
      <c r="A2414" s="1" t="s">
        <v>18</v>
      </c>
      <c r="B2414" s="1" t="s">
        <v>1792</v>
      </c>
      <c r="C2414" s="1" t="s">
        <v>46</v>
      </c>
      <c r="D2414" s="1" t="s">
        <v>47</v>
      </c>
      <c r="E2414" s="1"/>
      <c r="F2414" s="1"/>
      <c r="G2414" s="1"/>
      <c r="H2414" s="1">
        <v>882222</v>
      </c>
      <c r="I2414" s="3" t="s">
        <v>1355</v>
      </c>
      <c r="J2414" s="3">
        <f>IFERROR(VLOOKUP(I2414,'[1]Z-&gt;ABBOTT-&gt;IMS'!A:D,3,0),"")</f>
        <v>10118439</v>
      </c>
      <c r="K2414" s="3">
        <f>IFERROR(VLOOKUP(I2414,'[1]Z-&gt;ABBOTT-&gt;IMS'!A:D,2,0),"")</f>
        <v>8825930</v>
      </c>
      <c r="L2414" s="3" t="str">
        <f t="shared" si="39"/>
        <v>NO DESCONTINUADO</v>
      </c>
      <c r="M2414" s="1" t="s">
        <v>1144</v>
      </c>
      <c r="N2414" s="1" t="s">
        <v>1356</v>
      </c>
      <c r="O2414" s="1" t="s">
        <v>27</v>
      </c>
      <c r="P2414" s="1" t="s">
        <v>950</v>
      </c>
      <c r="Q2414" s="4">
        <v>0</v>
      </c>
      <c r="R2414" s="4">
        <v>0</v>
      </c>
      <c r="S2414" s="4">
        <v>0</v>
      </c>
      <c r="T2414" s="4">
        <v>0</v>
      </c>
      <c r="U2414" s="4">
        <v>13</v>
      </c>
      <c r="V2414" s="4">
        <v>0</v>
      </c>
      <c r="W2414" s="4">
        <v>14</v>
      </c>
      <c r="X2414" s="4">
        <v>7</v>
      </c>
      <c r="Y2414" s="4">
        <v>0</v>
      </c>
      <c r="Z2414" s="4">
        <v>23</v>
      </c>
      <c r="AA2414" s="4">
        <v>2</v>
      </c>
      <c r="AB2414" s="4">
        <v>0</v>
      </c>
      <c r="AC2414" s="4">
        <v>0</v>
      </c>
      <c r="AD2414" s="4">
        <v>1</v>
      </c>
      <c r="AE2414" s="4">
        <v>0</v>
      </c>
      <c r="AF2414" s="4">
        <v>5</v>
      </c>
      <c r="AG2414" s="4">
        <v>3</v>
      </c>
      <c r="AH2414" s="4">
        <v>5</v>
      </c>
      <c r="AI2414" s="4">
        <v>7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3</v>
      </c>
      <c r="AP2414" s="4">
        <v>6</v>
      </c>
      <c r="AQ2414" s="4">
        <v>11</v>
      </c>
      <c r="AR2414" s="4">
        <v>5</v>
      </c>
      <c r="AS2414" s="4">
        <v>4</v>
      </c>
      <c r="AT2414" s="4">
        <v>0</v>
      </c>
      <c r="AU2414" s="4">
        <v>0</v>
      </c>
      <c r="AV2414" s="4">
        <v>0</v>
      </c>
      <c r="AW2414" s="4">
        <v>6</v>
      </c>
      <c r="AX2414" s="4">
        <v>6</v>
      </c>
      <c r="AY2414" s="4">
        <v>0</v>
      </c>
      <c r="AZ2414" s="4">
        <v>0</v>
      </c>
      <c r="BA2414" s="4">
        <v>0</v>
      </c>
      <c r="BB2414" s="13">
        <v>4</v>
      </c>
      <c r="BC2414" s="4">
        <v>5</v>
      </c>
      <c r="BD2414" s="4">
        <v>0</v>
      </c>
      <c r="BE2414" s="4"/>
      <c r="BF2414" s="4">
        <v>0</v>
      </c>
      <c r="BG2414" s="4">
        <v>0</v>
      </c>
      <c r="BH2414" s="4">
        <v>0</v>
      </c>
      <c r="BI2414" s="4"/>
      <c r="BJ2414" s="4"/>
      <c r="BK2414" s="4"/>
      <c r="BL2414" s="4"/>
    </row>
    <row r="2415" spans="1:64" x14ac:dyDescent="0.35">
      <c r="A2415" s="1" t="s">
        <v>18</v>
      </c>
      <c r="B2415" s="1" t="s">
        <v>1792</v>
      </c>
      <c r="C2415" s="1" t="s">
        <v>46</v>
      </c>
      <c r="D2415" s="1" t="s">
        <v>47</v>
      </c>
      <c r="E2415" s="1"/>
      <c r="F2415" s="1"/>
      <c r="G2415" s="1"/>
      <c r="H2415" s="1">
        <v>882223</v>
      </c>
      <c r="I2415" s="3" t="s">
        <v>1349</v>
      </c>
      <c r="J2415" s="3">
        <f>IFERROR(VLOOKUP(I2415,'[1]Z-&gt;ABBOTT-&gt;IMS'!A:D,3,0),"")</f>
        <v>10118438</v>
      </c>
      <c r="K2415" s="3">
        <f>IFERROR(VLOOKUP(I2415,'[1]Z-&gt;ABBOTT-&gt;IMS'!A:D,2,0),"")</f>
        <v>8825910</v>
      </c>
      <c r="L2415" s="3" t="str">
        <f t="shared" si="39"/>
        <v>NO DESCONTINUADO</v>
      </c>
      <c r="M2415" s="1" t="s">
        <v>1144</v>
      </c>
      <c r="N2415" s="1" t="s">
        <v>1350</v>
      </c>
      <c r="O2415" s="1" t="s">
        <v>27</v>
      </c>
      <c r="P2415" s="1" t="s">
        <v>950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1</v>
      </c>
      <c r="AS2415" s="4">
        <v>2</v>
      </c>
      <c r="AT2415" s="4">
        <v>0</v>
      </c>
      <c r="AU2415" s="4">
        <v>12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13">
        <v>0</v>
      </c>
      <c r="BC2415" s="4">
        <v>0</v>
      </c>
      <c r="BD2415" s="4">
        <v>0</v>
      </c>
      <c r="BE2415" s="4"/>
      <c r="BF2415" s="4">
        <v>0</v>
      </c>
      <c r="BG2415" s="4">
        <v>0</v>
      </c>
      <c r="BH2415" s="4">
        <v>0</v>
      </c>
      <c r="BI2415" s="4"/>
      <c r="BJ2415" s="4"/>
      <c r="BK2415" s="4"/>
      <c r="BL2415" s="4"/>
    </row>
    <row r="2416" spans="1:64" x14ac:dyDescent="0.35">
      <c r="A2416" s="1" t="s">
        <v>18</v>
      </c>
      <c r="B2416" s="1" t="s">
        <v>1792</v>
      </c>
      <c r="C2416" s="1" t="s">
        <v>46</v>
      </c>
      <c r="D2416" s="1" t="s">
        <v>47</v>
      </c>
      <c r="E2416" s="1"/>
      <c r="F2416" s="1"/>
      <c r="G2416" s="1"/>
      <c r="H2416" s="1">
        <v>882224</v>
      </c>
      <c r="I2416" s="3" t="s">
        <v>1353</v>
      </c>
      <c r="J2416" s="3">
        <f>IFERROR(VLOOKUP(I2416,'[1]Z-&gt;ABBOTT-&gt;IMS'!A:D,3,0),"")</f>
        <v>10118440</v>
      </c>
      <c r="K2416" s="3">
        <f>IFERROR(VLOOKUP(I2416,'[1]Z-&gt;ABBOTT-&gt;IMS'!A:D,2,0),"")</f>
        <v>8825915</v>
      </c>
      <c r="L2416" s="3" t="str">
        <f t="shared" si="39"/>
        <v>NO DESCONTINUADO</v>
      </c>
      <c r="M2416" s="1" t="s">
        <v>1144</v>
      </c>
      <c r="N2416" s="1" t="s">
        <v>1354</v>
      </c>
      <c r="O2416" s="1" t="s">
        <v>27</v>
      </c>
      <c r="P2416" s="1" t="s">
        <v>950</v>
      </c>
      <c r="Q2416" s="4">
        <v>0</v>
      </c>
      <c r="R2416" s="4">
        <v>0</v>
      </c>
      <c r="S2416" s="4">
        <v>0</v>
      </c>
      <c r="T2416" s="4">
        <v>0</v>
      </c>
      <c r="U2416" s="4">
        <v>1</v>
      </c>
      <c r="V2416" s="4">
        <v>0</v>
      </c>
      <c r="W2416" s="4">
        <v>0</v>
      </c>
      <c r="X2416" s="4">
        <v>0</v>
      </c>
      <c r="Y2416" s="4">
        <v>0</v>
      </c>
      <c r="Z2416" s="4">
        <v>2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2</v>
      </c>
      <c r="AW2416" s="4">
        <v>0</v>
      </c>
      <c r="AX2416" s="4">
        <v>0</v>
      </c>
      <c r="AY2416" s="4">
        <v>1</v>
      </c>
      <c r="AZ2416" s="4">
        <v>0</v>
      </c>
      <c r="BA2416" s="4">
        <v>0</v>
      </c>
      <c r="BB2416" s="13">
        <v>0</v>
      </c>
      <c r="BC2416" s="4">
        <v>13</v>
      </c>
      <c r="BD2416" s="4">
        <v>0</v>
      </c>
      <c r="BE2416" s="4"/>
      <c r="BF2416" s="4">
        <v>0</v>
      </c>
      <c r="BG2416" s="4">
        <v>0</v>
      </c>
      <c r="BH2416" s="4">
        <v>0</v>
      </c>
      <c r="BI2416" s="4"/>
      <c r="BJ2416" s="4"/>
      <c r="BK2416" s="4"/>
      <c r="BL2416" s="4"/>
    </row>
    <row r="2417" spans="1:64" x14ac:dyDescent="0.35">
      <c r="A2417" s="1" t="s">
        <v>18</v>
      </c>
      <c r="B2417" s="1" t="s">
        <v>1792</v>
      </c>
      <c r="C2417" s="1" t="s">
        <v>46</v>
      </c>
      <c r="D2417" s="1" t="s">
        <v>47</v>
      </c>
      <c r="E2417" s="1"/>
      <c r="F2417" s="1"/>
      <c r="G2417" s="1"/>
      <c r="H2417" s="1">
        <v>882225</v>
      </c>
      <c r="I2417" s="3" t="s">
        <v>1357</v>
      </c>
      <c r="J2417" s="3">
        <f>IFERROR(VLOOKUP(I2417,'[1]Z-&gt;ABBOTT-&gt;IMS'!A:D,3,0),"")</f>
        <v>10118441</v>
      </c>
      <c r="K2417" s="3">
        <f>IFERROR(VLOOKUP(I2417,'[1]Z-&gt;ABBOTT-&gt;IMS'!A:D,2,0),"")</f>
        <v>8825940</v>
      </c>
      <c r="L2417" s="3" t="str">
        <f t="shared" si="39"/>
        <v>NO DESCONTINUADO</v>
      </c>
      <c r="M2417" s="1" t="s">
        <v>1144</v>
      </c>
      <c r="N2417" s="1" t="s">
        <v>1358</v>
      </c>
      <c r="O2417" s="1" t="s">
        <v>27</v>
      </c>
      <c r="P2417" s="1" t="s">
        <v>950</v>
      </c>
      <c r="Q2417" s="4">
        <v>0</v>
      </c>
      <c r="R2417" s="4">
        <v>0</v>
      </c>
      <c r="S2417" s="4">
        <v>0</v>
      </c>
      <c r="T2417" s="4">
        <v>0</v>
      </c>
      <c r="U2417" s="4">
        <v>1</v>
      </c>
      <c r="V2417" s="4">
        <v>0</v>
      </c>
      <c r="W2417" s="4">
        <v>0</v>
      </c>
      <c r="X2417" s="4">
        <v>12</v>
      </c>
      <c r="Y2417" s="4">
        <v>3</v>
      </c>
      <c r="Z2417" s="4">
        <v>2</v>
      </c>
      <c r="AA2417" s="4">
        <v>0</v>
      </c>
      <c r="AB2417" s="4">
        <v>1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5</v>
      </c>
      <c r="AZ2417" s="4">
        <v>0</v>
      </c>
      <c r="BA2417" s="4">
        <v>0</v>
      </c>
      <c r="BB2417" s="13">
        <v>0</v>
      </c>
      <c r="BC2417" s="4">
        <v>0</v>
      </c>
      <c r="BD2417" s="4">
        <v>0</v>
      </c>
      <c r="BE2417" s="4"/>
      <c r="BF2417" s="4">
        <v>1</v>
      </c>
      <c r="BG2417" s="4">
        <v>0</v>
      </c>
      <c r="BH2417" s="4">
        <v>0</v>
      </c>
      <c r="BI2417" s="4"/>
      <c r="BJ2417" s="4"/>
      <c r="BK2417" s="4"/>
      <c r="BL2417" s="4"/>
    </row>
    <row r="2418" spans="1:64" x14ac:dyDescent="0.35">
      <c r="A2418" s="1" t="s">
        <v>18</v>
      </c>
      <c r="B2418" s="1" t="s">
        <v>1792</v>
      </c>
      <c r="C2418" s="1" t="s">
        <v>46</v>
      </c>
      <c r="D2418" s="1" t="s">
        <v>47</v>
      </c>
      <c r="E2418" s="1"/>
      <c r="F2418" s="1"/>
      <c r="G2418" s="1"/>
      <c r="H2418" s="1">
        <v>882226</v>
      </c>
      <c r="I2418" s="3" t="s">
        <v>1152</v>
      </c>
      <c r="J2418" s="3">
        <f>IFERROR(VLOOKUP(I2418,'[1]Z-&gt;ABBOTT-&gt;IMS'!A:D,3,0),"")</f>
        <v>10196452</v>
      </c>
      <c r="K2418" s="3">
        <f>IFERROR(VLOOKUP(I2418,'[1]Z-&gt;ABBOTT-&gt;IMS'!A:D,2,0),"")</f>
        <v>8825945</v>
      </c>
      <c r="L2418" s="3" t="str">
        <f t="shared" si="39"/>
        <v>NO DESCONTINUADO</v>
      </c>
      <c r="M2418" s="1" t="s">
        <v>1144</v>
      </c>
      <c r="N2418" s="1" t="s">
        <v>1153</v>
      </c>
      <c r="O2418" s="1" t="s">
        <v>27</v>
      </c>
      <c r="P2418" s="1" t="s">
        <v>950</v>
      </c>
      <c r="Q2418" s="4">
        <v>0</v>
      </c>
      <c r="R2418" s="4">
        <v>0</v>
      </c>
      <c r="S2418" s="4">
        <v>0</v>
      </c>
      <c r="T2418" s="4">
        <v>0</v>
      </c>
      <c r="U2418" s="4">
        <v>3</v>
      </c>
      <c r="V2418" s="4">
        <v>12</v>
      </c>
      <c r="W2418" s="4">
        <v>6</v>
      </c>
      <c r="X2418" s="4">
        <v>0</v>
      </c>
      <c r="Y2418" s="4">
        <v>8</v>
      </c>
      <c r="Z2418" s="4">
        <v>4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2</v>
      </c>
      <c r="AG2418" s="4">
        <v>2</v>
      </c>
      <c r="AH2418" s="4">
        <v>12</v>
      </c>
      <c r="AI2418" s="4">
        <v>0</v>
      </c>
      <c r="AJ2418" s="4">
        <v>0</v>
      </c>
      <c r="AK2418" s="4">
        <v>3</v>
      </c>
      <c r="AL2418" s="4">
        <v>2</v>
      </c>
      <c r="AM2418" s="4">
        <v>4</v>
      </c>
      <c r="AN2418" s="4">
        <v>9</v>
      </c>
      <c r="AO2418" s="4">
        <v>0</v>
      </c>
      <c r="AP2418" s="4">
        <v>0</v>
      </c>
      <c r="AQ2418" s="4">
        <v>0</v>
      </c>
      <c r="AR2418" s="4">
        <v>0</v>
      </c>
      <c r="AS2418" s="4">
        <v>2</v>
      </c>
      <c r="AT2418" s="4">
        <v>5</v>
      </c>
      <c r="AU2418" s="4">
        <v>3</v>
      </c>
      <c r="AV2418" s="4">
        <v>0</v>
      </c>
      <c r="AW2418" s="4">
        <v>0</v>
      </c>
      <c r="AX2418" s="4">
        <v>2</v>
      </c>
      <c r="AY2418" s="4">
        <v>1</v>
      </c>
      <c r="AZ2418" s="4">
        <v>3</v>
      </c>
      <c r="BA2418" s="4">
        <v>0</v>
      </c>
      <c r="BB2418" s="13">
        <v>0</v>
      </c>
      <c r="BC2418" s="4">
        <v>5</v>
      </c>
      <c r="BD2418" s="4">
        <v>2</v>
      </c>
      <c r="BE2418" s="4"/>
      <c r="BF2418" s="4">
        <v>6</v>
      </c>
      <c r="BG2418" s="4">
        <v>3</v>
      </c>
      <c r="BH2418" s="4">
        <v>4</v>
      </c>
      <c r="BI2418" s="4"/>
      <c r="BJ2418" s="4"/>
      <c r="BK2418" s="4"/>
      <c r="BL2418" s="4"/>
    </row>
    <row r="2419" spans="1:64" x14ac:dyDescent="0.35">
      <c r="A2419" s="1" t="s">
        <v>18</v>
      </c>
      <c r="B2419" s="1" t="s">
        <v>1792</v>
      </c>
      <c r="C2419" s="1" t="s">
        <v>46</v>
      </c>
      <c r="D2419" s="1" t="s">
        <v>47</v>
      </c>
      <c r="E2419" s="1"/>
      <c r="F2419" s="1"/>
      <c r="G2419" s="1"/>
      <c r="H2419" s="1">
        <v>882227</v>
      </c>
      <c r="I2419" s="3" t="s">
        <v>1143</v>
      </c>
      <c r="J2419" s="3">
        <f>IFERROR(VLOOKUP(I2419,'[1]Z-&gt;ABBOTT-&gt;IMS'!A:D,3,0),"")</f>
        <v>10196455</v>
      </c>
      <c r="K2419" s="3">
        <f>IFERROR(VLOOKUP(I2419,'[1]Z-&gt;ABBOTT-&gt;IMS'!A:D,2,0),"")</f>
        <v>8825918</v>
      </c>
      <c r="L2419" s="3" t="str">
        <f t="shared" si="39"/>
        <v>NO DESCONTINUADO</v>
      </c>
      <c r="M2419" s="1" t="s">
        <v>1144</v>
      </c>
      <c r="N2419" s="1" t="s">
        <v>1145</v>
      </c>
      <c r="O2419" s="1" t="s">
        <v>27</v>
      </c>
      <c r="P2419" s="1" t="s">
        <v>950</v>
      </c>
      <c r="Q2419" s="4">
        <v>0</v>
      </c>
      <c r="R2419" s="4">
        <v>0</v>
      </c>
      <c r="S2419" s="4">
        <v>0</v>
      </c>
      <c r="T2419" s="4">
        <v>0</v>
      </c>
      <c r="U2419" s="4">
        <v>11</v>
      </c>
      <c r="V2419" s="4">
        <v>10</v>
      </c>
      <c r="W2419" s="4">
        <v>5</v>
      </c>
      <c r="X2419" s="4">
        <v>16</v>
      </c>
      <c r="Y2419" s="4">
        <v>4</v>
      </c>
      <c r="Z2419" s="4">
        <v>1</v>
      </c>
      <c r="AA2419" s="4">
        <v>0</v>
      </c>
      <c r="AB2419" s="4">
        <v>2</v>
      </c>
      <c r="AC2419" s="4">
        <v>0</v>
      </c>
      <c r="AD2419" s="4">
        <v>0</v>
      </c>
      <c r="AE2419" s="4">
        <v>3</v>
      </c>
      <c r="AF2419" s="4">
        <v>5</v>
      </c>
      <c r="AG2419" s="4">
        <v>18</v>
      </c>
      <c r="AH2419" s="4">
        <v>23</v>
      </c>
      <c r="AI2419" s="4">
        <v>9</v>
      </c>
      <c r="AJ2419" s="4">
        <v>0</v>
      </c>
      <c r="AK2419" s="4">
        <v>6</v>
      </c>
      <c r="AL2419" s="4">
        <v>1</v>
      </c>
      <c r="AM2419" s="4">
        <v>5</v>
      </c>
      <c r="AN2419" s="4">
        <v>7</v>
      </c>
      <c r="AO2419" s="4">
        <v>1</v>
      </c>
      <c r="AP2419" s="4">
        <v>0</v>
      </c>
      <c r="AQ2419" s="4">
        <v>0</v>
      </c>
      <c r="AR2419" s="4">
        <v>3</v>
      </c>
      <c r="AS2419" s="4">
        <v>0</v>
      </c>
      <c r="AT2419" s="4">
        <v>1</v>
      </c>
      <c r="AU2419" s="4">
        <v>0</v>
      </c>
      <c r="AV2419" s="4">
        <v>5</v>
      </c>
      <c r="AW2419" s="4">
        <v>0</v>
      </c>
      <c r="AX2419" s="4">
        <v>2</v>
      </c>
      <c r="AY2419" s="4">
        <v>1</v>
      </c>
      <c r="AZ2419" s="4">
        <v>0</v>
      </c>
      <c r="BA2419" s="4">
        <v>9</v>
      </c>
      <c r="BB2419" s="13">
        <v>3</v>
      </c>
      <c r="BC2419" s="4">
        <v>8</v>
      </c>
      <c r="BD2419" s="4">
        <v>8</v>
      </c>
      <c r="BE2419" s="4"/>
      <c r="BF2419" s="4">
        <v>0</v>
      </c>
      <c r="BG2419" s="4">
        <v>3</v>
      </c>
      <c r="BH2419" s="4">
        <v>11</v>
      </c>
      <c r="BI2419" s="4"/>
      <c r="BJ2419" s="4"/>
      <c r="BK2419" s="4"/>
      <c r="BL2419" s="4"/>
    </row>
    <row r="2420" spans="1:64" x14ac:dyDescent="0.35">
      <c r="A2420" s="1" t="s">
        <v>18</v>
      </c>
      <c r="B2420" s="1" t="s">
        <v>1792</v>
      </c>
      <c r="C2420" s="1" t="s">
        <v>46</v>
      </c>
      <c r="D2420" s="1" t="s">
        <v>47</v>
      </c>
      <c r="E2420" s="1"/>
      <c r="F2420" s="1"/>
      <c r="G2420" s="1"/>
      <c r="H2420" s="1">
        <v>882230</v>
      </c>
      <c r="I2420" s="3" t="s">
        <v>1770</v>
      </c>
      <c r="J2420" s="3">
        <f>IFERROR(VLOOKUP(I2420,'[1]Z-&gt;ABBOTT-&gt;IMS'!A:D,3,0),"")</f>
        <v>10118484</v>
      </c>
      <c r="K2420" s="3">
        <f>IFERROR(VLOOKUP(I2420,'[1]Z-&gt;ABBOTT-&gt;IMS'!A:D,2,0),"")</f>
        <v>430102</v>
      </c>
      <c r="L2420" s="3" t="str">
        <f t="shared" si="39"/>
        <v>NO DESCONTINUADO</v>
      </c>
      <c r="M2420" s="1" t="s">
        <v>1144</v>
      </c>
      <c r="N2420" s="1" t="s">
        <v>1771</v>
      </c>
      <c r="O2420" s="1" t="s">
        <v>27</v>
      </c>
      <c r="P2420" s="1" t="s">
        <v>950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2</v>
      </c>
      <c r="W2420" s="4">
        <v>0</v>
      </c>
      <c r="X2420" s="4">
        <v>0</v>
      </c>
      <c r="Y2420" s="4">
        <v>0</v>
      </c>
      <c r="Z2420" s="4">
        <v>11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13">
        <v>0</v>
      </c>
      <c r="BC2420" s="4">
        <v>5</v>
      </c>
      <c r="BD2420" s="4">
        <v>0</v>
      </c>
      <c r="BE2420" s="4"/>
      <c r="BF2420" s="4">
        <v>0</v>
      </c>
      <c r="BG2420" s="4">
        <v>0</v>
      </c>
      <c r="BH2420" s="4">
        <v>0</v>
      </c>
      <c r="BI2420" s="4"/>
      <c r="BJ2420" s="4"/>
      <c r="BK2420" s="4"/>
      <c r="BL2420" s="4"/>
    </row>
    <row r="2421" spans="1:64" x14ac:dyDescent="0.35">
      <c r="A2421" s="1" t="s">
        <v>18</v>
      </c>
      <c r="B2421" s="1" t="s">
        <v>1792</v>
      </c>
      <c r="C2421" s="1" t="s">
        <v>46</v>
      </c>
      <c r="D2421" s="1" t="s">
        <v>47</v>
      </c>
      <c r="E2421" s="1"/>
      <c r="F2421" s="1"/>
      <c r="G2421" s="1"/>
      <c r="H2421" s="1">
        <v>881570</v>
      </c>
      <c r="I2421" s="3" t="s">
        <v>888</v>
      </c>
      <c r="J2421" s="3">
        <f>IFERROR(VLOOKUP(I2421,'[1]Z-&gt;ABBOTT-&gt;IMS'!A:D,3,0),"")</f>
        <v>881570</v>
      </c>
      <c r="K2421" s="3">
        <f>IFERROR(VLOOKUP(I2421,'[1]Z-&gt;ABBOTT-&gt;IMS'!A:D,2,0),"")</f>
        <v>30901</v>
      </c>
      <c r="L2421" s="3" t="str">
        <f t="shared" si="39"/>
        <v>NO DESCONTINUADO</v>
      </c>
      <c r="M2421" s="1" t="s">
        <v>889</v>
      </c>
      <c r="N2421" s="1" t="s">
        <v>890</v>
      </c>
      <c r="O2421" s="1" t="s">
        <v>27</v>
      </c>
      <c r="P2421" s="1" t="s">
        <v>28</v>
      </c>
      <c r="Q2421" s="4">
        <v>7</v>
      </c>
      <c r="R2421" s="4">
        <v>0</v>
      </c>
      <c r="S2421" s="4">
        <v>0</v>
      </c>
      <c r="T2421" s="4">
        <v>5</v>
      </c>
      <c r="U2421" s="4">
        <v>6</v>
      </c>
      <c r="V2421" s="4">
        <v>0</v>
      </c>
      <c r="W2421" s="4">
        <v>0</v>
      </c>
      <c r="X2421" s="4">
        <v>6</v>
      </c>
      <c r="Y2421" s="4">
        <v>3</v>
      </c>
      <c r="Z2421" s="4">
        <v>10</v>
      </c>
      <c r="AA2421" s="4">
        <v>5</v>
      </c>
      <c r="AB2421" s="4">
        <v>0</v>
      </c>
      <c r="AC2421" s="4">
        <v>19</v>
      </c>
      <c r="AD2421" s="4">
        <v>0</v>
      </c>
      <c r="AE2421" s="4">
        <v>0</v>
      </c>
      <c r="AF2421" s="4">
        <v>6</v>
      </c>
      <c r="AG2421" s="4">
        <v>3</v>
      </c>
      <c r="AH2421" s="4">
        <v>17</v>
      </c>
      <c r="AI2421" s="4">
        <v>31</v>
      </c>
      <c r="AJ2421" s="4">
        <v>16</v>
      </c>
      <c r="AK2421" s="4">
        <v>17</v>
      </c>
      <c r="AL2421" s="4">
        <v>19</v>
      </c>
      <c r="AM2421" s="4">
        <v>23</v>
      </c>
      <c r="AN2421" s="4">
        <v>16</v>
      </c>
      <c r="AO2421" s="4">
        <v>19</v>
      </c>
      <c r="AP2421" s="4">
        <v>4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39</v>
      </c>
      <c r="AW2421" s="4">
        <v>95</v>
      </c>
      <c r="AX2421" s="4">
        <v>2</v>
      </c>
      <c r="AY2421" s="4">
        <v>0</v>
      </c>
      <c r="AZ2421" s="4">
        <v>0</v>
      </c>
      <c r="BA2421" s="4">
        <v>5</v>
      </c>
      <c r="BB2421" s="13">
        <v>20</v>
      </c>
      <c r="BC2421" s="4">
        <v>0</v>
      </c>
      <c r="BD2421" s="4">
        <v>2</v>
      </c>
      <c r="BE2421" s="4"/>
      <c r="BF2421" s="4">
        <v>34</v>
      </c>
      <c r="BG2421" s="4">
        <v>5</v>
      </c>
      <c r="BH2421" s="4">
        <v>29</v>
      </c>
      <c r="BI2421" s="4"/>
      <c r="BJ2421" s="4"/>
      <c r="BK2421" s="4"/>
      <c r="BL2421" s="4"/>
    </row>
    <row r="2422" spans="1:64" x14ac:dyDescent="0.35">
      <c r="A2422" s="1" t="s">
        <v>18</v>
      </c>
      <c r="B2422" s="1" t="s">
        <v>1792</v>
      </c>
      <c r="C2422" s="1" t="s">
        <v>46</v>
      </c>
      <c r="D2422" s="1" t="s">
        <v>47</v>
      </c>
      <c r="E2422" s="1"/>
      <c r="F2422" s="1"/>
      <c r="G2422" s="1"/>
      <c r="H2422" s="1">
        <v>881851</v>
      </c>
      <c r="I2422" s="3" t="s">
        <v>891</v>
      </c>
      <c r="J2422" s="3">
        <f>IFERROR(VLOOKUP(I2422,'[1]Z-&gt;ABBOTT-&gt;IMS'!A:D,3,0),"")</f>
        <v>881851</v>
      </c>
      <c r="K2422" s="3">
        <f>IFERROR(VLOOKUP(I2422,'[1]Z-&gt;ABBOTT-&gt;IMS'!A:D,2,0),"")</f>
        <v>30902</v>
      </c>
      <c r="L2422" s="3" t="str">
        <f t="shared" si="39"/>
        <v>NO DESCONTINUADO</v>
      </c>
      <c r="M2422" s="1" t="s">
        <v>889</v>
      </c>
      <c r="N2422" s="1" t="s">
        <v>892</v>
      </c>
      <c r="O2422" s="1" t="s">
        <v>27</v>
      </c>
      <c r="P2422" s="1" t="s">
        <v>28</v>
      </c>
      <c r="Q2422" s="4">
        <v>12</v>
      </c>
      <c r="R2422" s="4">
        <v>12</v>
      </c>
      <c r="S2422" s="4">
        <v>34</v>
      </c>
      <c r="T2422" s="4">
        <v>35</v>
      </c>
      <c r="U2422" s="4">
        <v>24</v>
      </c>
      <c r="V2422" s="4">
        <v>25</v>
      </c>
      <c r="W2422" s="4">
        <v>28</v>
      </c>
      <c r="X2422" s="4">
        <v>45</v>
      </c>
      <c r="Y2422" s="4">
        <v>10</v>
      </c>
      <c r="Z2422" s="4">
        <v>14</v>
      </c>
      <c r="AA2422" s="4">
        <v>23</v>
      </c>
      <c r="AB2422" s="4">
        <v>16</v>
      </c>
      <c r="AC2422" s="4">
        <v>22</v>
      </c>
      <c r="AD2422" s="4">
        <v>10</v>
      </c>
      <c r="AE2422" s="4">
        <v>3</v>
      </c>
      <c r="AF2422" s="4">
        <v>0</v>
      </c>
      <c r="AG2422" s="4">
        <v>40</v>
      </c>
      <c r="AH2422" s="4">
        <v>79</v>
      </c>
      <c r="AI2422" s="4">
        <v>70</v>
      </c>
      <c r="AJ2422" s="4">
        <v>56</v>
      </c>
      <c r="AK2422" s="4">
        <v>59</v>
      </c>
      <c r="AL2422" s="4">
        <v>1</v>
      </c>
      <c r="AM2422" s="4">
        <v>0</v>
      </c>
      <c r="AN2422" s="4">
        <v>79</v>
      </c>
      <c r="AO2422" s="4">
        <v>57</v>
      </c>
      <c r="AP2422" s="4">
        <v>89</v>
      </c>
      <c r="AQ2422" s="4">
        <v>38</v>
      </c>
      <c r="AR2422" s="4">
        <v>32</v>
      </c>
      <c r="AS2422" s="4">
        <v>6</v>
      </c>
      <c r="AT2422" s="4">
        <v>4</v>
      </c>
      <c r="AU2422" s="4">
        <v>0</v>
      </c>
      <c r="AV2422" s="4">
        <v>57</v>
      </c>
      <c r="AW2422" s="4">
        <v>29</v>
      </c>
      <c r="AX2422" s="4">
        <v>30</v>
      </c>
      <c r="AY2422" s="4">
        <v>52</v>
      </c>
      <c r="AZ2422" s="4">
        <v>31</v>
      </c>
      <c r="BA2422" s="4">
        <v>125</v>
      </c>
      <c r="BB2422" s="13">
        <v>91</v>
      </c>
      <c r="BC2422" s="4">
        <v>94</v>
      </c>
      <c r="BD2422" s="4">
        <v>64</v>
      </c>
      <c r="BE2422" s="4"/>
      <c r="BF2422" s="4">
        <v>56</v>
      </c>
      <c r="BG2422" s="4">
        <v>167</v>
      </c>
      <c r="BH2422" s="4">
        <v>211</v>
      </c>
      <c r="BI2422" s="4"/>
      <c r="BJ2422" s="4"/>
      <c r="BK2422" s="4"/>
      <c r="BL2422" s="4"/>
    </row>
    <row r="2423" spans="1:64" x14ac:dyDescent="0.35">
      <c r="A2423" s="1" t="s">
        <v>18</v>
      </c>
      <c r="B2423" s="1" t="s">
        <v>1792</v>
      </c>
      <c r="C2423" s="1" t="s">
        <v>46</v>
      </c>
      <c r="D2423" s="1" t="s">
        <v>47</v>
      </c>
      <c r="E2423" s="1"/>
      <c r="F2423" s="1"/>
      <c r="G2423" s="1"/>
      <c r="H2423" s="1">
        <v>881572</v>
      </c>
      <c r="I2423" s="3" t="s">
        <v>893</v>
      </c>
      <c r="J2423" s="3">
        <f>IFERROR(VLOOKUP(I2423,'[1]Z-&gt;ABBOTT-&gt;IMS'!A:D,3,0),"")</f>
        <v>881572</v>
      </c>
      <c r="K2423" s="3">
        <f>IFERROR(VLOOKUP(I2423,'[1]Z-&gt;ABBOTT-&gt;IMS'!A:D,2,0),"")</f>
        <v>8835920</v>
      </c>
      <c r="L2423" s="3" t="str">
        <f t="shared" si="39"/>
        <v>NO DESCONTINUADO</v>
      </c>
      <c r="M2423" s="1" t="s">
        <v>894</v>
      </c>
      <c r="N2423" s="1" t="s">
        <v>895</v>
      </c>
      <c r="O2423" s="1" t="s">
        <v>27</v>
      </c>
      <c r="P2423" s="1" t="s">
        <v>28</v>
      </c>
      <c r="Q2423" s="4">
        <v>0</v>
      </c>
      <c r="R2423" s="4">
        <v>6</v>
      </c>
      <c r="S2423" s="4">
        <v>0</v>
      </c>
      <c r="T2423" s="4">
        <v>0</v>
      </c>
      <c r="U2423" s="4">
        <v>20</v>
      </c>
      <c r="V2423" s="4">
        <v>4</v>
      </c>
      <c r="W2423" s="4">
        <v>16</v>
      </c>
      <c r="X2423" s="4">
        <v>15</v>
      </c>
      <c r="Y2423" s="4">
        <v>0</v>
      </c>
      <c r="Z2423" s="4">
        <v>20</v>
      </c>
      <c r="AA2423" s="4">
        <v>10</v>
      </c>
      <c r="AB2423" s="4">
        <v>6</v>
      </c>
      <c r="AC2423" s="4">
        <v>0</v>
      </c>
      <c r="AD2423" s="4">
        <v>0</v>
      </c>
      <c r="AE2423" s="4">
        <v>0</v>
      </c>
      <c r="AF2423" s="4">
        <v>1</v>
      </c>
      <c r="AG2423" s="4">
        <v>10</v>
      </c>
      <c r="AH2423" s="4">
        <v>26</v>
      </c>
      <c r="AI2423" s="4">
        <v>47</v>
      </c>
      <c r="AJ2423" s="4">
        <v>26</v>
      </c>
      <c r="AK2423" s="4">
        <v>12</v>
      </c>
      <c r="AL2423" s="4">
        <v>55</v>
      </c>
      <c r="AM2423" s="4">
        <v>111</v>
      </c>
      <c r="AN2423" s="4">
        <v>10</v>
      </c>
      <c r="AO2423" s="4">
        <v>2</v>
      </c>
      <c r="AP2423" s="4">
        <v>31</v>
      </c>
      <c r="AQ2423" s="4">
        <v>10</v>
      </c>
      <c r="AR2423" s="4">
        <v>12</v>
      </c>
      <c r="AS2423" s="4">
        <v>0</v>
      </c>
      <c r="AT2423" s="4">
        <v>15</v>
      </c>
      <c r="AU2423" s="4">
        <v>22</v>
      </c>
      <c r="AV2423" s="4">
        <v>135</v>
      </c>
      <c r="AW2423" s="4">
        <v>35</v>
      </c>
      <c r="AX2423" s="4">
        <v>34</v>
      </c>
      <c r="AY2423" s="4">
        <v>35</v>
      </c>
      <c r="AZ2423" s="4">
        <v>0</v>
      </c>
      <c r="BA2423" s="4">
        <v>42</v>
      </c>
      <c r="BB2423" s="13">
        <v>10</v>
      </c>
      <c r="BC2423" s="4">
        <v>34</v>
      </c>
      <c r="BD2423" s="4">
        <v>11</v>
      </c>
      <c r="BE2423" s="4"/>
      <c r="BF2423" s="4">
        <v>5</v>
      </c>
      <c r="BG2423" s="4">
        <v>82</v>
      </c>
      <c r="BH2423" s="4">
        <v>22</v>
      </c>
      <c r="BI2423" s="4"/>
      <c r="BJ2423" s="4"/>
      <c r="BK2423" s="4"/>
      <c r="BL2423" s="4"/>
    </row>
    <row r="2424" spans="1:64" x14ac:dyDescent="0.35">
      <c r="A2424" s="1" t="s">
        <v>18</v>
      </c>
      <c r="B2424" s="1" t="s">
        <v>1792</v>
      </c>
      <c r="C2424" s="1" t="s">
        <v>46</v>
      </c>
      <c r="D2424" s="1" t="s">
        <v>47</v>
      </c>
      <c r="E2424" s="1"/>
      <c r="F2424" s="1"/>
      <c r="G2424" s="1"/>
      <c r="H2424" s="1">
        <v>881573</v>
      </c>
      <c r="I2424" s="3" t="s">
        <v>896</v>
      </c>
      <c r="J2424" s="3">
        <f>IFERROR(VLOOKUP(I2424,'[1]Z-&gt;ABBOTT-&gt;IMS'!A:D,3,0),"")</f>
        <v>881573</v>
      </c>
      <c r="K2424" s="3">
        <f>IFERROR(VLOOKUP(I2424,'[1]Z-&gt;ABBOTT-&gt;IMS'!A:D,2,0),"")</f>
        <v>8835925</v>
      </c>
      <c r="L2424" s="3" t="str">
        <f t="shared" si="39"/>
        <v>NO DESCONTINUADO</v>
      </c>
      <c r="M2424" s="1" t="s">
        <v>894</v>
      </c>
      <c r="N2424" s="1" t="s">
        <v>897</v>
      </c>
      <c r="O2424" s="1" t="s">
        <v>27</v>
      </c>
      <c r="P2424" s="1" t="s">
        <v>28</v>
      </c>
      <c r="Q2424" s="4">
        <v>0</v>
      </c>
      <c r="R2424" s="4">
        <v>0</v>
      </c>
      <c r="S2424" s="4">
        <v>0</v>
      </c>
      <c r="T2424" s="4">
        <v>0</v>
      </c>
      <c r="U2424" s="4">
        <v>6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3</v>
      </c>
      <c r="AC2424" s="4">
        <v>0</v>
      </c>
      <c r="AD2424" s="4">
        <v>0</v>
      </c>
      <c r="AE2424" s="4">
        <v>0</v>
      </c>
      <c r="AF2424" s="4">
        <v>16</v>
      </c>
      <c r="AG2424" s="4">
        <v>0</v>
      </c>
      <c r="AH2424" s="4">
        <v>0</v>
      </c>
      <c r="AI2424" s="4">
        <v>6</v>
      </c>
      <c r="AJ2424" s="4">
        <v>0</v>
      </c>
      <c r="AK2424" s="4">
        <v>0</v>
      </c>
      <c r="AL2424" s="4">
        <v>39</v>
      </c>
      <c r="AM2424" s="4">
        <v>0</v>
      </c>
      <c r="AN2424" s="4">
        <v>2</v>
      </c>
      <c r="AO2424" s="4">
        <v>2</v>
      </c>
      <c r="AP2424" s="4">
        <v>6</v>
      </c>
      <c r="AQ2424" s="4">
        <v>0</v>
      </c>
      <c r="AR2424" s="4">
        <v>0</v>
      </c>
      <c r="AS2424" s="4">
        <v>4</v>
      </c>
      <c r="AT2424" s="4">
        <v>3</v>
      </c>
      <c r="AU2424" s="4">
        <v>9</v>
      </c>
      <c r="AV2424" s="4">
        <v>21</v>
      </c>
      <c r="AW2424" s="4">
        <v>3</v>
      </c>
      <c r="AX2424" s="4">
        <v>1</v>
      </c>
      <c r="AY2424" s="4">
        <v>4</v>
      </c>
      <c r="AZ2424" s="4">
        <v>0</v>
      </c>
      <c r="BA2424" s="4">
        <v>26</v>
      </c>
      <c r="BB2424" s="13">
        <v>15</v>
      </c>
      <c r="BC2424" s="4">
        <v>26</v>
      </c>
      <c r="BD2424" s="4">
        <v>15</v>
      </c>
      <c r="BE2424" s="4"/>
      <c r="BF2424" s="4">
        <v>0</v>
      </c>
      <c r="BG2424" s="4">
        <v>6</v>
      </c>
      <c r="BH2424" s="4">
        <v>8</v>
      </c>
      <c r="BI2424" s="4"/>
      <c r="BJ2424" s="4"/>
      <c r="BK2424" s="4"/>
      <c r="BL2424" s="4"/>
    </row>
    <row r="2425" spans="1:64" x14ac:dyDescent="0.35">
      <c r="A2425" s="1" t="s">
        <v>18</v>
      </c>
      <c r="B2425" s="1" t="s">
        <v>1792</v>
      </c>
      <c r="C2425" s="1" t="s">
        <v>46</v>
      </c>
      <c r="D2425" s="1" t="s">
        <v>47</v>
      </c>
      <c r="E2425" s="1"/>
      <c r="F2425" s="1"/>
      <c r="G2425" s="1"/>
      <c r="H2425" s="1">
        <v>881574</v>
      </c>
      <c r="I2425" s="3" t="s">
        <v>898</v>
      </c>
      <c r="J2425" s="3">
        <f>IFERROR(VLOOKUP(I2425,'[1]Z-&gt;ABBOTT-&gt;IMS'!A:D,3,0),"")</f>
        <v>881574</v>
      </c>
      <c r="K2425" s="3">
        <f>IFERROR(VLOOKUP(I2425,'[1]Z-&gt;ABBOTT-&gt;IMS'!A:D,2,0),"")</f>
        <v>8835930</v>
      </c>
      <c r="L2425" s="3" t="str">
        <f t="shared" si="39"/>
        <v>NO DESCONTINUADO</v>
      </c>
      <c r="M2425" s="1" t="s">
        <v>894</v>
      </c>
      <c r="N2425" s="1" t="s">
        <v>899</v>
      </c>
      <c r="O2425" s="1" t="s">
        <v>27</v>
      </c>
      <c r="P2425" s="1" t="s">
        <v>28</v>
      </c>
      <c r="Q2425" s="4">
        <v>0</v>
      </c>
      <c r="R2425" s="4">
        <v>6</v>
      </c>
      <c r="S2425" s="4">
        <v>0</v>
      </c>
      <c r="T2425" s="4">
        <v>0</v>
      </c>
      <c r="U2425" s="4">
        <v>6</v>
      </c>
      <c r="V2425" s="4">
        <v>4</v>
      </c>
      <c r="W2425" s="4">
        <v>24</v>
      </c>
      <c r="X2425" s="4">
        <v>0</v>
      </c>
      <c r="Y2425" s="4">
        <v>2</v>
      </c>
      <c r="Z2425" s="4">
        <v>20</v>
      </c>
      <c r="AA2425" s="4">
        <v>0</v>
      </c>
      <c r="AB2425" s="4">
        <v>6</v>
      </c>
      <c r="AC2425" s="4">
        <v>6</v>
      </c>
      <c r="AD2425" s="4">
        <v>0</v>
      </c>
      <c r="AE2425" s="4">
        <v>0</v>
      </c>
      <c r="AF2425" s="4">
        <v>0</v>
      </c>
      <c r="AG2425" s="4">
        <v>0</v>
      </c>
      <c r="AH2425" s="4">
        <v>35</v>
      </c>
      <c r="AI2425" s="4">
        <v>17</v>
      </c>
      <c r="AJ2425" s="4">
        <v>13</v>
      </c>
      <c r="AK2425" s="4">
        <v>16</v>
      </c>
      <c r="AL2425" s="4">
        <v>31</v>
      </c>
      <c r="AM2425" s="4">
        <v>17</v>
      </c>
      <c r="AN2425" s="4">
        <v>34</v>
      </c>
      <c r="AO2425" s="4">
        <v>16</v>
      </c>
      <c r="AP2425" s="4">
        <v>9</v>
      </c>
      <c r="AQ2425" s="4">
        <v>24</v>
      </c>
      <c r="AR2425" s="4">
        <v>5</v>
      </c>
      <c r="AS2425" s="4">
        <v>12</v>
      </c>
      <c r="AT2425" s="4">
        <v>16</v>
      </c>
      <c r="AU2425" s="4">
        <v>41</v>
      </c>
      <c r="AV2425" s="4">
        <v>201</v>
      </c>
      <c r="AW2425" s="4">
        <v>25</v>
      </c>
      <c r="AX2425" s="4">
        <v>32</v>
      </c>
      <c r="AY2425" s="4">
        <v>52</v>
      </c>
      <c r="AZ2425" s="4">
        <v>3</v>
      </c>
      <c r="BA2425" s="4">
        <v>16</v>
      </c>
      <c r="BB2425" s="13">
        <v>35</v>
      </c>
      <c r="BC2425" s="4">
        <v>48</v>
      </c>
      <c r="BD2425" s="4">
        <v>29</v>
      </c>
      <c r="BE2425" s="4"/>
      <c r="BF2425" s="4">
        <v>5</v>
      </c>
      <c r="BG2425" s="4">
        <v>116</v>
      </c>
      <c r="BH2425" s="4">
        <v>169</v>
      </c>
      <c r="BI2425" s="4"/>
      <c r="BJ2425" s="4"/>
      <c r="BK2425" s="4"/>
      <c r="BL2425" s="4"/>
    </row>
    <row r="2426" spans="1:64" x14ac:dyDescent="0.35">
      <c r="A2426" s="1" t="s">
        <v>18</v>
      </c>
      <c r="B2426" s="1" t="s">
        <v>1792</v>
      </c>
      <c r="C2426" s="1" t="s">
        <v>29</v>
      </c>
      <c r="D2426" s="1" t="s">
        <v>21</v>
      </c>
      <c r="E2426" s="1"/>
      <c r="F2426" s="1"/>
      <c r="G2426" s="1"/>
      <c r="H2426" s="1">
        <v>881379</v>
      </c>
      <c r="I2426" s="3" t="s">
        <v>900</v>
      </c>
      <c r="J2426" s="3">
        <f>IFERROR(VLOOKUP(I2426,'[1]Z-&gt;ABBOTT-&gt;IMS'!A:D,3,0),"")</f>
        <v>881379</v>
      </c>
      <c r="K2426" s="3">
        <f>IFERROR(VLOOKUP(I2426,'[1]Z-&gt;ABBOTT-&gt;IMS'!A:D,2,0),"")</f>
        <v>8832035</v>
      </c>
      <c r="L2426" s="3" t="str">
        <f t="shared" si="39"/>
        <v>NO DESCONTINUADO</v>
      </c>
      <c r="M2426" s="1" t="s">
        <v>901</v>
      </c>
      <c r="N2426" s="1" t="s">
        <v>902</v>
      </c>
      <c r="O2426" s="1" t="s">
        <v>27</v>
      </c>
      <c r="P2426" s="1" t="s">
        <v>28</v>
      </c>
      <c r="Q2426" s="4">
        <v>14</v>
      </c>
      <c r="R2426" s="4">
        <v>3</v>
      </c>
      <c r="S2426" s="4">
        <v>4</v>
      </c>
      <c r="T2426" s="4">
        <v>17</v>
      </c>
      <c r="U2426" s="4">
        <v>9</v>
      </c>
      <c r="V2426" s="4">
        <v>5</v>
      </c>
      <c r="W2426" s="4">
        <v>8</v>
      </c>
      <c r="X2426" s="4">
        <v>7</v>
      </c>
      <c r="Y2426" s="4">
        <v>6</v>
      </c>
      <c r="Z2426" s="4">
        <v>4</v>
      </c>
      <c r="AA2426" s="4">
        <v>4</v>
      </c>
      <c r="AB2426" s="4">
        <v>1</v>
      </c>
      <c r="AC2426" s="4">
        <v>15</v>
      </c>
      <c r="AD2426" s="4">
        <v>0</v>
      </c>
      <c r="AE2426" s="4">
        <v>22</v>
      </c>
      <c r="AF2426" s="4">
        <v>27</v>
      </c>
      <c r="AG2426" s="4">
        <v>4</v>
      </c>
      <c r="AH2426" s="4">
        <v>52</v>
      </c>
      <c r="AI2426" s="4">
        <v>87</v>
      </c>
      <c r="AJ2426" s="4">
        <v>49</v>
      </c>
      <c r="AK2426" s="4">
        <v>56</v>
      </c>
      <c r="AL2426" s="4">
        <v>66</v>
      </c>
      <c r="AM2426" s="4">
        <v>51</v>
      </c>
      <c r="AN2426" s="4">
        <v>39</v>
      </c>
      <c r="AO2426" s="4">
        <v>84</v>
      </c>
      <c r="AP2426" s="4">
        <v>0</v>
      </c>
      <c r="AQ2426" s="4">
        <v>10</v>
      </c>
      <c r="AR2426" s="4">
        <v>71</v>
      </c>
      <c r="AS2426" s="4">
        <v>84</v>
      </c>
      <c r="AT2426" s="4">
        <v>71</v>
      </c>
      <c r="AU2426" s="4">
        <v>93</v>
      </c>
      <c r="AV2426" s="4">
        <v>50</v>
      </c>
      <c r="AW2426" s="4">
        <v>46</v>
      </c>
      <c r="AX2426" s="4">
        <v>131</v>
      </c>
      <c r="AY2426" s="4">
        <v>79</v>
      </c>
      <c r="AZ2426" s="4">
        <v>217</v>
      </c>
      <c r="BA2426" s="4">
        <v>88</v>
      </c>
      <c r="BB2426" s="13">
        <v>138</v>
      </c>
      <c r="BC2426" s="4">
        <v>61</v>
      </c>
      <c r="BD2426" s="4">
        <v>85</v>
      </c>
      <c r="BE2426" s="4"/>
      <c r="BF2426" s="4">
        <v>115</v>
      </c>
      <c r="BG2426" s="4">
        <v>84</v>
      </c>
      <c r="BH2426" s="4">
        <v>108</v>
      </c>
      <c r="BI2426" s="4"/>
      <c r="BJ2426" s="4"/>
      <c r="BK2426" s="4"/>
      <c r="BL2426" s="4"/>
    </row>
    <row r="2427" spans="1:64" x14ac:dyDescent="0.35">
      <c r="A2427" s="1" t="s">
        <v>18</v>
      </c>
      <c r="B2427" s="1" t="s">
        <v>1792</v>
      </c>
      <c r="C2427" s="1" t="s">
        <v>20</v>
      </c>
      <c r="D2427" s="1" t="s">
        <v>21</v>
      </c>
      <c r="E2427" s="1"/>
      <c r="F2427" s="1"/>
      <c r="G2427" s="1"/>
      <c r="H2427" s="1">
        <v>880851</v>
      </c>
      <c r="I2427" s="3" t="s">
        <v>1202</v>
      </c>
      <c r="J2427" s="3">
        <f>IFERROR(VLOOKUP(I2427,'[1]Z-&gt;ABBOTT-&gt;IMS'!A:D,3,0),"")</f>
        <v>880851</v>
      </c>
      <c r="K2427" s="3">
        <f>IFERROR(VLOOKUP(I2427,'[1]Z-&gt;ABBOTT-&gt;IMS'!A:D,2,0),"")</f>
        <v>8868940</v>
      </c>
      <c r="L2427" s="3" t="str">
        <f t="shared" si="39"/>
        <v>NO DESCONTINUADO</v>
      </c>
      <c r="M2427" s="1" t="s">
        <v>1033</v>
      </c>
      <c r="N2427" s="1" t="s">
        <v>1203</v>
      </c>
      <c r="O2427" s="1" t="s">
        <v>127</v>
      </c>
      <c r="P2427" s="1" t="s">
        <v>28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13">
        <v>0</v>
      </c>
      <c r="BC2427" s="4">
        <v>0</v>
      </c>
      <c r="BD2427" s="4">
        <v>0</v>
      </c>
      <c r="BE2427" s="4"/>
      <c r="BF2427" s="4">
        <v>0</v>
      </c>
      <c r="BG2427" s="4">
        <v>0</v>
      </c>
      <c r="BH2427" s="4">
        <v>0</v>
      </c>
      <c r="BI2427" s="4"/>
      <c r="BJ2427" s="4"/>
      <c r="BK2427" s="4"/>
      <c r="BL2427" s="4"/>
    </row>
    <row r="2428" spans="1:64" x14ac:dyDescent="0.35">
      <c r="A2428" s="1" t="s">
        <v>18</v>
      </c>
      <c r="B2428" s="1" t="s">
        <v>1792</v>
      </c>
      <c r="C2428" s="1" t="s">
        <v>20</v>
      </c>
      <c r="D2428" s="1" t="s">
        <v>21</v>
      </c>
      <c r="E2428" s="1"/>
      <c r="F2428" s="1"/>
      <c r="G2428" s="1"/>
      <c r="H2428" s="1">
        <v>218838</v>
      </c>
      <c r="I2428" s="3" t="s">
        <v>1160</v>
      </c>
      <c r="J2428" s="3">
        <f>IFERROR(VLOOKUP(I2428,'[1]Z-&gt;ABBOTT-&gt;IMS'!A:D,3,0),"")</f>
        <v>218838</v>
      </c>
      <c r="K2428" s="3">
        <f>IFERROR(VLOOKUP(I2428,'[1]Z-&gt;ABBOTT-&gt;IMS'!A:D,2,0),"")</f>
        <v>8868901</v>
      </c>
      <c r="L2428" s="3" t="str">
        <f t="shared" si="39"/>
        <v>NO DESCONTINUADO</v>
      </c>
      <c r="M2428" s="1" t="s">
        <v>1033</v>
      </c>
      <c r="N2428" s="1" t="s">
        <v>1161</v>
      </c>
      <c r="O2428" s="1" t="s">
        <v>127</v>
      </c>
      <c r="P2428" s="1" t="s">
        <v>28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13">
        <v>0</v>
      </c>
      <c r="BC2428" s="4">
        <v>0</v>
      </c>
      <c r="BD2428" s="4">
        <v>0</v>
      </c>
      <c r="BE2428" s="4"/>
      <c r="BF2428" s="4">
        <v>0</v>
      </c>
      <c r="BG2428" s="4">
        <v>0</v>
      </c>
      <c r="BH2428" s="4">
        <v>0</v>
      </c>
      <c r="BI2428" s="4"/>
      <c r="BJ2428" s="4"/>
      <c r="BK2428" s="4"/>
      <c r="BL2428" s="4"/>
    </row>
    <row r="2429" spans="1:64" x14ac:dyDescent="0.35">
      <c r="A2429" s="1" t="s">
        <v>18</v>
      </c>
      <c r="B2429" s="1" t="s">
        <v>1792</v>
      </c>
      <c r="C2429" s="1" t="s">
        <v>20</v>
      </c>
      <c r="D2429" s="1" t="s">
        <v>21</v>
      </c>
      <c r="E2429" s="1"/>
      <c r="F2429" s="1"/>
      <c r="G2429" s="1"/>
      <c r="H2429" s="1">
        <v>880903</v>
      </c>
      <c r="I2429" s="3" t="s">
        <v>1166</v>
      </c>
      <c r="J2429" s="3">
        <f>IFERROR(VLOOKUP(I2429,'[1]Z-&gt;ABBOTT-&gt;IMS'!A:D,3,0),"")</f>
        <v>880903</v>
      </c>
      <c r="K2429" s="3">
        <f>IFERROR(VLOOKUP(I2429,'[1]Z-&gt;ABBOTT-&gt;IMS'!A:D,2,0),"")</f>
        <v>55703</v>
      </c>
      <c r="L2429" s="3" t="str">
        <f t="shared" si="39"/>
        <v>NO DESCONTINUADO</v>
      </c>
      <c r="M2429" s="1" t="s">
        <v>1033</v>
      </c>
      <c r="N2429" s="1" t="s">
        <v>1167</v>
      </c>
      <c r="O2429" s="1" t="s">
        <v>127</v>
      </c>
      <c r="P2429" s="1" t="s">
        <v>28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13">
        <v>0</v>
      </c>
      <c r="BC2429" s="4">
        <v>0</v>
      </c>
      <c r="BD2429" s="4">
        <v>0</v>
      </c>
      <c r="BE2429" s="4"/>
      <c r="BF2429" s="4">
        <v>0</v>
      </c>
      <c r="BG2429" s="4">
        <v>0</v>
      </c>
      <c r="BH2429" s="4">
        <v>0</v>
      </c>
      <c r="BI2429" s="4"/>
      <c r="BJ2429" s="4"/>
      <c r="BK2429" s="4"/>
      <c r="BL2429" s="4"/>
    </row>
    <row r="2430" spans="1:64" x14ac:dyDescent="0.35">
      <c r="A2430" s="1" t="s">
        <v>18</v>
      </c>
      <c r="B2430" s="1" t="s">
        <v>1792</v>
      </c>
      <c r="C2430" s="1" t="s">
        <v>20</v>
      </c>
      <c r="D2430" s="1" t="s">
        <v>21</v>
      </c>
      <c r="E2430" s="1"/>
      <c r="F2430" s="1"/>
      <c r="G2430" s="1"/>
      <c r="H2430" s="1">
        <v>880945</v>
      </c>
      <c r="I2430" s="3" t="s">
        <v>1170</v>
      </c>
      <c r="J2430" s="3">
        <f>IFERROR(VLOOKUP(I2430,'[1]Z-&gt;ABBOTT-&gt;IMS'!A:D,3,0),"")</f>
        <v>880945</v>
      </c>
      <c r="K2430" s="3">
        <f>IFERROR(VLOOKUP(I2430,'[1]Z-&gt;ABBOTT-&gt;IMS'!A:D,2,0),"")</f>
        <v>55704</v>
      </c>
      <c r="L2430" s="3" t="str">
        <f t="shared" si="39"/>
        <v>NO DESCONTINUADO</v>
      </c>
      <c r="M2430" s="1" t="s">
        <v>1033</v>
      </c>
      <c r="N2430" s="1" t="s">
        <v>1171</v>
      </c>
      <c r="O2430" s="1" t="s">
        <v>127</v>
      </c>
      <c r="P2430" s="1" t="s">
        <v>28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13">
        <v>0</v>
      </c>
      <c r="BC2430" s="4">
        <v>0</v>
      </c>
      <c r="BD2430" s="4">
        <v>0</v>
      </c>
      <c r="BE2430" s="4"/>
      <c r="BF2430" s="4">
        <v>0</v>
      </c>
      <c r="BG2430" s="4">
        <v>0</v>
      </c>
      <c r="BH2430" s="4">
        <v>0</v>
      </c>
      <c r="BI2430" s="4"/>
      <c r="BJ2430" s="4"/>
      <c r="BK2430" s="4"/>
      <c r="BL2430" s="4"/>
    </row>
    <row r="2431" spans="1:64" x14ac:dyDescent="0.35">
      <c r="A2431" s="1" t="s">
        <v>18</v>
      </c>
      <c r="B2431" s="1" t="s">
        <v>1792</v>
      </c>
      <c r="C2431" s="1" t="s">
        <v>20</v>
      </c>
      <c r="D2431" s="1" t="s">
        <v>21</v>
      </c>
      <c r="E2431" s="1"/>
      <c r="F2431" s="1"/>
      <c r="G2431" s="1"/>
      <c r="H2431" s="1">
        <v>880944</v>
      </c>
      <c r="I2431" s="3" t="s">
        <v>1172</v>
      </c>
      <c r="J2431" s="3">
        <f>IFERROR(VLOOKUP(I2431,'[1]Z-&gt;ABBOTT-&gt;IMS'!A:D,3,0),"")</f>
        <v>880944</v>
      </c>
      <c r="K2431" s="3">
        <f>IFERROR(VLOOKUP(I2431,'[1]Z-&gt;ABBOTT-&gt;IMS'!A:D,2,0),"")</f>
        <v>55705</v>
      </c>
      <c r="L2431" s="3" t="str">
        <f t="shared" si="39"/>
        <v>NO DESCONTINUADO</v>
      </c>
      <c r="M2431" s="1" t="s">
        <v>1033</v>
      </c>
      <c r="N2431" s="1" t="s">
        <v>1173</v>
      </c>
      <c r="O2431" s="1" t="s">
        <v>127</v>
      </c>
      <c r="P2431" s="1" t="s">
        <v>28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13">
        <v>0</v>
      </c>
      <c r="BC2431" s="4">
        <v>0</v>
      </c>
      <c r="BD2431" s="4">
        <v>0</v>
      </c>
      <c r="BE2431" s="4"/>
      <c r="BF2431" s="4">
        <v>0</v>
      </c>
      <c r="BG2431" s="4">
        <v>0</v>
      </c>
      <c r="BH2431" s="4">
        <v>0</v>
      </c>
      <c r="BI2431" s="4"/>
      <c r="BJ2431" s="4"/>
      <c r="BK2431" s="4"/>
      <c r="BL2431" s="4"/>
    </row>
    <row r="2432" spans="1:64" x14ac:dyDescent="0.35">
      <c r="A2432" s="1" t="s">
        <v>18</v>
      </c>
      <c r="B2432" s="1" t="s">
        <v>1792</v>
      </c>
      <c r="C2432" s="1" t="s">
        <v>20</v>
      </c>
      <c r="D2432" s="1" t="s">
        <v>21</v>
      </c>
      <c r="E2432" s="1"/>
      <c r="F2432" s="1"/>
      <c r="G2432" s="1"/>
      <c r="H2432" s="1">
        <v>880853</v>
      </c>
      <c r="I2432" s="3" t="s">
        <v>1164</v>
      </c>
      <c r="J2432" s="3">
        <f>IFERROR(VLOOKUP(I2432,'[1]Z-&gt;ABBOTT-&gt;IMS'!A:D,3,0),"")</f>
        <v>880853</v>
      </c>
      <c r="K2432" s="3">
        <f>IFERROR(VLOOKUP(I2432,'[1]Z-&gt;ABBOTT-&gt;IMS'!A:D,2,0),"")</f>
        <v>55702</v>
      </c>
      <c r="L2432" s="3" t="str">
        <f t="shared" si="39"/>
        <v>NO DESCONTINUADO</v>
      </c>
      <c r="M2432" s="1" t="s">
        <v>1033</v>
      </c>
      <c r="N2432" s="1" t="s">
        <v>1165</v>
      </c>
      <c r="O2432" s="1" t="s">
        <v>127</v>
      </c>
      <c r="P2432" s="1" t="s">
        <v>28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13">
        <v>0</v>
      </c>
      <c r="BC2432" s="4">
        <v>0</v>
      </c>
      <c r="BD2432" s="4">
        <v>0</v>
      </c>
      <c r="BE2432" s="4"/>
      <c r="BF2432" s="4">
        <v>0</v>
      </c>
      <c r="BG2432" s="4">
        <v>0</v>
      </c>
      <c r="BH2432" s="4">
        <v>0</v>
      </c>
      <c r="BI2432" s="4"/>
      <c r="BJ2432" s="4"/>
      <c r="BK2432" s="4"/>
      <c r="BL2432" s="4"/>
    </row>
    <row r="2433" spans="1:64" x14ac:dyDescent="0.35">
      <c r="A2433" s="1" t="s">
        <v>18</v>
      </c>
      <c r="B2433" s="1" t="s">
        <v>1792</v>
      </c>
      <c r="C2433" s="1" t="s">
        <v>20</v>
      </c>
      <c r="D2433" s="1" t="s">
        <v>21</v>
      </c>
      <c r="E2433" s="1"/>
      <c r="F2433" s="1"/>
      <c r="G2433" s="1"/>
      <c r="H2433" s="1">
        <v>880904</v>
      </c>
      <c r="I2433" s="3" t="s">
        <v>1162</v>
      </c>
      <c r="J2433" s="3">
        <f>IFERROR(VLOOKUP(I2433,'[1]Z-&gt;ABBOTT-&gt;IMS'!A:D,3,0),"")</f>
        <v>880904</v>
      </c>
      <c r="K2433" s="3">
        <f>IFERROR(VLOOKUP(I2433,'[1]Z-&gt;ABBOTT-&gt;IMS'!A:D,2,0),"")</f>
        <v>55701</v>
      </c>
      <c r="L2433" s="3" t="str">
        <f t="shared" si="39"/>
        <v>NO DESCONTINUADO</v>
      </c>
      <c r="M2433" s="1" t="s">
        <v>1033</v>
      </c>
      <c r="N2433" s="1" t="s">
        <v>1163</v>
      </c>
      <c r="O2433" s="1" t="s">
        <v>127</v>
      </c>
      <c r="P2433" s="1" t="s">
        <v>28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13">
        <v>0</v>
      </c>
      <c r="BC2433" s="4">
        <v>0</v>
      </c>
      <c r="BD2433" s="4">
        <v>0</v>
      </c>
      <c r="BE2433" s="4"/>
      <c r="BF2433" s="4">
        <v>0</v>
      </c>
      <c r="BG2433" s="4">
        <v>0</v>
      </c>
      <c r="BH2433" s="4">
        <v>0</v>
      </c>
      <c r="BI2433" s="4"/>
      <c r="BJ2433" s="4"/>
      <c r="BK2433" s="4"/>
      <c r="BL2433" s="4"/>
    </row>
    <row r="2434" spans="1:64" x14ac:dyDescent="0.35">
      <c r="A2434" s="1" t="s">
        <v>18</v>
      </c>
      <c r="B2434" s="1" t="s">
        <v>1792</v>
      </c>
      <c r="C2434" s="1" t="s">
        <v>20</v>
      </c>
      <c r="D2434" s="1" t="s">
        <v>21</v>
      </c>
      <c r="E2434" s="1"/>
      <c r="F2434" s="1"/>
      <c r="G2434" s="1"/>
      <c r="H2434" s="1">
        <v>880988</v>
      </c>
      <c r="I2434" s="3" t="s">
        <v>1174</v>
      </c>
      <c r="J2434" s="3">
        <f>IFERROR(VLOOKUP(I2434,'[1]Z-&gt;ABBOTT-&gt;IMS'!A:D,3,0),"")</f>
        <v>880988</v>
      </c>
      <c r="K2434" s="3">
        <f>IFERROR(VLOOKUP(I2434,'[1]Z-&gt;ABBOTT-&gt;IMS'!A:D,2,0),"")</f>
        <v>100802</v>
      </c>
      <c r="L2434" s="3" t="str">
        <f t="shared" si="39"/>
        <v>NO DESCONTINUADO</v>
      </c>
      <c r="M2434" s="1" t="s">
        <v>1033</v>
      </c>
      <c r="N2434" s="1" t="s">
        <v>1175</v>
      </c>
      <c r="O2434" s="1" t="s">
        <v>127</v>
      </c>
      <c r="P2434" s="1" t="s">
        <v>28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13">
        <v>0</v>
      </c>
      <c r="BC2434" s="4">
        <v>0</v>
      </c>
      <c r="BD2434" s="4">
        <v>0</v>
      </c>
      <c r="BE2434" s="4"/>
      <c r="BF2434" s="4">
        <v>0</v>
      </c>
      <c r="BG2434" s="4">
        <v>0</v>
      </c>
      <c r="BH2434" s="4">
        <v>0</v>
      </c>
      <c r="BI2434" s="4"/>
      <c r="BJ2434" s="4"/>
      <c r="BK2434" s="4"/>
      <c r="BL2434" s="4"/>
    </row>
    <row r="2435" spans="1:64" x14ac:dyDescent="0.35">
      <c r="A2435" s="1" t="s">
        <v>18</v>
      </c>
      <c r="B2435" s="1" t="s">
        <v>1792</v>
      </c>
      <c r="C2435" s="1" t="s">
        <v>20</v>
      </c>
      <c r="D2435" s="1" t="s">
        <v>21</v>
      </c>
      <c r="E2435" s="1"/>
      <c r="F2435" s="1"/>
      <c r="G2435" s="1"/>
      <c r="H2435" s="1">
        <v>880989</v>
      </c>
      <c r="I2435" s="3" t="s">
        <v>1176</v>
      </c>
      <c r="J2435" s="3">
        <f>IFERROR(VLOOKUP(I2435,'[1]Z-&gt;ABBOTT-&gt;IMS'!A:D,3,0),"")</f>
        <v>880989</v>
      </c>
      <c r="K2435" s="3">
        <f>IFERROR(VLOOKUP(I2435,'[1]Z-&gt;ABBOTT-&gt;IMS'!A:D,2,0),"")</f>
        <v>100801</v>
      </c>
      <c r="L2435" s="3" t="str">
        <f t="shared" si="39"/>
        <v>NO DESCONTINUADO</v>
      </c>
      <c r="M2435" s="1" t="s">
        <v>1033</v>
      </c>
      <c r="N2435" s="1" t="s">
        <v>1177</v>
      </c>
      <c r="O2435" s="1" t="s">
        <v>127</v>
      </c>
      <c r="P2435" s="1" t="s">
        <v>28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13">
        <v>0</v>
      </c>
      <c r="BC2435" s="4">
        <v>0</v>
      </c>
      <c r="BD2435" s="4">
        <v>0</v>
      </c>
      <c r="BE2435" s="4"/>
      <c r="BF2435" s="4">
        <v>0</v>
      </c>
      <c r="BG2435" s="4">
        <v>0</v>
      </c>
      <c r="BH2435" s="4">
        <v>0</v>
      </c>
      <c r="BI2435" s="4"/>
      <c r="BJ2435" s="4"/>
      <c r="BK2435" s="4"/>
      <c r="BL2435" s="4"/>
    </row>
    <row r="2436" spans="1:64" x14ac:dyDescent="0.35">
      <c r="A2436" s="1" t="s">
        <v>18</v>
      </c>
      <c r="B2436" s="1" t="s">
        <v>1792</v>
      </c>
      <c r="C2436" s="1" t="s">
        <v>20</v>
      </c>
      <c r="D2436" s="1" t="s">
        <v>21</v>
      </c>
      <c r="E2436" s="1"/>
      <c r="F2436" s="1"/>
      <c r="G2436" s="1"/>
      <c r="H2436" s="1">
        <v>880901</v>
      </c>
      <c r="I2436" s="3" t="s">
        <v>1200</v>
      </c>
      <c r="J2436" s="3">
        <f>IFERROR(VLOOKUP(I2436,'[1]Z-&gt;ABBOTT-&gt;IMS'!A:D,3,0),"")</f>
        <v>880901</v>
      </c>
      <c r="K2436" s="3">
        <f>IFERROR(VLOOKUP(I2436,'[1]Z-&gt;ABBOTT-&gt;IMS'!A:D,2,0),"")</f>
        <v>8868930</v>
      </c>
      <c r="L2436" s="3" t="str">
        <f t="shared" si="39"/>
        <v>NO DESCONTINUADO</v>
      </c>
      <c r="M2436" s="1" t="s">
        <v>1033</v>
      </c>
      <c r="N2436" s="1" t="s">
        <v>1201</v>
      </c>
      <c r="O2436" s="1" t="s">
        <v>127</v>
      </c>
      <c r="P2436" s="1" t="s">
        <v>28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13">
        <v>0</v>
      </c>
      <c r="BC2436" s="4">
        <v>0</v>
      </c>
      <c r="BD2436" s="4">
        <v>0</v>
      </c>
      <c r="BE2436" s="4"/>
      <c r="BF2436" s="4">
        <v>0</v>
      </c>
      <c r="BG2436" s="4">
        <v>0</v>
      </c>
      <c r="BH2436" s="4">
        <v>0</v>
      </c>
      <c r="BI2436" s="4"/>
      <c r="BJ2436" s="4"/>
      <c r="BK2436" s="4"/>
      <c r="BL2436" s="4"/>
    </row>
    <row r="2437" spans="1:64" x14ac:dyDescent="0.35">
      <c r="A2437" s="1" t="s">
        <v>18</v>
      </c>
      <c r="B2437" s="1" t="s">
        <v>1792</v>
      </c>
      <c r="C2437" s="1" t="s">
        <v>20</v>
      </c>
      <c r="D2437" s="1" t="s">
        <v>21</v>
      </c>
      <c r="E2437" s="1"/>
      <c r="F2437" s="1"/>
      <c r="G2437" s="1"/>
      <c r="H2437" s="1">
        <v>880902</v>
      </c>
      <c r="I2437" s="3" t="s">
        <v>1204</v>
      </c>
      <c r="J2437" s="3">
        <f>IFERROR(VLOOKUP(I2437,'[1]Z-&gt;ABBOTT-&gt;IMS'!A:D,3,0),"")</f>
        <v>880902</v>
      </c>
      <c r="K2437" s="3">
        <f>IFERROR(VLOOKUP(I2437,'[1]Z-&gt;ABBOTT-&gt;IMS'!A:D,2,0),"")</f>
        <v>8869960</v>
      </c>
      <c r="L2437" s="3" t="str">
        <f t="shared" si="39"/>
        <v>NO DESCONTINUADO</v>
      </c>
      <c r="M2437" s="1" t="s">
        <v>1033</v>
      </c>
      <c r="N2437" s="1" t="s">
        <v>1205</v>
      </c>
      <c r="O2437" s="1" t="s">
        <v>127</v>
      </c>
      <c r="P2437" s="1" t="s">
        <v>28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13">
        <v>0</v>
      </c>
      <c r="BC2437" s="4">
        <v>0</v>
      </c>
      <c r="BD2437" s="4">
        <v>0</v>
      </c>
      <c r="BE2437" s="4"/>
      <c r="BF2437" s="4">
        <v>0</v>
      </c>
      <c r="BG2437" s="4">
        <v>0</v>
      </c>
      <c r="BH2437" s="4">
        <v>0</v>
      </c>
      <c r="BI2437" s="4"/>
      <c r="BJ2437" s="4"/>
      <c r="BK2437" s="4"/>
      <c r="BL2437" s="4"/>
    </row>
    <row r="2438" spans="1:64" x14ac:dyDescent="0.35">
      <c r="A2438" s="1" t="s">
        <v>18</v>
      </c>
      <c r="B2438" s="1" t="s">
        <v>1792</v>
      </c>
      <c r="C2438" s="1" t="s">
        <v>20</v>
      </c>
      <c r="D2438" s="1" t="s">
        <v>21</v>
      </c>
      <c r="E2438" s="1"/>
      <c r="F2438" s="1"/>
      <c r="G2438" s="1"/>
      <c r="H2438" s="1">
        <v>218835</v>
      </c>
      <c r="I2438" s="3" t="s">
        <v>1158</v>
      </c>
      <c r="J2438" s="3">
        <f>IFERROR(VLOOKUP(I2438,'[1]Z-&gt;ABBOTT-&gt;IMS'!A:D,3,0),"")</f>
        <v>218835</v>
      </c>
      <c r="K2438" s="3">
        <f>IFERROR(VLOOKUP(I2438,'[1]Z-&gt;ABBOTT-&gt;IMS'!A:D,2,0),"")</f>
        <v>8869901</v>
      </c>
      <c r="L2438" s="3" t="str">
        <f t="shared" si="39"/>
        <v>NO DESCONTINUADO</v>
      </c>
      <c r="M2438" s="1" t="s">
        <v>1033</v>
      </c>
      <c r="N2438" s="1" t="s">
        <v>1159</v>
      </c>
      <c r="O2438" s="1" t="s">
        <v>127</v>
      </c>
      <c r="P2438" s="1" t="s">
        <v>28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13">
        <v>0</v>
      </c>
      <c r="BC2438" s="4">
        <v>0</v>
      </c>
      <c r="BD2438" s="4">
        <v>0</v>
      </c>
      <c r="BE2438" s="4"/>
      <c r="BF2438" s="4">
        <v>0</v>
      </c>
      <c r="BG2438" s="4">
        <v>0</v>
      </c>
      <c r="BH2438" s="4">
        <v>0</v>
      </c>
      <c r="BI2438" s="4"/>
      <c r="BJ2438" s="4"/>
      <c r="BK2438" s="4"/>
      <c r="BL2438" s="4"/>
    </row>
    <row r="2439" spans="1:64" x14ac:dyDescent="0.35">
      <c r="A2439" s="1" t="s">
        <v>18</v>
      </c>
      <c r="B2439" s="1" t="s">
        <v>1792</v>
      </c>
      <c r="C2439" s="1" t="s">
        <v>20</v>
      </c>
      <c r="D2439" s="1" t="s">
        <v>21</v>
      </c>
      <c r="E2439" s="1"/>
      <c r="F2439" s="1"/>
      <c r="G2439" s="1"/>
      <c r="H2439" s="1">
        <v>880849</v>
      </c>
      <c r="I2439" s="3" t="s">
        <v>1198</v>
      </c>
      <c r="J2439" s="3">
        <f>IFERROR(VLOOKUP(I2439,'[1]Z-&gt;ABBOTT-&gt;IMS'!A:D,3,0),"")</f>
        <v>880849</v>
      </c>
      <c r="K2439" s="3">
        <f>IFERROR(VLOOKUP(I2439,'[1]Z-&gt;ABBOTT-&gt;IMS'!A:D,2,0),"")</f>
        <v>8869930</v>
      </c>
      <c r="L2439" s="3" t="str">
        <f t="shared" ref="L2439:L2502" si="40">IF(K2439="","DESCONTINUADO","NO DESCONTINUADO")</f>
        <v>NO DESCONTINUADO</v>
      </c>
      <c r="M2439" s="1" t="s">
        <v>1033</v>
      </c>
      <c r="N2439" s="1" t="s">
        <v>1199</v>
      </c>
      <c r="O2439" s="1" t="s">
        <v>127</v>
      </c>
      <c r="P2439" s="1" t="s">
        <v>28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4">
        <v>0</v>
      </c>
      <c r="BB2439" s="13">
        <v>0</v>
      </c>
      <c r="BC2439" s="4">
        <v>0</v>
      </c>
      <c r="BD2439" s="4">
        <v>0</v>
      </c>
      <c r="BE2439" s="4"/>
      <c r="BF2439" s="4">
        <v>0</v>
      </c>
      <c r="BG2439" s="4">
        <v>0</v>
      </c>
      <c r="BH2439" s="4">
        <v>0</v>
      </c>
      <c r="BI2439" s="4"/>
      <c r="BJ2439" s="4"/>
      <c r="BK2439" s="4"/>
      <c r="BL2439" s="4"/>
    </row>
    <row r="2440" spans="1:64" x14ac:dyDescent="0.35">
      <c r="A2440" s="1" t="s">
        <v>18</v>
      </c>
      <c r="B2440" s="1" t="s">
        <v>1792</v>
      </c>
      <c r="C2440" s="1" t="s">
        <v>152</v>
      </c>
      <c r="D2440" s="1" t="s">
        <v>36</v>
      </c>
      <c r="E2440" s="1"/>
      <c r="F2440" s="1"/>
      <c r="G2440" s="1"/>
      <c r="H2440" s="1">
        <v>881457</v>
      </c>
      <c r="I2440" s="3" t="s">
        <v>903</v>
      </c>
      <c r="J2440" s="3">
        <f>IFERROR(VLOOKUP(I2440,'[1]Z-&gt;ABBOTT-&gt;IMS'!A:D,3,0),"")</f>
        <v>881457</v>
      </c>
      <c r="K2440" s="3">
        <f>IFERROR(VLOOKUP(I2440,'[1]Z-&gt;ABBOTT-&gt;IMS'!A:D,2,0),"")</f>
        <v>9118011</v>
      </c>
      <c r="L2440" s="3" t="str">
        <f t="shared" si="40"/>
        <v>NO DESCONTINUADO</v>
      </c>
      <c r="M2440" s="1" t="s">
        <v>904</v>
      </c>
      <c r="N2440" s="1" t="s">
        <v>905</v>
      </c>
      <c r="O2440" s="1" t="s">
        <v>27</v>
      </c>
      <c r="P2440" s="1" t="s">
        <v>28</v>
      </c>
      <c r="Q2440" s="4">
        <v>8</v>
      </c>
      <c r="R2440" s="4">
        <v>0</v>
      </c>
      <c r="S2440" s="4">
        <v>16</v>
      </c>
      <c r="T2440" s="4">
        <v>14</v>
      </c>
      <c r="U2440" s="4">
        <v>4</v>
      </c>
      <c r="V2440" s="4">
        <v>2</v>
      </c>
      <c r="W2440" s="4">
        <v>0</v>
      </c>
      <c r="X2440" s="4">
        <v>0</v>
      </c>
      <c r="Y2440" s="4">
        <v>0</v>
      </c>
      <c r="Z2440" s="4">
        <v>4</v>
      </c>
      <c r="AA2440" s="4">
        <v>0</v>
      </c>
      <c r="AB2440" s="4">
        <v>9</v>
      </c>
      <c r="AC2440" s="4">
        <v>0</v>
      </c>
      <c r="AD2440" s="4">
        <v>0</v>
      </c>
      <c r="AE2440" s="4">
        <v>31</v>
      </c>
      <c r="AF2440" s="4">
        <v>12</v>
      </c>
      <c r="AG2440" s="4">
        <v>0</v>
      </c>
      <c r="AH2440" s="4">
        <v>25</v>
      </c>
      <c r="AI2440" s="4">
        <v>64</v>
      </c>
      <c r="AJ2440" s="4">
        <v>23</v>
      </c>
      <c r="AK2440" s="4">
        <v>14</v>
      </c>
      <c r="AL2440" s="4">
        <v>28</v>
      </c>
      <c r="AM2440" s="4">
        <v>64</v>
      </c>
      <c r="AN2440" s="4">
        <v>17</v>
      </c>
      <c r="AO2440" s="4">
        <v>94</v>
      </c>
      <c r="AP2440" s="4">
        <v>93</v>
      </c>
      <c r="AQ2440" s="4">
        <v>69</v>
      </c>
      <c r="AR2440" s="4">
        <v>138</v>
      </c>
      <c r="AS2440" s="4">
        <v>239</v>
      </c>
      <c r="AT2440" s="4">
        <v>172</v>
      </c>
      <c r="AU2440" s="4">
        <v>198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13">
        <v>0</v>
      </c>
      <c r="BC2440" s="4">
        <v>0</v>
      </c>
      <c r="BD2440" s="4">
        <v>0</v>
      </c>
      <c r="BE2440" s="4"/>
      <c r="BF2440" s="4">
        <v>0</v>
      </c>
      <c r="BG2440" s="4">
        <v>0</v>
      </c>
      <c r="BH2440" s="4">
        <v>0</v>
      </c>
      <c r="BI2440" s="4"/>
      <c r="BJ2440" s="4"/>
      <c r="BK2440" s="4"/>
      <c r="BL2440" s="4"/>
    </row>
    <row r="2441" spans="1:64" x14ac:dyDescent="0.35">
      <c r="A2441" s="1" t="s">
        <v>18</v>
      </c>
      <c r="B2441" s="1" t="s">
        <v>1792</v>
      </c>
      <c r="C2441" s="1" t="s">
        <v>152</v>
      </c>
      <c r="D2441" s="1" t="s">
        <v>47</v>
      </c>
      <c r="E2441" s="1"/>
      <c r="F2441" s="1"/>
      <c r="G2441" s="1"/>
      <c r="H2441" s="1">
        <v>881380</v>
      </c>
      <c r="I2441" s="3" t="s">
        <v>906</v>
      </c>
      <c r="J2441" s="3">
        <f>IFERROR(VLOOKUP(I2441,'[1]Z-&gt;ABBOTT-&gt;IMS'!A:D,3,0),"")</f>
        <v>881380</v>
      </c>
      <c r="K2441" s="3">
        <f>IFERROR(VLOOKUP(I2441,'[1]Z-&gt;ABBOTT-&gt;IMS'!A:D,2,0),"")</f>
        <v>9119630</v>
      </c>
      <c r="L2441" s="3" t="str">
        <f t="shared" si="40"/>
        <v>NO DESCONTINUADO</v>
      </c>
      <c r="M2441" s="1" t="s">
        <v>907</v>
      </c>
      <c r="N2441" s="1" t="s">
        <v>908</v>
      </c>
      <c r="O2441" s="1" t="s">
        <v>27</v>
      </c>
      <c r="P2441" s="1" t="s">
        <v>28</v>
      </c>
      <c r="Q2441" s="4">
        <v>0</v>
      </c>
      <c r="R2441" s="4">
        <v>0</v>
      </c>
      <c r="S2441" s="4">
        <v>0</v>
      </c>
      <c r="T2441" s="4">
        <v>8</v>
      </c>
      <c r="U2441" s="4">
        <v>6</v>
      </c>
      <c r="V2441" s="4">
        <v>0</v>
      </c>
      <c r="W2441" s="4">
        <v>0</v>
      </c>
      <c r="X2441" s="4">
        <v>0</v>
      </c>
      <c r="Y2441" s="4">
        <v>6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13">
        <v>0</v>
      </c>
      <c r="BC2441" s="4">
        <v>0</v>
      </c>
      <c r="BD2441" s="4">
        <v>0</v>
      </c>
      <c r="BE2441" s="4"/>
      <c r="BF2441" s="4">
        <v>0</v>
      </c>
      <c r="BG2441" s="4">
        <v>0</v>
      </c>
      <c r="BH2441" s="4">
        <v>0</v>
      </c>
      <c r="BI2441" s="4"/>
      <c r="BJ2441" s="4"/>
      <c r="BK2441" s="4"/>
      <c r="BL2441" s="4"/>
    </row>
    <row r="2442" spans="1:64" x14ac:dyDescent="0.35">
      <c r="A2442" s="1" t="s">
        <v>18</v>
      </c>
      <c r="B2442" s="1" t="s">
        <v>1792</v>
      </c>
      <c r="C2442" s="1" t="s">
        <v>152</v>
      </c>
      <c r="D2442" s="1" t="s">
        <v>36</v>
      </c>
      <c r="E2442" s="1"/>
      <c r="F2442" s="1"/>
      <c r="G2442" s="1"/>
      <c r="H2442" s="1">
        <v>881458</v>
      </c>
      <c r="I2442" s="3" t="s">
        <v>909</v>
      </c>
      <c r="J2442" s="3">
        <f>IFERROR(VLOOKUP(I2442,'[1]Z-&gt;ABBOTT-&gt;IMS'!A:D,3,0),"")</f>
        <v>881458</v>
      </c>
      <c r="K2442" s="3">
        <f>IFERROR(VLOOKUP(I2442,'[1]Z-&gt;ABBOTT-&gt;IMS'!A:D,2,0),"")</f>
        <v>9118030</v>
      </c>
      <c r="L2442" s="3" t="str">
        <f t="shared" si="40"/>
        <v>NO DESCONTINUADO</v>
      </c>
      <c r="M2442" s="1" t="s">
        <v>904</v>
      </c>
      <c r="N2442" s="1" t="s">
        <v>910</v>
      </c>
      <c r="O2442" s="1" t="s">
        <v>27</v>
      </c>
      <c r="P2442" s="1" t="s">
        <v>28</v>
      </c>
      <c r="Q2442" s="4">
        <v>6</v>
      </c>
      <c r="R2442" s="4">
        <v>4</v>
      </c>
      <c r="S2442" s="4">
        <v>23</v>
      </c>
      <c r="T2442" s="4">
        <v>18</v>
      </c>
      <c r="U2442" s="4">
        <v>0</v>
      </c>
      <c r="V2442" s="4">
        <v>0</v>
      </c>
      <c r="W2442" s="4">
        <v>3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16</v>
      </c>
      <c r="AE2442" s="4">
        <v>23</v>
      </c>
      <c r="AF2442" s="4">
        <v>12</v>
      </c>
      <c r="AG2442" s="4">
        <v>5</v>
      </c>
      <c r="AH2442" s="4">
        <v>28</v>
      </c>
      <c r="AI2442" s="4">
        <v>38</v>
      </c>
      <c r="AJ2442" s="4">
        <v>29</v>
      </c>
      <c r="AK2442" s="4">
        <v>29</v>
      </c>
      <c r="AL2442" s="4">
        <v>23</v>
      </c>
      <c r="AM2442" s="4">
        <v>74</v>
      </c>
      <c r="AN2442" s="4">
        <v>9</v>
      </c>
      <c r="AO2442" s="4">
        <v>47</v>
      </c>
      <c r="AP2442" s="4">
        <v>245</v>
      </c>
      <c r="AQ2442" s="4">
        <v>128</v>
      </c>
      <c r="AR2442" s="4">
        <v>240</v>
      </c>
      <c r="AS2442" s="4">
        <v>111</v>
      </c>
      <c r="AT2442" s="4">
        <v>0</v>
      </c>
      <c r="AU2442" s="4">
        <v>5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13">
        <v>0</v>
      </c>
      <c r="BC2442" s="4">
        <v>0</v>
      </c>
      <c r="BD2442" s="4">
        <v>0</v>
      </c>
      <c r="BE2442" s="4"/>
      <c r="BF2442" s="4">
        <v>1359</v>
      </c>
      <c r="BG2442" s="4">
        <v>1048</v>
      </c>
      <c r="BH2442" s="4">
        <v>400</v>
      </c>
      <c r="BI2442" s="4"/>
      <c r="BJ2442" s="4"/>
      <c r="BK2442" s="4"/>
      <c r="BL2442" s="4"/>
    </row>
    <row r="2443" spans="1:64" x14ac:dyDescent="0.35">
      <c r="A2443" s="1" t="s">
        <v>18</v>
      </c>
      <c r="B2443" s="1" t="s">
        <v>1792</v>
      </c>
      <c r="C2443" s="1" t="s">
        <v>46</v>
      </c>
      <c r="D2443" s="1" t="s">
        <v>47</v>
      </c>
      <c r="E2443" s="1"/>
      <c r="F2443" s="1"/>
      <c r="G2443" s="1"/>
      <c r="H2443" s="1">
        <v>881852</v>
      </c>
      <c r="I2443" s="3" t="s">
        <v>923</v>
      </c>
      <c r="J2443" s="3">
        <f>IFERROR(VLOOKUP(I2443,'[1]Z-&gt;ABBOTT-&gt;IMS'!A:D,3,0),"")</f>
        <v>881852</v>
      </c>
      <c r="K2443" s="3">
        <f>IFERROR(VLOOKUP(I2443,'[1]Z-&gt;ABBOTT-&gt;IMS'!A:D,2,0),"")</f>
        <v>77401</v>
      </c>
      <c r="L2443" s="3" t="str">
        <f t="shared" si="40"/>
        <v>NO DESCONTINUADO</v>
      </c>
      <c r="M2443" s="1" t="s">
        <v>924</v>
      </c>
      <c r="N2443" s="1" t="s">
        <v>925</v>
      </c>
      <c r="O2443" s="1" t="s">
        <v>27</v>
      </c>
      <c r="P2443" s="1" t="s">
        <v>28</v>
      </c>
      <c r="Q2443" s="4">
        <v>2</v>
      </c>
      <c r="R2443" s="4">
        <v>4</v>
      </c>
      <c r="S2443" s="4">
        <v>0</v>
      </c>
      <c r="T2443" s="4">
        <v>8</v>
      </c>
      <c r="U2443" s="4">
        <v>8</v>
      </c>
      <c r="V2443" s="4">
        <v>6</v>
      </c>
      <c r="W2443" s="4">
        <v>20</v>
      </c>
      <c r="X2443" s="4">
        <v>12</v>
      </c>
      <c r="Y2443" s="4">
        <v>12</v>
      </c>
      <c r="Z2443" s="4">
        <v>12</v>
      </c>
      <c r="AA2443" s="4">
        <v>29</v>
      </c>
      <c r="AB2443" s="4">
        <v>7</v>
      </c>
      <c r="AC2443" s="4">
        <v>40</v>
      </c>
      <c r="AD2443" s="4">
        <v>0</v>
      </c>
      <c r="AE2443" s="4">
        <v>1</v>
      </c>
      <c r="AF2443" s="4">
        <v>17</v>
      </c>
      <c r="AG2443" s="4">
        <v>16</v>
      </c>
      <c r="AH2443" s="4">
        <v>57</v>
      </c>
      <c r="AI2443" s="4">
        <v>25</v>
      </c>
      <c r="AJ2443" s="4">
        <v>16</v>
      </c>
      <c r="AK2443" s="4">
        <v>12</v>
      </c>
      <c r="AL2443" s="4">
        <v>18</v>
      </c>
      <c r="AM2443" s="4">
        <v>24</v>
      </c>
      <c r="AN2443" s="4">
        <v>0</v>
      </c>
      <c r="AO2443" s="4">
        <v>77</v>
      </c>
      <c r="AP2443" s="4">
        <v>45</v>
      </c>
      <c r="AQ2443" s="4">
        <v>12</v>
      </c>
      <c r="AR2443" s="4">
        <v>40</v>
      </c>
      <c r="AS2443" s="4">
        <v>7</v>
      </c>
      <c r="AT2443" s="4">
        <v>56</v>
      </c>
      <c r="AU2443" s="4">
        <v>3</v>
      </c>
      <c r="AV2443" s="4">
        <v>84</v>
      </c>
      <c r="AW2443" s="4">
        <v>88</v>
      </c>
      <c r="AX2443" s="4">
        <v>5</v>
      </c>
      <c r="AY2443" s="4">
        <v>15</v>
      </c>
      <c r="AZ2443" s="4">
        <v>42</v>
      </c>
      <c r="BA2443" s="4">
        <v>26</v>
      </c>
      <c r="BB2443" s="13">
        <v>19</v>
      </c>
      <c r="BC2443" s="4">
        <v>39</v>
      </c>
      <c r="BD2443" s="4">
        <v>54</v>
      </c>
      <c r="BE2443" s="4"/>
      <c r="BF2443" s="4">
        <v>13</v>
      </c>
      <c r="BG2443" s="4">
        <v>54</v>
      </c>
      <c r="BH2443" s="4">
        <v>34</v>
      </c>
      <c r="BI2443" s="4"/>
      <c r="BJ2443" s="4"/>
      <c r="BK2443" s="4"/>
      <c r="BL2443" s="4"/>
    </row>
    <row r="2444" spans="1:64" x14ac:dyDescent="0.35">
      <c r="A2444" s="1" t="s">
        <v>18</v>
      </c>
      <c r="B2444" s="1" t="s">
        <v>1792</v>
      </c>
      <c r="C2444" s="1" t="s">
        <v>46</v>
      </c>
      <c r="D2444" s="1" t="s">
        <v>47</v>
      </c>
      <c r="E2444" s="1"/>
      <c r="F2444" s="1"/>
      <c r="G2444" s="1"/>
      <c r="H2444" s="1">
        <v>881853</v>
      </c>
      <c r="I2444" s="3" t="s">
        <v>926</v>
      </c>
      <c r="J2444" s="3">
        <f>IFERROR(VLOOKUP(I2444,'[1]Z-&gt;ABBOTT-&gt;IMS'!A:D,3,0),"")</f>
        <v>881853</v>
      </c>
      <c r="K2444" s="3">
        <f>IFERROR(VLOOKUP(I2444,'[1]Z-&gt;ABBOTT-&gt;IMS'!A:D,2,0),"")</f>
        <v>77402</v>
      </c>
      <c r="L2444" s="3" t="str">
        <f t="shared" si="40"/>
        <v>NO DESCONTINUADO</v>
      </c>
      <c r="M2444" s="1" t="s">
        <v>924</v>
      </c>
      <c r="N2444" s="1" t="s">
        <v>927</v>
      </c>
      <c r="O2444" s="1" t="s">
        <v>27</v>
      </c>
      <c r="P2444" s="1" t="s">
        <v>28</v>
      </c>
      <c r="Q2444" s="4">
        <v>0</v>
      </c>
      <c r="R2444" s="4">
        <v>0</v>
      </c>
      <c r="S2444" s="4">
        <v>0</v>
      </c>
      <c r="T2444" s="4">
        <v>0</v>
      </c>
      <c r="U2444" s="4">
        <v>4</v>
      </c>
      <c r="V2444" s="4">
        <v>0</v>
      </c>
      <c r="W2444" s="4">
        <v>16</v>
      </c>
      <c r="X2444" s="4">
        <v>10</v>
      </c>
      <c r="Y2444" s="4">
        <v>0</v>
      </c>
      <c r="Z2444" s="4">
        <v>13</v>
      </c>
      <c r="AA2444" s="4">
        <v>0</v>
      </c>
      <c r="AB2444" s="4">
        <v>2</v>
      </c>
      <c r="AC2444" s="4">
        <v>4</v>
      </c>
      <c r="AD2444" s="4">
        <v>0</v>
      </c>
      <c r="AE2444" s="4">
        <v>6</v>
      </c>
      <c r="AF2444" s="4">
        <v>4</v>
      </c>
      <c r="AG2444" s="4">
        <v>2</v>
      </c>
      <c r="AH2444" s="4">
        <v>4</v>
      </c>
      <c r="AI2444" s="4">
        <v>9</v>
      </c>
      <c r="AJ2444" s="4">
        <v>2</v>
      </c>
      <c r="AK2444" s="4">
        <v>0</v>
      </c>
      <c r="AL2444" s="4">
        <v>5</v>
      </c>
      <c r="AM2444" s="4">
        <v>10</v>
      </c>
      <c r="AN2444" s="4">
        <v>0</v>
      </c>
      <c r="AO2444" s="4">
        <v>6</v>
      </c>
      <c r="AP2444" s="4">
        <v>14</v>
      </c>
      <c r="AQ2444" s="4">
        <v>10</v>
      </c>
      <c r="AR2444" s="4">
        <v>0</v>
      </c>
      <c r="AS2444" s="4">
        <v>15</v>
      </c>
      <c r="AT2444" s="4">
        <v>22</v>
      </c>
      <c r="AU2444" s="4">
        <v>7</v>
      </c>
      <c r="AV2444" s="4">
        <v>2</v>
      </c>
      <c r="AW2444" s="4">
        <v>0</v>
      </c>
      <c r="AX2444" s="4">
        <v>37</v>
      </c>
      <c r="AY2444" s="4">
        <v>0</v>
      </c>
      <c r="AZ2444" s="4">
        <v>2</v>
      </c>
      <c r="BA2444" s="4">
        <v>22</v>
      </c>
      <c r="BB2444" s="13">
        <v>34</v>
      </c>
      <c r="BC2444" s="4">
        <v>13</v>
      </c>
      <c r="BD2444" s="4">
        <v>10</v>
      </c>
      <c r="BE2444" s="4"/>
      <c r="BF2444" s="4">
        <v>7</v>
      </c>
      <c r="BG2444" s="4">
        <v>0</v>
      </c>
      <c r="BH2444" s="4">
        <v>20</v>
      </c>
      <c r="BI2444" s="4"/>
      <c r="BJ2444" s="4"/>
      <c r="BK2444" s="4"/>
      <c r="BL2444" s="4"/>
    </row>
    <row r="2445" spans="1:64" x14ac:dyDescent="0.35">
      <c r="A2445" s="1" t="s">
        <v>18</v>
      </c>
      <c r="B2445" s="1" t="s">
        <v>1792</v>
      </c>
      <c r="C2445" s="1" t="s">
        <v>397</v>
      </c>
      <c r="D2445" s="1" t="s">
        <v>21</v>
      </c>
      <c r="E2445" s="1"/>
      <c r="F2445" s="1"/>
      <c r="G2445" s="1"/>
      <c r="H2445" s="1">
        <v>882339</v>
      </c>
      <c r="I2445" s="3" t="s">
        <v>1016</v>
      </c>
      <c r="J2445" s="3">
        <f>IFERROR(VLOOKUP(I2445,'[1]Z-&gt;ABBOTT-&gt;IMS'!A:D,3,0),"")</f>
        <v>10208901</v>
      </c>
      <c r="K2445" s="3">
        <f>IFERROR(VLOOKUP(I2445,'[1]Z-&gt;ABBOTT-&gt;IMS'!A:D,2,0),"")</f>
        <v>260502</v>
      </c>
      <c r="L2445" s="3" t="str">
        <f t="shared" si="40"/>
        <v>NO DESCONTINUADO</v>
      </c>
      <c r="M2445" s="1" t="s">
        <v>1017</v>
      </c>
      <c r="N2445" s="1" t="s">
        <v>1018</v>
      </c>
      <c r="O2445" s="1" t="s">
        <v>27</v>
      </c>
      <c r="P2445" s="1" t="s">
        <v>950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4</v>
      </c>
      <c r="AD2445" s="4">
        <v>0</v>
      </c>
      <c r="AE2445" s="4">
        <v>9</v>
      </c>
      <c r="AF2445" s="4">
        <v>11</v>
      </c>
      <c r="AG2445" s="4">
        <v>11</v>
      </c>
      <c r="AH2445" s="4">
        <v>4</v>
      </c>
      <c r="AI2445" s="4">
        <v>0</v>
      </c>
      <c r="AJ2445" s="4">
        <v>0</v>
      </c>
      <c r="AK2445" s="4">
        <v>0</v>
      </c>
      <c r="AL2445" s="4">
        <v>106</v>
      </c>
      <c r="AM2445" s="4">
        <v>31</v>
      </c>
      <c r="AN2445" s="4">
        <v>33</v>
      </c>
      <c r="AO2445" s="4">
        <v>23</v>
      </c>
      <c r="AP2445" s="4">
        <v>49</v>
      </c>
      <c r="AQ2445" s="4">
        <v>25</v>
      </c>
      <c r="AR2445" s="4">
        <v>60</v>
      </c>
      <c r="AS2445" s="4">
        <v>24</v>
      </c>
      <c r="AT2445" s="4">
        <v>27</v>
      </c>
      <c r="AU2445" s="4">
        <v>42</v>
      </c>
      <c r="AV2445" s="4">
        <v>11</v>
      </c>
      <c r="AW2445" s="4">
        <v>5</v>
      </c>
      <c r="AX2445" s="4">
        <v>29</v>
      </c>
      <c r="AY2445" s="4">
        <v>8</v>
      </c>
      <c r="AZ2445" s="4">
        <v>0</v>
      </c>
      <c r="BA2445" s="4">
        <v>0</v>
      </c>
      <c r="BB2445" s="13">
        <v>0</v>
      </c>
      <c r="BC2445" s="4">
        <v>0</v>
      </c>
      <c r="BD2445" s="4">
        <v>92</v>
      </c>
      <c r="BE2445" s="4"/>
      <c r="BF2445" s="4">
        <v>27</v>
      </c>
      <c r="BG2445" s="4">
        <v>7</v>
      </c>
      <c r="BH2445" s="4">
        <v>1</v>
      </c>
      <c r="BI2445" s="4"/>
      <c r="BJ2445" s="4"/>
      <c r="BK2445" s="4"/>
      <c r="BL2445" s="4"/>
    </row>
    <row r="2446" spans="1:64" x14ac:dyDescent="0.35">
      <c r="A2446" s="1" t="s">
        <v>18</v>
      </c>
      <c r="B2446" s="1" t="s">
        <v>1792</v>
      </c>
      <c r="C2446" s="1" t="s">
        <v>29</v>
      </c>
      <c r="D2446" s="1" t="s">
        <v>21</v>
      </c>
      <c r="E2446" s="1"/>
      <c r="F2446" s="1"/>
      <c r="G2446" s="1"/>
      <c r="H2446" s="1">
        <v>881984</v>
      </c>
      <c r="I2446" s="3" t="s">
        <v>928</v>
      </c>
      <c r="J2446" s="3">
        <f>IFERROR(VLOOKUP(I2446,'[1]Z-&gt;ABBOTT-&gt;IMS'!A:D,3,0),"")</f>
        <v>881984</v>
      </c>
      <c r="K2446" s="3">
        <f>IFERROR(VLOOKUP(I2446,'[1]Z-&gt;ABBOTT-&gt;IMS'!A:D,2,0),"")</f>
        <v>386101</v>
      </c>
      <c r="L2446" s="3" t="str">
        <f t="shared" si="40"/>
        <v>NO DESCONTINUADO</v>
      </c>
      <c r="M2446" s="1" t="s">
        <v>33</v>
      </c>
      <c r="N2446" s="1" t="s">
        <v>929</v>
      </c>
      <c r="O2446" s="1" t="s">
        <v>27</v>
      </c>
      <c r="P2446" s="1" t="s">
        <v>28</v>
      </c>
      <c r="Q2446" s="4">
        <v>4</v>
      </c>
      <c r="R2446" s="4">
        <v>0</v>
      </c>
      <c r="S2446" s="4">
        <v>7</v>
      </c>
      <c r="T2446" s="4">
        <v>9</v>
      </c>
      <c r="U2446" s="4">
        <v>0</v>
      </c>
      <c r="V2446" s="4">
        <v>8</v>
      </c>
      <c r="W2446" s="4">
        <v>6</v>
      </c>
      <c r="X2446" s="4">
        <v>11</v>
      </c>
      <c r="Y2446" s="4">
        <v>12</v>
      </c>
      <c r="Z2446" s="4">
        <v>2</v>
      </c>
      <c r="AA2446" s="4">
        <v>12</v>
      </c>
      <c r="AB2446" s="4">
        <v>4</v>
      </c>
      <c r="AC2446" s="4">
        <v>19</v>
      </c>
      <c r="AD2446" s="4">
        <v>7</v>
      </c>
      <c r="AE2446" s="4">
        <v>30</v>
      </c>
      <c r="AF2446" s="4">
        <v>16</v>
      </c>
      <c r="AG2446" s="4">
        <v>0</v>
      </c>
      <c r="AH2446" s="4">
        <v>172</v>
      </c>
      <c r="AI2446" s="4">
        <v>61</v>
      </c>
      <c r="AJ2446" s="4">
        <v>76</v>
      </c>
      <c r="AK2446" s="4">
        <v>107</v>
      </c>
      <c r="AL2446" s="4">
        <v>22</v>
      </c>
      <c r="AM2446" s="4">
        <v>127</v>
      </c>
      <c r="AN2446" s="4">
        <v>100</v>
      </c>
      <c r="AO2446" s="4">
        <v>70</v>
      </c>
      <c r="AP2446" s="4">
        <v>38</v>
      </c>
      <c r="AQ2446" s="4">
        <v>2</v>
      </c>
      <c r="AR2446" s="4">
        <v>167</v>
      </c>
      <c r="AS2446" s="4">
        <v>0</v>
      </c>
      <c r="AT2446" s="4">
        <v>94</v>
      </c>
      <c r="AU2446" s="4">
        <v>281</v>
      </c>
      <c r="AV2446" s="4">
        <v>151</v>
      </c>
      <c r="AW2446" s="4">
        <v>100</v>
      </c>
      <c r="AX2446" s="4">
        <v>133</v>
      </c>
      <c r="AY2446" s="4">
        <v>246</v>
      </c>
      <c r="AZ2446" s="4">
        <v>538</v>
      </c>
      <c r="BA2446" s="4">
        <v>224</v>
      </c>
      <c r="BB2446" s="13">
        <v>109</v>
      </c>
      <c r="BC2446" s="4">
        <v>188</v>
      </c>
      <c r="BD2446" s="4">
        <v>170</v>
      </c>
      <c r="BE2446" s="4"/>
      <c r="BF2446" s="4">
        <v>115</v>
      </c>
      <c r="BG2446" s="4">
        <v>244</v>
      </c>
      <c r="BH2446" s="4">
        <v>324</v>
      </c>
      <c r="BI2446" s="4"/>
      <c r="BJ2446" s="4"/>
      <c r="BK2446" s="4"/>
      <c r="BL2446" s="4"/>
    </row>
    <row r="2447" spans="1:64" x14ac:dyDescent="0.35">
      <c r="A2447" s="1" t="s">
        <v>18</v>
      </c>
      <c r="B2447" s="1" t="s">
        <v>1792</v>
      </c>
      <c r="C2447" s="1" t="s">
        <v>53</v>
      </c>
      <c r="D2447" s="1" t="s">
        <v>54</v>
      </c>
      <c r="E2447" s="1"/>
      <c r="F2447" s="1"/>
      <c r="G2447" s="1"/>
      <c r="H2447" s="1">
        <v>882001</v>
      </c>
      <c r="I2447" s="3" t="s">
        <v>996</v>
      </c>
      <c r="J2447" s="3">
        <f>IFERROR(VLOOKUP(I2447,'[1]Z-&gt;ABBOTT-&gt;IMS'!A:D,3,0),"")</f>
        <v>882001</v>
      </c>
      <c r="K2447" s="3">
        <f>IFERROR(VLOOKUP(I2447,'[1]Z-&gt;ABBOTT-&gt;IMS'!A:D,2,0),"")</f>
        <v>509701</v>
      </c>
      <c r="L2447" s="3" t="str">
        <f t="shared" si="40"/>
        <v>NO DESCONTINUADO</v>
      </c>
      <c r="M2447" s="1" t="s">
        <v>997</v>
      </c>
      <c r="N2447" s="1" t="s">
        <v>998</v>
      </c>
      <c r="O2447" s="1" t="s">
        <v>27</v>
      </c>
      <c r="P2447" s="1" t="s">
        <v>28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6</v>
      </c>
      <c r="AF2447" s="4">
        <v>1</v>
      </c>
      <c r="AG2447" s="4">
        <v>0</v>
      </c>
      <c r="AH2447" s="4">
        <v>7</v>
      </c>
      <c r="AI2447" s="4">
        <v>78</v>
      </c>
      <c r="AJ2447" s="4">
        <v>27</v>
      </c>
      <c r="AK2447" s="4">
        <v>21</v>
      </c>
      <c r="AL2447" s="4">
        <v>39</v>
      </c>
      <c r="AM2447" s="4">
        <v>64</v>
      </c>
      <c r="AN2447" s="4">
        <v>28</v>
      </c>
      <c r="AO2447" s="4">
        <v>1</v>
      </c>
      <c r="AP2447" s="4">
        <v>0</v>
      </c>
      <c r="AQ2447" s="4">
        <v>110</v>
      </c>
      <c r="AR2447" s="4">
        <v>42</v>
      </c>
      <c r="AS2447" s="4">
        <v>50</v>
      </c>
      <c r="AT2447" s="4">
        <v>79</v>
      </c>
      <c r="AU2447" s="4">
        <v>79</v>
      </c>
      <c r="AV2447" s="4">
        <v>59</v>
      </c>
      <c r="AW2447" s="4">
        <v>28</v>
      </c>
      <c r="AX2447" s="4">
        <v>77</v>
      </c>
      <c r="AY2447" s="4">
        <v>85</v>
      </c>
      <c r="AZ2447" s="4">
        <v>74</v>
      </c>
      <c r="BA2447" s="4">
        <v>93</v>
      </c>
      <c r="BB2447" s="13">
        <v>57</v>
      </c>
      <c r="BC2447" s="4">
        <v>65</v>
      </c>
      <c r="BD2447" s="4">
        <v>37</v>
      </c>
      <c r="BE2447" s="4"/>
      <c r="BF2447" s="4">
        <v>74</v>
      </c>
      <c r="BG2447" s="4">
        <v>22</v>
      </c>
      <c r="BH2447" s="4">
        <v>21</v>
      </c>
      <c r="BI2447" s="4"/>
      <c r="BJ2447" s="4"/>
      <c r="BK2447" s="4"/>
      <c r="BL2447" s="4"/>
    </row>
    <row r="2448" spans="1:64" x14ac:dyDescent="0.35">
      <c r="A2448" s="1" t="s">
        <v>18</v>
      </c>
      <c r="B2448" s="1" t="s">
        <v>1792</v>
      </c>
      <c r="C2448" s="1" t="s">
        <v>53</v>
      </c>
      <c r="D2448" s="1" t="s">
        <v>54</v>
      </c>
      <c r="E2448" s="1"/>
      <c r="F2448" s="1"/>
      <c r="G2448" s="1"/>
      <c r="H2448" s="1">
        <v>881942</v>
      </c>
      <c r="I2448" s="3" t="s">
        <v>930</v>
      </c>
      <c r="J2448" s="3">
        <f>IFERROR(VLOOKUP(I2448,'[1]Z-&gt;ABBOTT-&gt;IMS'!A:D,3,0),"")</f>
        <v>881942</v>
      </c>
      <c r="K2448" s="3">
        <f>IFERROR(VLOOKUP(I2448,'[1]Z-&gt;ABBOTT-&gt;IMS'!A:D,2,0),"")</f>
        <v>3699502</v>
      </c>
      <c r="L2448" s="3" t="str">
        <f t="shared" si="40"/>
        <v>NO DESCONTINUADO</v>
      </c>
      <c r="M2448" s="1" t="s">
        <v>490</v>
      </c>
      <c r="N2448" s="1" t="s">
        <v>931</v>
      </c>
      <c r="O2448" s="1" t="s">
        <v>27</v>
      </c>
      <c r="P2448" s="1" t="s">
        <v>28</v>
      </c>
      <c r="Q2448" s="4">
        <v>11</v>
      </c>
      <c r="R2448" s="4">
        <v>0</v>
      </c>
      <c r="S2448" s="4">
        <v>4</v>
      </c>
      <c r="T2448" s="4">
        <v>10</v>
      </c>
      <c r="U2448" s="4">
        <v>3</v>
      </c>
      <c r="V2448" s="4">
        <v>9</v>
      </c>
      <c r="W2448" s="4">
        <v>10</v>
      </c>
      <c r="X2448" s="4">
        <v>0</v>
      </c>
      <c r="Y2448" s="4">
        <v>7</v>
      </c>
      <c r="Z2448" s="4">
        <v>19</v>
      </c>
      <c r="AA2448" s="4">
        <v>4</v>
      </c>
      <c r="AB2448" s="4">
        <v>0</v>
      </c>
      <c r="AC2448" s="4">
        <v>17</v>
      </c>
      <c r="AD2448" s="4">
        <v>3</v>
      </c>
      <c r="AE2448" s="4">
        <v>10</v>
      </c>
      <c r="AF2448" s="4">
        <v>16</v>
      </c>
      <c r="AG2448" s="4">
        <v>17</v>
      </c>
      <c r="AH2448" s="4">
        <v>36</v>
      </c>
      <c r="AI2448" s="4">
        <v>52</v>
      </c>
      <c r="AJ2448" s="4">
        <v>71</v>
      </c>
      <c r="AK2448" s="4">
        <v>139</v>
      </c>
      <c r="AL2448" s="4">
        <v>54</v>
      </c>
      <c r="AM2448" s="4">
        <v>79</v>
      </c>
      <c r="AN2448" s="4">
        <v>37</v>
      </c>
      <c r="AO2448" s="4">
        <v>21</v>
      </c>
      <c r="AP2448" s="4">
        <v>30</v>
      </c>
      <c r="AQ2448" s="4">
        <v>94</v>
      </c>
      <c r="AR2448" s="4">
        <v>75</v>
      </c>
      <c r="AS2448" s="4">
        <v>68</v>
      </c>
      <c r="AT2448" s="4">
        <v>53</v>
      </c>
      <c r="AU2448" s="4">
        <v>87</v>
      </c>
      <c r="AV2448" s="4">
        <v>47</v>
      </c>
      <c r="AW2448" s="4">
        <v>69</v>
      </c>
      <c r="AX2448" s="4">
        <v>47</v>
      </c>
      <c r="AY2448" s="4">
        <v>127</v>
      </c>
      <c r="AZ2448" s="4">
        <v>123</v>
      </c>
      <c r="BA2448" s="4">
        <v>111</v>
      </c>
      <c r="BB2448" s="13">
        <v>74</v>
      </c>
      <c r="BC2448" s="4">
        <v>100</v>
      </c>
      <c r="BD2448" s="4">
        <v>26</v>
      </c>
      <c r="BE2448" s="4"/>
      <c r="BF2448" s="4">
        <v>64</v>
      </c>
      <c r="BG2448" s="4">
        <v>99</v>
      </c>
      <c r="BH2448" s="4">
        <v>114</v>
      </c>
      <c r="BI2448" s="4"/>
      <c r="BJ2448" s="4"/>
      <c r="BK2448" s="4"/>
      <c r="BL2448" s="4"/>
    </row>
    <row r="2449" spans="1:64" x14ac:dyDescent="0.35">
      <c r="A2449" s="1" t="s">
        <v>18</v>
      </c>
      <c r="B2449" s="1" t="s">
        <v>1792</v>
      </c>
      <c r="C2449" s="1" t="s">
        <v>35</v>
      </c>
      <c r="D2449" s="1" t="s">
        <v>36</v>
      </c>
      <c r="E2449" s="1"/>
      <c r="F2449" s="1"/>
      <c r="G2449" s="1"/>
      <c r="H2449" s="1">
        <v>882237</v>
      </c>
      <c r="I2449" s="3" t="s">
        <v>933</v>
      </c>
      <c r="J2449" s="3">
        <f>IFERROR(VLOOKUP(I2449,'[1]Z-&gt;ABBOTT-&gt;IMS'!A:D,3,0),"")</f>
        <v>882237</v>
      </c>
      <c r="K2449" s="3">
        <f>IFERROR(VLOOKUP(I2449,'[1]Z-&gt;ABBOTT-&gt;IMS'!A:D,2,0),"")</f>
        <v>424701</v>
      </c>
      <c r="L2449" s="3" t="str">
        <f t="shared" si="40"/>
        <v>NO DESCONTINUADO</v>
      </c>
      <c r="M2449" s="1" t="s">
        <v>934</v>
      </c>
      <c r="N2449" s="1" t="s">
        <v>935</v>
      </c>
      <c r="O2449" s="1" t="s">
        <v>27</v>
      </c>
      <c r="P2449" s="1" t="s">
        <v>28</v>
      </c>
      <c r="Q2449" s="4">
        <v>0</v>
      </c>
      <c r="R2449" s="4">
        <v>0</v>
      </c>
      <c r="S2449" s="4">
        <v>0</v>
      </c>
      <c r="T2449" s="4">
        <v>12</v>
      </c>
      <c r="U2449" s="4">
        <v>0</v>
      </c>
      <c r="V2449" s="4">
        <v>3</v>
      </c>
      <c r="W2449" s="4">
        <v>0</v>
      </c>
      <c r="X2449" s="4">
        <v>1</v>
      </c>
      <c r="Y2449" s="4">
        <v>0</v>
      </c>
      <c r="Z2449" s="4">
        <v>0</v>
      </c>
      <c r="AA2449" s="4">
        <v>0</v>
      </c>
      <c r="AB2449" s="4">
        <v>5</v>
      </c>
      <c r="AC2449" s="4">
        <v>0</v>
      </c>
      <c r="AD2449" s="4">
        <v>0</v>
      </c>
      <c r="AE2449" s="4">
        <v>0</v>
      </c>
      <c r="AF2449" s="4">
        <v>3</v>
      </c>
      <c r="AG2449" s="4">
        <v>0</v>
      </c>
      <c r="AH2449" s="4">
        <v>3</v>
      </c>
      <c r="AI2449" s="4">
        <v>4</v>
      </c>
      <c r="AJ2449" s="4">
        <v>0</v>
      </c>
      <c r="AK2449" s="4">
        <v>9</v>
      </c>
      <c r="AL2449" s="4">
        <v>20</v>
      </c>
      <c r="AM2449" s="4">
        <v>23</v>
      </c>
      <c r="AN2449" s="4">
        <v>2</v>
      </c>
      <c r="AO2449" s="4">
        <v>10</v>
      </c>
      <c r="AP2449" s="4">
        <v>14</v>
      </c>
      <c r="AQ2449" s="4">
        <v>18</v>
      </c>
      <c r="AR2449" s="4">
        <v>12</v>
      </c>
      <c r="AS2449" s="4">
        <v>3</v>
      </c>
      <c r="AT2449" s="4">
        <v>2</v>
      </c>
      <c r="AU2449" s="4">
        <v>0</v>
      </c>
      <c r="AV2449" s="4">
        <v>31</v>
      </c>
      <c r="AW2449" s="4">
        <v>15</v>
      </c>
      <c r="AX2449" s="4">
        <v>30</v>
      </c>
      <c r="AY2449" s="4">
        <v>16</v>
      </c>
      <c r="AZ2449" s="4">
        <v>18</v>
      </c>
      <c r="BA2449" s="4">
        <v>19</v>
      </c>
      <c r="BB2449" s="13">
        <v>31</v>
      </c>
      <c r="BC2449" s="4">
        <v>30</v>
      </c>
      <c r="BD2449" s="4">
        <v>52</v>
      </c>
      <c r="BE2449" s="4"/>
      <c r="BF2449" s="4">
        <v>48</v>
      </c>
      <c r="BG2449" s="4">
        <v>29</v>
      </c>
      <c r="BH2449" s="4">
        <v>37</v>
      </c>
      <c r="BI2449" s="4"/>
      <c r="BJ2449" s="4"/>
      <c r="BK2449" s="4"/>
      <c r="BL2449" s="4"/>
    </row>
    <row r="2450" spans="1:64" x14ac:dyDescent="0.35">
      <c r="A2450" s="1" t="s">
        <v>18</v>
      </c>
      <c r="B2450" s="1" t="s">
        <v>1792</v>
      </c>
      <c r="C2450" s="1" t="s">
        <v>35</v>
      </c>
      <c r="D2450" s="1" t="s">
        <v>36</v>
      </c>
      <c r="E2450" s="1"/>
      <c r="F2450" s="1"/>
      <c r="G2450" s="1"/>
      <c r="H2450" s="1">
        <v>882236</v>
      </c>
      <c r="I2450" s="3" t="s">
        <v>936</v>
      </c>
      <c r="J2450" s="3">
        <f>IFERROR(VLOOKUP(I2450,'[1]Z-&gt;ABBOTT-&gt;IMS'!A:D,3,0),"")</f>
        <v>882236</v>
      </c>
      <c r="K2450" s="3">
        <f>IFERROR(VLOOKUP(I2450,'[1]Z-&gt;ABBOTT-&gt;IMS'!A:D,2,0),"")</f>
        <v>424704</v>
      </c>
      <c r="L2450" s="3" t="str">
        <f t="shared" si="40"/>
        <v>NO DESCONTINUADO</v>
      </c>
      <c r="M2450" s="1" t="s">
        <v>934</v>
      </c>
      <c r="N2450" s="1" t="s">
        <v>937</v>
      </c>
      <c r="O2450" s="1" t="s">
        <v>27</v>
      </c>
      <c r="P2450" s="1" t="s">
        <v>28</v>
      </c>
      <c r="Q2450" s="4">
        <v>0</v>
      </c>
      <c r="R2450" s="4">
        <v>0</v>
      </c>
      <c r="S2450" s="4">
        <v>0</v>
      </c>
      <c r="T2450" s="4">
        <v>6</v>
      </c>
      <c r="U2450" s="4">
        <v>0</v>
      </c>
      <c r="V2450" s="4">
        <v>1</v>
      </c>
      <c r="W2450" s="4">
        <v>0</v>
      </c>
      <c r="X2450" s="4">
        <v>0</v>
      </c>
      <c r="Y2450" s="4">
        <v>0</v>
      </c>
      <c r="Z2450" s="4">
        <v>0</v>
      </c>
      <c r="AA2450" s="4">
        <v>10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3</v>
      </c>
      <c r="AI2450" s="4">
        <v>3</v>
      </c>
      <c r="AJ2450" s="4">
        <v>2</v>
      </c>
      <c r="AK2450" s="4">
        <v>4</v>
      </c>
      <c r="AL2450" s="4">
        <v>0</v>
      </c>
      <c r="AM2450" s="4">
        <v>0</v>
      </c>
      <c r="AN2450" s="4">
        <v>32</v>
      </c>
      <c r="AO2450" s="4">
        <v>16</v>
      </c>
      <c r="AP2450" s="4">
        <v>4</v>
      </c>
      <c r="AQ2450" s="4">
        <v>15</v>
      </c>
      <c r="AR2450" s="4">
        <v>6</v>
      </c>
      <c r="AS2450" s="4">
        <v>11</v>
      </c>
      <c r="AT2450" s="4">
        <v>3</v>
      </c>
      <c r="AU2450" s="4">
        <v>27</v>
      </c>
      <c r="AV2450" s="4">
        <v>34</v>
      </c>
      <c r="AW2450" s="4">
        <v>5</v>
      </c>
      <c r="AX2450" s="4">
        <v>2</v>
      </c>
      <c r="AY2450" s="4">
        <v>11</v>
      </c>
      <c r="AZ2450" s="4">
        <v>13</v>
      </c>
      <c r="BA2450" s="4">
        <v>6</v>
      </c>
      <c r="BB2450" s="13">
        <v>10</v>
      </c>
      <c r="BC2450" s="4">
        <v>10</v>
      </c>
      <c r="BD2450" s="4">
        <v>67</v>
      </c>
      <c r="BE2450" s="4"/>
      <c r="BF2450" s="4">
        <v>25</v>
      </c>
      <c r="BG2450" s="4">
        <v>22</v>
      </c>
      <c r="BH2450" s="4">
        <v>21</v>
      </c>
      <c r="BI2450" s="4"/>
      <c r="BJ2450" s="4"/>
      <c r="BK2450" s="4"/>
      <c r="BL2450" s="4"/>
    </row>
    <row r="2451" spans="1:64" x14ac:dyDescent="0.35">
      <c r="A2451" s="1" t="s">
        <v>18</v>
      </c>
      <c r="B2451" s="1" t="s">
        <v>1792</v>
      </c>
      <c r="C2451" s="1" t="s">
        <v>35</v>
      </c>
      <c r="D2451" s="1" t="s">
        <v>36</v>
      </c>
      <c r="E2451" s="1"/>
      <c r="F2451" s="1"/>
      <c r="G2451" s="1"/>
      <c r="H2451" s="1">
        <v>882238</v>
      </c>
      <c r="I2451" s="3" t="s">
        <v>938</v>
      </c>
      <c r="J2451" s="3">
        <f>IFERROR(VLOOKUP(I2451,'[1]Z-&gt;ABBOTT-&gt;IMS'!A:D,3,0),"")</f>
        <v>882238</v>
      </c>
      <c r="K2451" s="3">
        <f>IFERROR(VLOOKUP(I2451,'[1]Z-&gt;ABBOTT-&gt;IMS'!A:D,2,0),"")</f>
        <v>424702</v>
      </c>
      <c r="L2451" s="3" t="str">
        <f t="shared" si="40"/>
        <v>NO DESCONTINUADO</v>
      </c>
      <c r="M2451" s="1" t="s">
        <v>934</v>
      </c>
      <c r="N2451" s="1" t="s">
        <v>939</v>
      </c>
      <c r="O2451" s="1" t="s">
        <v>27</v>
      </c>
      <c r="P2451" s="1" t="s">
        <v>28</v>
      </c>
      <c r="Q2451" s="4">
        <v>0</v>
      </c>
      <c r="R2451" s="4">
        <v>0</v>
      </c>
      <c r="S2451" s="4">
        <v>0</v>
      </c>
      <c r="T2451" s="4">
        <v>3</v>
      </c>
      <c r="U2451" s="4">
        <v>2</v>
      </c>
      <c r="V2451" s="4">
        <v>7</v>
      </c>
      <c r="W2451" s="4">
        <v>2</v>
      </c>
      <c r="X2451" s="4">
        <v>1</v>
      </c>
      <c r="Y2451" s="4">
        <v>0</v>
      </c>
      <c r="Z2451" s="4">
        <v>0</v>
      </c>
      <c r="AA2451" s="4">
        <v>0</v>
      </c>
      <c r="AB2451" s="4">
        <v>0</v>
      </c>
      <c r="AC2451" s="4">
        <v>5</v>
      </c>
      <c r="AD2451" s="4">
        <v>0</v>
      </c>
      <c r="AE2451" s="4">
        <v>0</v>
      </c>
      <c r="AF2451" s="4">
        <v>0</v>
      </c>
      <c r="AG2451" s="4">
        <v>0</v>
      </c>
      <c r="AH2451" s="4">
        <v>10</v>
      </c>
      <c r="AI2451" s="4">
        <v>12</v>
      </c>
      <c r="AJ2451" s="4">
        <v>0</v>
      </c>
      <c r="AK2451" s="4">
        <v>5</v>
      </c>
      <c r="AL2451" s="4">
        <v>2</v>
      </c>
      <c r="AM2451" s="4">
        <v>3</v>
      </c>
      <c r="AN2451" s="4">
        <v>2</v>
      </c>
      <c r="AO2451" s="4">
        <v>6</v>
      </c>
      <c r="AP2451" s="4">
        <v>5</v>
      </c>
      <c r="AQ2451" s="4">
        <v>12</v>
      </c>
      <c r="AR2451" s="4">
        <v>4</v>
      </c>
      <c r="AS2451" s="4">
        <v>12</v>
      </c>
      <c r="AT2451" s="4">
        <v>6</v>
      </c>
      <c r="AU2451" s="4">
        <v>20</v>
      </c>
      <c r="AV2451" s="4">
        <v>10</v>
      </c>
      <c r="AW2451" s="4">
        <v>15</v>
      </c>
      <c r="AX2451" s="4">
        <v>0</v>
      </c>
      <c r="AY2451" s="4">
        <v>1</v>
      </c>
      <c r="AZ2451" s="4">
        <v>9</v>
      </c>
      <c r="BA2451" s="4">
        <v>22</v>
      </c>
      <c r="BB2451" s="13">
        <v>0</v>
      </c>
      <c r="BC2451" s="4">
        <v>3</v>
      </c>
      <c r="BD2451" s="4">
        <v>14</v>
      </c>
      <c r="BE2451" s="4"/>
      <c r="BF2451" s="4">
        <v>8</v>
      </c>
      <c r="BG2451" s="4">
        <v>23</v>
      </c>
      <c r="BH2451" s="4">
        <v>15</v>
      </c>
      <c r="BI2451" s="4"/>
      <c r="BJ2451" s="4"/>
      <c r="BK2451" s="4"/>
      <c r="BL2451" s="4"/>
    </row>
    <row r="2452" spans="1:64" x14ac:dyDescent="0.35">
      <c r="A2452" s="1" t="s">
        <v>18</v>
      </c>
      <c r="B2452" s="1" t="s">
        <v>1792</v>
      </c>
      <c r="C2452" s="1" t="s">
        <v>35</v>
      </c>
      <c r="D2452" s="1" t="s">
        <v>36</v>
      </c>
      <c r="E2452" s="1"/>
      <c r="F2452" s="1"/>
      <c r="G2452" s="1"/>
      <c r="H2452" s="1">
        <v>882239</v>
      </c>
      <c r="I2452" s="3" t="s">
        <v>944</v>
      </c>
      <c r="J2452" s="3">
        <f>IFERROR(VLOOKUP(I2452,'[1]Z-&gt;ABBOTT-&gt;IMS'!A:D,3,0),"")</f>
        <v>882239</v>
      </c>
      <c r="K2452" s="3">
        <f>IFERROR(VLOOKUP(I2452,'[1]Z-&gt;ABBOTT-&gt;IMS'!A:D,2,0),"")</f>
        <v>424703</v>
      </c>
      <c r="L2452" s="3" t="str">
        <f t="shared" si="40"/>
        <v>NO DESCONTINUADO</v>
      </c>
      <c r="M2452" s="1" t="s">
        <v>934</v>
      </c>
      <c r="N2452" s="1" t="s">
        <v>945</v>
      </c>
      <c r="O2452" s="1" t="s">
        <v>27</v>
      </c>
      <c r="P2452" s="1" t="s">
        <v>28</v>
      </c>
      <c r="Q2452" s="4">
        <v>0</v>
      </c>
      <c r="R2452" s="4">
        <v>0</v>
      </c>
      <c r="S2452" s="4">
        <v>0</v>
      </c>
      <c r="T2452" s="4">
        <v>2</v>
      </c>
      <c r="U2452" s="4">
        <v>0</v>
      </c>
      <c r="V2452" s="4">
        <v>3</v>
      </c>
      <c r="W2452" s="4">
        <v>3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2</v>
      </c>
      <c r="AH2452" s="4">
        <v>8</v>
      </c>
      <c r="AI2452" s="4">
        <v>9</v>
      </c>
      <c r="AJ2452" s="4">
        <v>0</v>
      </c>
      <c r="AK2452" s="4">
        <v>1</v>
      </c>
      <c r="AL2452" s="4">
        <v>0</v>
      </c>
      <c r="AM2452" s="4">
        <v>0</v>
      </c>
      <c r="AN2452" s="4">
        <v>0</v>
      </c>
      <c r="AO2452" s="4">
        <v>2</v>
      </c>
      <c r="AP2452" s="4">
        <v>0</v>
      </c>
      <c r="AQ2452" s="4">
        <v>4</v>
      </c>
      <c r="AR2452" s="4">
        <v>6</v>
      </c>
      <c r="AS2452" s="4">
        <v>1</v>
      </c>
      <c r="AT2452" s="4">
        <v>8</v>
      </c>
      <c r="AU2452" s="4">
        <v>7</v>
      </c>
      <c r="AV2452" s="4">
        <v>3</v>
      </c>
      <c r="AW2452" s="4">
        <v>4</v>
      </c>
      <c r="AX2452" s="4">
        <v>0</v>
      </c>
      <c r="AY2452" s="4">
        <v>4</v>
      </c>
      <c r="AZ2452" s="4">
        <v>6</v>
      </c>
      <c r="BA2452" s="4">
        <v>19</v>
      </c>
      <c r="BB2452" s="13">
        <v>7</v>
      </c>
      <c r="BC2452" s="4">
        <v>11</v>
      </c>
      <c r="BD2452" s="4">
        <v>30</v>
      </c>
      <c r="BE2452" s="4"/>
      <c r="BF2452" s="4">
        <v>5</v>
      </c>
      <c r="BG2452" s="4">
        <v>0</v>
      </c>
      <c r="BH2452" s="4">
        <v>0</v>
      </c>
      <c r="BI2452" s="4"/>
      <c r="BJ2452" s="4"/>
      <c r="BK2452" s="4"/>
      <c r="BL2452" s="4"/>
    </row>
    <row r="2453" spans="1:64" x14ac:dyDescent="0.35">
      <c r="A2453" s="1" t="s">
        <v>18</v>
      </c>
      <c r="B2453" s="1" t="s">
        <v>1792</v>
      </c>
      <c r="C2453" s="1" t="s">
        <v>194</v>
      </c>
      <c r="D2453" s="1" t="s">
        <v>194</v>
      </c>
      <c r="E2453" s="1"/>
      <c r="F2453" s="1"/>
      <c r="G2453" s="1"/>
      <c r="H2453" s="1">
        <v>881936</v>
      </c>
      <c r="I2453" s="3" t="s">
        <v>1796</v>
      </c>
      <c r="J2453" s="3">
        <f>IFERROR(VLOOKUP(I2453,'[1]Z-&gt;ABBOTT-&gt;IMS'!A:D,3,0),"")</f>
        <v>881936</v>
      </c>
      <c r="K2453" s="3">
        <f>IFERROR(VLOOKUP(I2453,'[1]Z-&gt;ABBOTT-&gt;IMS'!A:D,2,0),"")</f>
        <v>555402</v>
      </c>
      <c r="L2453" s="3" t="str">
        <f t="shared" si="40"/>
        <v>NO DESCONTINUADO</v>
      </c>
      <c r="M2453" s="1" t="s">
        <v>1779</v>
      </c>
      <c r="N2453" s="1" t="s">
        <v>1797</v>
      </c>
      <c r="O2453" s="1" t="s">
        <v>27</v>
      </c>
      <c r="P2453" s="1" t="s">
        <v>28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2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13">
        <v>0</v>
      </c>
      <c r="BC2453" s="4">
        <v>0</v>
      </c>
      <c r="BD2453" s="4">
        <v>0</v>
      </c>
      <c r="BE2453" s="4"/>
      <c r="BF2453" s="4">
        <v>0</v>
      </c>
      <c r="BG2453" s="4">
        <v>0</v>
      </c>
      <c r="BH2453" s="4">
        <v>0</v>
      </c>
      <c r="BI2453" s="4"/>
      <c r="BJ2453" s="4"/>
      <c r="BK2453" s="4"/>
      <c r="BL2453" s="4"/>
    </row>
    <row r="2454" spans="1:64" x14ac:dyDescent="0.35">
      <c r="A2454" s="1" t="s">
        <v>18</v>
      </c>
      <c r="B2454" s="1" t="s">
        <v>1792</v>
      </c>
      <c r="C2454" s="1" t="s">
        <v>194</v>
      </c>
      <c r="D2454" s="1" t="s">
        <v>194</v>
      </c>
      <c r="E2454" s="1"/>
      <c r="F2454" s="1"/>
      <c r="G2454" s="1"/>
      <c r="H2454" s="1">
        <v>882329</v>
      </c>
      <c r="I2454" s="3" t="s">
        <v>941</v>
      </c>
      <c r="J2454" s="3">
        <f>IFERROR(VLOOKUP(I2454,'[1]Z-&gt;ABBOTT-&gt;IMS'!A:D,3,0),"")</f>
        <v>882329</v>
      </c>
      <c r="K2454" s="3">
        <f>IFERROR(VLOOKUP(I2454,'[1]Z-&gt;ABBOTT-&gt;IMS'!A:D,2,0),"")</f>
        <v>500801</v>
      </c>
      <c r="L2454" s="3" t="str">
        <f t="shared" si="40"/>
        <v>NO DESCONTINUADO</v>
      </c>
      <c r="M2454" s="1" t="s">
        <v>942</v>
      </c>
      <c r="N2454" s="1" t="s">
        <v>943</v>
      </c>
      <c r="O2454" s="1" t="s">
        <v>27</v>
      </c>
      <c r="P2454" s="1" t="s">
        <v>950</v>
      </c>
      <c r="Q2454" s="4">
        <v>0</v>
      </c>
      <c r="R2454" s="4">
        <v>0</v>
      </c>
      <c r="S2454" s="4">
        <v>0</v>
      </c>
      <c r="T2454" s="4">
        <v>3000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2500</v>
      </c>
      <c r="AE2454" s="4">
        <v>9400</v>
      </c>
      <c r="AF2454" s="4">
        <v>2700</v>
      </c>
      <c r="AG2454" s="4">
        <v>50</v>
      </c>
      <c r="AH2454" s="4">
        <v>0</v>
      </c>
      <c r="AI2454" s="4">
        <v>2500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10190</v>
      </c>
      <c r="AR2454" s="4">
        <v>7745</v>
      </c>
      <c r="AS2454" s="4">
        <v>-20</v>
      </c>
      <c r="AT2454" s="4">
        <v>0</v>
      </c>
      <c r="AU2454" s="4">
        <v>18</v>
      </c>
      <c r="AV2454" s="4">
        <v>-200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13">
        <v>0</v>
      </c>
      <c r="BC2454" s="4">
        <v>4540</v>
      </c>
      <c r="BD2454" s="4">
        <v>1135</v>
      </c>
      <c r="BE2454" s="4"/>
      <c r="BF2454" s="4">
        <v>271</v>
      </c>
      <c r="BG2454" s="4">
        <v>0</v>
      </c>
      <c r="BH2454" s="4">
        <v>0</v>
      </c>
      <c r="BI2454" s="4"/>
      <c r="BJ2454" s="4"/>
      <c r="BK2454" s="4"/>
      <c r="BL2454" s="4"/>
    </row>
    <row r="2455" spans="1:64" x14ac:dyDescent="0.35">
      <c r="A2455" s="1" t="s">
        <v>18</v>
      </c>
      <c r="B2455" s="1" t="s">
        <v>1792</v>
      </c>
      <c r="C2455" s="1" t="s">
        <v>35</v>
      </c>
      <c r="D2455" s="1" t="s">
        <v>36</v>
      </c>
      <c r="E2455" s="1"/>
      <c r="F2455" s="1"/>
      <c r="G2455" s="1"/>
      <c r="H2455" s="1">
        <v>881874</v>
      </c>
      <c r="I2455" s="3" t="s">
        <v>199</v>
      </c>
      <c r="J2455" s="3">
        <f>IFERROR(VLOOKUP(I2455,'[1]Z-&gt;ABBOTT-&gt;IMS'!A:D,3,0),"")</f>
        <v>881874</v>
      </c>
      <c r="K2455" s="3">
        <f>IFERROR(VLOOKUP(I2455,'[1]Z-&gt;ABBOTT-&gt;IMS'!A:D,2,0),"")</f>
        <v>767835</v>
      </c>
      <c r="L2455" s="3" t="str">
        <f t="shared" si="40"/>
        <v>NO DESCONTINUADO</v>
      </c>
      <c r="M2455" s="1" t="s">
        <v>200</v>
      </c>
      <c r="N2455" s="1" t="s">
        <v>201</v>
      </c>
      <c r="O2455" s="1" t="s">
        <v>27</v>
      </c>
      <c r="P2455" s="1" t="s">
        <v>28</v>
      </c>
      <c r="Q2455" s="4">
        <v>0</v>
      </c>
      <c r="R2455" s="4">
        <v>-4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8</v>
      </c>
      <c r="AF2455" s="4">
        <v>4</v>
      </c>
      <c r="AG2455" s="4">
        <v>2</v>
      </c>
      <c r="AH2455" s="4">
        <v>13</v>
      </c>
      <c r="AI2455" s="4">
        <v>11</v>
      </c>
      <c r="AJ2455" s="4">
        <v>7</v>
      </c>
      <c r="AK2455" s="4">
        <v>9</v>
      </c>
      <c r="AL2455" s="4">
        <v>17</v>
      </c>
      <c r="AM2455" s="4">
        <v>11</v>
      </c>
      <c r="AN2455" s="4">
        <v>2</v>
      </c>
      <c r="AO2455" s="4">
        <v>20</v>
      </c>
      <c r="AP2455" s="4">
        <v>28</v>
      </c>
      <c r="AQ2455" s="4">
        <v>56</v>
      </c>
      <c r="AR2455" s="4">
        <v>7</v>
      </c>
      <c r="AS2455" s="4">
        <v>23</v>
      </c>
      <c r="AT2455" s="4">
        <v>2</v>
      </c>
      <c r="AU2455" s="4">
        <v>18</v>
      </c>
      <c r="AV2455" s="4">
        <v>137</v>
      </c>
      <c r="AW2455" s="4">
        <v>57</v>
      </c>
      <c r="AX2455" s="4">
        <v>0</v>
      </c>
      <c r="AY2455" s="4">
        <v>0</v>
      </c>
      <c r="AZ2455" s="4">
        <v>0</v>
      </c>
      <c r="BA2455" s="4">
        <v>0</v>
      </c>
      <c r="BB2455" s="13">
        <v>0</v>
      </c>
      <c r="BC2455" s="4">
        <v>109</v>
      </c>
      <c r="BD2455" s="4">
        <v>83</v>
      </c>
      <c r="BE2455" s="4"/>
      <c r="BF2455" s="4">
        <v>0</v>
      </c>
      <c r="BG2455" s="4">
        <v>16</v>
      </c>
      <c r="BH2455" s="4">
        <v>0</v>
      </c>
      <c r="BI2455" s="4"/>
      <c r="BJ2455" s="4"/>
      <c r="BK2455" s="4"/>
      <c r="BL2455" s="4"/>
    </row>
    <row r="2456" spans="1:64" x14ac:dyDescent="0.35">
      <c r="A2456" s="1" t="s">
        <v>18</v>
      </c>
      <c r="B2456" s="1" t="s">
        <v>1792</v>
      </c>
      <c r="C2456" s="1" t="s">
        <v>35</v>
      </c>
      <c r="D2456" s="1" t="s">
        <v>36</v>
      </c>
      <c r="E2456" s="1"/>
      <c r="F2456" s="1"/>
      <c r="G2456" s="1"/>
      <c r="H2456" s="1">
        <v>881875</v>
      </c>
      <c r="I2456" s="3" t="s">
        <v>202</v>
      </c>
      <c r="J2456" s="3">
        <f>IFERROR(VLOOKUP(I2456,'[1]Z-&gt;ABBOTT-&gt;IMS'!A:D,3,0),"")</f>
        <v>881875</v>
      </c>
      <c r="K2456" s="3">
        <f>IFERROR(VLOOKUP(I2456,'[1]Z-&gt;ABBOTT-&gt;IMS'!A:D,2,0),"")</f>
        <v>767840</v>
      </c>
      <c r="L2456" s="3" t="str">
        <f t="shared" si="40"/>
        <v>NO DESCONTINUADO</v>
      </c>
      <c r="M2456" s="1" t="s">
        <v>200</v>
      </c>
      <c r="N2456" s="1" t="s">
        <v>203</v>
      </c>
      <c r="O2456" s="1" t="s">
        <v>27</v>
      </c>
      <c r="P2456" s="1" t="s">
        <v>28</v>
      </c>
      <c r="Q2456" s="4">
        <v>0</v>
      </c>
      <c r="R2456" s="4">
        <v>0</v>
      </c>
      <c r="S2456" s="4">
        <v>0</v>
      </c>
      <c r="T2456" s="4">
        <v>1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11</v>
      </c>
      <c r="AC2456" s="4">
        <v>4</v>
      </c>
      <c r="AD2456" s="4">
        <v>0</v>
      </c>
      <c r="AE2456" s="4">
        <v>6</v>
      </c>
      <c r="AF2456" s="4">
        <v>4</v>
      </c>
      <c r="AG2456" s="4">
        <v>10</v>
      </c>
      <c r="AH2456" s="4">
        <v>10</v>
      </c>
      <c r="AI2456" s="4">
        <v>2</v>
      </c>
      <c r="AJ2456" s="4">
        <v>22</v>
      </c>
      <c r="AK2456" s="4">
        <v>22</v>
      </c>
      <c r="AL2456" s="4">
        <v>9</v>
      </c>
      <c r="AM2456" s="4">
        <v>26</v>
      </c>
      <c r="AN2456" s="4">
        <v>5</v>
      </c>
      <c r="AO2456" s="4">
        <v>25</v>
      </c>
      <c r="AP2456" s="4">
        <v>19</v>
      </c>
      <c r="AQ2456" s="4">
        <v>73</v>
      </c>
      <c r="AR2456" s="4">
        <v>20</v>
      </c>
      <c r="AS2456" s="4">
        <v>16</v>
      </c>
      <c r="AT2456" s="4">
        <v>0</v>
      </c>
      <c r="AU2456" s="4">
        <v>69</v>
      </c>
      <c r="AV2456" s="4">
        <v>152</v>
      </c>
      <c r="AW2456" s="4">
        <v>49</v>
      </c>
      <c r="AX2456" s="4">
        <v>0</v>
      </c>
      <c r="AY2456" s="4">
        <v>0</v>
      </c>
      <c r="AZ2456" s="4">
        <v>17</v>
      </c>
      <c r="BA2456" s="4">
        <v>58</v>
      </c>
      <c r="BB2456" s="13">
        <v>5</v>
      </c>
      <c r="BC2456" s="4">
        <v>73</v>
      </c>
      <c r="BD2456" s="4">
        <v>2</v>
      </c>
      <c r="BE2456" s="4"/>
      <c r="BF2456" s="4">
        <v>0</v>
      </c>
      <c r="BG2456" s="4">
        <v>30</v>
      </c>
      <c r="BH2456" s="4">
        <v>34</v>
      </c>
      <c r="BI2456" s="4"/>
      <c r="BJ2456" s="4"/>
      <c r="BK2456" s="4"/>
      <c r="BL2456" s="4"/>
    </row>
    <row r="2457" spans="1:64" x14ac:dyDescent="0.35">
      <c r="A2457" s="1" t="s">
        <v>18</v>
      </c>
      <c r="B2457" s="1" t="s">
        <v>1792</v>
      </c>
      <c r="C2457" s="1" t="s">
        <v>29</v>
      </c>
      <c r="D2457" s="1" t="s">
        <v>21</v>
      </c>
      <c r="E2457" s="1"/>
      <c r="F2457" s="1"/>
      <c r="G2457" s="1"/>
      <c r="H2457" s="1">
        <v>882434</v>
      </c>
      <c r="I2457" s="3" t="s">
        <v>1027</v>
      </c>
      <c r="J2457" s="3">
        <f>IFERROR(VLOOKUP(I2457,'[1]Z-&gt;ABBOTT-&gt;IMS'!A:D,3,0),"")</f>
        <v>882434</v>
      </c>
      <c r="K2457" s="3">
        <f>IFERROR(VLOOKUP(I2457,'[1]Z-&gt;ABBOTT-&gt;IMS'!A:D,2,0),"")</f>
        <v>523301</v>
      </c>
      <c r="L2457" s="3" t="str">
        <f t="shared" si="40"/>
        <v>NO DESCONTINUADO</v>
      </c>
      <c r="M2457" s="1" t="s">
        <v>33</v>
      </c>
      <c r="N2457" s="1" t="s">
        <v>1028</v>
      </c>
      <c r="O2457" s="1" t="s">
        <v>27</v>
      </c>
      <c r="P2457" s="1" t="s">
        <v>28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4</v>
      </c>
      <c r="AF2457" s="4">
        <v>31</v>
      </c>
      <c r="AG2457" s="4">
        <v>8</v>
      </c>
      <c r="AH2457" s="4">
        <v>74</v>
      </c>
      <c r="AI2457" s="4">
        <v>45</v>
      </c>
      <c r="AJ2457" s="4">
        <v>17</v>
      </c>
      <c r="AK2457" s="4">
        <v>34</v>
      </c>
      <c r="AL2457" s="4">
        <v>35</v>
      </c>
      <c r="AM2457" s="4">
        <v>111</v>
      </c>
      <c r="AN2457" s="4">
        <v>33</v>
      </c>
      <c r="AO2457" s="4">
        <v>48</v>
      </c>
      <c r="AP2457" s="4">
        <v>53</v>
      </c>
      <c r="AQ2457" s="4">
        <v>24</v>
      </c>
      <c r="AR2457" s="4">
        <v>45</v>
      </c>
      <c r="AS2457" s="4">
        <v>9</v>
      </c>
      <c r="AT2457" s="4">
        <v>121</v>
      </c>
      <c r="AU2457" s="4">
        <v>79</v>
      </c>
      <c r="AV2457" s="4">
        <v>36</v>
      </c>
      <c r="AW2457" s="4">
        <v>67</v>
      </c>
      <c r="AX2457" s="4">
        <v>142</v>
      </c>
      <c r="AY2457" s="4">
        <v>64</v>
      </c>
      <c r="AZ2457" s="4">
        <v>95</v>
      </c>
      <c r="BA2457" s="4">
        <v>222</v>
      </c>
      <c r="BB2457" s="13">
        <v>104</v>
      </c>
      <c r="BC2457" s="4">
        <v>81</v>
      </c>
      <c r="BD2457" s="4">
        <v>186</v>
      </c>
      <c r="BE2457" s="4"/>
      <c r="BF2457" s="4">
        <v>0</v>
      </c>
      <c r="BG2457" s="4">
        <v>118</v>
      </c>
      <c r="BH2457" s="4">
        <v>105</v>
      </c>
      <c r="BI2457" s="4"/>
      <c r="BJ2457" s="4"/>
      <c r="BK2457" s="4"/>
      <c r="BL2457" s="4"/>
    </row>
    <row r="2458" spans="1:64" x14ac:dyDescent="0.35">
      <c r="A2458" s="1" t="s">
        <v>18</v>
      </c>
      <c r="B2458" s="1" t="s">
        <v>1792</v>
      </c>
      <c r="C2458" s="1" t="s">
        <v>20</v>
      </c>
      <c r="D2458" s="1" t="s">
        <v>21</v>
      </c>
      <c r="E2458" s="1"/>
      <c r="F2458" s="1"/>
      <c r="G2458" s="1"/>
      <c r="H2458" s="1">
        <v>882407</v>
      </c>
      <c r="I2458" s="3" t="s">
        <v>1039</v>
      </c>
      <c r="J2458" s="3">
        <f>IFERROR(VLOOKUP(I2458,'[1]Z-&gt;ABBOTT-&gt;IMS'!A:D,3,0),"")</f>
        <v>882407</v>
      </c>
      <c r="K2458" s="3">
        <f>IFERROR(VLOOKUP(I2458,'[1]Z-&gt;ABBOTT-&gt;IMS'!A:D,2,0),"")</f>
        <v>538201</v>
      </c>
      <c r="L2458" s="3" t="str">
        <f t="shared" si="40"/>
        <v>NO DESCONTINUADO</v>
      </c>
      <c r="M2458" s="1" t="s">
        <v>1033</v>
      </c>
      <c r="N2458" s="1" t="s">
        <v>1040</v>
      </c>
      <c r="O2458" s="1" t="s">
        <v>27</v>
      </c>
      <c r="P2458" s="1" t="s">
        <v>28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11</v>
      </c>
      <c r="AI2458" s="4">
        <v>5</v>
      </c>
      <c r="AJ2458" s="4">
        <v>12</v>
      </c>
      <c r="AK2458" s="4">
        <v>8</v>
      </c>
      <c r="AL2458" s="4">
        <v>5</v>
      </c>
      <c r="AM2458" s="4">
        <v>13</v>
      </c>
      <c r="AN2458" s="4">
        <v>4</v>
      </c>
      <c r="AO2458" s="4">
        <v>0</v>
      </c>
      <c r="AP2458" s="4">
        <v>8</v>
      </c>
      <c r="AQ2458" s="4">
        <v>1</v>
      </c>
      <c r="AR2458" s="4">
        <v>4</v>
      </c>
      <c r="AS2458" s="4">
        <v>11</v>
      </c>
      <c r="AT2458" s="4">
        <v>1</v>
      </c>
      <c r="AU2458" s="4">
        <v>0</v>
      </c>
      <c r="AV2458" s="4">
        <v>8</v>
      </c>
      <c r="AW2458" s="4">
        <v>0</v>
      </c>
      <c r="AX2458" s="4">
        <v>0</v>
      </c>
      <c r="AY2458" s="4">
        <v>0</v>
      </c>
      <c r="AZ2458" s="4">
        <v>2</v>
      </c>
      <c r="BA2458" s="4">
        <v>19</v>
      </c>
      <c r="BB2458" s="13">
        <v>0</v>
      </c>
      <c r="BC2458" s="4">
        <v>3</v>
      </c>
      <c r="BD2458" s="4">
        <v>0</v>
      </c>
      <c r="BE2458" s="4"/>
      <c r="BF2458" s="4">
        <v>0</v>
      </c>
      <c r="BG2458" s="4">
        <v>0</v>
      </c>
      <c r="BH2458" s="4">
        <v>0</v>
      </c>
      <c r="BI2458" s="4"/>
      <c r="BJ2458" s="4"/>
      <c r="BK2458" s="4"/>
      <c r="BL2458" s="4"/>
    </row>
    <row r="2459" spans="1:64" x14ac:dyDescent="0.35">
      <c r="A2459" s="1" t="s">
        <v>18</v>
      </c>
      <c r="B2459" s="1" t="s">
        <v>1792</v>
      </c>
      <c r="C2459" s="1" t="s">
        <v>20</v>
      </c>
      <c r="D2459" s="1" t="s">
        <v>21</v>
      </c>
      <c r="E2459" s="1"/>
      <c r="F2459" s="1"/>
      <c r="G2459" s="1"/>
      <c r="H2459" s="1">
        <v>882412</v>
      </c>
      <c r="I2459" s="3" t="s">
        <v>1041</v>
      </c>
      <c r="J2459" s="3">
        <f>IFERROR(VLOOKUP(I2459,'[1]Z-&gt;ABBOTT-&gt;IMS'!A:D,3,0),"")</f>
        <v>882412</v>
      </c>
      <c r="K2459" s="3">
        <f>IFERROR(VLOOKUP(I2459,'[1]Z-&gt;ABBOTT-&gt;IMS'!A:D,2,0),"")</f>
        <v>8869902</v>
      </c>
      <c r="L2459" s="3" t="str">
        <f t="shared" si="40"/>
        <v>NO DESCONTINUADO</v>
      </c>
      <c r="M2459" s="1" t="s">
        <v>1033</v>
      </c>
      <c r="N2459" s="1" t="s">
        <v>1042</v>
      </c>
      <c r="O2459" s="1" t="s">
        <v>27</v>
      </c>
      <c r="P2459" s="1" t="s">
        <v>28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12</v>
      </c>
      <c r="AI2459" s="4">
        <v>19</v>
      </c>
      <c r="AJ2459" s="4">
        <v>6</v>
      </c>
      <c r="AK2459" s="4">
        <v>9</v>
      </c>
      <c r="AL2459" s="4">
        <v>9</v>
      </c>
      <c r="AM2459" s="4">
        <v>14</v>
      </c>
      <c r="AN2459" s="4">
        <v>6</v>
      </c>
      <c r="AO2459" s="4">
        <v>4</v>
      </c>
      <c r="AP2459" s="4">
        <v>13</v>
      </c>
      <c r="AQ2459" s="4">
        <v>2</v>
      </c>
      <c r="AR2459" s="4">
        <v>4</v>
      </c>
      <c r="AS2459" s="4">
        <v>16</v>
      </c>
      <c r="AT2459" s="4">
        <v>16</v>
      </c>
      <c r="AU2459" s="4">
        <v>0</v>
      </c>
      <c r="AV2459" s="4">
        <v>8</v>
      </c>
      <c r="AW2459" s="4">
        <v>0</v>
      </c>
      <c r="AX2459" s="4">
        <v>0</v>
      </c>
      <c r="AY2459" s="4">
        <v>19</v>
      </c>
      <c r="AZ2459" s="4">
        <v>7</v>
      </c>
      <c r="BA2459" s="4">
        <v>21</v>
      </c>
      <c r="BB2459" s="13">
        <v>7</v>
      </c>
      <c r="BC2459" s="4">
        <v>1</v>
      </c>
      <c r="BD2459" s="4">
        <v>5</v>
      </c>
      <c r="BE2459" s="4"/>
      <c r="BF2459" s="4">
        <v>2</v>
      </c>
      <c r="BG2459" s="4">
        <v>-16</v>
      </c>
      <c r="BH2459" s="4">
        <v>0</v>
      </c>
      <c r="BI2459" s="4"/>
      <c r="BJ2459" s="4"/>
      <c r="BK2459" s="4"/>
      <c r="BL2459" s="4"/>
    </row>
    <row r="2460" spans="1:64" x14ac:dyDescent="0.35">
      <c r="A2460" s="1" t="s">
        <v>18</v>
      </c>
      <c r="B2460" s="1" t="s">
        <v>1792</v>
      </c>
      <c r="C2460" s="1" t="s">
        <v>20</v>
      </c>
      <c r="D2460" s="1" t="s">
        <v>21</v>
      </c>
      <c r="E2460" s="1"/>
      <c r="F2460" s="1"/>
      <c r="G2460" s="1"/>
      <c r="H2460" s="1">
        <v>882413</v>
      </c>
      <c r="I2460" s="3" t="s">
        <v>1032</v>
      </c>
      <c r="J2460" s="3">
        <f>IFERROR(VLOOKUP(I2460,'[1]Z-&gt;ABBOTT-&gt;IMS'!A:D,3,0),"")</f>
        <v>882413</v>
      </c>
      <c r="K2460" s="3">
        <f>IFERROR(VLOOKUP(I2460,'[1]Z-&gt;ABBOTT-&gt;IMS'!A:D,2,0),"")</f>
        <v>8868905</v>
      </c>
      <c r="L2460" s="3" t="str">
        <f t="shared" si="40"/>
        <v>NO DESCONTINUADO</v>
      </c>
      <c r="M2460" s="1" t="s">
        <v>1033</v>
      </c>
      <c r="N2460" s="1" t="s">
        <v>1034</v>
      </c>
      <c r="O2460" s="1" t="s">
        <v>27</v>
      </c>
      <c r="P2460" s="1" t="s">
        <v>28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15</v>
      </c>
      <c r="AI2460" s="4">
        <v>21</v>
      </c>
      <c r="AJ2460" s="4">
        <v>5</v>
      </c>
      <c r="AK2460" s="4">
        <v>5</v>
      </c>
      <c r="AL2460" s="4">
        <v>13</v>
      </c>
      <c r="AM2460" s="4">
        <v>35</v>
      </c>
      <c r="AN2460" s="4">
        <v>8</v>
      </c>
      <c r="AO2460" s="4">
        <v>17</v>
      </c>
      <c r="AP2460" s="4">
        <v>21</v>
      </c>
      <c r="AQ2460" s="4">
        <v>10</v>
      </c>
      <c r="AR2460" s="4">
        <v>16</v>
      </c>
      <c r="AS2460" s="4">
        <v>29</v>
      </c>
      <c r="AT2460" s="4">
        <v>30</v>
      </c>
      <c r="AU2460" s="4">
        <v>20</v>
      </c>
      <c r="AV2460" s="4">
        <v>7</v>
      </c>
      <c r="AW2460" s="4">
        <v>6</v>
      </c>
      <c r="AX2460" s="4">
        <v>7</v>
      </c>
      <c r="AY2460" s="4">
        <v>26</v>
      </c>
      <c r="AZ2460" s="4">
        <v>20</v>
      </c>
      <c r="BA2460" s="4">
        <v>31</v>
      </c>
      <c r="BB2460" s="13">
        <v>19</v>
      </c>
      <c r="BC2460" s="4">
        <v>22</v>
      </c>
      <c r="BD2460" s="4">
        <v>12</v>
      </c>
      <c r="BE2460" s="4"/>
      <c r="BF2460" s="4">
        <v>15</v>
      </c>
      <c r="BG2460" s="4">
        <v>2</v>
      </c>
      <c r="BH2460" s="4">
        <v>-1</v>
      </c>
      <c r="BI2460" s="4"/>
      <c r="BJ2460" s="4"/>
      <c r="BK2460" s="4"/>
      <c r="BL2460" s="4"/>
    </row>
    <row r="2461" spans="1:64" x14ac:dyDescent="0.35">
      <c r="A2461" s="1" t="s">
        <v>18</v>
      </c>
      <c r="B2461" s="1" t="s">
        <v>1792</v>
      </c>
      <c r="C2461" s="1" t="s">
        <v>20</v>
      </c>
      <c r="D2461" s="1" t="s">
        <v>21</v>
      </c>
      <c r="E2461" s="1"/>
      <c r="F2461" s="1"/>
      <c r="G2461" s="1"/>
      <c r="H2461" s="1">
        <v>882410</v>
      </c>
      <c r="I2461" s="3" t="s">
        <v>1035</v>
      </c>
      <c r="J2461" s="3">
        <f>IFERROR(VLOOKUP(I2461,'[1]Z-&gt;ABBOTT-&gt;IMS'!A:D,3,0),"")</f>
        <v>882410</v>
      </c>
      <c r="K2461" s="3">
        <f>IFERROR(VLOOKUP(I2461,'[1]Z-&gt;ABBOTT-&gt;IMS'!A:D,2,0),"")</f>
        <v>8868906</v>
      </c>
      <c r="L2461" s="3" t="str">
        <f t="shared" si="40"/>
        <v>NO DESCONTINUADO</v>
      </c>
      <c r="M2461" s="1" t="s">
        <v>1033</v>
      </c>
      <c r="N2461" s="1" t="s">
        <v>1036</v>
      </c>
      <c r="O2461" s="1" t="s">
        <v>27</v>
      </c>
      <c r="P2461" s="1" t="s">
        <v>28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11</v>
      </c>
      <c r="AI2461" s="4">
        <v>5</v>
      </c>
      <c r="AJ2461" s="4">
        <v>6</v>
      </c>
      <c r="AK2461" s="4">
        <v>5</v>
      </c>
      <c r="AL2461" s="4">
        <v>11</v>
      </c>
      <c r="AM2461" s="4">
        <v>14</v>
      </c>
      <c r="AN2461" s="4">
        <v>3</v>
      </c>
      <c r="AO2461" s="4">
        <v>9</v>
      </c>
      <c r="AP2461" s="4">
        <v>11</v>
      </c>
      <c r="AQ2461" s="4">
        <v>0</v>
      </c>
      <c r="AR2461" s="4">
        <v>2</v>
      </c>
      <c r="AS2461" s="4">
        <v>7</v>
      </c>
      <c r="AT2461" s="4">
        <v>7</v>
      </c>
      <c r="AU2461" s="4">
        <v>0</v>
      </c>
      <c r="AV2461" s="4">
        <v>0</v>
      </c>
      <c r="AW2461" s="4">
        <v>2</v>
      </c>
      <c r="AX2461" s="4">
        <v>0</v>
      </c>
      <c r="AY2461" s="4">
        <v>7</v>
      </c>
      <c r="AZ2461" s="4">
        <v>5</v>
      </c>
      <c r="BA2461" s="4">
        <v>29</v>
      </c>
      <c r="BB2461" s="13">
        <v>0</v>
      </c>
      <c r="BC2461" s="4">
        <v>9</v>
      </c>
      <c r="BD2461" s="4">
        <v>1</v>
      </c>
      <c r="BE2461" s="4"/>
      <c r="BF2461" s="4">
        <v>0</v>
      </c>
      <c r="BG2461" s="4">
        <v>7</v>
      </c>
      <c r="BH2461" s="4">
        <v>7</v>
      </c>
      <c r="BI2461" s="4"/>
      <c r="BJ2461" s="4"/>
      <c r="BK2461" s="4"/>
      <c r="BL2461" s="4"/>
    </row>
    <row r="2462" spans="1:64" x14ac:dyDescent="0.35">
      <c r="A2462" s="1" t="s">
        <v>18</v>
      </c>
      <c r="B2462" s="1" t="s">
        <v>1792</v>
      </c>
      <c r="C2462" s="1" t="s">
        <v>20</v>
      </c>
      <c r="D2462" s="1" t="s">
        <v>21</v>
      </c>
      <c r="E2462" s="1"/>
      <c r="F2462" s="1"/>
      <c r="G2462" s="1"/>
      <c r="H2462" s="1">
        <v>882409</v>
      </c>
      <c r="I2462" s="3" t="s">
        <v>1037</v>
      </c>
      <c r="J2462" s="3">
        <f>IFERROR(VLOOKUP(I2462,'[1]Z-&gt;ABBOTT-&gt;IMS'!A:D,3,0),"")</f>
        <v>882409</v>
      </c>
      <c r="K2462" s="3">
        <f>IFERROR(VLOOKUP(I2462,'[1]Z-&gt;ABBOTT-&gt;IMS'!A:D,2,0),"")</f>
        <v>8868907</v>
      </c>
      <c r="L2462" s="3" t="str">
        <f t="shared" si="40"/>
        <v>NO DESCONTINUADO</v>
      </c>
      <c r="M2462" s="1" t="s">
        <v>1033</v>
      </c>
      <c r="N2462" s="1" t="s">
        <v>1038</v>
      </c>
      <c r="O2462" s="1" t="s">
        <v>27</v>
      </c>
      <c r="P2462" s="1" t="s">
        <v>28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15</v>
      </c>
      <c r="AI2462" s="4">
        <v>19</v>
      </c>
      <c r="AJ2462" s="4">
        <v>5</v>
      </c>
      <c r="AK2462" s="4">
        <v>8</v>
      </c>
      <c r="AL2462" s="4">
        <v>9</v>
      </c>
      <c r="AM2462" s="4">
        <v>38</v>
      </c>
      <c r="AN2462" s="4">
        <v>9</v>
      </c>
      <c r="AO2462" s="4">
        <v>18</v>
      </c>
      <c r="AP2462" s="4">
        <v>21</v>
      </c>
      <c r="AQ2462" s="4">
        <v>20</v>
      </c>
      <c r="AR2462" s="4">
        <v>14</v>
      </c>
      <c r="AS2462" s="4">
        <v>21</v>
      </c>
      <c r="AT2462" s="4">
        <v>23</v>
      </c>
      <c r="AU2462" s="4">
        <v>19</v>
      </c>
      <c r="AV2462" s="4">
        <v>1</v>
      </c>
      <c r="AW2462" s="4">
        <v>7</v>
      </c>
      <c r="AX2462" s="4">
        <v>3</v>
      </c>
      <c r="AY2462" s="4">
        <v>31</v>
      </c>
      <c r="AZ2462" s="4">
        <v>23</v>
      </c>
      <c r="BA2462" s="4">
        <v>16</v>
      </c>
      <c r="BB2462" s="13">
        <v>0</v>
      </c>
      <c r="BC2462" s="4">
        <v>14</v>
      </c>
      <c r="BD2462" s="4">
        <v>24</v>
      </c>
      <c r="BE2462" s="4"/>
      <c r="BF2462" s="4">
        <v>9</v>
      </c>
      <c r="BG2462" s="4">
        <v>4</v>
      </c>
      <c r="BH2462" s="4">
        <v>2</v>
      </c>
      <c r="BI2462" s="4"/>
      <c r="BJ2462" s="4"/>
      <c r="BK2462" s="4"/>
      <c r="BL2462" s="4"/>
    </row>
    <row r="2463" spans="1:64" x14ac:dyDescent="0.35">
      <c r="A2463" s="1" t="s">
        <v>18</v>
      </c>
      <c r="B2463" s="1" t="s">
        <v>1792</v>
      </c>
      <c r="C2463" s="1" t="s">
        <v>20</v>
      </c>
      <c r="D2463" s="1" t="s">
        <v>21</v>
      </c>
      <c r="E2463" s="1"/>
      <c r="F2463" s="1"/>
      <c r="G2463" s="1"/>
      <c r="H2463" s="1">
        <v>882464</v>
      </c>
      <c r="I2463" s="3" t="s">
        <v>1095</v>
      </c>
      <c r="J2463" s="3">
        <f>IFERROR(VLOOKUP(I2463,'[1]Z-&gt;ABBOTT-&gt;IMS'!A:D,3,0),"")</f>
        <v>882464</v>
      </c>
      <c r="K2463" s="3">
        <f>IFERROR(VLOOKUP(I2463,'[1]Z-&gt;ABBOTT-&gt;IMS'!A:D,2,0),"")</f>
        <v>31103</v>
      </c>
      <c r="L2463" s="3" t="str">
        <f t="shared" si="40"/>
        <v>NO DESCONTINUADO</v>
      </c>
      <c r="M2463" s="1" t="s">
        <v>277</v>
      </c>
      <c r="N2463" s="1" t="s">
        <v>1096</v>
      </c>
      <c r="O2463" s="1" t="s">
        <v>27</v>
      </c>
      <c r="P2463" s="1" t="s">
        <v>28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2</v>
      </c>
      <c r="AH2463" s="4">
        <v>20</v>
      </c>
      <c r="AI2463" s="4">
        <v>91</v>
      </c>
      <c r="AJ2463" s="4">
        <v>74</v>
      </c>
      <c r="AK2463" s="4">
        <v>119</v>
      </c>
      <c r="AL2463" s="4">
        <v>54</v>
      </c>
      <c r="AM2463" s="4">
        <v>69</v>
      </c>
      <c r="AN2463" s="4">
        <v>51</v>
      </c>
      <c r="AO2463" s="4">
        <v>130</v>
      </c>
      <c r="AP2463" s="4">
        <v>95</v>
      </c>
      <c r="AQ2463" s="4">
        <v>135</v>
      </c>
      <c r="AR2463" s="4">
        <v>79</v>
      </c>
      <c r="AS2463" s="4">
        <v>42</v>
      </c>
      <c r="AT2463" s="4">
        <v>74</v>
      </c>
      <c r="AU2463" s="4">
        <v>168</v>
      </c>
      <c r="AV2463" s="4">
        <v>105</v>
      </c>
      <c r="AW2463" s="4">
        <v>63</v>
      </c>
      <c r="AX2463" s="4">
        <v>49</v>
      </c>
      <c r="AY2463" s="4">
        <v>116</v>
      </c>
      <c r="AZ2463" s="4">
        <v>121</v>
      </c>
      <c r="BA2463" s="4">
        <v>134</v>
      </c>
      <c r="BB2463" s="13">
        <v>70</v>
      </c>
      <c r="BC2463" s="4">
        <v>63</v>
      </c>
      <c r="BD2463" s="4">
        <v>72</v>
      </c>
      <c r="BE2463" s="4"/>
      <c r="BF2463" s="4">
        <v>88</v>
      </c>
      <c r="BG2463" s="4">
        <v>92</v>
      </c>
      <c r="BH2463" s="4">
        <v>75</v>
      </c>
      <c r="BI2463" s="4"/>
      <c r="BJ2463" s="4"/>
      <c r="BK2463" s="4"/>
      <c r="BL2463" s="4"/>
    </row>
    <row r="2464" spans="1:64" x14ac:dyDescent="0.35">
      <c r="A2464" s="1" t="s">
        <v>18</v>
      </c>
      <c r="B2464" s="1" t="s">
        <v>1792</v>
      </c>
      <c r="C2464" s="1" t="s">
        <v>20</v>
      </c>
      <c r="D2464" s="1" t="s">
        <v>21</v>
      </c>
      <c r="E2464" s="1"/>
      <c r="F2464" s="1"/>
      <c r="G2464" s="1"/>
      <c r="H2464" s="1">
        <v>882453</v>
      </c>
      <c r="I2464" s="3" t="s">
        <v>1045</v>
      </c>
      <c r="J2464" s="3">
        <f>IFERROR(VLOOKUP(I2464,'[1]Z-&gt;ABBOTT-&gt;IMS'!A:D,3,0),"")</f>
        <v>882453</v>
      </c>
      <c r="K2464" s="3">
        <f>IFERROR(VLOOKUP(I2464,'[1]Z-&gt;ABBOTT-&gt;IMS'!A:D,2,0),"")</f>
        <v>7223901</v>
      </c>
      <c r="L2464" s="3" t="str">
        <f t="shared" si="40"/>
        <v>NO DESCONTINUADO</v>
      </c>
      <c r="M2464" s="1" t="s">
        <v>796</v>
      </c>
      <c r="N2464" s="1" t="s">
        <v>1046</v>
      </c>
      <c r="O2464" s="1" t="s">
        <v>27</v>
      </c>
      <c r="P2464" s="1" t="s">
        <v>28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2</v>
      </c>
      <c r="AH2464" s="4">
        <v>4</v>
      </c>
      <c r="AI2464" s="4">
        <v>48</v>
      </c>
      <c r="AJ2464" s="4">
        <v>28</v>
      </c>
      <c r="AK2464" s="4">
        <v>26</v>
      </c>
      <c r="AL2464" s="4">
        <v>27</v>
      </c>
      <c r="AM2464" s="4">
        <v>61</v>
      </c>
      <c r="AN2464" s="4">
        <v>24</v>
      </c>
      <c r="AO2464" s="4">
        <v>38</v>
      </c>
      <c r="AP2464" s="4">
        <v>15</v>
      </c>
      <c r="AQ2464" s="4">
        <v>10</v>
      </c>
      <c r="AR2464" s="4">
        <v>53</v>
      </c>
      <c r="AS2464" s="4">
        <v>33</v>
      </c>
      <c r="AT2464" s="4">
        <v>36</v>
      </c>
      <c r="AU2464" s="4">
        <v>24</v>
      </c>
      <c r="AV2464" s="4">
        <v>24</v>
      </c>
      <c r="AW2464" s="4">
        <v>16</v>
      </c>
      <c r="AX2464" s="4">
        <v>39</v>
      </c>
      <c r="AY2464" s="4">
        <v>38</v>
      </c>
      <c r="AZ2464" s="4">
        <v>20</v>
      </c>
      <c r="BA2464" s="4">
        <v>110</v>
      </c>
      <c r="BB2464" s="13">
        <v>24</v>
      </c>
      <c r="BC2464" s="4">
        <v>23</v>
      </c>
      <c r="BD2464" s="4">
        <v>25</v>
      </c>
      <c r="BE2464" s="4"/>
      <c r="BF2464" s="4">
        <v>18</v>
      </c>
      <c r="BG2464" s="4">
        <v>33</v>
      </c>
      <c r="BH2464" s="4">
        <v>21</v>
      </c>
      <c r="BI2464" s="4"/>
      <c r="BJ2464" s="4"/>
      <c r="BK2464" s="4"/>
      <c r="BL2464" s="4"/>
    </row>
    <row r="2465" spans="1:64" x14ac:dyDescent="0.35">
      <c r="A2465" s="1" t="s">
        <v>18</v>
      </c>
      <c r="B2465" s="1" t="s">
        <v>1792</v>
      </c>
      <c r="C2465" s="1" t="s">
        <v>20</v>
      </c>
      <c r="D2465" s="1" t="s">
        <v>21</v>
      </c>
      <c r="E2465" s="1"/>
      <c r="F2465" s="1"/>
      <c r="G2465" s="1"/>
      <c r="H2465" s="1">
        <v>882454</v>
      </c>
      <c r="I2465" s="3" t="s">
        <v>1047</v>
      </c>
      <c r="J2465" s="3">
        <f>IFERROR(VLOOKUP(I2465,'[1]Z-&gt;ABBOTT-&gt;IMS'!A:D,3,0),"")</f>
        <v>882454</v>
      </c>
      <c r="K2465" s="3">
        <f>IFERROR(VLOOKUP(I2465,'[1]Z-&gt;ABBOTT-&gt;IMS'!A:D,2,0),"")</f>
        <v>7223902</v>
      </c>
      <c r="L2465" s="3" t="str">
        <f t="shared" si="40"/>
        <v>NO DESCONTINUADO</v>
      </c>
      <c r="M2465" s="1" t="s">
        <v>796</v>
      </c>
      <c r="N2465" s="1" t="s">
        <v>1048</v>
      </c>
      <c r="O2465" s="1" t="s">
        <v>27</v>
      </c>
      <c r="P2465" s="1" t="s">
        <v>28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45</v>
      </c>
      <c r="AJ2465" s="4">
        <v>6</v>
      </c>
      <c r="AK2465" s="4">
        <v>24</v>
      </c>
      <c r="AL2465" s="4">
        <v>37</v>
      </c>
      <c r="AM2465" s="4">
        <v>46</v>
      </c>
      <c r="AN2465" s="4">
        <v>10</v>
      </c>
      <c r="AO2465" s="4">
        <v>45</v>
      </c>
      <c r="AP2465" s="4">
        <v>8</v>
      </c>
      <c r="AQ2465" s="4">
        <v>22</v>
      </c>
      <c r="AR2465" s="4">
        <v>32</v>
      </c>
      <c r="AS2465" s="4">
        <v>27</v>
      </c>
      <c r="AT2465" s="4">
        <v>19</v>
      </c>
      <c r="AU2465" s="4">
        <v>9</v>
      </c>
      <c r="AV2465" s="4">
        <v>13</v>
      </c>
      <c r="AW2465" s="4">
        <v>20</v>
      </c>
      <c r="AX2465" s="4">
        <v>33</v>
      </c>
      <c r="AY2465" s="4">
        <v>19</v>
      </c>
      <c r="AZ2465" s="4">
        <v>26</v>
      </c>
      <c r="BA2465" s="4">
        <v>43</v>
      </c>
      <c r="BB2465" s="13">
        <v>13</v>
      </c>
      <c r="BC2465" s="4">
        <v>61</v>
      </c>
      <c r="BD2465" s="4">
        <v>10</v>
      </c>
      <c r="BE2465" s="4"/>
      <c r="BF2465" s="4">
        <v>14</v>
      </c>
      <c r="BG2465" s="4">
        <v>-1</v>
      </c>
      <c r="BH2465" s="4">
        <v>30</v>
      </c>
      <c r="BI2465" s="4"/>
      <c r="BJ2465" s="4"/>
      <c r="BK2465" s="4"/>
      <c r="BL2465" s="4"/>
    </row>
    <row r="2466" spans="1:64" x14ac:dyDescent="0.35">
      <c r="A2466" s="1" t="s">
        <v>18</v>
      </c>
      <c r="B2466" s="1" t="s">
        <v>1792</v>
      </c>
      <c r="C2466" s="1" t="s">
        <v>20</v>
      </c>
      <c r="D2466" s="1" t="s">
        <v>21</v>
      </c>
      <c r="E2466" s="1"/>
      <c r="F2466" s="1"/>
      <c r="G2466" s="1"/>
      <c r="H2466" s="1">
        <v>882462</v>
      </c>
      <c r="I2466" s="3" t="s">
        <v>1091</v>
      </c>
      <c r="J2466" s="3">
        <f>IFERROR(VLOOKUP(I2466,'[1]Z-&gt;ABBOTT-&gt;IMS'!A:D,3,0),"")</f>
        <v>882462</v>
      </c>
      <c r="K2466" s="3">
        <f>IFERROR(VLOOKUP(I2466,'[1]Z-&gt;ABBOTT-&gt;IMS'!A:D,2,0),"")</f>
        <v>31003</v>
      </c>
      <c r="L2466" s="3" t="str">
        <f t="shared" si="40"/>
        <v>NO DESCONTINUADO</v>
      </c>
      <c r="M2466" s="1" t="s">
        <v>277</v>
      </c>
      <c r="N2466" s="1" t="s">
        <v>1092</v>
      </c>
      <c r="O2466" s="1" t="s">
        <v>27</v>
      </c>
      <c r="P2466" s="1" t="s">
        <v>28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4</v>
      </c>
      <c r="AH2466" s="4">
        <v>20</v>
      </c>
      <c r="AI2466" s="4">
        <v>83</v>
      </c>
      <c r="AJ2466" s="4">
        <v>55</v>
      </c>
      <c r="AK2466" s="4">
        <v>67</v>
      </c>
      <c r="AL2466" s="4">
        <v>33</v>
      </c>
      <c r="AM2466" s="4">
        <v>42</v>
      </c>
      <c r="AN2466" s="4">
        <v>32</v>
      </c>
      <c r="AO2466" s="4">
        <v>31</v>
      </c>
      <c r="AP2466" s="4">
        <v>62</v>
      </c>
      <c r="AQ2466" s="4">
        <v>39</v>
      </c>
      <c r="AR2466" s="4">
        <v>53</v>
      </c>
      <c r="AS2466" s="4">
        <v>47</v>
      </c>
      <c r="AT2466" s="4">
        <v>36</v>
      </c>
      <c r="AU2466" s="4">
        <v>75</v>
      </c>
      <c r="AV2466" s="4">
        <v>35</v>
      </c>
      <c r="AW2466" s="4">
        <v>14</v>
      </c>
      <c r="AX2466" s="4">
        <v>0</v>
      </c>
      <c r="AY2466" s="4">
        <v>18</v>
      </c>
      <c r="AZ2466" s="4">
        <v>77</v>
      </c>
      <c r="BA2466" s="4">
        <v>75</v>
      </c>
      <c r="BB2466" s="13">
        <v>45</v>
      </c>
      <c r="BC2466" s="4">
        <v>34</v>
      </c>
      <c r="BD2466" s="4">
        <v>25</v>
      </c>
      <c r="BE2466" s="4"/>
      <c r="BF2466" s="4">
        <v>31</v>
      </c>
      <c r="BG2466" s="4">
        <v>23</v>
      </c>
      <c r="BH2466" s="4">
        <v>43</v>
      </c>
      <c r="BI2466" s="4"/>
      <c r="BJ2466" s="4"/>
      <c r="BK2466" s="4"/>
      <c r="BL2466" s="4"/>
    </row>
    <row r="2467" spans="1:64" x14ac:dyDescent="0.35">
      <c r="A2467" s="1" t="s">
        <v>18</v>
      </c>
      <c r="B2467" s="1" t="s">
        <v>1792</v>
      </c>
      <c r="C2467" s="1" t="s">
        <v>20</v>
      </c>
      <c r="D2467" s="1" t="s">
        <v>21</v>
      </c>
      <c r="E2467" s="1"/>
      <c r="F2467" s="1"/>
      <c r="G2467" s="1"/>
      <c r="H2467" s="1">
        <v>882463</v>
      </c>
      <c r="I2467" s="3" t="s">
        <v>1093</v>
      </c>
      <c r="J2467" s="3">
        <f>IFERROR(VLOOKUP(I2467,'[1]Z-&gt;ABBOTT-&gt;IMS'!A:D,3,0),"")</f>
        <v>882463</v>
      </c>
      <c r="K2467" s="3">
        <f>IFERROR(VLOOKUP(I2467,'[1]Z-&gt;ABBOTT-&gt;IMS'!A:D,2,0),"")</f>
        <v>31104</v>
      </c>
      <c r="L2467" s="3" t="str">
        <f t="shared" si="40"/>
        <v>NO DESCONTINUADO</v>
      </c>
      <c r="M2467" s="1" t="s">
        <v>277</v>
      </c>
      <c r="N2467" s="1" t="s">
        <v>1094</v>
      </c>
      <c r="O2467" s="1" t="s">
        <v>27</v>
      </c>
      <c r="P2467" s="1" t="s">
        <v>28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1</v>
      </c>
      <c r="AH2467" s="4">
        <v>13</v>
      </c>
      <c r="AI2467" s="4">
        <v>46</v>
      </c>
      <c r="AJ2467" s="4">
        <v>34</v>
      </c>
      <c r="AK2467" s="4">
        <v>45</v>
      </c>
      <c r="AL2467" s="4">
        <v>46</v>
      </c>
      <c r="AM2467" s="4">
        <v>54</v>
      </c>
      <c r="AN2467" s="4">
        <v>38</v>
      </c>
      <c r="AO2467" s="4">
        <v>0</v>
      </c>
      <c r="AP2467" s="4">
        <v>0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13">
        <v>0</v>
      </c>
      <c r="BC2467" s="4">
        <v>0</v>
      </c>
      <c r="BD2467" s="4">
        <v>0</v>
      </c>
      <c r="BE2467" s="4"/>
      <c r="BF2467" s="4">
        <v>0</v>
      </c>
      <c r="BG2467" s="4">
        <v>0</v>
      </c>
      <c r="BH2467" s="4">
        <v>0</v>
      </c>
      <c r="BI2467" s="4"/>
      <c r="BJ2467" s="4"/>
      <c r="BK2467" s="4"/>
      <c r="BL2467" s="4"/>
    </row>
    <row r="2468" spans="1:64" x14ac:dyDescent="0.35">
      <c r="A2468" s="1" t="s">
        <v>18</v>
      </c>
      <c r="B2468" s="1" t="s">
        <v>1792</v>
      </c>
      <c r="C2468" s="1" t="s">
        <v>20</v>
      </c>
      <c r="D2468" s="1" t="s">
        <v>21</v>
      </c>
      <c r="E2468" s="1"/>
      <c r="F2468" s="1"/>
      <c r="G2468" s="1"/>
      <c r="H2468" s="1">
        <v>882469</v>
      </c>
      <c r="I2468" s="3" t="s">
        <v>1105</v>
      </c>
      <c r="J2468" s="3">
        <f>IFERROR(VLOOKUP(I2468,'[1]Z-&gt;ABBOTT-&gt;IMS'!A:D,3,0),"")</f>
        <v>882469</v>
      </c>
      <c r="K2468" s="3">
        <f>IFERROR(VLOOKUP(I2468,'[1]Z-&gt;ABBOTT-&gt;IMS'!A:D,2,0),"")</f>
        <v>18803</v>
      </c>
      <c r="L2468" s="3" t="str">
        <f t="shared" si="40"/>
        <v>NO DESCONTINUADO</v>
      </c>
      <c r="M2468" s="1" t="s">
        <v>324</v>
      </c>
      <c r="N2468" s="1" t="s">
        <v>1106</v>
      </c>
      <c r="O2468" s="1" t="s">
        <v>27</v>
      </c>
      <c r="P2468" s="1" t="s">
        <v>28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3</v>
      </c>
      <c r="AH2468" s="4">
        <v>0</v>
      </c>
      <c r="AI2468" s="4">
        <v>0</v>
      </c>
      <c r="AJ2468" s="4">
        <v>15</v>
      </c>
      <c r="AK2468" s="4">
        <v>115</v>
      </c>
      <c r="AL2468" s="4">
        <v>80</v>
      </c>
      <c r="AM2468" s="4">
        <v>120</v>
      </c>
      <c r="AN2468" s="4">
        <v>67</v>
      </c>
      <c r="AO2468" s="4">
        <v>55</v>
      </c>
      <c r="AP2468" s="4">
        <v>52</v>
      </c>
      <c r="AQ2468" s="4">
        <v>60</v>
      </c>
      <c r="AR2468" s="4">
        <v>68</v>
      </c>
      <c r="AS2468" s="4">
        <v>50</v>
      </c>
      <c r="AT2468" s="4">
        <v>47</v>
      </c>
      <c r="AU2468" s="4">
        <v>68</v>
      </c>
      <c r="AV2468" s="4">
        <v>27</v>
      </c>
      <c r="AW2468" s="4">
        <v>37</v>
      </c>
      <c r="AX2468" s="4">
        <v>74</v>
      </c>
      <c r="AY2468" s="4">
        <v>67</v>
      </c>
      <c r="AZ2468" s="4">
        <v>80</v>
      </c>
      <c r="BA2468" s="4">
        <v>94</v>
      </c>
      <c r="BB2468" s="13">
        <v>24</v>
      </c>
      <c r="BC2468" s="4">
        <v>40</v>
      </c>
      <c r="BD2468" s="4">
        <v>55</v>
      </c>
      <c r="BE2468" s="4"/>
      <c r="BF2468" s="4">
        <v>36</v>
      </c>
      <c r="BG2468" s="4">
        <v>46</v>
      </c>
      <c r="BH2468" s="4">
        <v>45</v>
      </c>
      <c r="BI2468" s="4"/>
      <c r="BJ2468" s="4"/>
      <c r="BK2468" s="4"/>
      <c r="BL2468" s="4"/>
    </row>
    <row r="2469" spans="1:64" x14ac:dyDescent="0.35">
      <c r="A2469" s="1" t="s">
        <v>18</v>
      </c>
      <c r="B2469" s="1" t="s">
        <v>1792</v>
      </c>
      <c r="C2469" s="1" t="s">
        <v>20</v>
      </c>
      <c r="D2469" s="1" t="s">
        <v>21</v>
      </c>
      <c r="E2469" s="1"/>
      <c r="F2469" s="1"/>
      <c r="G2469" s="1"/>
      <c r="H2469" s="1">
        <v>882470</v>
      </c>
      <c r="I2469" s="3" t="s">
        <v>1107</v>
      </c>
      <c r="J2469" s="3">
        <f>IFERROR(VLOOKUP(I2469,'[1]Z-&gt;ABBOTT-&gt;IMS'!A:D,3,0),"")</f>
        <v>882470</v>
      </c>
      <c r="K2469" s="3">
        <f>IFERROR(VLOOKUP(I2469,'[1]Z-&gt;ABBOTT-&gt;IMS'!A:D,2,0),"")</f>
        <v>18703</v>
      </c>
      <c r="L2469" s="3" t="str">
        <f t="shared" si="40"/>
        <v>NO DESCONTINUADO</v>
      </c>
      <c r="M2469" s="1" t="s">
        <v>324</v>
      </c>
      <c r="N2469" s="1" t="s">
        <v>1108</v>
      </c>
      <c r="O2469" s="1" t="s">
        <v>27</v>
      </c>
      <c r="P2469" s="1" t="s">
        <v>28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7</v>
      </c>
      <c r="AH2469" s="4">
        <v>8</v>
      </c>
      <c r="AI2469" s="4">
        <v>36</v>
      </c>
      <c r="AJ2469" s="4">
        <v>21</v>
      </c>
      <c r="AK2469" s="4">
        <v>48</v>
      </c>
      <c r="AL2469" s="4">
        <v>26</v>
      </c>
      <c r="AM2469" s="4">
        <v>65</v>
      </c>
      <c r="AN2469" s="4">
        <v>3</v>
      </c>
      <c r="AO2469" s="4">
        <v>56</v>
      </c>
      <c r="AP2469" s="4">
        <v>40</v>
      </c>
      <c r="AQ2469" s="4">
        <v>34</v>
      </c>
      <c r="AR2469" s="4">
        <v>21</v>
      </c>
      <c r="AS2469" s="4">
        <v>18</v>
      </c>
      <c r="AT2469" s="4">
        <v>36</v>
      </c>
      <c r="AU2469" s="4">
        <v>32</v>
      </c>
      <c r="AV2469" s="4">
        <v>91</v>
      </c>
      <c r="AW2469" s="4">
        <v>49</v>
      </c>
      <c r="AX2469" s="4">
        <v>9</v>
      </c>
      <c r="AY2469" s="4">
        <v>28</v>
      </c>
      <c r="AZ2469" s="4">
        <v>20</v>
      </c>
      <c r="BA2469" s="4">
        <v>48</v>
      </c>
      <c r="BB2469" s="13">
        <v>4</v>
      </c>
      <c r="BC2469" s="4">
        <v>16</v>
      </c>
      <c r="BD2469" s="4">
        <v>22</v>
      </c>
      <c r="BE2469" s="4"/>
      <c r="BF2469" s="4">
        <v>14</v>
      </c>
      <c r="BG2469" s="4">
        <v>5</v>
      </c>
      <c r="BH2469" s="4">
        <v>8</v>
      </c>
      <c r="BI2469" s="4"/>
      <c r="BJ2469" s="4"/>
      <c r="BK2469" s="4"/>
      <c r="BL2469" s="4"/>
    </row>
    <row r="2470" spans="1:64" x14ac:dyDescent="0.35">
      <c r="A2470" s="1" t="s">
        <v>18</v>
      </c>
      <c r="B2470" s="1" t="s">
        <v>1792</v>
      </c>
      <c r="C2470" s="1" t="s">
        <v>46</v>
      </c>
      <c r="D2470" s="1" t="s">
        <v>47</v>
      </c>
      <c r="E2470" s="1"/>
      <c r="F2470" s="1"/>
      <c r="G2470" s="1"/>
      <c r="H2470" s="1">
        <v>882466</v>
      </c>
      <c r="I2470" s="3" t="s">
        <v>1099</v>
      </c>
      <c r="J2470" s="3">
        <f>IFERROR(VLOOKUP(I2470,'[1]Z-&gt;ABBOTT-&gt;IMS'!A:D,3,0),"")</f>
        <v>882466</v>
      </c>
      <c r="K2470" s="3">
        <f>IFERROR(VLOOKUP(I2470,'[1]Z-&gt;ABBOTT-&gt;IMS'!A:D,2,0),"")</f>
        <v>4267801</v>
      </c>
      <c r="L2470" s="3" t="str">
        <f t="shared" si="40"/>
        <v>NO DESCONTINUADO</v>
      </c>
      <c r="M2470" s="1" t="s">
        <v>514</v>
      </c>
      <c r="N2470" s="1" t="s">
        <v>1100</v>
      </c>
      <c r="O2470" s="1" t="s">
        <v>27</v>
      </c>
      <c r="P2470" s="1" t="s">
        <v>28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15</v>
      </c>
      <c r="AI2470" s="4">
        <v>7</v>
      </c>
      <c r="AJ2470" s="4">
        <v>15</v>
      </c>
      <c r="AK2470" s="4">
        <v>23</v>
      </c>
      <c r="AL2470" s="4">
        <v>85</v>
      </c>
      <c r="AM2470" s="4">
        <v>80</v>
      </c>
      <c r="AN2470" s="4">
        <v>80</v>
      </c>
      <c r="AO2470" s="4">
        <v>114</v>
      </c>
      <c r="AP2470" s="4">
        <v>83</v>
      </c>
      <c r="AQ2470" s="4">
        <v>88</v>
      </c>
      <c r="AR2470" s="4">
        <v>92</v>
      </c>
      <c r="AS2470" s="4">
        <v>62</v>
      </c>
      <c r="AT2470" s="4">
        <v>455</v>
      </c>
      <c r="AU2470" s="4">
        <v>61</v>
      </c>
      <c r="AV2470" s="4">
        <v>73</v>
      </c>
      <c r="AW2470" s="4">
        <v>65</v>
      </c>
      <c r="AX2470" s="4">
        <v>80</v>
      </c>
      <c r="AY2470" s="4">
        <v>77</v>
      </c>
      <c r="AZ2470" s="4">
        <v>116</v>
      </c>
      <c r="BA2470" s="4">
        <v>105</v>
      </c>
      <c r="BB2470" s="13">
        <v>72</v>
      </c>
      <c r="BC2470" s="4">
        <v>73</v>
      </c>
      <c r="BD2470" s="4">
        <v>44</v>
      </c>
      <c r="BE2470" s="4"/>
      <c r="BF2470" s="4">
        <v>48</v>
      </c>
      <c r="BG2470" s="4">
        <v>137</v>
      </c>
      <c r="BH2470" s="4">
        <v>176</v>
      </c>
      <c r="BI2470" s="4"/>
      <c r="BJ2470" s="4"/>
      <c r="BK2470" s="4"/>
      <c r="BL2470" s="4"/>
    </row>
    <row r="2471" spans="1:64" x14ac:dyDescent="0.35">
      <c r="A2471" s="1" t="s">
        <v>18</v>
      </c>
      <c r="B2471" s="1" t="s">
        <v>1792</v>
      </c>
      <c r="C2471" s="1" t="s">
        <v>20</v>
      </c>
      <c r="D2471" s="1" t="s">
        <v>21</v>
      </c>
      <c r="E2471" s="1"/>
      <c r="F2471" s="1"/>
      <c r="G2471" s="1"/>
      <c r="H2471" s="1">
        <v>882468</v>
      </c>
      <c r="I2471" s="3" t="s">
        <v>1103</v>
      </c>
      <c r="J2471" s="3">
        <f>IFERROR(VLOOKUP(I2471,'[1]Z-&gt;ABBOTT-&gt;IMS'!A:D,3,0),"")</f>
        <v>882468</v>
      </c>
      <c r="K2471" s="3">
        <f>IFERROR(VLOOKUP(I2471,'[1]Z-&gt;ABBOTT-&gt;IMS'!A:D,2,0),"")</f>
        <v>18804</v>
      </c>
      <c r="L2471" s="3" t="str">
        <f t="shared" si="40"/>
        <v>NO DESCONTINUADO</v>
      </c>
      <c r="M2471" s="1" t="s">
        <v>324</v>
      </c>
      <c r="N2471" s="1" t="s">
        <v>1104</v>
      </c>
      <c r="O2471" s="1" t="s">
        <v>27</v>
      </c>
      <c r="P2471" s="1" t="s">
        <v>28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73</v>
      </c>
      <c r="AI2471" s="4">
        <v>229</v>
      </c>
      <c r="AJ2471" s="4">
        <v>146</v>
      </c>
      <c r="AK2471" s="4">
        <v>150</v>
      </c>
      <c r="AL2471" s="4">
        <v>123</v>
      </c>
      <c r="AM2471" s="4">
        <v>150</v>
      </c>
      <c r="AN2471" s="4">
        <v>69</v>
      </c>
      <c r="AO2471" s="4">
        <v>175</v>
      </c>
      <c r="AP2471" s="4">
        <v>100</v>
      </c>
      <c r="AQ2471" s="4">
        <v>170</v>
      </c>
      <c r="AR2471" s="4">
        <v>104</v>
      </c>
      <c r="AS2471" s="4">
        <v>83</v>
      </c>
      <c r="AT2471" s="4">
        <v>108</v>
      </c>
      <c r="AU2471" s="4">
        <v>147</v>
      </c>
      <c r="AV2471" s="4">
        <v>86</v>
      </c>
      <c r="AW2471" s="4">
        <v>55</v>
      </c>
      <c r="AX2471" s="4">
        <v>80</v>
      </c>
      <c r="AY2471" s="4">
        <v>140</v>
      </c>
      <c r="AZ2471" s="4">
        <v>91</v>
      </c>
      <c r="BA2471" s="4">
        <v>184</v>
      </c>
      <c r="BB2471" s="13">
        <v>72</v>
      </c>
      <c r="BC2471" s="4">
        <v>49</v>
      </c>
      <c r="BD2471" s="4">
        <v>72</v>
      </c>
      <c r="BE2471" s="4"/>
      <c r="BF2471" s="4">
        <v>73</v>
      </c>
      <c r="BG2471" s="4">
        <v>80</v>
      </c>
      <c r="BH2471" s="4">
        <v>91</v>
      </c>
      <c r="BI2471" s="4"/>
      <c r="BJ2471" s="4"/>
      <c r="BK2471" s="4"/>
      <c r="BL2471" s="4"/>
    </row>
    <row r="2472" spans="1:64" x14ac:dyDescent="0.35">
      <c r="A2472" s="1" t="s">
        <v>18</v>
      </c>
      <c r="B2472" s="1" t="s">
        <v>1792</v>
      </c>
      <c r="C2472" s="1" t="s">
        <v>20</v>
      </c>
      <c r="D2472" s="1" t="s">
        <v>21</v>
      </c>
      <c r="E2472" s="1"/>
      <c r="F2472" s="1"/>
      <c r="G2472" s="1"/>
      <c r="H2472" s="1">
        <v>882414</v>
      </c>
      <c r="I2472" s="3" t="s">
        <v>1087</v>
      </c>
      <c r="J2472" s="3">
        <f>IFERROR(VLOOKUP(I2472,'[1]Z-&gt;ABBOTT-&gt;IMS'!A:D,3,0),"")</f>
        <v>882414</v>
      </c>
      <c r="K2472" s="3">
        <f>IFERROR(VLOOKUP(I2472,'[1]Z-&gt;ABBOTT-&gt;IMS'!A:D,2,0),"")</f>
        <v>8869903</v>
      </c>
      <c r="L2472" s="3" t="str">
        <f t="shared" si="40"/>
        <v>NO DESCONTINUADO</v>
      </c>
      <c r="M2472" s="1" t="s">
        <v>1033</v>
      </c>
      <c r="N2472" s="1" t="s">
        <v>1088</v>
      </c>
      <c r="O2472" s="1" t="s">
        <v>27</v>
      </c>
      <c r="P2472" s="1" t="s">
        <v>28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1</v>
      </c>
      <c r="AI2472" s="4">
        <v>16</v>
      </c>
      <c r="AJ2472" s="4">
        <v>6</v>
      </c>
      <c r="AK2472" s="4">
        <v>6</v>
      </c>
      <c r="AL2472" s="4">
        <v>15</v>
      </c>
      <c r="AM2472" s="4">
        <v>22</v>
      </c>
      <c r="AN2472" s="4">
        <v>17</v>
      </c>
      <c r="AO2472" s="4">
        <v>7</v>
      </c>
      <c r="AP2472" s="4">
        <v>21</v>
      </c>
      <c r="AQ2472" s="4">
        <v>1</v>
      </c>
      <c r="AR2472" s="4">
        <v>4</v>
      </c>
      <c r="AS2472" s="4">
        <v>7</v>
      </c>
      <c r="AT2472" s="4">
        <v>6</v>
      </c>
      <c r="AU2472" s="4">
        <v>0</v>
      </c>
      <c r="AV2472" s="4">
        <v>0</v>
      </c>
      <c r="AW2472" s="4">
        <v>0</v>
      </c>
      <c r="AX2472" s="4">
        <v>0</v>
      </c>
      <c r="AY2472" s="4">
        <v>18</v>
      </c>
      <c r="AZ2472" s="4">
        <v>12</v>
      </c>
      <c r="BA2472" s="4">
        <v>13</v>
      </c>
      <c r="BB2472" s="13">
        <v>16</v>
      </c>
      <c r="BC2472" s="4">
        <v>5</v>
      </c>
      <c r="BD2472" s="4">
        <v>5</v>
      </c>
      <c r="BE2472" s="4"/>
      <c r="BF2472" s="4">
        <v>10</v>
      </c>
      <c r="BG2472" s="4">
        <v>-12</v>
      </c>
      <c r="BH2472" s="4">
        <v>11</v>
      </c>
      <c r="BI2472" s="4"/>
      <c r="BJ2472" s="4"/>
      <c r="BK2472" s="4"/>
      <c r="BL2472" s="4"/>
    </row>
    <row r="2473" spans="1:64" x14ac:dyDescent="0.35">
      <c r="A2473" s="1" t="s">
        <v>18</v>
      </c>
      <c r="B2473" s="1" t="s">
        <v>1792</v>
      </c>
      <c r="C2473" s="1" t="s">
        <v>194</v>
      </c>
      <c r="D2473" s="1" t="s">
        <v>194</v>
      </c>
      <c r="E2473" s="1"/>
      <c r="F2473" s="1"/>
      <c r="G2473" s="1"/>
      <c r="H2473" s="1">
        <v>881981</v>
      </c>
      <c r="I2473" s="3" t="s">
        <v>1632</v>
      </c>
      <c r="J2473" s="3">
        <f>IFERROR(VLOOKUP(I2473,'[1]Z-&gt;ABBOTT-&gt;IMS'!A:D,3,0),"")</f>
        <v>881981</v>
      </c>
      <c r="K2473" s="3">
        <f>IFERROR(VLOOKUP(I2473,'[1]Z-&gt;ABBOTT-&gt;IMS'!A:D,2,0),"")</f>
        <v>330501</v>
      </c>
      <c r="L2473" s="3" t="str">
        <f t="shared" si="40"/>
        <v>NO DESCONTINUADO</v>
      </c>
      <c r="M2473" s="1" t="s">
        <v>1633</v>
      </c>
      <c r="N2473" s="1" t="s">
        <v>1634</v>
      </c>
      <c r="O2473" s="1" t="s">
        <v>27</v>
      </c>
      <c r="P2473" s="1" t="s">
        <v>28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5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2</v>
      </c>
      <c r="AO2473" s="4">
        <v>0</v>
      </c>
      <c r="AP2473" s="4">
        <v>0</v>
      </c>
      <c r="AQ2473" s="4">
        <v>4</v>
      </c>
      <c r="AR2473" s="4">
        <v>2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  <c r="AX2473" s="4">
        <v>1</v>
      </c>
      <c r="AY2473" s="4">
        <v>0</v>
      </c>
      <c r="AZ2473" s="4">
        <v>2</v>
      </c>
      <c r="BA2473" s="4">
        <v>2</v>
      </c>
      <c r="BB2473" s="13">
        <v>3</v>
      </c>
      <c r="BC2473" s="4">
        <v>5</v>
      </c>
      <c r="BD2473" s="4">
        <v>5</v>
      </c>
      <c r="BE2473" s="4"/>
      <c r="BF2473" s="4">
        <v>0</v>
      </c>
      <c r="BG2473" s="4">
        <v>0</v>
      </c>
      <c r="BH2473" s="4">
        <v>0</v>
      </c>
      <c r="BI2473" s="4"/>
      <c r="BJ2473" s="4"/>
      <c r="BK2473" s="4"/>
      <c r="BL2473" s="4"/>
    </row>
    <row r="2474" spans="1:64" x14ac:dyDescent="0.35">
      <c r="A2474" s="1" t="s">
        <v>18</v>
      </c>
      <c r="B2474" s="1" t="s">
        <v>1792</v>
      </c>
      <c r="C2474" s="1" t="s">
        <v>46</v>
      </c>
      <c r="D2474" s="1" t="s">
        <v>47</v>
      </c>
      <c r="E2474" s="1"/>
      <c r="F2474" s="1"/>
      <c r="G2474" s="1"/>
      <c r="H2474" s="1">
        <v>10118434</v>
      </c>
      <c r="I2474" s="3" t="s">
        <v>1127</v>
      </c>
      <c r="J2474" s="3">
        <f>IFERROR(VLOOKUP(I2474,'[1]Z-&gt;ABBOTT-&gt;IMS'!A:D,3,0),"")</f>
        <v>10118434</v>
      </c>
      <c r="K2474" s="3">
        <f>IFERROR(VLOOKUP(I2474,'[1]Z-&gt;ABBOTT-&gt;IMS'!A:D,2,0),"")</f>
        <v>0</v>
      </c>
      <c r="L2474" s="3" t="str">
        <f t="shared" si="40"/>
        <v>NO DESCONTINUADO</v>
      </c>
      <c r="M2474" s="1" t="s">
        <v>1125</v>
      </c>
      <c r="N2474" s="1" t="s">
        <v>1128</v>
      </c>
      <c r="O2474" s="1" t="s">
        <v>27</v>
      </c>
      <c r="P2474" s="1" t="s">
        <v>950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3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4">
        <v>0</v>
      </c>
      <c r="BB2474" s="13">
        <v>0</v>
      </c>
      <c r="BC2474" s="4">
        <v>0</v>
      </c>
      <c r="BD2474" s="4">
        <v>0</v>
      </c>
      <c r="BE2474" s="4"/>
      <c r="BF2474" s="4">
        <v>0</v>
      </c>
      <c r="BG2474" s="4">
        <v>0</v>
      </c>
      <c r="BH2474" s="4">
        <v>0</v>
      </c>
      <c r="BI2474" s="4"/>
      <c r="BJ2474" s="4"/>
      <c r="BK2474" s="4"/>
      <c r="BL2474" s="4"/>
    </row>
    <row r="2475" spans="1:64" x14ac:dyDescent="0.35">
      <c r="A2475" s="1" t="s">
        <v>18</v>
      </c>
      <c r="B2475" s="1" t="s">
        <v>1792</v>
      </c>
      <c r="C2475" s="1" t="s">
        <v>397</v>
      </c>
      <c r="D2475" s="1" t="s">
        <v>21</v>
      </c>
      <c r="E2475" s="1"/>
      <c r="F2475" s="1"/>
      <c r="G2475" s="1"/>
      <c r="H2475" s="1">
        <v>882503</v>
      </c>
      <c r="I2475" s="3" t="s">
        <v>1054</v>
      </c>
      <c r="J2475" s="3">
        <f>IFERROR(VLOOKUP(I2475,'[1]Z-&gt;ABBOTT-&gt;IMS'!A:D,3,0),"")</f>
        <v>882503</v>
      </c>
      <c r="K2475" s="3">
        <f>IFERROR(VLOOKUP(I2475,'[1]Z-&gt;ABBOTT-&gt;IMS'!A:D,2,0),"")</f>
        <v>8103913</v>
      </c>
      <c r="L2475" s="3" t="str">
        <f t="shared" si="40"/>
        <v>NO DESCONTINUADO</v>
      </c>
      <c r="M2475" s="1" t="s">
        <v>1050</v>
      </c>
      <c r="N2475" s="1" t="s">
        <v>1783</v>
      </c>
      <c r="O2475" s="1" t="s">
        <v>27</v>
      </c>
      <c r="P2475" s="1" t="s">
        <v>28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10</v>
      </c>
      <c r="AL2475" s="4">
        <v>9</v>
      </c>
      <c r="AM2475" s="4">
        <v>42</v>
      </c>
      <c r="AN2475" s="4">
        <v>16</v>
      </c>
      <c r="AO2475" s="4">
        <v>42</v>
      </c>
      <c r="AP2475" s="4">
        <v>10</v>
      </c>
      <c r="AQ2475" s="4">
        <v>21</v>
      </c>
      <c r="AR2475" s="4">
        <v>8</v>
      </c>
      <c r="AS2475" s="4">
        <v>19</v>
      </c>
      <c r="AT2475" s="4">
        <v>7</v>
      </c>
      <c r="AU2475" s="4">
        <v>14</v>
      </c>
      <c r="AV2475" s="4">
        <v>36</v>
      </c>
      <c r="AW2475" s="4">
        <v>1</v>
      </c>
      <c r="AX2475" s="4">
        <v>30</v>
      </c>
      <c r="AY2475" s="4">
        <v>36</v>
      </c>
      <c r="AZ2475" s="4">
        <v>50</v>
      </c>
      <c r="BA2475" s="4">
        <v>22</v>
      </c>
      <c r="BB2475" s="13">
        <v>25</v>
      </c>
      <c r="BC2475" s="4">
        <v>38</v>
      </c>
      <c r="BD2475" s="4">
        <v>11</v>
      </c>
      <c r="BE2475" s="4"/>
      <c r="BF2475" s="4">
        <v>2</v>
      </c>
      <c r="BG2475" s="4">
        <v>19</v>
      </c>
      <c r="BH2475" s="4">
        <v>11</v>
      </c>
      <c r="BI2475" s="4"/>
      <c r="BJ2475" s="4"/>
      <c r="BK2475" s="4"/>
      <c r="BL2475" s="4"/>
    </row>
    <row r="2476" spans="1:64" x14ac:dyDescent="0.35">
      <c r="A2476" s="1" t="s">
        <v>18</v>
      </c>
      <c r="B2476" s="1" t="s">
        <v>1792</v>
      </c>
      <c r="C2476" s="1" t="s">
        <v>397</v>
      </c>
      <c r="D2476" s="1" t="s">
        <v>21</v>
      </c>
      <c r="E2476" s="1"/>
      <c r="F2476" s="1"/>
      <c r="G2476" s="1"/>
      <c r="H2476" s="1">
        <v>882494</v>
      </c>
      <c r="I2476" s="3" t="s">
        <v>1058</v>
      </c>
      <c r="J2476" s="3">
        <f>IFERROR(VLOOKUP(I2476,'[1]Z-&gt;ABBOTT-&gt;IMS'!A:D,3,0),"")</f>
        <v>882494</v>
      </c>
      <c r="K2476" s="3">
        <f>IFERROR(VLOOKUP(I2476,'[1]Z-&gt;ABBOTT-&gt;IMS'!A:D,2,0),"")</f>
        <v>8103906</v>
      </c>
      <c r="L2476" s="3" t="str">
        <f t="shared" si="40"/>
        <v>NO DESCONTINUADO</v>
      </c>
      <c r="M2476" s="1" t="s">
        <v>1050</v>
      </c>
      <c r="N2476" s="1" t="s">
        <v>1785</v>
      </c>
      <c r="O2476" s="1" t="s">
        <v>27</v>
      </c>
      <c r="P2476" s="1" t="s">
        <v>28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10</v>
      </c>
      <c r="AL2476" s="4">
        <v>5</v>
      </c>
      <c r="AM2476" s="4">
        <v>47</v>
      </c>
      <c r="AN2476" s="4">
        <v>21</v>
      </c>
      <c r="AO2476" s="4">
        <v>45</v>
      </c>
      <c r="AP2476" s="4">
        <v>23</v>
      </c>
      <c r="AQ2476" s="4">
        <v>20</v>
      </c>
      <c r="AR2476" s="4">
        <v>16</v>
      </c>
      <c r="AS2476" s="4">
        <v>26</v>
      </c>
      <c r="AT2476" s="4">
        <v>4</v>
      </c>
      <c r="AU2476" s="4">
        <v>29</v>
      </c>
      <c r="AV2476" s="4">
        <v>31</v>
      </c>
      <c r="AW2476" s="4">
        <v>1</v>
      </c>
      <c r="AX2476" s="4">
        <v>2</v>
      </c>
      <c r="AY2476" s="4">
        <v>60</v>
      </c>
      <c r="AZ2476" s="4">
        <v>52</v>
      </c>
      <c r="BA2476" s="4">
        <v>58</v>
      </c>
      <c r="BB2476" s="13">
        <v>2</v>
      </c>
      <c r="BC2476" s="4">
        <v>31</v>
      </c>
      <c r="BD2476" s="4">
        <v>13</v>
      </c>
      <c r="BE2476" s="4"/>
      <c r="BF2476" s="4">
        <v>5</v>
      </c>
      <c r="BG2476" s="4">
        <v>-133</v>
      </c>
      <c r="BH2476" s="4">
        <v>4</v>
      </c>
      <c r="BI2476" s="4"/>
      <c r="BJ2476" s="4"/>
      <c r="BK2476" s="4"/>
      <c r="BL2476" s="4"/>
    </row>
    <row r="2477" spans="1:64" x14ac:dyDescent="0.35">
      <c r="A2477" s="1" t="s">
        <v>18</v>
      </c>
      <c r="B2477" s="1" t="s">
        <v>1792</v>
      </c>
      <c r="C2477" s="1" t="s">
        <v>397</v>
      </c>
      <c r="D2477" s="1" t="s">
        <v>21</v>
      </c>
      <c r="E2477" s="1"/>
      <c r="F2477" s="1"/>
      <c r="G2477" s="1"/>
      <c r="H2477" s="1">
        <v>882495</v>
      </c>
      <c r="I2477" s="3" t="s">
        <v>1060</v>
      </c>
      <c r="J2477" s="3">
        <f>IFERROR(VLOOKUP(I2477,'[1]Z-&gt;ABBOTT-&gt;IMS'!A:D,3,0),"")</f>
        <v>882495</v>
      </c>
      <c r="K2477" s="3">
        <f>IFERROR(VLOOKUP(I2477,'[1]Z-&gt;ABBOTT-&gt;IMS'!A:D,2,0),"")</f>
        <v>8103907</v>
      </c>
      <c r="L2477" s="3" t="str">
        <f t="shared" si="40"/>
        <v>NO DESCONTINUADO</v>
      </c>
      <c r="M2477" s="1" t="s">
        <v>1050</v>
      </c>
      <c r="N2477" s="1" t="s">
        <v>1786</v>
      </c>
      <c r="O2477" s="1" t="s">
        <v>27</v>
      </c>
      <c r="P2477" s="1" t="s">
        <v>28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4</v>
      </c>
      <c r="AL2477" s="4">
        <v>0</v>
      </c>
      <c r="AM2477" s="4">
        <v>0</v>
      </c>
      <c r="AN2477" s="4">
        <v>0</v>
      </c>
      <c r="AO2477" s="4">
        <v>26</v>
      </c>
      <c r="AP2477" s="4">
        <v>4</v>
      </c>
      <c r="AQ2477" s="4">
        <v>5</v>
      </c>
      <c r="AR2477" s="4">
        <v>2</v>
      </c>
      <c r="AS2477" s="4">
        <v>2</v>
      </c>
      <c r="AT2477" s="4">
        <v>0</v>
      </c>
      <c r="AU2477" s="4">
        <v>0</v>
      </c>
      <c r="AV2477" s="4">
        <v>6</v>
      </c>
      <c r="AW2477" s="4">
        <v>1</v>
      </c>
      <c r="AX2477" s="4">
        <v>1</v>
      </c>
      <c r="AY2477" s="4">
        <v>12</v>
      </c>
      <c r="AZ2477" s="4">
        <v>10</v>
      </c>
      <c r="BA2477" s="4">
        <v>15</v>
      </c>
      <c r="BB2477" s="13">
        <v>2</v>
      </c>
      <c r="BC2477" s="4">
        <v>1</v>
      </c>
      <c r="BD2477" s="4">
        <v>5</v>
      </c>
      <c r="BE2477" s="4"/>
      <c r="BF2477" s="4">
        <v>0</v>
      </c>
      <c r="BG2477" s="4">
        <v>6</v>
      </c>
      <c r="BH2477" s="4">
        <v>14</v>
      </c>
      <c r="BI2477" s="4"/>
      <c r="BJ2477" s="4"/>
      <c r="BK2477" s="4"/>
      <c r="BL2477" s="4"/>
    </row>
    <row r="2478" spans="1:64" x14ac:dyDescent="0.35">
      <c r="A2478" s="1" t="s">
        <v>18</v>
      </c>
      <c r="B2478" s="1" t="s">
        <v>1792</v>
      </c>
      <c r="C2478" s="1" t="s">
        <v>397</v>
      </c>
      <c r="D2478" s="1" t="s">
        <v>21</v>
      </c>
      <c r="E2478" s="1"/>
      <c r="F2478" s="1"/>
      <c r="G2478" s="1"/>
      <c r="H2478" s="1">
        <v>882496</v>
      </c>
      <c r="I2478" s="3" t="s">
        <v>1062</v>
      </c>
      <c r="J2478" s="3">
        <f>IFERROR(VLOOKUP(I2478,'[1]Z-&gt;ABBOTT-&gt;IMS'!A:D,3,0),"")</f>
        <v>882496</v>
      </c>
      <c r="K2478" s="3">
        <f>IFERROR(VLOOKUP(I2478,'[1]Z-&gt;ABBOTT-&gt;IMS'!A:D,2,0),"")</f>
        <v>8103908</v>
      </c>
      <c r="L2478" s="3" t="str">
        <f t="shared" si="40"/>
        <v>NO DESCONTINUADO</v>
      </c>
      <c r="M2478" s="1" t="s">
        <v>1050</v>
      </c>
      <c r="N2478" s="1" t="s">
        <v>1787</v>
      </c>
      <c r="O2478" s="1" t="s">
        <v>27</v>
      </c>
      <c r="P2478" s="1" t="s">
        <v>28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4</v>
      </c>
      <c r="AL2478" s="4">
        <v>4</v>
      </c>
      <c r="AM2478" s="4">
        <v>0</v>
      </c>
      <c r="AN2478" s="4">
        <v>0</v>
      </c>
      <c r="AO2478" s="4">
        <v>24</v>
      </c>
      <c r="AP2478" s="4">
        <v>5</v>
      </c>
      <c r="AQ2478" s="4">
        <v>7</v>
      </c>
      <c r="AR2478" s="4">
        <v>3</v>
      </c>
      <c r="AS2478" s="4">
        <v>12</v>
      </c>
      <c r="AT2478" s="4">
        <v>0</v>
      </c>
      <c r="AU2478" s="4">
        <v>15</v>
      </c>
      <c r="AV2478" s="4">
        <v>7</v>
      </c>
      <c r="AW2478" s="4">
        <v>1</v>
      </c>
      <c r="AX2478" s="4">
        <v>4</v>
      </c>
      <c r="AY2478" s="4">
        <v>12</v>
      </c>
      <c r="AZ2478" s="4">
        <v>10</v>
      </c>
      <c r="BA2478" s="4">
        <v>23</v>
      </c>
      <c r="BB2478" s="13">
        <v>2</v>
      </c>
      <c r="BC2478" s="4">
        <v>6</v>
      </c>
      <c r="BD2478" s="4">
        <v>10</v>
      </c>
      <c r="BE2478" s="4"/>
      <c r="BF2478" s="4">
        <v>4</v>
      </c>
      <c r="BG2478" s="4">
        <v>7</v>
      </c>
      <c r="BH2478" s="4">
        <v>4</v>
      </c>
      <c r="BI2478" s="4"/>
      <c r="BJ2478" s="4"/>
      <c r="BK2478" s="4"/>
      <c r="BL2478" s="4"/>
    </row>
    <row r="2479" spans="1:64" x14ac:dyDescent="0.35">
      <c r="A2479" s="1" t="s">
        <v>18</v>
      </c>
      <c r="B2479" s="1" t="s">
        <v>1792</v>
      </c>
      <c r="C2479" s="1" t="s">
        <v>397</v>
      </c>
      <c r="D2479" s="1" t="s">
        <v>21</v>
      </c>
      <c r="E2479" s="1"/>
      <c r="F2479" s="1"/>
      <c r="G2479" s="1"/>
      <c r="H2479" s="1">
        <v>882497</v>
      </c>
      <c r="I2479" s="3" t="s">
        <v>1064</v>
      </c>
      <c r="J2479" s="3">
        <f>IFERROR(VLOOKUP(I2479,'[1]Z-&gt;ABBOTT-&gt;IMS'!A:D,3,0),"")</f>
        <v>882497</v>
      </c>
      <c r="K2479" s="3">
        <f>IFERROR(VLOOKUP(I2479,'[1]Z-&gt;ABBOTT-&gt;IMS'!A:D,2,0),"")</f>
        <v>8103916</v>
      </c>
      <c r="L2479" s="3" t="str">
        <f t="shared" si="40"/>
        <v>NO DESCONTINUADO</v>
      </c>
      <c r="M2479" s="1" t="s">
        <v>1050</v>
      </c>
      <c r="N2479" s="1" t="s">
        <v>1788</v>
      </c>
      <c r="O2479" s="1" t="s">
        <v>27</v>
      </c>
      <c r="P2479" s="1" t="s">
        <v>28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4</v>
      </c>
      <c r="AL2479" s="4">
        <v>0</v>
      </c>
      <c r="AM2479" s="4">
        <v>17</v>
      </c>
      <c r="AN2479" s="4">
        <v>16</v>
      </c>
      <c r="AO2479" s="4">
        <v>9</v>
      </c>
      <c r="AP2479" s="4">
        <v>2</v>
      </c>
      <c r="AQ2479" s="4">
        <v>7</v>
      </c>
      <c r="AR2479" s="4">
        <v>2</v>
      </c>
      <c r="AS2479" s="4">
        <v>0</v>
      </c>
      <c r="AT2479" s="4">
        <v>0</v>
      </c>
      <c r="AU2479" s="4">
        <v>6</v>
      </c>
      <c r="AV2479" s="4">
        <v>5</v>
      </c>
      <c r="AW2479" s="4">
        <v>0</v>
      </c>
      <c r="AX2479" s="4">
        <v>0</v>
      </c>
      <c r="AY2479" s="4">
        <v>8</v>
      </c>
      <c r="AZ2479" s="4">
        <v>11</v>
      </c>
      <c r="BA2479" s="4">
        <v>16</v>
      </c>
      <c r="BB2479" s="13">
        <v>0</v>
      </c>
      <c r="BC2479" s="4">
        <v>1</v>
      </c>
      <c r="BD2479" s="4">
        <v>6</v>
      </c>
      <c r="BE2479" s="4"/>
      <c r="BF2479" s="4">
        <v>1</v>
      </c>
      <c r="BG2479" s="4">
        <v>0</v>
      </c>
      <c r="BH2479" s="4">
        <v>3</v>
      </c>
      <c r="BI2479" s="4"/>
      <c r="BJ2479" s="4"/>
      <c r="BK2479" s="4"/>
      <c r="BL2479" s="4"/>
    </row>
    <row r="2480" spans="1:64" x14ac:dyDescent="0.35">
      <c r="A2480" s="1" t="s">
        <v>18</v>
      </c>
      <c r="B2480" s="1" t="s">
        <v>1792</v>
      </c>
      <c r="C2480" s="1" t="s">
        <v>397</v>
      </c>
      <c r="D2480" s="1" t="s">
        <v>21</v>
      </c>
      <c r="E2480" s="1"/>
      <c r="F2480" s="1"/>
      <c r="G2480" s="1"/>
      <c r="H2480" s="1">
        <v>882498</v>
      </c>
      <c r="I2480" s="3" t="s">
        <v>1066</v>
      </c>
      <c r="J2480" s="3">
        <f>IFERROR(VLOOKUP(I2480,'[1]Z-&gt;ABBOTT-&gt;IMS'!A:D,3,0),"")</f>
        <v>882498</v>
      </c>
      <c r="K2480" s="3">
        <f>IFERROR(VLOOKUP(I2480,'[1]Z-&gt;ABBOTT-&gt;IMS'!A:D,2,0),"")</f>
        <v>8103909</v>
      </c>
      <c r="L2480" s="3" t="str">
        <f t="shared" si="40"/>
        <v>NO DESCONTINUADO</v>
      </c>
      <c r="M2480" s="1" t="s">
        <v>1050</v>
      </c>
      <c r="N2480" s="1" t="s">
        <v>1789</v>
      </c>
      <c r="O2480" s="1" t="s">
        <v>27</v>
      </c>
      <c r="P2480" s="1" t="s">
        <v>28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24</v>
      </c>
      <c r="AO2480" s="4">
        <v>16</v>
      </c>
      <c r="AP2480" s="4">
        <v>5</v>
      </c>
      <c r="AQ2480" s="4">
        <v>3</v>
      </c>
      <c r="AR2480" s="4">
        <v>7</v>
      </c>
      <c r="AS2480" s="4">
        <v>16</v>
      </c>
      <c r="AT2480" s="4">
        <v>0</v>
      </c>
      <c r="AU2480" s="4">
        <v>15</v>
      </c>
      <c r="AV2480" s="4">
        <v>4</v>
      </c>
      <c r="AW2480" s="4">
        <v>1</v>
      </c>
      <c r="AX2480" s="4">
        <v>2</v>
      </c>
      <c r="AY2480" s="4">
        <v>3</v>
      </c>
      <c r="AZ2480" s="4">
        <v>3</v>
      </c>
      <c r="BA2480" s="4">
        <v>26</v>
      </c>
      <c r="BB2480" s="13">
        <v>7</v>
      </c>
      <c r="BC2480" s="4">
        <v>3</v>
      </c>
      <c r="BD2480" s="4">
        <v>6</v>
      </c>
      <c r="BE2480" s="4"/>
      <c r="BF2480" s="4">
        <v>2</v>
      </c>
      <c r="BG2480" s="4">
        <v>2</v>
      </c>
      <c r="BH2480" s="4">
        <v>9</v>
      </c>
      <c r="BI2480" s="4"/>
      <c r="BJ2480" s="4"/>
      <c r="BK2480" s="4"/>
      <c r="BL2480" s="4"/>
    </row>
    <row r="2481" spans="1:64" x14ac:dyDescent="0.35">
      <c r="A2481" s="1" t="s">
        <v>18</v>
      </c>
      <c r="B2481" s="1" t="s">
        <v>1792</v>
      </c>
      <c r="C2481" s="1" t="s">
        <v>397</v>
      </c>
      <c r="D2481" s="1" t="s">
        <v>21</v>
      </c>
      <c r="E2481" s="1"/>
      <c r="F2481" s="1"/>
      <c r="G2481" s="1"/>
      <c r="H2481" s="1">
        <v>882499</v>
      </c>
      <c r="I2481" s="3" t="s">
        <v>1068</v>
      </c>
      <c r="J2481" s="3">
        <f>IFERROR(VLOOKUP(I2481,'[1]Z-&gt;ABBOTT-&gt;IMS'!A:D,3,0),"")</f>
        <v>882499</v>
      </c>
      <c r="K2481" s="3">
        <f>IFERROR(VLOOKUP(I2481,'[1]Z-&gt;ABBOTT-&gt;IMS'!A:D,2,0),"")</f>
        <v>8103910</v>
      </c>
      <c r="L2481" s="3" t="str">
        <f t="shared" si="40"/>
        <v>NO DESCONTINUADO</v>
      </c>
      <c r="M2481" s="1" t="s">
        <v>1050</v>
      </c>
      <c r="N2481" s="1" t="s">
        <v>1790</v>
      </c>
      <c r="O2481" s="1" t="s">
        <v>27</v>
      </c>
      <c r="P2481" s="1" t="s">
        <v>28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4</v>
      </c>
      <c r="AM2481" s="4">
        <v>7</v>
      </c>
      <c r="AN2481" s="4">
        <v>12</v>
      </c>
      <c r="AO2481" s="4">
        <v>21</v>
      </c>
      <c r="AP2481" s="4">
        <v>2</v>
      </c>
      <c r="AQ2481" s="4">
        <v>2</v>
      </c>
      <c r="AR2481" s="4">
        <v>2</v>
      </c>
      <c r="AS2481" s="4">
        <v>4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6</v>
      </c>
      <c r="AZ2481" s="4">
        <v>10</v>
      </c>
      <c r="BA2481" s="4">
        <v>11</v>
      </c>
      <c r="BB2481" s="13">
        <v>2</v>
      </c>
      <c r="BC2481" s="4">
        <v>1</v>
      </c>
      <c r="BD2481" s="4">
        <v>1</v>
      </c>
      <c r="BE2481" s="4"/>
      <c r="BF2481" s="4">
        <v>0</v>
      </c>
      <c r="BG2481" s="4">
        <v>0</v>
      </c>
      <c r="BH2481" s="4">
        <v>18</v>
      </c>
      <c r="BI2481" s="4"/>
      <c r="BJ2481" s="4"/>
      <c r="BK2481" s="4"/>
      <c r="BL2481" s="4"/>
    </row>
    <row r="2482" spans="1:64" x14ac:dyDescent="0.35">
      <c r="A2482" s="1" t="s">
        <v>18</v>
      </c>
      <c r="B2482" s="1" t="s">
        <v>1792</v>
      </c>
      <c r="C2482" s="1" t="s">
        <v>397</v>
      </c>
      <c r="D2482" s="1" t="s">
        <v>21</v>
      </c>
      <c r="E2482" s="1"/>
      <c r="F2482" s="1"/>
      <c r="G2482" s="1"/>
      <c r="H2482" s="1">
        <v>882500</v>
      </c>
      <c r="I2482" s="3" t="s">
        <v>1070</v>
      </c>
      <c r="J2482" s="3">
        <f>IFERROR(VLOOKUP(I2482,'[1]Z-&gt;ABBOTT-&gt;IMS'!A:D,3,0),"")</f>
        <v>882500</v>
      </c>
      <c r="K2482" s="3">
        <f>IFERROR(VLOOKUP(I2482,'[1]Z-&gt;ABBOTT-&gt;IMS'!A:D,2,0),"")</f>
        <v>8103915</v>
      </c>
      <c r="L2482" s="3" t="str">
        <f t="shared" si="40"/>
        <v>NO DESCONTINUADO</v>
      </c>
      <c r="M2482" s="1" t="s">
        <v>1050</v>
      </c>
      <c r="N2482" s="1" t="s">
        <v>1791</v>
      </c>
      <c r="O2482" s="1" t="s">
        <v>27</v>
      </c>
      <c r="P2482" s="1" t="s">
        <v>28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17</v>
      </c>
      <c r="AN2482" s="4">
        <v>12</v>
      </c>
      <c r="AO2482" s="4">
        <v>12</v>
      </c>
      <c r="AP2482" s="4">
        <v>3</v>
      </c>
      <c r="AQ2482" s="4">
        <v>5</v>
      </c>
      <c r="AR2482" s="4">
        <v>3</v>
      </c>
      <c r="AS2482" s="4">
        <v>4</v>
      </c>
      <c r="AT2482" s="4">
        <v>0</v>
      </c>
      <c r="AU2482" s="4">
        <v>6</v>
      </c>
      <c r="AV2482" s="4">
        <v>2</v>
      </c>
      <c r="AW2482" s="4">
        <v>3</v>
      </c>
      <c r="AX2482" s="4">
        <v>5</v>
      </c>
      <c r="AY2482" s="4">
        <v>13</v>
      </c>
      <c r="AZ2482" s="4">
        <v>21</v>
      </c>
      <c r="BA2482" s="4">
        <v>17</v>
      </c>
      <c r="BB2482" s="13">
        <v>4</v>
      </c>
      <c r="BC2482" s="4">
        <v>2</v>
      </c>
      <c r="BD2482" s="4">
        <v>0</v>
      </c>
      <c r="BE2482" s="4"/>
      <c r="BF2482" s="4">
        <v>0</v>
      </c>
      <c r="BG2482" s="4">
        <v>-16</v>
      </c>
      <c r="BH2482" s="4">
        <v>0</v>
      </c>
      <c r="BI2482" s="4"/>
      <c r="BJ2482" s="4"/>
      <c r="BK2482" s="4"/>
      <c r="BL2482" s="4"/>
    </row>
    <row r="2483" spans="1:64" x14ac:dyDescent="0.35">
      <c r="A2483" s="1" t="s">
        <v>18</v>
      </c>
      <c r="B2483" s="1" t="s">
        <v>1792</v>
      </c>
      <c r="C2483" s="1" t="s">
        <v>397</v>
      </c>
      <c r="D2483" s="1" t="s">
        <v>21</v>
      </c>
      <c r="E2483" s="1"/>
      <c r="F2483" s="1"/>
      <c r="G2483" s="1"/>
      <c r="H2483" s="1">
        <v>882501</v>
      </c>
      <c r="I2483" s="3" t="s">
        <v>1049</v>
      </c>
      <c r="J2483" s="3">
        <f>IFERROR(VLOOKUP(I2483,'[1]Z-&gt;ABBOTT-&gt;IMS'!A:D,3,0),"")</f>
        <v>882501</v>
      </c>
      <c r="K2483" s="3">
        <f>IFERROR(VLOOKUP(I2483,'[1]Z-&gt;ABBOTT-&gt;IMS'!A:D,2,0),"")</f>
        <v>8103911</v>
      </c>
      <c r="L2483" s="3" t="str">
        <f t="shared" si="40"/>
        <v>NO DESCONTINUADO</v>
      </c>
      <c r="M2483" s="1" t="s">
        <v>1050</v>
      </c>
      <c r="N2483" s="1" t="s">
        <v>1781</v>
      </c>
      <c r="O2483" s="1" t="s">
        <v>27</v>
      </c>
      <c r="P2483" s="1" t="s">
        <v>28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9</v>
      </c>
      <c r="AM2483" s="4">
        <v>18</v>
      </c>
      <c r="AN2483" s="4">
        <v>12</v>
      </c>
      <c r="AO2483" s="4">
        <v>30</v>
      </c>
      <c r="AP2483" s="4">
        <v>5</v>
      </c>
      <c r="AQ2483" s="4">
        <v>19</v>
      </c>
      <c r="AR2483" s="4">
        <v>8</v>
      </c>
      <c r="AS2483" s="4">
        <v>10</v>
      </c>
      <c r="AT2483" s="4">
        <v>0</v>
      </c>
      <c r="AU2483" s="4">
        <v>17</v>
      </c>
      <c r="AV2483" s="4">
        <v>12</v>
      </c>
      <c r="AW2483" s="4">
        <v>1</v>
      </c>
      <c r="AX2483" s="4">
        <v>3</v>
      </c>
      <c r="AY2483" s="4">
        <v>15</v>
      </c>
      <c r="AZ2483" s="4">
        <v>30</v>
      </c>
      <c r="BA2483" s="4">
        <v>22</v>
      </c>
      <c r="BB2483" s="13">
        <v>14</v>
      </c>
      <c r="BC2483" s="4">
        <v>25</v>
      </c>
      <c r="BD2483" s="4">
        <v>9</v>
      </c>
      <c r="BE2483" s="4"/>
      <c r="BF2483" s="4">
        <v>0</v>
      </c>
      <c r="BG2483" s="4">
        <v>-31</v>
      </c>
      <c r="BH2483" s="4">
        <v>25</v>
      </c>
      <c r="BI2483" s="4"/>
      <c r="BJ2483" s="4"/>
      <c r="BK2483" s="4"/>
      <c r="BL2483" s="4"/>
    </row>
    <row r="2484" spans="1:64" x14ac:dyDescent="0.35">
      <c r="A2484" s="1" t="s">
        <v>18</v>
      </c>
      <c r="B2484" s="1" t="s">
        <v>1792</v>
      </c>
      <c r="C2484" s="1" t="s">
        <v>397</v>
      </c>
      <c r="D2484" s="1" t="s">
        <v>21</v>
      </c>
      <c r="E2484" s="1"/>
      <c r="F2484" s="1"/>
      <c r="G2484" s="1"/>
      <c r="H2484" s="1">
        <v>882502</v>
      </c>
      <c r="I2484" s="3" t="s">
        <v>1052</v>
      </c>
      <c r="J2484" s="3">
        <f>IFERROR(VLOOKUP(I2484,'[1]Z-&gt;ABBOTT-&gt;IMS'!A:D,3,0),"")</f>
        <v>882502</v>
      </c>
      <c r="K2484" s="3">
        <f>IFERROR(VLOOKUP(I2484,'[1]Z-&gt;ABBOTT-&gt;IMS'!A:D,2,0),"")</f>
        <v>8103912</v>
      </c>
      <c r="L2484" s="3" t="str">
        <f t="shared" si="40"/>
        <v>NO DESCONTINUADO</v>
      </c>
      <c r="M2484" s="1" t="s">
        <v>1050</v>
      </c>
      <c r="N2484" s="1" t="s">
        <v>1782</v>
      </c>
      <c r="O2484" s="1" t="s">
        <v>27</v>
      </c>
      <c r="P2484" s="1" t="s">
        <v>28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9</v>
      </c>
      <c r="AM2484" s="4">
        <v>42</v>
      </c>
      <c r="AN2484" s="4">
        <v>14</v>
      </c>
      <c r="AO2484" s="4">
        <v>44</v>
      </c>
      <c r="AP2484" s="4">
        <v>12</v>
      </c>
      <c r="AQ2484" s="4">
        <v>26</v>
      </c>
      <c r="AR2484" s="4">
        <v>20</v>
      </c>
      <c r="AS2484" s="4">
        <v>22</v>
      </c>
      <c r="AT2484" s="4">
        <v>7</v>
      </c>
      <c r="AU2484" s="4">
        <v>29</v>
      </c>
      <c r="AV2484" s="4">
        <v>22</v>
      </c>
      <c r="AW2484" s="4">
        <v>4</v>
      </c>
      <c r="AX2484" s="4">
        <v>8</v>
      </c>
      <c r="AY2484" s="4">
        <v>18</v>
      </c>
      <c r="AZ2484" s="4">
        <v>58</v>
      </c>
      <c r="BA2484" s="4">
        <v>52</v>
      </c>
      <c r="BB2484" s="13">
        <v>4</v>
      </c>
      <c r="BC2484" s="4">
        <v>25</v>
      </c>
      <c r="BD2484" s="4">
        <v>3</v>
      </c>
      <c r="BE2484" s="4"/>
      <c r="BF2484" s="4">
        <v>0</v>
      </c>
      <c r="BG2484" s="4">
        <v>14</v>
      </c>
      <c r="BH2484" s="4">
        <v>45</v>
      </c>
      <c r="BI2484" s="4"/>
      <c r="BJ2484" s="4"/>
      <c r="BK2484" s="4"/>
      <c r="BL2484" s="4"/>
    </row>
    <row r="2485" spans="1:64" x14ac:dyDescent="0.35">
      <c r="A2485" s="1" t="s">
        <v>18</v>
      </c>
      <c r="B2485" s="1" t="s">
        <v>1792</v>
      </c>
      <c r="C2485" s="1" t="s">
        <v>46</v>
      </c>
      <c r="D2485" s="1" t="s">
        <v>47</v>
      </c>
      <c r="E2485" s="1"/>
      <c r="F2485" s="1"/>
      <c r="G2485" s="1"/>
      <c r="H2485" s="1">
        <v>882467</v>
      </c>
      <c r="I2485" s="3" t="s">
        <v>1101</v>
      </c>
      <c r="J2485" s="3">
        <f>IFERROR(VLOOKUP(I2485,'[1]Z-&gt;ABBOTT-&gt;IMS'!A:D,3,0),"")</f>
        <v>882467</v>
      </c>
      <c r="K2485" s="3">
        <f>IFERROR(VLOOKUP(I2485,'[1]Z-&gt;ABBOTT-&gt;IMS'!A:D,2,0),"")</f>
        <v>4267802</v>
      </c>
      <c r="L2485" s="3" t="str">
        <f t="shared" si="40"/>
        <v>NO DESCONTINUADO</v>
      </c>
      <c r="M2485" s="1" t="s">
        <v>514</v>
      </c>
      <c r="N2485" s="1" t="s">
        <v>1102</v>
      </c>
      <c r="O2485" s="1" t="s">
        <v>27</v>
      </c>
      <c r="P2485" s="1" t="s">
        <v>28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8</v>
      </c>
      <c r="AM2485" s="4">
        <v>9</v>
      </c>
      <c r="AN2485" s="4">
        <v>6</v>
      </c>
      <c r="AO2485" s="4">
        <v>24</v>
      </c>
      <c r="AP2485" s="4">
        <v>20</v>
      </c>
      <c r="AQ2485" s="4">
        <v>20</v>
      </c>
      <c r="AR2485" s="4">
        <v>7</v>
      </c>
      <c r="AS2485" s="4">
        <v>13</v>
      </c>
      <c r="AT2485" s="4">
        <v>17</v>
      </c>
      <c r="AU2485" s="4">
        <v>21</v>
      </c>
      <c r="AV2485" s="4">
        <v>22</v>
      </c>
      <c r="AW2485" s="4">
        <v>27</v>
      </c>
      <c r="AX2485" s="4">
        <v>44</v>
      </c>
      <c r="AY2485" s="4">
        <v>41</v>
      </c>
      <c r="AZ2485" s="4">
        <v>135</v>
      </c>
      <c r="BA2485" s="4">
        <v>49</v>
      </c>
      <c r="BB2485" s="13">
        <v>25</v>
      </c>
      <c r="BC2485" s="4">
        <v>19</v>
      </c>
      <c r="BD2485" s="4">
        <v>43</v>
      </c>
      <c r="BE2485" s="4"/>
      <c r="BF2485" s="4">
        <v>20</v>
      </c>
      <c r="BG2485" s="4">
        <v>31</v>
      </c>
      <c r="BH2485" s="4">
        <v>34</v>
      </c>
      <c r="BI2485" s="4"/>
      <c r="BJ2485" s="4"/>
      <c r="BK2485" s="4"/>
      <c r="BL2485" s="4"/>
    </row>
    <row r="2486" spans="1:64" x14ac:dyDescent="0.35">
      <c r="A2486" s="1" t="s">
        <v>18</v>
      </c>
      <c r="B2486" s="1" t="s">
        <v>1792</v>
      </c>
      <c r="C2486" s="1" t="s">
        <v>20</v>
      </c>
      <c r="D2486" s="1" t="s">
        <v>21</v>
      </c>
      <c r="E2486" s="1"/>
      <c r="F2486" s="1"/>
      <c r="G2486" s="1"/>
      <c r="H2486" s="1">
        <v>882461</v>
      </c>
      <c r="I2486" s="3" t="s">
        <v>1089</v>
      </c>
      <c r="J2486" s="3">
        <f>IFERROR(VLOOKUP(I2486,'[1]Z-&gt;ABBOTT-&gt;IMS'!A:D,3,0),"")</f>
        <v>882461</v>
      </c>
      <c r="K2486" s="3">
        <f>IFERROR(VLOOKUP(I2486,'[1]Z-&gt;ABBOTT-&gt;IMS'!A:D,2,0),"")</f>
        <v>31004</v>
      </c>
      <c r="L2486" s="3" t="str">
        <f t="shared" si="40"/>
        <v>NO DESCONTINUADO</v>
      </c>
      <c r="M2486" s="1" t="s">
        <v>277</v>
      </c>
      <c r="N2486" s="1" t="s">
        <v>1090</v>
      </c>
      <c r="O2486" s="1" t="s">
        <v>27</v>
      </c>
      <c r="P2486" s="1" t="s">
        <v>28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47</v>
      </c>
      <c r="AO2486" s="4">
        <v>38</v>
      </c>
      <c r="AP2486" s="4">
        <v>33</v>
      </c>
      <c r="AQ2486" s="4">
        <v>36</v>
      </c>
      <c r="AR2486" s="4">
        <v>27</v>
      </c>
      <c r="AS2486" s="4">
        <v>19</v>
      </c>
      <c r="AT2486" s="4">
        <v>37</v>
      </c>
      <c r="AU2486" s="4">
        <v>39</v>
      </c>
      <c r="AV2486" s="4">
        <v>16</v>
      </c>
      <c r="AW2486" s="4">
        <v>18</v>
      </c>
      <c r="AX2486" s="4">
        <v>23</v>
      </c>
      <c r="AY2486" s="4">
        <v>20</v>
      </c>
      <c r="AZ2486" s="4">
        <v>40</v>
      </c>
      <c r="BA2486" s="4">
        <v>25</v>
      </c>
      <c r="BB2486" s="13">
        <v>18</v>
      </c>
      <c r="BC2486" s="4">
        <v>25</v>
      </c>
      <c r="BD2486" s="4">
        <v>28</v>
      </c>
      <c r="BE2486" s="4"/>
      <c r="BF2486" s="4">
        <v>14</v>
      </c>
      <c r="BG2486" s="4">
        <v>18</v>
      </c>
      <c r="BH2486" s="4">
        <v>54</v>
      </c>
      <c r="BI2486" s="4"/>
      <c r="BJ2486" s="4"/>
      <c r="BK2486" s="4"/>
      <c r="BL2486" s="4"/>
    </row>
    <row r="2487" spans="1:64" x14ac:dyDescent="0.35">
      <c r="A2487" s="1" t="s">
        <v>18</v>
      </c>
      <c r="B2487" s="1" t="s">
        <v>1792</v>
      </c>
      <c r="C2487" s="1" t="s">
        <v>46</v>
      </c>
      <c r="D2487" s="1" t="s">
        <v>47</v>
      </c>
      <c r="E2487" s="1"/>
      <c r="F2487" s="1"/>
      <c r="G2487" s="1"/>
      <c r="H2487" s="1">
        <v>882261</v>
      </c>
      <c r="I2487" s="3" t="s">
        <v>1043</v>
      </c>
      <c r="J2487" s="3">
        <f>IFERROR(VLOOKUP(I2487,'[1]Z-&gt;ABBOTT-&gt;IMS'!A:D,3,0),"")</f>
        <v>882261</v>
      </c>
      <c r="K2487" s="3">
        <f>IFERROR(VLOOKUP(I2487,'[1]Z-&gt;ABBOTT-&gt;IMS'!A:D,2,0),"")</f>
        <v>153204</v>
      </c>
      <c r="L2487" s="3" t="str">
        <f t="shared" si="40"/>
        <v>NO DESCONTINUADO</v>
      </c>
      <c r="M2487" s="1" t="s">
        <v>806</v>
      </c>
      <c r="N2487" s="1" t="s">
        <v>1044</v>
      </c>
      <c r="O2487" s="1" t="s">
        <v>27</v>
      </c>
      <c r="P2487" s="1" t="s">
        <v>28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2</v>
      </c>
      <c r="AO2487" s="4">
        <v>0</v>
      </c>
      <c r="AP2487" s="4">
        <v>3</v>
      </c>
      <c r="AQ2487" s="4">
        <v>0</v>
      </c>
      <c r="AR2487" s="4">
        <v>0</v>
      </c>
      <c r="AS2487" s="4">
        <v>0</v>
      </c>
      <c r="AT2487" s="4">
        <v>0</v>
      </c>
      <c r="AU2487" s="4">
        <v>0</v>
      </c>
      <c r="AV2487" s="4">
        <v>0</v>
      </c>
      <c r="AW2487" s="4">
        <v>0</v>
      </c>
      <c r="AX2487" s="4">
        <v>6</v>
      </c>
      <c r="AY2487" s="4">
        <v>0</v>
      </c>
      <c r="AZ2487" s="4">
        <v>0</v>
      </c>
      <c r="BA2487" s="4">
        <v>0</v>
      </c>
      <c r="BB2487" s="13">
        <v>0</v>
      </c>
      <c r="BC2487" s="4">
        <v>0</v>
      </c>
      <c r="BD2487" s="4">
        <v>4</v>
      </c>
      <c r="BE2487" s="4"/>
      <c r="BF2487" s="4">
        <v>0</v>
      </c>
      <c r="BG2487" s="4">
        <v>2</v>
      </c>
      <c r="BH2487" s="4">
        <v>0</v>
      </c>
      <c r="BI2487" s="4"/>
      <c r="BJ2487" s="4"/>
      <c r="BK2487" s="4"/>
      <c r="BL2487" s="4"/>
    </row>
    <row r="2488" spans="1:64" x14ac:dyDescent="0.35">
      <c r="A2488" s="1" t="s">
        <v>18</v>
      </c>
      <c r="B2488" s="1" t="s">
        <v>1798</v>
      </c>
      <c r="C2488" s="1" t="s">
        <v>20</v>
      </c>
      <c r="D2488" s="1" t="s">
        <v>21</v>
      </c>
      <c r="E2488" s="1"/>
      <c r="F2488" s="1"/>
      <c r="G2488" s="1"/>
      <c r="H2488" s="1">
        <v>28113</v>
      </c>
      <c r="I2488" s="3" t="s">
        <v>328</v>
      </c>
      <c r="J2488" s="3">
        <f>IFERROR(VLOOKUP(I2488,'[1]Z-&gt;ABBOTT-&gt;IMS'!A:D,3,0),"")</f>
        <v>28113</v>
      </c>
      <c r="K2488" s="3">
        <f>IFERROR(VLOOKUP(I2488,'[1]Z-&gt;ABBOTT-&gt;IMS'!A:D,2,0),"")</f>
        <v>18802</v>
      </c>
      <c r="L2488" s="3" t="str">
        <f t="shared" si="40"/>
        <v>NO DESCONTINUADO</v>
      </c>
      <c r="M2488" s="1" t="s">
        <v>324</v>
      </c>
      <c r="N2488" s="1" t="s">
        <v>329</v>
      </c>
      <c r="O2488" s="1"/>
      <c r="P2488" s="1" t="s">
        <v>28</v>
      </c>
      <c r="Q2488" s="4">
        <v>0</v>
      </c>
      <c r="R2488" s="4">
        <v>80</v>
      </c>
      <c r="S2488" s="4">
        <v>50</v>
      </c>
      <c r="T2488" s="4">
        <v>50</v>
      </c>
      <c r="U2488" s="4">
        <v>46</v>
      </c>
      <c r="V2488" s="4">
        <v>43</v>
      </c>
      <c r="W2488" s="4">
        <v>50</v>
      </c>
      <c r="X2488" s="4">
        <v>60</v>
      </c>
      <c r="Y2488" s="4">
        <v>40</v>
      </c>
      <c r="Z2488" s="4">
        <v>30</v>
      </c>
      <c r="AA2488" s="4">
        <v>60</v>
      </c>
      <c r="AB2488" s="4">
        <v>40</v>
      </c>
      <c r="AC2488" s="4">
        <v>20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13">
        <v>0</v>
      </c>
      <c r="BC2488" s="4">
        <v>0</v>
      </c>
      <c r="BD2488" s="4">
        <v>0</v>
      </c>
      <c r="BE2488" s="4">
        <v>0</v>
      </c>
      <c r="BF2488" s="4">
        <v>0</v>
      </c>
      <c r="BG2488" s="4">
        <v>0</v>
      </c>
      <c r="BH2488" s="4">
        <v>0</v>
      </c>
      <c r="BI2488" s="4">
        <v>0</v>
      </c>
      <c r="BJ2488" s="4">
        <v>0</v>
      </c>
      <c r="BK2488" s="4"/>
      <c r="BL2488" s="4"/>
    </row>
    <row r="2489" spans="1:64" x14ac:dyDescent="0.35">
      <c r="A2489" s="1" t="s">
        <v>18</v>
      </c>
      <c r="B2489" s="1" t="s">
        <v>1798</v>
      </c>
      <c r="C2489" s="1" t="s">
        <v>20</v>
      </c>
      <c r="D2489" s="1" t="s">
        <v>21</v>
      </c>
      <c r="E2489" s="1"/>
      <c r="F2489" s="1"/>
      <c r="G2489" s="1"/>
      <c r="H2489" s="1">
        <v>28121</v>
      </c>
      <c r="I2489" s="3" t="s">
        <v>323</v>
      </c>
      <c r="J2489" s="3">
        <f>IFERROR(VLOOKUP(I2489,'[1]Z-&gt;ABBOTT-&gt;IMS'!A:D,3,0),"")</f>
        <v>28121</v>
      </c>
      <c r="K2489" s="3">
        <f>IFERROR(VLOOKUP(I2489,'[1]Z-&gt;ABBOTT-&gt;IMS'!A:D,2,0),"")</f>
        <v>18702</v>
      </c>
      <c r="L2489" s="3" t="str">
        <f t="shared" si="40"/>
        <v>NO DESCONTINUADO</v>
      </c>
      <c r="M2489" s="1" t="s">
        <v>324</v>
      </c>
      <c r="N2489" s="1" t="s">
        <v>325</v>
      </c>
      <c r="O2489" s="1"/>
      <c r="P2489" s="1" t="s">
        <v>28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4">
        <v>0</v>
      </c>
      <c r="BB2489" s="13">
        <v>0</v>
      </c>
      <c r="BC2489" s="4">
        <v>0</v>
      </c>
      <c r="BD2489" s="4">
        <v>0</v>
      </c>
      <c r="BE2489" s="4">
        <v>0</v>
      </c>
      <c r="BF2489" s="4">
        <v>0</v>
      </c>
      <c r="BG2489" s="4">
        <v>0</v>
      </c>
      <c r="BH2489" s="4">
        <v>0</v>
      </c>
      <c r="BI2489" s="4">
        <v>0</v>
      </c>
      <c r="BJ2489" s="4">
        <v>0</v>
      </c>
      <c r="BK2489" s="4"/>
      <c r="BL2489" s="4"/>
    </row>
    <row r="2490" spans="1:64" x14ac:dyDescent="0.35">
      <c r="A2490" s="1" t="s">
        <v>18</v>
      </c>
      <c r="B2490" s="1" t="s">
        <v>1798</v>
      </c>
      <c r="C2490" s="1" t="s">
        <v>20</v>
      </c>
      <c r="D2490" s="1" t="s">
        <v>21</v>
      </c>
      <c r="E2490" s="1"/>
      <c r="F2490" s="1"/>
      <c r="G2490" s="1"/>
      <c r="H2490" s="1">
        <v>880843</v>
      </c>
      <c r="I2490" s="3" t="s">
        <v>279</v>
      </c>
      <c r="J2490" s="3">
        <f>IFERROR(VLOOKUP(I2490,'[1]Z-&gt;ABBOTT-&gt;IMS'!A:D,3,0),"")</f>
        <v>880843</v>
      </c>
      <c r="K2490" s="3">
        <f>IFERROR(VLOOKUP(I2490,'[1]Z-&gt;ABBOTT-&gt;IMS'!A:D,2,0),"")</f>
        <v>31002</v>
      </c>
      <c r="L2490" s="3" t="str">
        <f t="shared" si="40"/>
        <v>NO DESCONTINUADO</v>
      </c>
      <c r="M2490" s="1" t="s">
        <v>277</v>
      </c>
      <c r="N2490" s="1" t="s">
        <v>280</v>
      </c>
      <c r="O2490" s="1"/>
      <c r="P2490" s="1" t="s">
        <v>28</v>
      </c>
      <c r="Q2490" s="4">
        <v>0</v>
      </c>
      <c r="R2490" s="4">
        <v>20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0</v>
      </c>
      <c r="AT2490" s="4">
        <v>0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13">
        <v>0</v>
      </c>
      <c r="BC2490" s="4">
        <v>0</v>
      </c>
      <c r="BD2490" s="4">
        <v>0</v>
      </c>
      <c r="BE2490" s="4">
        <v>0</v>
      </c>
      <c r="BF2490" s="4">
        <v>0</v>
      </c>
      <c r="BG2490" s="4">
        <v>0</v>
      </c>
      <c r="BH2490" s="4">
        <v>0</v>
      </c>
      <c r="BI2490" s="4">
        <v>0</v>
      </c>
      <c r="BJ2490" s="4">
        <v>0</v>
      </c>
      <c r="BK2490" s="4"/>
      <c r="BL2490" s="4"/>
    </row>
    <row r="2491" spans="1:64" x14ac:dyDescent="0.35">
      <c r="A2491" s="1" t="s">
        <v>18</v>
      </c>
      <c r="B2491" s="1" t="s">
        <v>1798</v>
      </c>
      <c r="C2491" s="1" t="s">
        <v>20</v>
      </c>
      <c r="D2491" s="1" t="s">
        <v>21</v>
      </c>
      <c r="E2491" s="1"/>
      <c r="F2491" s="1"/>
      <c r="G2491" s="1"/>
      <c r="H2491" s="1">
        <v>880855</v>
      </c>
      <c r="I2491" s="3" t="s">
        <v>326</v>
      </c>
      <c r="J2491" s="3">
        <f>IFERROR(VLOOKUP(I2491,'[1]Z-&gt;ABBOTT-&gt;IMS'!A:D,3,0),"")</f>
        <v>880855</v>
      </c>
      <c r="K2491" s="3">
        <f>IFERROR(VLOOKUP(I2491,'[1]Z-&gt;ABBOTT-&gt;IMS'!A:D,2,0),"")</f>
        <v>18801</v>
      </c>
      <c r="L2491" s="3" t="str">
        <f t="shared" si="40"/>
        <v>NO DESCONTINUADO</v>
      </c>
      <c r="M2491" s="1" t="s">
        <v>324</v>
      </c>
      <c r="N2491" s="1" t="s">
        <v>327</v>
      </c>
      <c r="O2491" s="1"/>
      <c r="P2491" s="1" t="s">
        <v>28</v>
      </c>
      <c r="Q2491" s="4">
        <v>30</v>
      </c>
      <c r="R2491" s="4">
        <v>50</v>
      </c>
      <c r="S2491" s="4">
        <v>30</v>
      </c>
      <c r="T2491" s="4">
        <v>40</v>
      </c>
      <c r="U2491" s="4">
        <v>23</v>
      </c>
      <c r="V2491" s="4">
        <v>27</v>
      </c>
      <c r="W2491" s="4">
        <v>20</v>
      </c>
      <c r="X2491" s="4">
        <v>30</v>
      </c>
      <c r="Y2491" s="4">
        <v>20</v>
      </c>
      <c r="Z2491" s="4">
        <v>20</v>
      </c>
      <c r="AA2491" s="4">
        <v>25</v>
      </c>
      <c r="AB2491" s="4">
        <v>25</v>
      </c>
      <c r="AC2491" s="4">
        <v>10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13">
        <v>0</v>
      </c>
      <c r="BC2491" s="4">
        <v>0</v>
      </c>
      <c r="BD2491" s="4">
        <v>0</v>
      </c>
      <c r="BE2491" s="4">
        <v>0</v>
      </c>
      <c r="BF2491" s="4">
        <v>0</v>
      </c>
      <c r="BG2491" s="4">
        <v>0</v>
      </c>
      <c r="BH2491" s="4">
        <v>0</v>
      </c>
      <c r="BI2491" s="4">
        <v>0</v>
      </c>
      <c r="BJ2491" s="4">
        <v>0</v>
      </c>
      <c r="BK2491" s="4"/>
      <c r="BL2491" s="4"/>
    </row>
    <row r="2492" spans="1:64" x14ac:dyDescent="0.35">
      <c r="A2492" s="1" t="s">
        <v>18</v>
      </c>
      <c r="B2492" s="1" t="s">
        <v>1798</v>
      </c>
      <c r="C2492" s="1" t="s">
        <v>397</v>
      </c>
      <c r="D2492" s="1" t="s">
        <v>21</v>
      </c>
      <c r="E2492" s="1"/>
      <c r="F2492" s="1"/>
      <c r="G2492" s="1"/>
      <c r="H2492" s="1">
        <v>880886</v>
      </c>
      <c r="I2492" s="3" t="s">
        <v>565</v>
      </c>
      <c r="J2492" s="3">
        <f>IFERROR(VLOOKUP(I2492,'[1]Z-&gt;ABBOTT-&gt;IMS'!A:D,3,0),"")</f>
        <v>880886</v>
      </c>
      <c r="K2492" s="3">
        <f>IFERROR(VLOOKUP(I2492,'[1]Z-&gt;ABBOTT-&gt;IMS'!A:D,2,0),"")</f>
        <v>252801</v>
      </c>
      <c r="L2492" s="3" t="str">
        <f t="shared" si="40"/>
        <v>NO DESCONTINUADO</v>
      </c>
      <c r="M2492" s="1" t="s">
        <v>566</v>
      </c>
      <c r="N2492" s="1" t="s">
        <v>567</v>
      </c>
      <c r="O2492" s="1"/>
      <c r="P2492" s="1" t="s">
        <v>28</v>
      </c>
      <c r="Q2492" s="4">
        <v>200</v>
      </c>
      <c r="R2492" s="4">
        <v>179</v>
      </c>
      <c r="S2492" s="4">
        <v>0</v>
      </c>
      <c r="T2492" s="4">
        <v>-397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13">
        <v>0</v>
      </c>
      <c r="BC2492" s="4">
        <v>0</v>
      </c>
      <c r="BD2492" s="4">
        <v>0</v>
      </c>
      <c r="BE2492" s="4">
        <v>0</v>
      </c>
      <c r="BF2492" s="4">
        <v>0</v>
      </c>
      <c r="BG2492" s="4">
        <v>0</v>
      </c>
      <c r="BH2492" s="4">
        <v>0</v>
      </c>
      <c r="BI2492" s="4">
        <v>0</v>
      </c>
      <c r="BJ2492" s="4">
        <v>0</v>
      </c>
      <c r="BK2492" s="4"/>
      <c r="BL2492" s="4"/>
    </row>
    <row r="2493" spans="1:64" x14ac:dyDescent="0.35">
      <c r="A2493" s="1" t="s">
        <v>18</v>
      </c>
      <c r="B2493" s="1" t="s">
        <v>1798</v>
      </c>
      <c r="C2493" s="1" t="s">
        <v>20</v>
      </c>
      <c r="D2493" s="1" t="s">
        <v>21</v>
      </c>
      <c r="E2493" s="1"/>
      <c r="F2493" s="1"/>
      <c r="G2493" s="1"/>
      <c r="H2493" s="1">
        <v>880897</v>
      </c>
      <c r="I2493" s="3" t="s">
        <v>336</v>
      </c>
      <c r="J2493" s="3">
        <f>IFERROR(VLOOKUP(I2493,'[1]Z-&gt;ABBOTT-&gt;IMS'!A:D,3,0),"")</f>
        <v>880897</v>
      </c>
      <c r="K2493" s="3">
        <f>IFERROR(VLOOKUP(I2493,'[1]Z-&gt;ABBOTT-&gt;IMS'!A:D,2,0),"")</f>
        <v>18701</v>
      </c>
      <c r="L2493" s="3" t="str">
        <f t="shared" si="40"/>
        <v>NO DESCONTINUADO</v>
      </c>
      <c r="M2493" s="1" t="s">
        <v>324</v>
      </c>
      <c r="N2493" s="1" t="s">
        <v>337</v>
      </c>
      <c r="O2493" s="1"/>
      <c r="P2493" s="1" t="s">
        <v>28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4">
        <v>0</v>
      </c>
      <c r="AR2493" s="4">
        <v>0</v>
      </c>
      <c r="AS2493" s="4">
        <v>0</v>
      </c>
      <c r="AT2493" s="4">
        <v>0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4">
        <v>0</v>
      </c>
      <c r="BB2493" s="13">
        <v>0</v>
      </c>
      <c r="BC2493" s="4">
        <v>0</v>
      </c>
      <c r="BD2493" s="4">
        <v>0</v>
      </c>
      <c r="BE2493" s="4">
        <v>0</v>
      </c>
      <c r="BF2493" s="4">
        <v>0</v>
      </c>
      <c r="BG2493" s="4">
        <v>0</v>
      </c>
      <c r="BH2493" s="4">
        <v>0</v>
      </c>
      <c r="BI2493" s="4">
        <v>0</v>
      </c>
      <c r="BJ2493" s="4">
        <v>0</v>
      </c>
      <c r="BK2493" s="4"/>
      <c r="BL2493" s="4"/>
    </row>
    <row r="2494" spans="1:64" x14ac:dyDescent="0.35">
      <c r="A2494" s="1" t="s">
        <v>18</v>
      </c>
      <c r="B2494" s="1" t="s">
        <v>1798</v>
      </c>
      <c r="C2494" s="1" t="s">
        <v>20</v>
      </c>
      <c r="D2494" s="1" t="s">
        <v>21</v>
      </c>
      <c r="E2494" s="1"/>
      <c r="F2494" s="1"/>
      <c r="G2494" s="1"/>
      <c r="H2494" s="1">
        <v>880898</v>
      </c>
      <c r="I2494" s="3" t="s">
        <v>276</v>
      </c>
      <c r="J2494" s="3">
        <f>IFERROR(VLOOKUP(I2494,'[1]Z-&gt;ABBOTT-&gt;IMS'!A:D,3,0),"")</f>
        <v>880898</v>
      </c>
      <c r="K2494" s="3">
        <f>IFERROR(VLOOKUP(I2494,'[1]Z-&gt;ABBOTT-&gt;IMS'!A:D,2,0),"")</f>
        <v>31001</v>
      </c>
      <c r="L2494" s="3" t="str">
        <f t="shared" si="40"/>
        <v>NO DESCONTINUADO</v>
      </c>
      <c r="M2494" s="1" t="s">
        <v>277</v>
      </c>
      <c r="N2494" s="1" t="s">
        <v>278</v>
      </c>
      <c r="O2494" s="1"/>
      <c r="P2494" s="1" t="s">
        <v>28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13">
        <v>0</v>
      </c>
      <c r="BC2494" s="4">
        <v>0</v>
      </c>
      <c r="BD2494" s="4">
        <v>0</v>
      </c>
      <c r="BE2494" s="4">
        <v>0</v>
      </c>
      <c r="BF2494" s="4">
        <v>0</v>
      </c>
      <c r="BG2494" s="4">
        <v>0</v>
      </c>
      <c r="BH2494" s="4">
        <v>0</v>
      </c>
      <c r="BI2494" s="4">
        <v>0</v>
      </c>
      <c r="BJ2494" s="4">
        <v>0</v>
      </c>
      <c r="BK2494" s="4"/>
      <c r="BL2494" s="4"/>
    </row>
    <row r="2495" spans="1:64" x14ac:dyDescent="0.35">
      <c r="A2495" s="1" t="s">
        <v>18</v>
      </c>
      <c r="B2495" s="1" t="s">
        <v>1798</v>
      </c>
      <c r="C2495" s="1" t="s">
        <v>20</v>
      </c>
      <c r="D2495" s="1" t="s">
        <v>21</v>
      </c>
      <c r="E2495" s="1"/>
      <c r="F2495" s="1"/>
      <c r="G2495" s="1"/>
      <c r="H2495" s="1">
        <v>880899</v>
      </c>
      <c r="I2495" s="3" t="s">
        <v>281</v>
      </c>
      <c r="J2495" s="3">
        <f>IFERROR(VLOOKUP(I2495,'[1]Z-&gt;ABBOTT-&gt;IMS'!A:D,3,0),"")</f>
        <v>880899</v>
      </c>
      <c r="K2495" s="3">
        <f>IFERROR(VLOOKUP(I2495,'[1]Z-&gt;ABBOTT-&gt;IMS'!A:D,2,0),"")</f>
        <v>31101</v>
      </c>
      <c r="L2495" s="3" t="str">
        <f t="shared" si="40"/>
        <v>NO DESCONTINUADO</v>
      </c>
      <c r="M2495" s="1" t="s">
        <v>277</v>
      </c>
      <c r="N2495" s="1" t="s">
        <v>282</v>
      </c>
      <c r="O2495" s="1"/>
      <c r="P2495" s="1" t="s">
        <v>28</v>
      </c>
      <c r="Q2495" s="4">
        <v>0</v>
      </c>
      <c r="R2495" s="4">
        <v>15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-8</v>
      </c>
      <c r="AN2495" s="4">
        <v>4</v>
      </c>
      <c r="AO2495" s="4">
        <v>0</v>
      </c>
      <c r="AP2495" s="4">
        <v>0</v>
      </c>
      <c r="AQ2495" s="4">
        <v>0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13">
        <v>0</v>
      </c>
      <c r="BC2495" s="4">
        <v>0</v>
      </c>
      <c r="BD2495" s="4">
        <v>0</v>
      </c>
      <c r="BE2495" s="4">
        <v>0</v>
      </c>
      <c r="BF2495" s="4">
        <v>0</v>
      </c>
      <c r="BG2495" s="4">
        <v>0</v>
      </c>
      <c r="BH2495" s="4">
        <v>0</v>
      </c>
      <c r="BI2495" s="4">
        <v>0</v>
      </c>
      <c r="BJ2495" s="4">
        <v>0</v>
      </c>
      <c r="BK2495" s="4"/>
      <c r="BL2495" s="4"/>
    </row>
    <row r="2496" spans="1:64" x14ac:dyDescent="0.35">
      <c r="A2496" s="1" t="s">
        <v>18</v>
      </c>
      <c r="B2496" s="1" t="s">
        <v>1798</v>
      </c>
      <c r="C2496" s="1" t="s">
        <v>20</v>
      </c>
      <c r="D2496" s="1" t="s">
        <v>21</v>
      </c>
      <c r="E2496" s="1"/>
      <c r="F2496" s="1"/>
      <c r="G2496" s="1"/>
      <c r="H2496" s="1">
        <v>880900</v>
      </c>
      <c r="I2496" s="3" t="s">
        <v>283</v>
      </c>
      <c r="J2496" s="3">
        <f>IFERROR(VLOOKUP(I2496,'[1]Z-&gt;ABBOTT-&gt;IMS'!A:D,3,0),"")</f>
        <v>880900</v>
      </c>
      <c r="K2496" s="3">
        <f>IFERROR(VLOOKUP(I2496,'[1]Z-&gt;ABBOTT-&gt;IMS'!A:D,2,0),"")</f>
        <v>31102</v>
      </c>
      <c r="L2496" s="3" t="str">
        <f t="shared" si="40"/>
        <v>NO DESCONTINUADO</v>
      </c>
      <c r="M2496" s="1" t="s">
        <v>277</v>
      </c>
      <c r="N2496" s="1" t="s">
        <v>284</v>
      </c>
      <c r="O2496" s="1"/>
      <c r="P2496" s="1" t="s">
        <v>28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13">
        <v>0</v>
      </c>
      <c r="BC2496" s="4">
        <v>0</v>
      </c>
      <c r="BD2496" s="4">
        <v>0</v>
      </c>
      <c r="BE2496" s="4">
        <v>0</v>
      </c>
      <c r="BF2496" s="4">
        <v>0</v>
      </c>
      <c r="BG2496" s="4">
        <v>0</v>
      </c>
      <c r="BH2496" s="4">
        <v>0</v>
      </c>
      <c r="BI2496" s="4">
        <v>0</v>
      </c>
      <c r="BJ2496" s="4">
        <v>0</v>
      </c>
      <c r="BK2496" s="4"/>
      <c r="BL2496" s="4"/>
    </row>
    <row r="2497" spans="1:64" x14ac:dyDescent="0.35">
      <c r="A2497" s="1" t="s">
        <v>18</v>
      </c>
      <c r="B2497" s="1" t="s">
        <v>1798</v>
      </c>
      <c r="C2497" s="1" t="s">
        <v>20</v>
      </c>
      <c r="D2497" s="1" t="s">
        <v>21</v>
      </c>
      <c r="E2497" s="1"/>
      <c r="F2497" s="1"/>
      <c r="G2497" s="1"/>
      <c r="H2497" s="1">
        <v>880964</v>
      </c>
      <c r="I2497" s="3" t="s">
        <v>24</v>
      </c>
      <c r="J2497" s="3">
        <f>IFERROR(VLOOKUP(I2497,'[1]Z-&gt;ABBOTT-&gt;IMS'!A:D,3,0),"")</f>
        <v>880964</v>
      </c>
      <c r="K2497" s="3">
        <f>IFERROR(VLOOKUP(I2497,'[1]Z-&gt;ABBOTT-&gt;IMS'!A:D,2,0),"")</f>
        <v>35701</v>
      </c>
      <c r="L2497" s="3" t="str">
        <f t="shared" si="40"/>
        <v>NO DESCONTINUADO</v>
      </c>
      <c r="M2497" s="1" t="s">
        <v>25</v>
      </c>
      <c r="N2497" s="1" t="s">
        <v>26</v>
      </c>
      <c r="O2497" s="1"/>
      <c r="P2497" s="1" t="s">
        <v>28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39</v>
      </c>
      <c r="W2497" s="4">
        <v>10</v>
      </c>
      <c r="X2497" s="4">
        <v>70</v>
      </c>
      <c r="Y2497" s="4">
        <v>30</v>
      </c>
      <c r="Z2497" s="4">
        <v>10</v>
      </c>
      <c r="AA2497" s="4">
        <v>30</v>
      </c>
      <c r="AB2497" s="4">
        <v>20</v>
      </c>
      <c r="AC2497" s="4">
        <v>10</v>
      </c>
      <c r="AD2497" s="4">
        <v>30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-4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13">
        <v>0</v>
      </c>
      <c r="BC2497" s="4">
        <v>0</v>
      </c>
      <c r="BD2497" s="4">
        <v>0</v>
      </c>
      <c r="BE2497" s="4">
        <v>0</v>
      </c>
      <c r="BF2497" s="4">
        <v>0</v>
      </c>
      <c r="BG2497" s="4">
        <v>0</v>
      </c>
      <c r="BH2497" s="4">
        <v>0</v>
      </c>
      <c r="BI2497" s="4">
        <v>0</v>
      </c>
      <c r="BJ2497" s="4">
        <v>0</v>
      </c>
      <c r="BK2497" s="4"/>
      <c r="BL2497" s="4"/>
    </row>
    <row r="2498" spans="1:64" x14ac:dyDescent="0.35">
      <c r="A2498" s="1" t="s">
        <v>18</v>
      </c>
      <c r="B2498" s="1" t="s">
        <v>1798</v>
      </c>
      <c r="C2498" s="1" t="s">
        <v>20</v>
      </c>
      <c r="D2498" s="1" t="s">
        <v>21</v>
      </c>
      <c r="E2498" s="1"/>
      <c r="F2498" s="1"/>
      <c r="G2498" s="1"/>
      <c r="H2498" s="1">
        <v>880976</v>
      </c>
      <c r="I2498" s="3" t="s">
        <v>330</v>
      </c>
      <c r="J2498" s="3">
        <f>IFERROR(VLOOKUP(I2498,'[1]Z-&gt;ABBOTT-&gt;IMS'!A:D,3,0),"")</f>
        <v>880976</v>
      </c>
      <c r="K2498" s="3">
        <f>IFERROR(VLOOKUP(I2498,'[1]Z-&gt;ABBOTT-&gt;IMS'!A:D,2,0),"")</f>
        <v>110001</v>
      </c>
      <c r="L2498" s="3" t="str">
        <f t="shared" si="40"/>
        <v>NO DESCONTINUADO</v>
      </c>
      <c r="M2498" s="1" t="s">
        <v>324</v>
      </c>
      <c r="N2498" s="1" t="s">
        <v>331</v>
      </c>
      <c r="O2498" s="1"/>
      <c r="P2498" s="1" t="s">
        <v>28</v>
      </c>
      <c r="Q2498" s="4">
        <v>15</v>
      </c>
      <c r="R2498" s="4">
        <v>10</v>
      </c>
      <c r="S2498" s="4">
        <v>20</v>
      </c>
      <c r="T2498" s="4">
        <v>20</v>
      </c>
      <c r="U2498" s="4">
        <v>0</v>
      </c>
      <c r="V2498" s="4">
        <v>12</v>
      </c>
      <c r="W2498" s="4">
        <v>10</v>
      </c>
      <c r="X2498" s="4">
        <v>20</v>
      </c>
      <c r="Y2498" s="4">
        <v>30</v>
      </c>
      <c r="Z2498" s="4">
        <v>10</v>
      </c>
      <c r="AA2498" s="4">
        <v>20</v>
      </c>
      <c r="AB2498" s="4">
        <v>20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-2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13">
        <v>0</v>
      </c>
      <c r="BC2498" s="4">
        <v>0</v>
      </c>
      <c r="BD2498" s="4">
        <v>0</v>
      </c>
      <c r="BE2498" s="4">
        <v>0</v>
      </c>
      <c r="BF2498" s="4">
        <v>0</v>
      </c>
      <c r="BG2498" s="4">
        <v>0</v>
      </c>
      <c r="BH2498" s="4">
        <v>0</v>
      </c>
      <c r="BI2498" s="4">
        <v>0</v>
      </c>
      <c r="BJ2498" s="4">
        <v>0</v>
      </c>
      <c r="BK2498" s="4"/>
      <c r="BL2498" s="4"/>
    </row>
    <row r="2499" spans="1:64" x14ac:dyDescent="0.35">
      <c r="A2499" s="1" t="s">
        <v>18</v>
      </c>
      <c r="B2499" s="1" t="s">
        <v>1798</v>
      </c>
      <c r="C2499" s="1" t="s">
        <v>20</v>
      </c>
      <c r="D2499" s="1" t="s">
        <v>21</v>
      </c>
      <c r="E2499" s="1"/>
      <c r="F2499" s="1"/>
      <c r="G2499" s="1"/>
      <c r="H2499" s="1">
        <v>880977</v>
      </c>
      <c r="I2499" s="3" t="s">
        <v>332</v>
      </c>
      <c r="J2499" s="3">
        <f>IFERROR(VLOOKUP(I2499,'[1]Z-&gt;ABBOTT-&gt;IMS'!A:D,3,0),"")</f>
        <v>880977</v>
      </c>
      <c r="K2499" s="3">
        <f>IFERROR(VLOOKUP(I2499,'[1]Z-&gt;ABBOTT-&gt;IMS'!A:D,2,0),"")</f>
        <v>110003</v>
      </c>
      <c r="L2499" s="3" t="str">
        <f t="shared" si="40"/>
        <v>NO DESCONTINUADO</v>
      </c>
      <c r="M2499" s="1" t="s">
        <v>324</v>
      </c>
      <c r="N2499" s="1" t="s">
        <v>333</v>
      </c>
      <c r="O2499" s="1"/>
      <c r="P2499" s="1" t="s">
        <v>28</v>
      </c>
      <c r="Q2499" s="4">
        <v>5</v>
      </c>
      <c r="R2499" s="4">
        <v>20</v>
      </c>
      <c r="S2499" s="4">
        <v>40</v>
      </c>
      <c r="T2499" s="4">
        <v>50</v>
      </c>
      <c r="U2499" s="4">
        <v>14</v>
      </c>
      <c r="V2499" s="4">
        <v>5</v>
      </c>
      <c r="W2499" s="4">
        <v>0</v>
      </c>
      <c r="X2499" s="4">
        <v>0</v>
      </c>
      <c r="Y2499" s="4">
        <v>20</v>
      </c>
      <c r="Z2499" s="4">
        <v>30</v>
      </c>
      <c r="AA2499" s="4">
        <v>20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4">
        <v>0</v>
      </c>
      <c r="BB2499" s="13">
        <v>0</v>
      </c>
      <c r="BC2499" s="4">
        <v>0</v>
      </c>
      <c r="BD2499" s="4">
        <v>0</v>
      </c>
      <c r="BE2499" s="4">
        <v>0</v>
      </c>
      <c r="BF2499" s="4">
        <v>0</v>
      </c>
      <c r="BG2499" s="4">
        <v>0</v>
      </c>
      <c r="BH2499" s="4">
        <v>0</v>
      </c>
      <c r="BI2499" s="4">
        <v>0</v>
      </c>
      <c r="BJ2499" s="4">
        <v>0</v>
      </c>
      <c r="BK2499" s="4"/>
      <c r="BL2499" s="4"/>
    </row>
    <row r="2500" spans="1:64" x14ac:dyDescent="0.35">
      <c r="A2500" s="1" t="s">
        <v>18</v>
      </c>
      <c r="B2500" s="1" t="s">
        <v>1798</v>
      </c>
      <c r="C2500" s="1" t="s">
        <v>20</v>
      </c>
      <c r="D2500" s="1" t="s">
        <v>21</v>
      </c>
      <c r="E2500" s="1"/>
      <c r="F2500" s="1"/>
      <c r="G2500" s="1"/>
      <c r="H2500" s="1">
        <v>880978</v>
      </c>
      <c r="I2500" s="3" t="s">
        <v>334</v>
      </c>
      <c r="J2500" s="3">
        <f>IFERROR(VLOOKUP(I2500,'[1]Z-&gt;ABBOTT-&gt;IMS'!A:D,3,0),"")</f>
        <v>880978</v>
      </c>
      <c r="K2500" s="3">
        <f>IFERROR(VLOOKUP(I2500,'[1]Z-&gt;ABBOTT-&gt;IMS'!A:D,2,0),"")</f>
        <v>110002</v>
      </c>
      <c r="L2500" s="3" t="str">
        <f t="shared" si="40"/>
        <v>NO DESCONTINUADO</v>
      </c>
      <c r="M2500" s="1" t="s">
        <v>324</v>
      </c>
      <c r="N2500" s="1" t="s">
        <v>335</v>
      </c>
      <c r="O2500" s="1"/>
      <c r="P2500" s="1" t="s">
        <v>28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0</v>
      </c>
      <c r="AS2500" s="4">
        <v>0</v>
      </c>
      <c r="AT2500" s="4">
        <v>0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13">
        <v>0</v>
      </c>
      <c r="BC2500" s="4">
        <v>0</v>
      </c>
      <c r="BD2500" s="4">
        <v>0</v>
      </c>
      <c r="BE2500" s="4">
        <v>0</v>
      </c>
      <c r="BF2500" s="4">
        <v>0</v>
      </c>
      <c r="BG2500" s="4">
        <v>0</v>
      </c>
      <c r="BH2500" s="4">
        <v>0</v>
      </c>
      <c r="BI2500" s="4">
        <v>0</v>
      </c>
      <c r="BJ2500" s="4">
        <v>0</v>
      </c>
      <c r="BK2500" s="4"/>
      <c r="BL2500" s="4"/>
    </row>
    <row r="2501" spans="1:64" x14ac:dyDescent="0.35">
      <c r="A2501" s="1" t="s">
        <v>18</v>
      </c>
      <c r="B2501" s="1" t="s">
        <v>1798</v>
      </c>
      <c r="C2501" s="1" t="s">
        <v>163</v>
      </c>
      <c r="D2501" s="1" t="s">
        <v>47</v>
      </c>
      <c r="E2501" s="1"/>
      <c r="F2501" s="1"/>
      <c r="G2501" s="1"/>
      <c r="H2501" s="1">
        <v>880791</v>
      </c>
      <c r="I2501" s="3" t="s">
        <v>827</v>
      </c>
      <c r="J2501" s="3">
        <f>IFERROR(VLOOKUP(I2501,'[1]Z-&gt;ABBOTT-&gt;IMS'!A:D,3,0),"")</f>
        <v>880791</v>
      </c>
      <c r="K2501" s="3">
        <f>IFERROR(VLOOKUP(I2501,'[1]Z-&gt;ABBOTT-&gt;IMS'!A:D,2,0),"")</f>
        <v>243101</v>
      </c>
      <c r="L2501" s="3" t="str">
        <f t="shared" si="40"/>
        <v>NO DESCONTINUADO</v>
      </c>
      <c r="M2501" s="1" t="s">
        <v>828</v>
      </c>
      <c r="N2501" s="1" t="s">
        <v>829</v>
      </c>
      <c r="O2501" s="1"/>
      <c r="P2501" s="1" t="s">
        <v>28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100</v>
      </c>
      <c r="X2501" s="4">
        <v>-100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  <c r="AX2501" s="4">
        <v>0</v>
      </c>
      <c r="AY2501" s="4">
        <v>0</v>
      </c>
      <c r="AZ2501" s="4">
        <v>0</v>
      </c>
      <c r="BA2501" s="4">
        <v>0</v>
      </c>
      <c r="BB2501" s="13">
        <v>0</v>
      </c>
      <c r="BC2501" s="4">
        <v>0</v>
      </c>
      <c r="BD2501" s="4">
        <v>0</v>
      </c>
      <c r="BE2501" s="4">
        <v>0</v>
      </c>
      <c r="BF2501" s="4">
        <v>0</v>
      </c>
      <c r="BG2501" s="4">
        <v>0</v>
      </c>
      <c r="BH2501" s="4">
        <v>0</v>
      </c>
      <c r="BI2501" s="4">
        <v>0</v>
      </c>
      <c r="BJ2501" s="4">
        <v>0</v>
      </c>
      <c r="BK2501" s="4"/>
      <c r="BL2501" s="4"/>
    </row>
    <row r="2502" spans="1:64" x14ac:dyDescent="0.35">
      <c r="A2502" s="1" t="s">
        <v>18</v>
      </c>
      <c r="B2502" s="1" t="s">
        <v>1798</v>
      </c>
      <c r="C2502" s="1" t="s">
        <v>152</v>
      </c>
      <c r="D2502" s="1" t="s">
        <v>36</v>
      </c>
      <c r="E2502" s="1"/>
      <c r="F2502" s="1"/>
      <c r="G2502" s="1"/>
      <c r="H2502" s="1">
        <v>881948</v>
      </c>
      <c r="I2502" s="3" t="s">
        <v>614</v>
      </c>
      <c r="J2502" s="3">
        <f>IFERROR(VLOOKUP(I2502,'[1]Z-&gt;ABBOTT-&gt;IMS'!A:D,3,0),"")</f>
        <v>881948</v>
      </c>
      <c r="K2502" s="3">
        <f>IFERROR(VLOOKUP(I2502,'[1]Z-&gt;ABBOTT-&gt;IMS'!A:D,2,0),"")</f>
        <v>137301</v>
      </c>
      <c r="L2502" s="3" t="str">
        <f t="shared" si="40"/>
        <v>NO DESCONTINUADO</v>
      </c>
      <c r="M2502" s="1" t="s">
        <v>615</v>
      </c>
      <c r="N2502" s="1" t="s">
        <v>616</v>
      </c>
      <c r="O2502" s="1"/>
      <c r="P2502" s="1" t="s">
        <v>28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50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-2</v>
      </c>
      <c r="AW2502" s="4">
        <v>0</v>
      </c>
      <c r="AX2502" s="4">
        <v>0</v>
      </c>
      <c r="AY2502" s="4">
        <v>0</v>
      </c>
      <c r="AZ2502" s="4">
        <v>0</v>
      </c>
      <c r="BA2502" s="4">
        <v>0</v>
      </c>
      <c r="BB2502" s="13">
        <v>0</v>
      </c>
      <c r="BC2502" s="4">
        <v>0</v>
      </c>
      <c r="BD2502" s="4">
        <v>0</v>
      </c>
      <c r="BE2502" s="4">
        <v>0</v>
      </c>
      <c r="BF2502" s="4">
        <v>0</v>
      </c>
      <c r="BG2502" s="4">
        <v>0</v>
      </c>
      <c r="BH2502" s="4">
        <v>0</v>
      </c>
      <c r="BI2502" s="4">
        <v>0</v>
      </c>
      <c r="BJ2502" s="4">
        <v>0</v>
      </c>
      <c r="BK2502" s="4"/>
      <c r="BL2502" s="4"/>
    </row>
    <row r="2503" spans="1:64" x14ac:dyDescent="0.35">
      <c r="A2503" s="1" t="s">
        <v>18</v>
      </c>
      <c r="B2503" s="1" t="s">
        <v>1798</v>
      </c>
      <c r="C2503" s="1" t="s">
        <v>152</v>
      </c>
      <c r="D2503" s="1" t="s">
        <v>36</v>
      </c>
      <c r="E2503" s="1"/>
      <c r="F2503" s="1"/>
      <c r="G2503" s="1"/>
      <c r="H2503" s="1">
        <v>881457</v>
      </c>
      <c r="I2503" s="3" t="s">
        <v>903</v>
      </c>
      <c r="J2503" s="3">
        <f>IFERROR(VLOOKUP(I2503,'[1]Z-&gt;ABBOTT-&gt;IMS'!A:D,3,0),"")</f>
        <v>881457</v>
      </c>
      <c r="K2503" s="3">
        <f>IFERROR(VLOOKUP(I2503,'[1]Z-&gt;ABBOTT-&gt;IMS'!A:D,2,0),"")</f>
        <v>9118011</v>
      </c>
      <c r="L2503" s="3" t="str">
        <f t="shared" ref="L2503:L2566" si="41">IF(K2503="","DESCONTINUADO","NO DESCONTINUADO")</f>
        <v>NO DESCONTINUADO</v>
      </c>
      <c r="M2503" s="1" t="s">
        <v>904</v>
      </c>
      <c r="N2503" s="1" t="s">
        <v>905</v>
      </c>
      <c r="O2503" s="1"/>
      <c r="P2503" s="1" t="s">
        <v>28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13">
        <v>0</v>
      </c>
      <c r="BC2503" s="4">
        <v>0</v>
      </c>
      <c r="BD2503" s="4">
        <v>0</v>
      </c>
      <c r="BE2503" s="4">
        <v>0</v>
      </c>
      <c r="BF2503" s="4">
        <v>0</v>
      </c>
      <c r="BG2503" s="4">
        <v>0</v>
      </c>
      <c r="BH2503" s="4">
        <v>0</v>
      </c>
      <c r="BI2503" s="4">
        <v>0</v>
      </c>
      <c r="BJ2503" s="4">
        <v>0</v>
      </c>
      <c r="BK2503" s="4"/>
      <c r="BL2503" s="4"/>
    </row>
    <row r="2504" spans="1:64" x14ac:dyDescent="0.35">
      <c r="A2504" s="1" t="s">
        <v>18</v>
      </c>
      <c r="B2504" s="1" t="s">
        <v>1798</v>
      </c>
      <c r="C2504" s="1" t="s">
        <v>152</v>
      </c>
      <c r="D2504" s="1" t="s">
        <v>36</v>
      </c>
      <c r="E2504" s="1"/>
      <c r="F2504" s="1"/>
      <c r="G2504" s="1"/>
      <c r="H2504" s="1">
        <v>881458</v>
      </c>
      <c r="I2504" s="3" t="s">
        <v>909</v>
      </c>
      <c r="J2504" s="3">
        <f>IFERROR(VLOOKUP(I2504,'[1]Z-&gt;ABBOTT-&gt;IMS'!A:D,3,0),"")</f>
        <v>881458</v>
      </c>
      <c r="K2504" s="3">
        <f>IFERROR(VLOOKUP(I2504,'[1]Z-&gt;ABBOTT-&gt;IMS'!A:D,2,0),"")</f>
        <v>9118030</v>
      </c>
      <c r="L2504" s="3" t="str">
        <f t="shared" si="41"/>
        <v>NO DESCONTINUADO</v>
      </c>
      <c r="M2504" s="1" t="s">
        <v>904</v>
      </c>
      <c r="N2504" s="1" t="s">
        <v>910</v>
      </c>
      <c r="O2504" s="1"/>
      <c r="P2504" s="1" t="s">
        <v>28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13">
        <v>0</v>
      </c>
      <c r="BC2504" s="4">
        <v>0</v>
      </c>
      <c r="BD2504" s="4">
        <v>0</v>
      </c>
      <c r="BE2504" s="4">
        <v>0</v>
      </c>
      <c r="BF2504" s="4">
        <v>0</v>
      </c>
      <c r="BG2504" s="4">
        <v>0</v>
      </c>
      <c r="BH2504" s="4">
        <v>0</v>
      </c>
      <c r="BI2504" s="4">
        <v>0</v>
      </c>
      <c r="BJ2504" s="4">
        <v>0</v>
      </c>
      <c r="BK2504" s="4"/>
      <c r="BL2504" s="4"/>
    </row>
    <row r="2505" spans="1:64" x14ac:dyDescent="0.35">
      <c r="A2505" s="1" t="s">
        <v>18</v>
      </c>
      <c r="B2505" s="1" t="s">
        <v>1798</v>
      </c>
      <c r="C2505" s="1" t="s">
        <v>152</v>
      </c>
      <c r="D2505" s="1" t="s">
        <v>54</v>
      </c>
      <c r="E2505" s="1"/>
      <c r="F2505" s="1"/>
      <c r="G2505" s="1"/>
      <c r="H2505" s="1">
        <v>880950</v>
      </c>
      <c r="I2505" s="3" t="s">
        <v>385</v>
      </c>
      <c r="J2505" s="3">
        <f>IFERROR(VLOOKUP(I2505,'[1]Z-&gt;ABBOTT-&gt;IMS'!A:D,3,0),"")</f>
        <v>880950</v>
      </c>
      <c r="K2505" s="3">
        <f>IFERROR(VLOOKUP(I2505,'[1]Z-&gt;ABBOTT-&gt;IMS'!A:D,2,0),"")</f>
        <v>2747820</v>
      </c>
      <c r="L2505" s="3" t="str">
        <f t="shared" si="41"/>
        <v>NO DESCONTINUADO</v>
      </c>
      <c r="M2505" s="1" t="s">
        <v>386</v>
      </c>
      <c r="N2505" s="1" t="s">
        <v>387</v>
      </c>
      <c r="O2505" s="1"/>
      <c r="P2505" s="1" t="s">
        <v>28</v>
      </c>
      <c r="Q2505" s="4">
        <v>230</v>
      </c>
      <c r="R2505" s="4">
        <v>200</v>
      </c>
      <c r="S2505" s="4">
        <v>80</v>
      </c>
      <c r="T2505" s="4">
        <v>60</v>
      </c>
      <c r="U2505" s="4">
        <v>110</v>
      </c>
      <c r="V2505" s="4">
        <v>80</v>
      </c>
      <c r="W2505" s="4">
        <v>230</v>
      </c>
      <c r="X2505" s="4">
        <v>50</v>
      </c>
      <c r="Y2505" s="4">
        <v>0</v>
      </c>
      <c r="Z2505" s="4">
        <v>170</v>
      </c>
      <c r="AA2505" s="4">
        <v>100</v>
      </c>
      <c r="AB2505" s="4">
        <v>160</v>
      </c>
      <c r="AC2505" s="4">
        <v>0</v>
      </c>
      <c r="AD2505" s="4">
        <v>170</v>
      </c>
      <c r="AE2505" s="4">
        <v>240</v>
      </c>
      <c r="AF2505" s="4">
        <v>180</v>
      </c>
      <c r="AG2505" s="4">
        <v>0</v>
      </c>
      <c r="AH2505" s="4">
        <v>0</v>
      </c>
      <c r="AI2505" s="4">
        <v>0</v>
      </c>
      <c r="AJ2505" s="4">
        <v>400</v>
      </c>
      <c r="AK2505" s="4">
        <v>0</v>
      </c>
      <c r="AL2505" s="4">
        <v>60</v>
      </c>
      <c r="AM2505" s="4">
        <v>150</v>
      </c>
      <c r="AN2505" s="4">
        <v>100</v>
      </c>
      <c r="AO2505" s="4">
        <v>0</v>
      </c>
      <c r="AP2505" s="4">
        <v>310</v>
      </c>
      <c r="AQ2505" s="4">
        <v>0</v>
      </c>
      <c r="AR2505" s="4">
        <v>140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4">
        <v>0</v>
      </c>
      <c r="BB2505" s="13">
        <v>0</v>
      </c>
      <c r="BC2505" s="4">
        <v>0</v>
      </c>
      <c r="BD2505" s="4">
        <v>0</v>
      </c>
      <c r="BE2505" s="4">
        <v>0</v>
      </c>
      <c r="BF2505" s="4">
        <v>0</v>
      </c>
      <c r="BG2505" s="4">
        <v>0</v>
      </c>
      <c r="BH2505" s="4">
        <v>60</v>
      </c>
      <c r="BI2505" s="4">
        <v>0</v>
      </c>
      <c r="BJ2505" s="4">
        <v>70</v>
      </c>
      <c r="BK2505" s="4"/>
      <c r="BL2505" s="4"/>
    </row>
    <row r="2506" spans="1:64" x14ac:dyDescent="0.35">
      <c r="A2506" s="1" t="s">
        <v>18</v>
      </c>
      <c r="B2506" s="1" t="s">
        <v>1798</v>
      </c>
      <c r="C2506" s="1" t="s">
        <v>152</v>
      </c>
      <c r="D2506" s="1" t="s">
        <v>54</v>
      </c>
      <c r="E2506" s="1"/>
      <c r="F2506" s="1"/>
      <c r="G2506" s="1"/>
      <c r="H2506" s="1">
        <v>881715</v>
      </c>
      <c r="I2506" s="3" t="s">
        <v>388</v>
      </c>
      <c r="J2506" s="3">
        <f>IFERROR(VLOOKUP(I2506,'[1]Z-&gt;ABBOTT-&gt;IMS'!A:D,3,0),"")</f>
        <v>881715</v>
      </c>
      <c r="K2506" s="3">
        <f>IFERROR(VLOOKUP(I2506,'[1]Z-&gt;ABBOTT-&gt;IMS'!A:D,2,0),"")</f>
        <v>2747830</v>
      </c>
      <c r="L2506" s="3" t="str">
        <f t="shared" si="41"/>
        <v>NO DESCONTINUADO</v>
      </c>
      <c r="M2506" s="1" t="s">
        <v>386</v>
      </c>
      <c r="N2506" s="1" t="s">
        <v>389</v>
      </c>
      <c r="O2506" s="1"/>
      <c r="P2506" s="1" t="s">
        <v>28</v>
      </c>
      <c r="Q2506" s="4">
        <v>40</v>
      </c>
      <c r="R2506" s="4">
        <v>30</v>
      </c>
      <c r="S2506" s="4">
        <v>30</v>
      </c>
      <c r="T2506" s="4">
        <v>60</v>
      </c>
      <c r="U2506" s="4">
        <v>28</v>
      </c>
      <c r="V2506" s="4">
        <v>12</v>
      </c>
      <c r="W2506" s="4">
        <v>60</v>
      </c>
      <c r="X2506" s="4">
        <v>70</v>
      </c>
      <c r="Y2506" s="4">
        <v>40</v>
      </c>
      <c r="Z2506" s="4">
        <v>20</v>
      </c>
      <c r="AA2506" s="4">
        <v>0</v>
      </c>
      <c r="AB2506" s="4">
        <v>0</v>
      </c>
      <c r="AC2506" s="4">
        <v>60</v>
      </c>
      <c r="AD2506" s="4">
        <v>90</v>
      </c>
      <c r="AE2506" s="4">
        <v>90</v>
      </c>
      <c r="AF2506" s="4">
        <v>0</v>
      </c>
      <c r="AG2506" s="4">
        <v>65</v>
      </c>
      <c r="AH2506" s="4">
        <v>0</v>
      </c>
      <c r="AI2506" s="4">
        <v>100</v>
      </c>
      <c r="AJ2506" s="4">
        <v>140</v>
      </c>
      <c r="AK2506" s="4">
        <v>0</v>
      </c>
      <c r="AL2506" s="4">
        <v>140</v>
      </c>
      <c r="AM2506" s="4">
        <v>50</v>
      </c>
      <c r="AN2506" s="4">
        <v>0</v>
      </c>
      <c r="AO2506" s="4">
        <v>80</v>
      </c>
      <c r="AP2506" s="4">
        <v>130</v>
      </c>
      <c r="AQ2506" s="4">
        <v>50</v>
      </c>
      <c r="AR2506" s="4">
        <v>60</v>
      </c>
      <c r="AS2506" s="4">
        <v>30</v>
      </c>
      <c r="AT2506" s="4">
        <v>100</v>
      </c>
      <c r="AU2506" s="4">
        <v>40</v>
      </c>
      <c r="AV2506" s="4">
        <v>60</v>
      </c>
      <c r="AW2506" s="4">
        <v>60</v>
      </c>
      <c r="AX2506" s="4">
        <v>50</v>
      </c>
      <c r="AY2506" s="4">
        <v>80</v>
      </c>
      <c r="AZ2506" s="4">
        <v>40</v>
      </c>
      <c r="BA2506" s="4">
        <v>0</v>
      </c>
      <c r="BB2506" s="13">
        <v>0</v>
      </c>
      <c r="BC2506" s="4">
        <v>60</v>
      </c>
      <c r="BD2506" s="4">
        <v>60</v>
      </c>
      <c r="BE2506" s="4">
        <v>30</v>
      </c>
      <c r="BF2506" s="4">
        <v>0</v>
      </c>
      <c r="BG2506" s="4">
        <v>30</v>
      </c>
      <c r="BH2506" s="4">
        <v>90</v>
      </c>
      <c r="BI2506" s="4">
        <v>60</v>
      </c>
      <c r="BJ2506" s="4">
        <v>30</v>
      </c>
      <c r="BK2506" s="4"/>
      <c r="BL2506" s="4"/>
    </row>
    <row r="2507" spans="1:64" x14ac:dyDescent="0.35">
      <c r="A2507" s="1" t="s">
        <v>18</v>
      </c>
      <c r="B2507" s="1" t="s">
        <v>1798</v>
      </c>
      <c r="C2507" s="1" t="s">
        <v>29</v>
      </c>
      <c r="D2507" s="1" t="s">
        <v>21</v>
      </c>
      <c r="E2507" s="1"/>
      <c r="F2507" s="1"/>
      <c r="G2507" s="1"/>
      <c r="H2507" s="1">
        <v>880612</v>
      </c>
      <c r="I2507" s="3" t="s">
        <v>952</v>
      </c>
      <c r="J2507" s="3">
        <f>IFERROR(VLOOKUP(I2507,'[1]Z-&gt;ABBOTT-&gt;IMS'!A:D,3,0),"")</f>
        <v>880612</v>
      </c>
      <c r="K2507" s="3">
        <f>IFERROR(VLOOKUP(I2507,'[1]Z-&gt;ABBOTT-&gt;IMS'!A:D,2,0),"")</f>
        <v>35803</v>
      </c>
      <c r="L2507" s="3" t="str">
        <f t="shared" si="41"/>
        <v>NO DESCONTINUADO</v>
      </c>
      <c r="M2507" s="1" t="s">
        <v>33</v>
      </c>
      <c r="N2507" s="1" t="s">
        <v>953</v>
      </c>
      <c r="O2507" s="1"/>
      <c r="P2507" s="1" t="s">
        <v>28</v>
      </c>
      <c r="Q2507" s="4">
        <v>0</v>
      </c>
      <c r="R2507" s="4">
        <v>30</v>
      </c>
      <c r="S2507" s="4">
        <v>20</v>
      </c>
      <c r="T2507" s="4">
        <v>10</v>
      </c>
      <c r="U2507" s="4">
        <v>0</v>
      </c>
      <c r="V2507" s="4">
        <v>20</v>
      </c>
      <c r="W2507" s="4">
        <v>15</v>
      </c>
      <c r="X2507" s="4">
        <v>15</v>
      </c>
      <c r="Y2507" s="4">
        <v>0</v>
      </c>
      <c r="Z2507" s="4">
        <v>5</v>
      </c>
      <c r="AA2507" s="4">
        <v>0</v>
      </c>
      <c r="AB2507" s="4">
        <v>15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4">
        <v>0</v>
      </c>
      <c r="BB2507" s="13">
        <v>0</v>
      </c>
      <c r="BC2507" s="4">
        <v>0</v>
      </c>
      <c r="BD2507" s="4">
        <v>0</v>
      </c>
      <c r="BE2507" s="4">
        <v>0</v>
      </c>
      <c r="BF2507" s="4">
        <v>0</v>
      </c>
      <c r="BG2507" s="4">
        <v>0</v>
      </c>
      <c r="BH2507" s="4">
        <v>0</v>
      </c>
      <c r="BI2507" s="4">
        <v>0</v>
      </c>
      <c r="BJ2507" s="4">
        <v>0</v>
      </c>
      <c r="BK2507" s="4"/>
      <c r="BL2507" s="4"/>
    </row>
    <row r="2508" spans="1:64" x14ac:dyDescent="0.35">
      <c r="A2508" s="1" t="s">
        <v>18</v>
      </c>
      <c r="B2508" s="1" t="s">
        <v>1798</v>
      </c>
      <c r="C2508" s="1" t="s">
        <v>29</v>
      </c>
      <c r="D2508" s="1" t="s">
        <v>21</v>
      </c>
      <c r="E2508" s="1"/>
      <c r="F2508" s="1"/>
      <c r="G2508" s="1"/>
      <c r="H2508" s="1">
        <v>881371</v>
      </c>
      <c r="I2508" s="3" t="s">
        <v>770</v>
      </c>
      <c r="J2508" s="3">
        <f>IFERROR(VLOOKUP(I2508,'[1]Z-&gt;ABBOTT-&gt;IMS'!A:D,3,0),"")</f>
        <v>881371</v>
      </c>
      <c r="K2508" s="3">
        <f>IFERROR(VLOOKUP(I2508,'[1]Z-&gt;ABBOTT-&gt;IMS'!A:D,2,0),"")</f>
        <v>174101</v>
      </c>
      <c r="L2508" s="3" t="str">
        <f t="shared" si="41"/>
        <v>NO DESCONTINUADO</v>
      </c>
      <c r="M2508" s="1" t="s">
        <v>771</v>
      </c>
      <c r="N2508" s="1" t="s">
        <v>772</v>
      </c>
      <c r="O2508" s="1"/>
      <c r="P2508" s="1" t="s">
        <v>28</v>
      </c>
      <c r="Q2508" s="4">
        <v>100</v>
      </c>
      <c r="R2508" s="4">
        <v>330</v>
      </c>
      <c r="S2508" s="4">
        <v>0</v>
      </c>
      <c r="T2508" s="4">
        <v>0</v>
      </c>
      <c r="U2508" s="4">
        <v>1000</v>
      </c>
      <c r="V2508" s="4">
        <v>0</v>
      </c>
      <c r="W2508" s="4">
        <v>80</v>
      </c>
      <c r="X2508" s="4">
        <v>220</v>
      </c>
      <c r="Y2508" s="4">
        <v>100</v>
      </c>
      <c r="Z2508" s="4">
        <v>200</v>
      </c>
      <c r="AA2508" s="4">
        <v>260</v>
      </c>
      <c r="AB2508" s="4">
        <v>260</v>
      </c>
      <c r="AC2508" s="4">
        <v>120</v>
      </c>
      <c r="AD2508" s="4">
        <v>535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800</v>
      </c>
      <c r="AK2508" s="4">
        <v>0</v>
      </c>
      <c r="AL2508" s="4">
        <v>600</v>
      </c>
      <c r="AM2508" s="4">
        <v>0</v>
      </c>
      <c r="AN2508" s="4">
        <v>1000</v>
      </c>
      <c r="AO2508" s="4">
        <v>0</v>
      </c>
      <c r="AP2508" s="4">
        <v>600</v>
      </c>
      <c r="AQ2508" s="4">
        <v>0</v>
      </c>
      <c r="AR2508" s="4">
        <v>1000</v>
      </c>
      <c r="AS2508" s="4">
        <v>500</v>
      </c>
      <c r="AT2508" s="4">
        <v>350</v>
      </c>
      <c r="AU2508" s="4">
        <v>400</v>
      </c>
      <c r="AV2508" s="4">
        <v>500</v>
      </c>
      <c r="AW2508" s="4">
        <v>2050</v>
      </c>
      <c r="AX2508" s="4">
        <v>0</v>
      </c>
      <c r="AY2508" s="4">
        <v>0</v>
      </c>
      <c r="AZ2508" s="4">
        <v>0</v>
      </c>
      <c r="BA2508" s="4">
        <v>172</v>
      </c>
      <c r="BB2508" s="13">
        <v>301</v>
      </c>
      <c r="BC2508" s="4">
        <v>903</v>
      </c>
      <c r="BD2508" s="4">
        <v>430</v>
      </c>
      <c r="BE2508" s="4">
        <v>0</v>
      </c>
      <c r="BF2508" s="4">
        <v>0</v>
      </c>
      <c r="BG2508" s="4">
        <v>1290</v>
      </c>
      <c r="BH2508" s="4">
        <v>774</v>
      </c>
      <c r="BI2508" s="4">
        <v>602</v>
      </c>
      <c r="BJ2508" s="4">
        <v>731</v>
      </c>
      <c r="BK2508" s="4"/>
      <c r="BL2508" s="4"/>
    </row>
    <row r="2509" spans="1:64" x14ac:dyDescent="0.35">
      <c r="A2509" s="1" t="s">
        <v>18</v>
      </c>
      <c r="B2509" s="1" t="s">
        <v>1798</v>
      </c>
      <c r="C2509" s="1" t="s">
        <v>29</v>
      </c>
      <c r="D2509" s="1" t="s">
        <v>21</v>
      </c>
      <c r="E2509" s="1"/>
      <c r="F2509" s="1"/>
      <c r="G2509" s="1"/>
      <c r="H2509" s="1">
        <v>881379</v>
      </c>
      <c r="I2509" s="3" t="s">
        <v>900</v>
      </c>
      <c r="J2509" s="3">
        <f>IFERROR(VLOOKUP(I2509,'[1]Z-&gt;ABBOTT-&gt;IMS'!A:D,3,0),"")</f>
        <v>881379</v>
      </c>
      <c r="K2509" s="3">
        <f>IFERROR(VLOOKUP(I2509,'[1]Z-&gt;ABBOTT-&gt;IMS'!A:D,2,0),"")</f>
        <v>8832035</v>
      </c>
      <c r="L2509" s="3" t="str">
        <f t="shared" si="41"/>
        <v>NO DESCONTINUADO</v>
      </c>
      <c r="M2509" s="1" t="s">
        <v>901</v>
      </c>
      <c r="N2509" s="1" t="s">
        <v>902</v>
      </c>
      <c r="O2509" s="1"/>
      <c r="P2509" s="1" t="s">
        <v>28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-225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-3</v>
      </c>
      <c r="AW2509" s="4">
        <v>0</v>
      </c>
      <c r="AX2509" s="4">
        <v>0</v>
      </c>
      <c r="AY2509" s="4">
        <v>0</v>
      </c>
      <c r="AZ2509" s="4">
        <v>0</v>
      </c>
      <c r="BA2509" s="4">
        <v>0</v>
      </c>
      <c r="BB2509" s="13">
        <v>0</v>
      </c>
      <c r="BC2509" s="4">
        <v>0</v>
      </c>
      <c r="BD2509" s="4">
        <v>0</v>
      </c>
      <c r="BE2509" s="4">
        <v>0</v>
      </c>
      <c r="BF2509" s="4">
        <v>0</v>
      </c>
      <c r="BG2509" s="4">
        <v>0</v>
      </c>
      <c r="BH2509" s="4">
        <v>0</v>
      </c>
      <c r="BI2509" s="4">
        <v>0</v>
      </c>
      <c r="BJ2509" s="4">
        <v>0</v>
      </c>
      <c r="BK2509" s="4"/>
      <c r="BL2509" s="4"/>
    </row>
    <row r="2510" spans="1:64" x14ac:dyDescent="0.35">
      <c r="A2510" s="1" t="s">
        <v>18</v>
      </c>
      <c r="B2510" s="1" t="s">
        <v>1798</v>
      </c>
      <c r="C2510" s="1" t="s">
        <v>397</v>
      </c>
      <c r="D2510" s="1" t="s">
        <v>21</v>
      </c>
      <c r="E2510" s="1"/>
      <c r="F2510" s="1"/>
      <c r="G2510" s="1"/>
      <c r="H2510" s="1">
        <v>881826</v>
      </c>
      <c r="I2510" s="3" t="s">
        <v>400</v>
      </c>
      <c r="J2510" s="3">
        <f>IFERROR(VLOOKUP(I2510,'[1]Z-&gt;ABBOTT-&gt;IMS'!A:D,3,0),"")</f>
        <v>881826</v>
      </c>
      <c r="K2510" s="3">
        <f>IFERROR(VLOOKUP(I2510,'[1]Z-&gt;ABBOTT-&gt;IMS'!A:D,2,0),"")</f>
        <v>120601</v>
      </c>
      <c r="L2510" s="3" t="str">
        <f t="shared" si="41"/>
        <v>NO DESCONTINUADO</v>
      </c>
      <c r="M2510" s="1" t="s">
        <v>401</v>
      </c>
      <c r="N2510" s="1" t="s">
        <v>402</v>
      </c>
      <c r="O2510" s="1"/>
      <c r="P2510" s="1" t="s">
        <v>28</v>
      </c>
      <c r="Q2510" s="4">
        <v>110</v>
      </c>
      <c r="R2510" s="4">
        <v>50</v>
      </c>
      <c r="S2510" s="4">
        <v>60</v>
      </c>
      <c r="T2510" s="4">
        <v>110</v>
      </c>
      <c r="U2510" s="4">
        <v>0</v>
      </c>
      <c r="V2510" s="4">
        <v>82</v>
      </c>
      <c r="W2510" s="4">
        <v>85</v>
      </c>
      <c r="X2510" s="4">
        <v>95</v>
      </c>
      <c r="Y2510" s="4">
        <v>60</v>
      </c>
      <c r="Z2510" s="4">
        <v>110</v>
      </c>
      <c r="AA2510" s="4">
        <v>50</v>
      </c>
      <c r="AB2510" s="4">
        <v>70</v>
      </c>
      <c r="AC2510" s="4">
        <v>104</v>
      </c>
      <c r="AD2510" s="4">
        <v>160</v>
      </c>
      <c r="AE2510" s="4">
        <v>150</v>
      </c>
      <c r="AF2510" s="4">
        <v>160</v>
      </c>
      <c r="AG2510" s="4">
        <v>80</v>
      </c>
      <c r="AH2510" s="4">
        <v>340</v>
      </c>
      <c r="AI2510" s="4">
        <v>0</v>
      </c>
      <c r="AJ2510" s="4">
        <v>150</v>
      </c>
      <c r="AK2510" s="4">
        <v>120</v>
      </c>
      <c r="AL2510" s="4">
        <v>180</v>
      </c>
      <c r="AM2510" s="4">
        <v>0</v>
      </c>
      <c r="AN2510" s="4">
        <v>0</v>
      </c>
      <c r="AO2510" s="4">
        <v>210</v>
      </c>
      <c r="AP2510" s="4">
        <v>60</v>
      </c>
      <c r="AQ2510" s="4">
        <v>100</v>
      </c>
      <c r="AR2510" s="4">
        <v>0</v>
      </c>
      <c r="AS2510" s="4">
        <v>80</v>
      </c>
      <c r="AT2510" s="4">
        <v>80</v>
      </c>
      <c r="AU2510" s="4">
        <v>83</v>
      </c>
      <c r="AV2510" s="4">
        <v>100</v>
      </c>
      <c r="AW2510" s="4">
        <v>150</v>
      </c>
      <c r="AX2510" s="4">
        <v>100</v>
      </c>
      <c r="AY2510" s="4">
        <v>60</v>
      </c>
      <c r="AZ2510" s="4">
        <v>60</v>
      </c>
      <c r="BA2510" s="4">
        <v>112</v>
      </c>
      <c r="BB2510" s="13">
        <v>112</v>
      </c>
      <c r="BC2510" s="4">
        <v>0</v>
      </c>
      <c r="BD2510" s="4">
        <v>112</v>
      </c>
      <c r="BE2510" s="4">
        <v>112</v>
      </c>
      <c r="BF2510" s="4">
        <v>0</v>
      </c>
      <c r="BG2510" s="4">
        <v>112</v>
      </c>
      <c r="BH2510" s="4">
        <v>0</v>
      </c>
      <c r="BI2510" s="4">
        <v>112</v>
      </c>
      <c r="BJ2510" s="4">
        <v>112</v>
      </c>
      <c r="BK2510" s="4"/>
      <c r="BL2510" s="4"/>
    </row>
    <row r="2511" spans="1:64" x14ac:dyDescent="0.35">
      <c r="A2511" s="1" t="s">
        <v>18</v>
      </c>
      <c r="B2511" s="1" t="s">
        <v>1798</v>
      </c>
      <c r="C2511" s="1" t="s">
        <v>29</v>
      </c>
      <c r="D2511" s="1" t="s">
        <v>21</v>
      </c>
      <c r="E2511" s="1"/>
      <c r="F2511" s="1"/>
      <c r="G2511" s="1"/>
      <c r="H2511" s="1">
        <v>882194</v>
      </c>
      <c r="I2511" s="3" t="s">
        <v>1119</v>
      </c>
      <c r="J2511" s="3">
        <f>IFERROR(VLOOKUP(I2511,'[1]Z-&gt;ABBOTT-&gt;IMS'!A:D,3,0),"")</f>
        <v>10138595</v>
      </c>
      <c r="K2511" s="3">
        <f>IFERROR(VLOOKUP(I2511,'[1]Z-&gt;ABBOTT-&gt;IMS'!A:D,2,0),"")</f>
        <v>2071720</v>
      </c>
      <c r="L2511" s="3" t="str">
        <f t="shared" si="41"/>
        <v>NO DESCONTINUADO</v>
      </c>
      <c r="M2511" s="1" t="s">
        <v>1120</v>
      </c>
      <c r="N2511" s="1" t="s">
        <v>1121</v>
      </c>
      <c r="O2511" s="1"/>
      <c r="P2511" s="1" t="s">
        <v>950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4">
        <v>0</v>
      </c>
      <c r="BB2511" s="13">
        <v>0</v>
      </c>
      <c r="BC2511" s="4">
        <v>0</v>
      </c>
      <c r="BD2511" s="4">
        <v>0</v>
      </c>
      <c r="BE2511" s="4">
        <v>0</v>
      </c>
      <c r="BF2511" s="4">
        <v>0</v>
      </c>
      <c r="BG2511" s="4">
        <v>0</v>
      </c>
      <c r="BH2511" s="4">
        <v>0</v>
      </c>
      <c r="BI2511" s="4">
        <v>0</v>
      </c>
      <c r="BJ2511" s="4">
        <v>0</v>
      </c>
      <c r="BK2511" s="4"/>
      <c r="BL2511" s="4"/>
    </row>
    <row r="2512" spans="1:64" x14ac:dyDescent="0.35">
      <c r="A2512" s="1" t="s">
        <v>18</v>
      </c>
      <c r="B2512" s="1" t="s">
        <v>1798</v>
      </c>
      <c r="C2512" s="1" t="s">
        <v>163</v>
      </c>
      <c r="D2512" s="1" t="s">
        <v>47</v>
      </c>
      <c r="E2512" s="1"/>
      <c r="F2512" s="1"/>
      <c r="G2512" s="1"/>
      <c r="H2512" s="1">
        <v>881079</v>
      </c>
      <c r="I2512" s="3" t="s">
        <v>552</v>
      </c>
      <c r="J2512" s="3">
        <f>IFERROR(VLOOKUP(I2512,'[1]Z-&gt;ABBOTT-&gt;IMS'!A:D,3,0),"")</f>
        <v>881079</v>
      </c>
      <c r="K2512" s="3">
        <f>IFERROR(VLOOKUP(I2512,'[1]Z-&gt;ABBOTT-&gt;IMS'!A:D,2,0),"")</f>
        <v>4617932</v>
      </c>
      <c r="L2512" s="3" t="str">
        <f t="shared" si="41"/>
        <v>NO DESCONTINUADO</v>
      </c>
      <c r="M2512" s="1" t="s">
        <v>550</v>
      </c>
      <c r="N2512" s="1" t="s">
        <v>553</v>
      </c>
      <c r="O2512" s="1"/>
      <c r="P2512" s="1" t="s">
        <v>28</v>
      </c>
      <c r="Q2512" s="4">
        <v>30</v>
      </c>
      <c r="R2512" s="4">
        <v>15</v>
      </c>
      <c r="S2512" s="4">
        <v>0</v>
      </c>
      <c r="T2512" s="4">
        <v>10</v>
      </c>
      <c r="U2512" s="4">
        <v>0</v>
      </c>
      <c r="V2512" s="4">
        <v>7</v>
      </c>
      <c r="W2512" s="4">
        <v>10</v>
      </c>
      <c r="X2512" s="4">
        <v>5</v>
      </c>
      <c r="Y2512" s="4">
        <v>5</v>
      </c>
      <c r="Z2512" s="4">
        <v>5</v>
      </c>
      <c r="AA2512" s="4">
        <v>10</v>
      </c>
      <c r="AB2512" s="4">
        <v>5</v>
      </c>
      <c r="AC2512" s="4">
        <v>5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13">
        <v>0</v>
      </c>
      <c r="BC2512" s="4">
        <v>0</v>
      </c>
      <c r="BD2512" s="4">
        <v>0</v>
      </c>
      <c r="BE2512" s="4">
        <v>0</v>
      </c>
      <c r="BF2512" s="4">
        <v>0</v>
      </c>
      <c r="BG2512" s="4">
        <v>0</v>
      </c>
      <c r="BH2512" s="4">
        <v>0</v>
      </c>
      <c r="BI2512" s="4">
        <v>0</v>
      </c>
      <c r="BJ2512" s="4">
        <v>0</v>
      </c>
      <c r="BK2512" s="4"/>
      <c r="BL2512" s="4"/>
    </row>
    <row r="2513" spans="1:64" x14ac:dyDescent="0.35">
      <c r="A2513" s="1" t="s">
        <v>18</v>
      </c>
      <c r="B2513" s="1" t="s">
        <v>1798</v>
      </c>
      <c r="C2513" s="1" t="s">
        <v>163</v>
      </c>
      <c r="D2513" s="1" t="s">
        <v>47</v>
      </c>
      <c r="E2513" s="1"/>
      <c r="F2513" s="1"/>
      <c r="G2513" s="1"/>
      <c r="H2513" s="1">
        <v>881080</v>
      </c>
      <c r="I2513" s="3" t="s">
        <v>549</v>
      </c>
      <c r="J2513" s="3">
        <f>IFERROR(VLOOKUP(I2513,'[1]Z-&gt;ABBOTT-&gt;IMS'!A:D,3,0),"")</f>
        <v>881080</v>
      </c>
      <c r="K2513" s="3">
        <f>IFERROR(VLOOKUP(I2513,'[1]Z-&gt;ABBOTT-&gt;IMS'!A:D,2,0),"")</f>
        <v>61401</v>
      </c>
      <c r="L2513" s="3" t="str">
        <f t="shared" si="41"/>
        <v>NO DESCONTINUADO</v>
      </c>
      <c r="M2513" s="1" t="s">
        <v>550</v>
      </c>
      <c r="N2513" s="1" t="s">
        <v>551</v>
      </c>
      <c r="O2513" s="1"/>
      <c r="P2513" s="1" t="s">
        <v>28</v>
      </c>
      <c r="Q2513" s="4">
        <v>0</v>
      </c>
      <c r="R2513" s="4">
        <v>13</v>
      </c>
      <c r="S2513" s="4">
        <v>18</v>
      </c>
      <c r="T2513" s="4">
        <v>0</v>
      </c>
      <c r="U2513" s="4">
        <v>0</v>
      </c>
      <c r="V2513" s="4">
        <v>0</v>
      </c>
      <c r="W2513" s="4">
        <v>10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10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0</v>
      </c>
      <c r="AR2513" s="4">
        <v>0</v>
      </c>
      <c r="AS2513" s="4">
        <v>0</v>
      </c>
      <c r="AT2513" s="4">
        <v>0</v>
      </c>
      <c r="AU2513" s="4">
        <v>0</v>
      </c>
      <c r="AV2513" s="4">
        <v>-9</v>
      </c>
      <c r="AW2513" s="4">
        <v>0</v>
      </c>
      <c r="AX2513" s="4">
        <v>0</v>
      </c>
      <c r="AY2513" s="4">
        <v>0</v>
      </c>
      <c r="AZ2513" s="4">
        <v>0</v>
      </c>
      <c r="BA2513" s="4">
        <v>0</v>
      </c>
      <c r="BB2513" s="13">
        <v>0</v>
      </c>
      <c r="BC2513" s="4">
        <v>0</v>
      </c>
      <c r="BD2513" s="4">
        <v>0</v>
      </c>
      <c r="BE2513" s="4">
        <v>0</v>
      </c>
      <c r="BF2513" s="4">
        <v>0</v>
      </c>
      <c r="BG2513" s="4">
        <v>0</v>
      </c>
      <c r="BH2513" s="4">
        <v>0</v>
      </c>
      <c r="BI2513" s="4">
        <v>0</v>
      </c>
      <c r="BJ2513" s="4">
        <v>0</v>
      </c>
      <c r="BK2513" s="4"/>
      <c r="BL2513" s="4"/>
    </row>
    <row r="2514" spans="1:64" x14ac:dyDescent="0.35">
      <c r="A2514" s="1" t="s">
        <v>18</v>
      </c>
      <c r="B2514" s="1" t="s">
        <v>1798</v>
      </c>
      <c r="C2514" s="1" t="s">
        <v>163</v>
      </c>
      <c r="D2514" s="1" t="s">
        <v>47</v>
      </c>
      <c r="E2514" s="1"/>
      <c r="F2514" s="1"/>
      <c r="G2514" s="1"/>
      <c r="H2514" s="1">
        <v>881081</v>
      </c>
      <c r="I2514" s="3" t="s">
        <v>554</v>
      </c>
      <c r="J2514" s="3">
        <f>IFERROR(VLOOKUP(I2514,'[1]Z-&gt;ABBOTT-&gt;IMS'!A:D,3,0),"")</f>
        <v>881081</v>
      </c>
      <c r="K2514" s="3">
        <f>IFERROR(VLOOKUP(I2514,'[1]Z-&gt;ABBOTT-&gt;IMS'!A:D,2,0),"")</f>
        <v>108302</v>
      </c>
      <c r="L2514" s="3" t="str">
        <f t="shared" si="41"/>
        <v>NO DESCONTINUADO</v>
      </c>
      <c r="M2514" s="1" t="s">
        <v>550</v>
      </c>
      <c r="N2514" s="1" t="s">
        <v>555</v>
      </c>
      <c r="O2514" s="1"/>
      <c r="P2514" s="1" t="s">
        <v>28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  <c r="AX2514" s="4">
        <v>0</v>
      </c>
      <c r="AY2514" s="4">
        <v>0</v>
      </c>
      <c r="AZ2514" s="4">
        <v>0</v>
      </c>
      <c r="BA2514" s="4">
        <v>0</v>
      </c>
      <c r="BB2514" s="13">
        <v>0</v>
      </c>
      <c r="BC2514" s="4">
        <v>0</v>
      </c>
      <c r="BD2514" s="4">
        <v>0</v>
      </c>
      <c r="BE2514" s="4">
        <v>0</v>
      </c>
      <c r="BF2514" s="4">
        <v>0</v>
      </c>
      <c r="BG2514" s="4">
        <v>0</v>
      </c>
      <c r="BH2514" s="4">
        <v>0</v>
      </c>
      <c r="BI2514" s="4">
        <v>0</v>
      </c>
      <c r="BJ2514" s="4">
        <v>0</v>
      </c>
      <c r="BK2514" s="4"/>
      <c r="BL2514" s="4"/>
    </row>
    <row r="2515" spans="1:64" x14ac:dyDescent="0.35">
      <c r="A2515" s="1" t="s">
        <v>18</v>
      </c>
      <c r="B2515" s="1" t="s">
        <v>1798</v>
      </c>
      <c r="C2515" s="1" t="s">
        <v>163</v>
      </c>
      <c r="D2515" s="1" t="s">
        <v>47</v>
      </c>
      <c r="E2515" s="1"/>
      <c r="F2515" s="1"/>
      <c r="G2515" s="1"/>
      <c r="H2515" s="1">
        <v>881360</v>
      </c>
      <c r="I2515" s="3" t="s">
        <v>166</v>
      </c>
      <c r="J2515" s="3">
        <f>IFERROR(VLOOKUP(I2515,'[1]Z-&gt;ABBOTT-&gt;IMS'!A:D,3,0),"")</f>
        <v>881360</v>
      </c>
      <c r="K2515" s="3">
        <f>IFERROR(VLOOKUP(I2515,'[1]Z-&gt;ABBOTT-&gt;IMS'!A:D,2,0),"")</f>
        <v>88801</v>
      </c>
      <c r="L2515" s="3" t="str">
        <f t="shared" si="41"/>
        <v>NO DESCONTINUADO</v>
      </c>
      <c r="M2515" s="1" t="s">
        <v>1799</v>
      </c>
      <c r="N2515" s="1" t="s">
        <v>168</v>
      </c>
      <c r="O2515" s="1"/>
      <c r="P2515" s="1" t="s">
        <v>28</v>
      </c>
      <c r="Q2515" s="4">
        <v>6</v>
      </c>
      <c r="R2515" s="4">
        <v>15</v>
      </c>
      <c r="S2515" s="4">
        <v>10</v>
      </c>
      <c r="T2515" s="4">
        <v>10</v>
      </c>
      <c r="U2515" s="4">
        <v>12</v>
      </c>
      <c r="V2515" s="4">
        <v>24</v>
      </c>
      <c r="W2515" s="4">
        <v>15</v>
      </c>
      <c r="X2515" s="4">
        <v>25</v>
      </c>
      <c r="Y2515" s="4">
        <v>25</v>
      </c>
      <c r="Z2515" s="4">
        <v>30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4">
        <v>0</v>
      </c>
      <c r="BB2515" s="13">
        <v>0</v>
      </c>
      <c r="BC2515" s="4">
        <v>0</v>
      </c>
      <c r="BD2515" s="4">
        <v>0</v>
      </c>
      <c r="BE2515" s="4">
        <v>0</v>
      </c>
      <c r="BF2515" s="4">
        <v>0</v>
      </c>
      <c r="BG2515" s="4">
        <v>0</v>
      </c>
      <c r="BH2515" s="4">
        <v>0</v>
      </c>
      <c r="BI2515" s="4">
        <v>0</v>
      </c>
      <c r="BJ2515" s="4">
        <v>0</v>
      </c>
      <c r="BK2515" s="4"/>
      <c r="BL2515" s="4"/>
    </row>
    <row r="2516" spans="1:64" x14ac:dyDescent="0.35">
      <c r="A2516" s="1" t="s">
        <v>18</v>
      </c>
      <c r="B2516" s="1" t="s">
        <v>1798</v>
      </c>
      <c r="C2516" s="1" t="s">
        <v>163</v>
      </c>
      <c r="D2516" s="1" t="s">
        <v>47</v>
      </c>
      <c r="E2516" s="1"/>
      <c r="F2516" s="1"/>
      <c r="G2516" s="1"/>
      <c r="H2516" s="1">
        <v>881361</v>
      </c>
      <c r="I2516" s="3" t="s">
        <v>169</v>
      </c>
      <c r="J2516" s="3">
        <f>IFERROR(VLOOKUP(I2516,'[1]Z-&gt;ABBOTT-&gt;IMS'!A:D,3,0),"")</f>
        <v>881361</v>
      </c>
      <c r="K2516" s="3">
        <f>IFERROR(VLOOKUP(I2516,'[1]Z-&gt;ABBOTT-&gt;IMS'!A:D,2,0),"")</f>
        <v>9101</v>
      </c>
      <c r="L2516" s="3" t="str">
        <f t="shared" si="41"/>
        <v>NO DESCONTINUADO</v>
      </c>
      <c r="M2516" s="1" t="s">
        <v>1799</v>
      </c>
      <c r="N2516" s="1" t="s">
        <v>170</v>
      </c>
      <c r="O2516" s="1"/>
      <c r="P2516" s="1" t="s">
        <v>28</v>
      </c>
      <c r="Q2516" s="4">
        <v>30</v>
      </c>
      <c r="R2516" s="4">
        <v>40</v>
      </c>
      <c r="S2516" s="4">
        <v>30</v>
      </c>
      <c r="T2516" s="4">
        <v>20</v>
      </c>
      <c r="U2516" s="4">
        <v>32</v>
      </c>
      <c r="V2516" s="4">
        <v>6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10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4">
        <v>0</v>
      </c>
      <c r="AS2516" s="4">
        <v>0</v>
      </c>
      <c r="AT2516" s="4">
        <v>0</v>
      </c>
      <c r="AU2516" s="4">
        <v>0</v>
      </c>
      <c r="AV2516" s="4">
        <v>0</v>
      </c>
      <c r="AW2516" s="4">
        <v>0</v>
      </c>
      <c r="AX2516" s="4">
        <v>0</v>
      </c>
      <c r="AY2516" s="4">
        <v>0</v>
      </c>
      <c r="AZ2516" s="4">
        <v>0</v>
      </c>
      <c r="BA2516" s="4">
        <v>0</v>
      </c>
      <c r="BB2516" s="13">
        <v>0</v>
      </c>
      <c r="BC2516" s="4">
        <v>0</v>
      </c>
      <c r="BD2516" s="4">
        <v>0</v>
      </c>
      <c r="BE2516" s="4">
        <v>0</v>
      </c>
      <c r="BF2516" s="4">
        <v>0</v>
      </c>
      <c r="BG2516" s="4">
        <v>0</v>
      </c>
      <c r="BH2516" s="4">
        <v>0</v>
      </c>
      <c r="BI2516" s="4">
        <v>0</v>
      </c>
      <c r="BJ2516" s="4">
        <v>0</v>
      </c>
      <c r="BK2516" s="4"/>
      <c r="BL2516" s="4"/>
    </row>
    <row r="2517" spans="1:64" x14ac:dyDescent="0.35">
      <c r="A2517" s="1" t="s">
        <v>18</v>
      </c>
      <c r="B2517" s="1" t="s">
        <v>1798</v>
      </c>
      <c r="C2517" s="1" t="s">
        <v>163</v>
      </c>
      <c r="D2517" s="1" t="s">
        <v>47</v>
      </c>
      <c r="E2517" s="1"/>
      <c r="F2517" s="1"/>
      <c r="G2517" s="1"/>
      <c r="H2517" s="1">
        <v>881362</v>
      </c>
      <c r="I2517" s="3" t="s">
        <v>264</v>
      </c>
      <c r="J2517" s="3">
        <f>IFERROR(VLOOKUP(I2517,'[1]Z-&gt;ABBOTT-&gt;IMS'!A:D,3,0),"")</f>
        <v>881362</v>
      </c>
      <c r="K2517" s="3">
        <f>IFERROR(VLOOKUP(I2517,'[1]Z-&gt;ABBOTT-&gt;IMS'!A:D,2,0),"")</f>
        <v>1376322</v>
      </c>
      <c r="L2517" s="3" t="str">
        <f t="shared" si="41"/>
        <v>NO DESCONTINUADO</v>
      </c>
      <c r="M2517" s="1" t="s">
        <v>265</v>
      </c>
      <c r="N2517" s="1" t="s">
        <v>266</v>
      </c>
      <c r="O2517" s="1"/>
      <c r="P2517" s="1" t="s">
        <v>28</v>
      </c>
      <c r="Q2517" s="4">
        <v>20</v>
      </c>
      <c r="R2517" s="4">
        <v>30</v>
      </c>
      <c r="S2517" s="4">
        <v>50</v>
      </c>
      <c r="T2517" s="4">
        <v>30</v>
      </c>
      <c r="U2517" s="4">
        <v>36</v>
      </c>
      <c r="V2517" s="4">
        <v>17</v>
      </c>
      <c r="W2517" s="4">
        <v>75</v>
      </c>
      <c r="X2517" s="4">
        <v>80</v>
      </c>
      <c r="Y2517" s="4">
        <v>30</v>
      </c>
      <c r="Z2517" s="4">
        <v>30</v>
      </c>
      <c r="AA2517" s="4">
        <v>70</v>
      </c>
      <c r="AB2517" s="4">
        <v>70</v>
      </c>
      <c r="AC2517" s="4">
        <v>0</v>
      </c>
      <c r="AD2517" s="4">
        <v>100</v>
      </c>
      <c r="AE2517" s="4">
        <v>80</v>
      </c>
      <c r="AF2517" s="4">
        <v>60</v>
      </c>
      <c r="AG2517" s="4">
        <v>80</v>
      </c>
      <c r="AH2517" s="4">
        <v>80</v>
      </c>
      <c r="AI2517" s="4">
        <v>100</v>
      </c>
      <c r="AJ2517" s="4">
        <v>80</v>
      </c>
      <c r="AK2517" s="4">
        <v>30</v>
      </c>
      <c r="AL2517" s="4">
        <v>120</v>
      </c>
      <c r="AM2517" s="4">
        <v>30</v>
      </c>
      <c r="AN2517" s="4">
        <v>60</v>
      </c>
      <c r="AO2517" s="4">
        <v>50</v>
      </c>
      <c r="AP2517" s="4">
        <v>160</v>
      </c>
      <c r="AQ2517" s="4">
        <v>0</v>
      </c>
      <c r="AR2517" s="4">
        <v>80</v>
      </c>
      <c r="AS2517" s="4">
        <v>80</v>
      </c>
      <c r="AT2517" s="4">
        <v>100</v>
      </c>
      <c r="AU2517" s="4">
        <v>40</v>
      </c>
      <c r="AV2517" s="4">
        <v>80</v>
      </c>
      <c r="AW2517" s="4">
        <v>180</v>
      </c>
      <c r="AX2517" s="4">
        <v>0</v>
      </c>
      <c r="AY2517" s="4">
        <v>130</v>
      </c>
      <c r="AZ2517" s="4">
        <v>0</v>
      </c>
      <c r="BA2517" s="4">
        <v>104</v>
      </c>
      <c r="BB2517" s="13">
        <v>0</v>
      </c>
      <c r="BC2517" s="4">
        <v>104</v>
      </c>
      <c r="BD2517" s="4">
        <v>104</v>
      </c>
      <c r="BE2517" s="4">
        <v>0</v>
      </c>
      <c r="BF2517" s="4">
        <v>0</v>
      </c>
      <c r="BG2517" s="4">
        <v>0</v>
      </c>
      <c r="BH2517" s="4">
        <v>0</v>
      </c>
      <c r="BI2517" s="4">
        <v>0</v>
      </c>
      <c r="BJ2517" s="4">
        <v>0</v>
      </c>
      <c r="BK2517" s="4"/>
      <c r="BL2517" s="4"/>
    </row>
    <row r="2518" spans="1:64" x14ac:dyDescent="0.35">
      <c r="A2518" s="1" t="s">
        <v>18</v>
      </c>
      <c r="B2518" s="1" t="s">
        <v>1798</v>
      </c>
      <c r="C2518" s="1" t="s">
        <v>163</v>
      </c>
      <c r="D2518" s="1" t="s">
        <v>47</v>
      </c>
      <c r="E2518" s="1"/>
      <c r="F2518" s="1"/>
      <c r="G2518" s="1"/>
      <c r="H2518" s="1">
        <v>881366</v>
      </c>
      <c r="I2518" s="3" t="s">
        <v>459</v>
      </c>
      <c r="J2518" s="3">
        <f>IFERROR(VLOOKUP(I2518,'[1]Z-&gt;ABBOTT-&gt;IMS'!A:D,3,0),"")</f>
        <v>881366</v>
      </c>
      <c r="K2518" s="3">
        <f>IFERROR(VLOOKUP(I2518,'[1]Z-&gt;ABBOTT-&gt;IMS'!A:D,2,0),"")</f>
        <v>104601</v>
      </c>
      <c r="L2518" s="3" t="str">
        <f t="shared" si="41"/>
        <v>NO DESCONTINUADO</v>
      </c>
      <c r="M2518" s="1" t="s">
        <v>460</v>
      </c>
      <c r="N2518" s="1" t="s">
        <v>461</v>
      </c>
      <c r="O2518" s="1"/>
      <c r="P2518" s="1" t="s">
        <v>28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4">
        <v>0</v>
      </c>
      <c r="BB2518" s="13">
        <v>0</v>
      </c>
      <c r="BC2518" s="4">
        <v>0</v>
      </c>
      <c r="BD2518" s="4">
        <v>0</v>
      </c>
      <c r="BE2518" s="4">
        <v>0</v>
      </c>
      <c r="BF2518" s="4">
        <v>0</v>
      </c>
      <c r="BG2518" s="4">
        <v>0</v>
      </c>
      <c r="BH2518" s="4">
        <v>0</v>
      </c>
      <c r="BI2518" s="4">
        <v>0</v>
      </c>
      <c r="BJ2518" s="4">
        <v>0</v>
      </c>
      <c r="BK2518" s="4"/>
      <c r="BL2518" s="4"/>
    </row>
    <row r="2519" spans="1:64" x14ac:dyDescent="0.35">
      <c r="A2519" s="1" t="s">
        <v>18</v>
      </c>
      <c r="B2519" s="1" t="s">
        <v>1798</v>
      </c>
      <c r="C2519" s="1" t="s">
        <v>46</v>
      </c>
      <c r="D2519" s="1" t="s">
        <v>47</v>
      </c>
      <c r="E2519" s="1"/>
      <c r="F2519" s="1"/>
      <c r="G2519" s="1"/>
      <c r="H2519" s="1">
        <v>881368</v>
      </c>
      <c r="I2519" s="3" t="s">
        <v>572</v>
      </c>
      <c r="J2519" s="3">
        <f>IFERROR(VLOOKUP(I2519,'[1]Z-&gt;ABBOTT-&gt;IMS'!A:D,3,0),"")</f>
        <v>881368</v>
      </c>
      <c r="K2519" s="3">
        <f>IFERROR(VLOOKUP(I2519,'[1]Z-&gt;ABBOTT-&gt;IMS'!A:D,2,0),"")</f>
        <v>74702</v>
      </c>
      <c r="L2519" s="3" t="str">
        <f t="shared" si="41"/>
        <v>NO DESCONTINUADO</v>
      </c>
      <c r="M2519" s="1" t="s">
        <v>570</v>
      </c>
      <c r="N2519" s="1" t="s">
        <v>573</v>
      </c>
      <c r="O2519" s="1"/>
      <c r="P2519" s="1" t="s">
        <v>28</v>
      </c>
      <c r="Q2519" s="4">
        <v>50</v>
      </c>
      <c r="R2519" s="4">
        <v>90</v>
      </c>
      <c r="S2519" s="4">
        <v>160</v>
      </c>
      <c r="T2519" s="4">
        <v>50</v>
      </c>
      <c r="U2519" s="4">
        <v>32</v>
      </c>
      <c r="V2519" s="4">
        <v>9</v>
      </c>
      <c r="W2519" s="4">
        <v>160</v>
      </c>
      <c r="X2519" s="4">
        <v>100</v>
      </c>
      <c r="Y2519" s="4">
        <v>30</v>
      </c>
      <c r="Z2519" s="4">
        <v>0</v>
      </c>
      <c r="AA2519" s="4">
        <v>0</v>
      </c>
      <c r="AB2519" s="4">
        <v>0</v>
      </c>
      <c r="AC2519" s="4">
        <v>0</v>
      </c>
      <c r="AD2519" s="4">
        <v>290</v>
      </c>
      <c r="AE2519" s="4">
        <v>180</v>
      </c>
      <c r="AF2519" s="4">
        <v>0</v>
      </c>
      <c r="AG2519" s="4">
        <v>250</v>
      </c>
      <c r="AH2519" s="4">
        <v>200</v>
      </c>
      <c r="AI2519" s="4">
        <v>80</v>
      </c>
      <c r="AJ2519" s="4">
        <v>80</v>
      </c>
      <c r="AK2519" s="4">
        <v>200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0</v>
      </c>
      <c r="AR2519" s="4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13">
        <v>0</v>
      </c>
      <c r="BC2519" s="4">
        <v>0</v>
      </c>
      <c r="BD2519" s="4">
        <v>0</v>
      </c>
      <c r="BE2519" s="4">
        <v>0</v>
      </c>
      <c r="BF2519" s="4">
        <v>0</v>
      </c>
      <c r="BG2519" s="4">
        <v>0</v>
      </c>
      <c r="BH2519" s="4">
        <v>0</v>
      </c>
      <c r="BI2519" s="4">
        <v>0</v>
      </c>
      <c r="BJ2519" s="4">
        <v>0</v>
      </c>
      <c r="BK2519" s="4"/>
      <c r="BL2519" s="4"/>
    </row>
    <row r="2520" spans="1:64" x14ac:dyDescent="0.35">
      <c r="A2520" s="1" t="s">
        <v>18</v>
      </c>
      <c r="B2520" s="1" t="s">
        <v>1798</v>
      </c>
      <c r="C2520" s="1" t="s">
        <v>163</v>
      </c>
      <c r="D2520" s="1" t="s">
        <v>47</v>
      </c>
      <c r="E2520" s="1"/>
      <c r="F2520" s="1"/>
      <c r="G2520" s="1"/>
      <c r="H2520" s="1">
        <v>881373</v>
      </c>
      <c r="I2520" s="3" t="s">
        <v>843</v>
      </c>
      <c r="J2520" s="3">
        <f>IFERROR(VLOOKUP(I2520,'[1]Z-&gt;ABBOTT-&gt;IMS'!A:D,3,0),"")</f>
        <v>881373</v>
      </c>
      <c r="K2520" s="3">
        <f>IFERROR(VLOOKUP(I2520,'[1]Z-&gt;ABBOTT-&gt;IMS'!A:D,2,0),"")</f>
        <v>8206715</v>
      </c>
      <c r="L2520" s="3" t="str">
        <f t="shared" si="41"/>
        <v>NO DESCONTINUADO</v>
      </c>
      <c r="M2520" s="1" t="s">
        <v>844</v>
      </c>
      <c r="N2520" s="1" t="s">
        <v>845</v>
      </c>
      <c r="O2520" s="1"/>
      <c r="P2520" s="1" t="s">
        <v>28</v>
      </c>
      <c r="Q2520" s="4">
        <v>0</v>
      </c>
      <c r="R2520" s="4">
        <v>10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0</v>
      </c>
      <c r="BA2520" s="4">
        <v>0</v>
      </c>
      <c r="BB2520" s="13">
        <v>0</v>
      </c>
      <c r="BC2520" s="4">
        <v>0</v>
      </c>
      <c r="BD2520" s="4">
        <v>0</v>
      </c>
      <c r="BE2520" s="4">
        <v>0</v>
      </c>
      <c r="BF2520" s="4">
        <v>0</v>
      </c>
      <c r="BG2520" s="4">
        <v>0</v>
      </c>
      <c r="BH2520" s="4">
        <v>0</v>
      </c>
      <c r="BI2520" s="4">
        <v>0</v>
      </c>
      <c r="BJ2520" s="4">
        <v>0</v>
      </c>
      <c r="BK2520" s="4"/>
      <c r="BL2520" s="4"/>
    </row>
    <row r="2521" spans="1:64" x14ac:dyDescent="0.35">
      <c r="A2521" s="1" t="s">
        <v>18</v>
      </c>
      <c r="B2521" s="1" t="s">
        <v>1798</v>
      </c>
      <c r="C2521" s="1" t="s">
        <v>163</v>
      </c>
      <c r="D2521" s="1" t="s">
        <v>47</v>
      </c>
      <c r="E2521" s="1"/>
      <c r="F2521" s="1"/>
      <c r="G2521" s="1"/>
      <c r="H2521" s="1">
        <v>881374</v>
      </c>
      <c r="I2521" s="3" t="s">
        <v>846</v>
      </c>
      <c r="J2521" s="3">
        <f>IFERROR(VLOOKUP(I2521,'[1]Z-&gt;ABBOTT-&gt;IMS'!A:D,3,0),"")</f>
        <v>881374</v>
      </c>
      <c r="K2521" s="3">
        <f>IFERROR(VLOOKUP(I2521,'[1]Z-&gt;ABBOTT-&gt;IMS'!A:D,2,0),"")</f>
        <v>8206720</v>
      </c>
      <c r="L2521" s="3" t="str">
        <f t="shared" si="41"/>
        <v>NO DESCONTINUADO</v>
      </c>
      <c r="M2521" s="1" t="s">
        <v>844</v>
      </c>
      <c r="N2521" s="1" t="s">
        <v>847</v>
      </c>
      <c r="O2521" s="1"/>
      <c r="P2521" s="1" t="s">
        <v>28</v>
      </c>
      <c r="Q2521" s="4">
        <v>0</v>
      </c>
      <c r="R2521" s="4">
        <v>45</v>
      </c>
      <c r="S2521" s="4">
        <v>40</v>
      </c>
      <c r="T2521" s="4">
        <v>15</v>
      </c>
      <c r="U2521" s="4">
        <v>16</v>
      </c>
      <c r="V2521" s="4">
        <v>10</v>
      </c>
      <c r="W2521" s="4">
        <v>40</v>
      </c>
      <c r="X2521" s="4">
        <v>60</v>
      </c>
      <c r="Y2521" s="4">
        <v>0</v>
      </c>
      <c r="Z2521" s="4">
        <v>25</v>
      </c>
      <c r="AA2521" s="4">
        <v>40</v>
      </c>
      <c r="AB2521" s="4">
        <v>45</v>
      </c>
      <c r="AC2521" s="4">
        <v>28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-3</v>
      </c>
      <c r="AW2521" s="4">
        <v>0</v>
      </c>
      <c r="AX2521" s="4">
        <v>0</v>
      </c>
      <c r="AY2521" s="4">
        <v>0</v>
      </c>
      <c r="AZ2521" s="4">
        <v>0</v>
      </c>
      <c r="BA2521" s="4">
        <v>0</v>
      </c>
      <c r="BB2521" s="13">
        <v>0</v>
      </c>
      <c r="BC2521" s="4">
        <v>0</v>
      </c>
      <c r="BD2521" s="4">
        <v>0</v>
      </c>
      <c r="BE2521" s="4">
        <v>0</v>
      </c>
      <c r="BF2521" s="4">
        <v>0</v>
      </c>
      <c r="BG2521" s="4">
        <v>0</v>
      </c>
      <c r="BH2521" s="4">
        <v>0</v>
      </c>
      <c r="BI2521" s="4">
        <v>0</v>
      </c>
      <c r="BJ2521" s="4">
        <v>0</v>
      </c>
      <c r="BK2521" s="4"/>
      <c r="BL2521" s="4"/>
    </row>
    <row r="2522" spans="1:64" x14ac:dyDescent="0.35">
      <c r="A2522" s="1" t="s">
        <v>18</v>
      </c>
      <c r="B2522" s="1" t="s">
        <v>1798</v>
      </c>
      <c r="C2522" s="1" t="s">
        <v>163</v>
      </c>
      <c r="D2522" s="1" t="s">
        <v>47</v>
      </c>
      <c r="E2522" s="1"/>
      <c r="F2522" s="1"/>
      <c r="G2522" s="1"/>
      <c r="H2522" s="1">
        <v>881375</v>
      </c>
      <c r="I2522" s="3" t="s">
        <v>848</v>
      </c>
      <c r="J2522" s="3">
        <f>IFERROR(VLOOKUP(I2522,'[1]Z-&gt;ABBOTT-&gt;IMS'!A:D,3,0),"")</f>
        <v>881375</v>
      </c>
      <c r="K2522" s="3">
        <f>IFERROR(VLOOKUP(I2522,'[1]Z-&gt;ABBOTT-&gt;IMS'!A:D,2,0),"")</f>
        <v>8206701</v>
      </c>
      <c r="L2522" s="3" t="str">
        <f t="shared" si="41"/>
        <v>NO DESCONTINUADO</v>
      </c>
      <c r="M2522" s="1" t="s">
        <v>844</v>
      </c>
      <c r="N2522" s="1" t="s">
        <v>849</v>
      </c>
      <c r="O2522" s="1"/>
      <c r="P2522" s="1" t="s">
        <v>28</v>
      </c>
      <c r="Q2522" s="4">
        <v>55</v>
      </c>
      <c r="R2522" s="4">
        <v>30</v>
      </c>
      <c r="S2522" s="4">
        <v>40</v>
      </c>
      <c r="T2522" s="4">
        <v>10</v>
      </c>
      <c r="U2522" s="4">
        <v>32</v>
      </c>
      <c r="V2522" s="4">
        <v>18</v>
      </c>
      <c r="W2522" s="4">
        <v>55</v>
      </c>
      <c r="X2522" s="4">
        <v>60</v>
      </c>
      <c r="Y2522" s="4">
        <v>50</v>
      </c>
      <c r="Z2522" s="4">
        <v>50</v>
      </c>
      <c r="AA2522" s="4">
        <v>40</v>
      </c>
      <c r="AB2522" s="4">
        <v>40</v>
      </c>
      <c r="AC2522" s="4">
        <v>28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13">
        <v>0</v>
      </c>
      <c r="BC2522" s="4">
        <v>0</v>
      </c>
      <c r="BD2522" s="4">
        <v>0</v>
      </c>
      <c r="BE2522" s="4">
        <v>0</v>
      </c>
      <c r="BF2522" s="4">
        <v>0</v>
      </c>
      <c r="BG2522" s="4">
        <v>0</v>
      </c>
      <c r="BH2522" s="4">
        <v>0</v>
      </c>
      <c r="BI2522" s="4">
        <v>0</v>
      </c>
      <c r="BJ2522" s="4">
        <v>0</v>
      </c>
      <c r="BK2522" s="4"/>
      <c r="BL2522" s="4"/>
    </row>
    <row r="2523" spans="1:64" x14ac:dyDescent="0.35">
      <c r="A2523" s="1" t="s">
        <v>18</v>
      </c>
      <c r="B2523" s="1" t="s">
        <v>1798</v>
      </c>
      <c r="C2523" s="1" t="s">
        <v>163</v>
      </c>
      <c r="D2523" s="1" t="s">
        <v>47</v>
      </c>
      <c r="E2523" s="1"/>
      <c r="F2523" s="1"/>
      <c r="G2523" s="1"/>
      <c r="H2523" s="1">
        <v>881376</v>
      </c>
      <c r="I2523" s="3" t="s">
        <v>850</v>
      </c>
      <c r="J2523" s="3">
        <f>IFERROR(VLOOKUP(I2523,'[1]Z-&gt;ABBOTT-&gt;IMS'!A:D,3,0),"")</f>
        <v>881376</v>
      </c>
      <c r="K2523" s="3">
        <f>IFERROR(VLOOKUP(I2523,'[1]Z-&gt;ABBOTT-&gt;IMS'!A:D,2,0),"")</f>
        <v>108601</v>
      </c>
      <c r="L2523" s="3" t="str">
        <f t="shared" si="41"/>
        <v>NO DESCONTINUADO</v>
      </c>
      <c r="M2523" s="1" t="s">
        <v>844</v>
      </c>
      <c r="N2523" s="1" t="s">
        <v>851</v>
      </c>
      <c r="O2523" s="1"/>
      <c r="P2523" s="1" t="s">
        <v>28</v>
      </c>
      <c r="Q2523" s="4">
        <v>10</v>
      </c>
      <c r="R2523" s="4">
        <v>10</v>
      </c>
      <c r="S2523" s="4">
        <v>10</v>
      </c>
      <c r="T2523" s="4">
        <v>25</v>
      </c>
      <c r="U2523" s="4">
        <v>10</v>
      </c>
      <c r="V2523" s="4">
        <v>0</v>
      </c>
      <c r="W2523" s="4">
        <v>5</v>
      </c>
      <c r="X2523" s="4">
        <v>30</v>
      </c>
      <c r="Y2523" s="4">
        <v>40</v>
      </c>
      <c r="Z2523" s="4">
        <v>20</v>
      </c>
      <c r="AA2523" s="4">
        <v>15</v>
      </c>
      <c r="AB2523" s="4">
        <v>20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4">
        <v>0</v>
      </c>
      <c r="AR2523" s="4">
        <v>0</v>
      </c>
      <c r="AS2523" s="4">
        <v>0</v>
      </c>
      <c r="AT2523" s="4">
        <v>0</v>
      </c>
      <c r="AU2523" s="4">
        <v>0</v>
      </c>
      <c r="AV2523" s="4">
        <v>-3</v>
      </c>
      <c r="AW2523" s="4">
        <v>0</v>
      </c>
      <c r="AX2523" s="4">
        <v>0</v>
      </c>
      <c r="AY2523" s="4">
        <v>0</v>
      </c>
      <c r="AZ2523" s="4">
        <v>0</v>
      </c>
      <c r="BA2523" s="4">
        <v>0</v>
      </c>
      <c r="BB2523" s="13">
        <v>0</v>
      </c>
      <c r="BC2523" s="4">
        <v>0</v>
      </c>
      <c r="BD2523" s="4">
        <v>0</v>
      </c>
      <c r="BE2523" s="4">
        <v>0</v>
      </c>
      <c r="BF2523" s="4">
        <v>0</v>
      </c>
      <c r="BG2523" s="4">
        <v>0</v>
      </c>
      <c r="BH2523" s="4">
        <v>0</v>
      </c>
      <c r="BI2523" s="4">
        <v>0</v>
      </c>
      <c r="BJ2523" s="4">
        <v>0</v>
      </c>
      <c r="BK2523" s="4"/>
      <c r="BL2523" s="4"/>
    </row>
    <row r="2524" spans="1:64" x14ac:dyDescent="0.35">
      <c r="A2524" s="1" t="s">
        <v>18</v>
      </c>
      <c r="B2524" s="1" t="s">
        <v>1798</v>
      </c>
      <c r="C2524" s="1" t="s">
        <v>163</v>
      </c>
      <c r="D2524" s="1" t="s">
        <v>47</v>
      </c>
      <c r="E2524" s="1"/>
      <c r="F2524" s="1"/>
      <c r="G2524" s="1"/>
      <c r="H2524" s="1">
        <v>881391</v>
      </c>
      <c r="I2524" s="3" t="s">
        <v>274</v>
      </c>
      <c r="J2524" s="3">
        <f>IFERROR(VLOOKUP(I2524,'[1]Z-&gt;ABBOTT-&gt;IMS'!A:D,3,0),"")</f>
        <v>881391</v>
      </c>
      <c r="K2524" s="3">
        <f>IFERROR(VLOOKUP(I2524,'[1]Z-&gt;ABBOTT-&gt;IMS'!A:D,2,0),"")</f>
        <v>1414630</v>
      </c>
      <c r="L2524" s="3" t="str">
        <f t="shared" si="41"/>
        <v>NO DESCONTINUADO</v>
      </c>
      <c r="M2524" s="1" t="s">
        <v>272</v>
      </c>
      <c r="N2524" s="1" t="s">
        <v>275</v>
      </c>
      <c r="O2524" s="1"/>
      <c r="P2524" s="1" t="s">
        <v>28</v>
      </c>
      <c r="Q2524" s="4">
        <v>0</v>
      </c>
      <c r="R2524" s="4">
        <v>25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0</v>
      </c>
      <c r="AY2524" s="4">
        <v>0</v>
      </c>
      <c r="AZ2524" s="4">
        <v>0</v>
      </c>
      <c r="BA2524" s="4">
        <v>0</v>
      </c>
      <c r="BB2524" s="13">
        <v>0</v>
      </c>
      <c r="BC2524" s="4">
        <v>0</v>
      </c>
      <c r="BD2524" s="4">
        <v>0</v>
      </c>
      <c r="BE2524" s="4">
        <v>0</v>
      </c>
      <c r="BF2524" s="4">
        <v>0</v>
      </c>
      <c r="BG2524" s="4">
        <v>0</v>
      </c>
      <c r="BH2524" s="4">
        <v>0</v>
      </c>
      <c r="BI2524" s="4">
        <v>0</v>
      </c>
      <c r="BJ2524" s="4">
        <v>0</v>
      </c>
      <c r="BK2524" s="4"/>
      <c r="BL2524" s="4"/>
    </row>
    <row r="2525" spans="1:64" x14ac:dyDescent="0.35">
      <c r="A2525" s="1" t="s">
        <v>18</v>
      </c>
      <c r="B2525" s="1" t="s">
        <v>1798</v>
      </c>
      <c r="C2525" s="1" t="s">
        <v>163</v>
      </c>
      <c r="D2525" s="1" t="s">
        <v>47</v>
      </c>
      <c r="E2525" s="1"/>
      <c r="F2525" s="1"/>
      <c r="G2525" s="1"/>
      <c r="H2525" s="1">
        <v>881392</v>
      </c>
      <c r="I2525" s="3" t="s">
        <v>271</v>
      </c>
      <c r="J2525" s="3">
        <f>IFERROR(VLOOKUP(I2525,'[1]Z-&gt;ABBOTT-&gt;IMS'!A:D,3,0),"")</f>
        <v>881392</v>
      </c>
      <c r="K2525" s="3">
        <f>IFERROR(VLOOKUP(I2525,'[1]Z-&gt;ABBOTT-&gt;IMS'!A:D,2,0),"")</f>
        <v>1414640</v>
      </c>
      <c r="L2525" s="3" t="str">
        <f t="shared" si="41"/>
        <v>NO DESCONTINUADO</v>
      </c>
      <c r="M2525" s="1" t="s">
        <v>272</v>
      </c>
      <c r="N2525" s="1" t="s">
        <v>273</v>
      </c>
      <c r="O2525" s="1"/>
      <c r="P2525" s="1" t="s">
        <v>28</v>
      </c>
      <c r="Q2525" s="4">
        <v>0</v>
      </c>
      <c r="R2525" s="4">
        <v>20</v>
      </c>
      <c r="S2525" s="4">
        <v>30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-17</v>
      </c>
      <c r="AN2525" s="4">
        <v>0</v>
      </c>
      <c r="AO2525" s="4">
        <v>0</v>
      </c>
      <c r="AP2525" s="4">
        <v>0</v>
      </c>
      <c r="AQ2525" s="4">
        <v>0</v>
      </c>
      <c r="AR2525" s="4">
        <v>0</v>
      </c>
      <c r="AS2525" s="4">
        <v>0</v>
      </c>
      <c r="AT2525" s="4">
        <v>0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13">
        <v>0</v>
      </c>
      <c r="BC2525" s="4">
        <v>0</v>
      </c>
      <c r="BD2525" s="4">
        <v>0</v>
      </c>
      <c r="BE2525" s="4">
        <v>0</v>
      </c>
      <c r="BF2525" s="4">
        <v>0</v>
      </c>
      <c r="BG2525" s="4">
        <v>0</v>
      </c>
      <c r="BH2525" s="4">
        <v>0</v>
      </c>
      <c r="BI2525" s="4">
        <v>0</v>
      </c>
      <c r="BJ2525" s="4">
        <v>0</v>
      </c>
      <c r="BK2525" s="4"/>
      <c r="BL2525" s="4"/>
    </row>
    <row r="2526" spans="1:64" x14ac:dyDescent="0.35">
      <c r="A2526" s="1" t="s">
        <v>18</v>
      </c>
      <c r="B2526" s="1" t="s">
        <v>1798</v>
      </c>
      <c r="C2526" s="1" t="s">
        <v>163</v>
      </c>
      <c r="D2526" s="1" t="s">
        <v>47</v>
      </c>
      <c r="E2526" s="1"/>
      <c r="F2526" s="1"/>
      <c r="G2526" s="1"/>
      <c r="H2526" s="1">
        <v>881394</v>
      </c>
      <c r="I2526" s="3" t="s">
        <v>800</v>
      </c>
      <c r="J2526" s="3">
        <f>IFERROR(VLOOKUP(I2526,'[1]Z-&gt;ABBOTT-&gt;IMS'!A:D,3,0),"")</f>
        <v>881394</v>
      </c>
      <c r="K2526" s="3">
        <f>IFERROR(VLOOKUP(I2526,'[1]Z-&gt;ABBOTT-&gt;IMS'!A:D,2,0),"")</f>
        <v>197001</v>
      </c>
      <c r="L2526" s="3" t="str">
        <f t="shared" si="41"/>
        <v>NO DESCONTINUADO</v>
      </c>
      <c r="M2526" s="1" t="s">
        <v>801</v>
      </c>
      <c r="N2526" s="1" t="s">
        <v>802</v>
      </c>
      <c r="O2526" s="1"/>
      <c r="P2526" s="1" t="s">
        <v>28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4">
        <v>0</v>
      </c>
      <c r="AR2526" s="4">
        <v>0</v>
      </c>
      <c r="AS2526" s="4">
        <v>0</v>
      </c>
      <c r="AT2526" s="4">
        <v>0</v>
      </c>
      <c r="AU2526" s="4">
        <v>0</v>
      </c>
      <c r="AV2526" s="4">
        <v>0</v>
      </c>
      <c r="AW2526" s="4">
        <v>0</v>
      </c>
      <c r="AX2526" s="4">
        <v>0</v>
      </c>
      <c r="AY2526" s="4">
        <v>0</v>
      </c>
      <c r="AZ2526" s="4">
        <v>0</v>
      </c>
      <c r="BA2526" s="4">
        <v>0</v>
      </c>
      <c r="BB2526" s="13">
        <v>0</v>
      </c>
      <c r="BC2526" s="4">
        <v>0</v>
      </c>
      <c r="BD2526" s="4">
        <v>0</v>
      </c>
      <c r="BE2526" s="4">
        <v>0</v>
      </c>
      <c r="BF2526" s="4">
        <v>0</v>
      </c>
      <c r="BG2526" s="4">
        <v>0</v>
      </c>
      <c r="BH2526" s="4">
        <v>0</v>
      </c>
      <c r="BI2526" s="4">
        <v>0</v>
      </c>
      <c r="BJ2526" s="4">
        <v>0</v>
      </c>
      <c r="BK2526" s="4"/>
      <c r="BL2526" s="4"/>
    </row>
    <row r="2527" spans="1:64" x14ac:dyDescent="0.35">
      <c r="A2527" s="1" t="s">
        <v>18</v>
      </c>
      <c r="B2527" s="1" t="s">
        <v>1798</v>
      </c>
      <c r="C2527" s="1" t="s">
        <v>163</v>
      </c>
      <c r="D2527" s="1" t="s">
        <v>47</v>
      </c>
      <c r="E2527" s="1"/>
      <c r="F2527" s="1"/>
      <c r="G2527" s="1"/>
      <c r="H2527" s="1">
        <v>881395</v>
      </c>
      <c r="I2527" s="3" t="s">
        <v>499</v>
      </c>
      <c r="J2527" s="3">
        <f>IFERROR(VLOOKUP(I2527,'[1]Z-&gt;ABBOTT-&gt;IMS'!A:D,3,0),"")</f>
        <v>881395</v>
      </c>
      <c r="K2527" s="3">
        <f>IFERROR(VLOOKUP(I2527,'[1]Z-&gt;ABBOTT-&gt;IMS'!A:D,2,0),"")</f>
        <v>4009535</v>
      </c>
      <c r="L2527" s="3" t="str">
        <f t="shared" si="41"/>
        <v>NO DESCONTINUADO</v>
      </c>
      <c r="M2527" s="1" t="s">
        <v>497</v>
      </c>
      <c r="N2527" s="1" t="s">
        <v>500</v>
      </c>
      <c r="O2527" s="1"/>
      <c r="P2527" s="1" t="s">
        <v>28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30</v>
      </c>
      <c r="AC2527" s="4">
        <v>9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s="4">
        <v>0</v>
      </c>
      <c r="BB2527" s="13">
        <v>0</v>
      </c>
      <c r="BC2527" s="4">
        <v>0</v>
      </c>
      <c r="BD2527" s="4">
        <v>0</v>
      </c>
      <c r="BE2527" s="4">
        <v>0</v>
      </c>
      <c r="BF2527" s="4">
        <v>0</v>
      </c>
      <c r="BG2527" s="4">
        <v>0</v>
      </c>
      <c r="BH2527" s="4">
        <v>0</v>
      </c>
      <c r="BI2527" s="4">
        <v>0</v>
      </c>
      <c r="BJ2527" s="4">
        <v>0</v>
      </c>
      <c r="BK2527" s="4"/>
      <c r="BL2527" s="4"/>
    </row>
    <row r="2528" spans="1:64" x14ac:dyDescent="0.35">
      <c r="A2528" s="1" t="s">
        <v>18</v>
      </c>
      <c r="B2528" s="1" t="s">
        <v>1798</v>
      </c>
      <c r="C2528" s="1" t="s">
        <v>46</v>
      </c>
      <c r="D2528" s="1" t="s">
        <v>47</v>
      </c>
      <c r="E2528" s="1"/>
      <c r="F2528" s="1"/>
      <c r="G2528" s="1"/>
      <c r="H2528" s="1">
        <v>881822</v>
      </c>
      <c r="I2528" s="3" t="s">
        <v>298</v>
      </c>
      <c r="J2528" s="3">
        <f>IFERROR(VLOOKUP(I2528,'[1]Z-&gt;ABBOTT-&gt;IMS'!A:D,3,0),"")</f>
        <v>881822</v>
      </c>
      <c r="K2528" s="3">
        <f>IFERROR(VLOOKUP(I2528,'[1]Z-&gt;ABBOTT-&gt;IMS'!A:D,2,0),"")</f>
        <v>1671865</v>
      </c>
      <c r="L2528" s="3" t="str">
        <f t="shared" si="41"/>
        <v>NO DESCONTINUADO</v>
      </c>
      <c r="M2528" s="1" t="s">
        <v>299</v>
      </c>
      <c r="N2528" s="1" t="s">
        <v>300</v>
      </c>
      <c r="O2528" s="1"/>
      <c r="P2528" s="1" t="s">
        <v>28</v>
      </c>
      <c r="Q2528" s="4">
        <v>200</v>
      </c>
      <c r="R2528" s="4">
        <v>200</v>
      </c>
      <c r="S2528" s="4">
        <v>200</v>
      </c>
      <c r="T2528" s="4">
        <v>400</v>
      </c>
      <c r="U2528" s="4">
        <v>35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300</v>
      </c>
      <c r="AH2528" s="4">
        <v>0</v>
      </c>
      <c r="AI2528" s="4">
        <v>40</v>
      </c>
      <c r="AJ2528" s="4">
        <v>20</v>
      </c>
      <c r="AK2528" s="4">
        <v>0</v>
      </c>
      <c r="AL2528" s="4">
        <v>50</v>
      </c>
      <c r="AM2528" s="4">
        <v>40</v>
      </c>
      <c r="AN2528" s="4">
        <v>40</v>
      </c>
      <c r="AO2528" s="4">
        <v>30</v>
      </c>
      <c r="AP2528" s="4">
        <v>160</v>
      </c>
      <c r="AQ2528" s="4">
        <v>60</v>
      </c>
      <c r="AR2528" s="4">
        <v>60</v>
      </c>
      <c r="AS2528" s="4">
        <v>80</v>
      </c>
      <c r="AT2528" s="4">
        <v>40</v>
      </c>
      <c r="AU2528" s="4">
        <v>100</v>
      </c>
      <c r="AV2528" s="4">
        <v>60</v>
      </c>
      <c r="AW2528" s="4">
        <v>600</v>
      </c>
      <c r="AX2528" s="4">
        <v>0</v>
      </c>
      <c r="AY2528" s="4">
        <v>0</v>
      </c>
      <c r="AZ2528" s="4">
        <v>0</v>
      </c>
      <c r="BA2528" s="4">
        <v>0</v>
      </c>
      <c r="BB2528" s="13">
        <v>0</v>
      </c>
      <c r="BC2528" s="4">
        <v>320</v>
      </c>
      <c r="BD2528" s="4">
        <v>320</v>
      </c>
      <c r="BE2528" s="4">
        <v>0</v>
      </c>
      <c r="BF2528" s="4">
        <v>0</v>
      </c>
      <c r="BG2528" s="4">
        <v>0</v>
      </c>
      <c r="BH2528" s="4">
        <v>320</v>
      </c>
      <c r="BI2528" s="4">
        <v>320</v>
      </c>
      <c r="BJ2528" s="4">
        <v>320</v>
      </c>
      <c r="BK2528" s="4"/>
      <c r="BL2528" s="4"/>
    </row>
    <row r="2529" spans="1:64" x14ac:dyDescent="0.35">
      <c r="A2529" s="1" t="s">
        <v>18</v>
      </c>
      <c r="B2529" s="1" t="s">
        <v>1798</v>
      </c>
      <c r="C2529" s="1" t="s">
        <v>163</v>
      </c>
      <c r="D2529" s="1" t="s">
        <v>47</v>
      </c>
      <c r="E2529" s="1"/>
      <c r="F2529" s="1"/>
      <c r="G2529" s="1"/>
      <c r="H2529" s="1">
        <v>881855</v>
      </c>
      <c r="I2529" s="3" t="s">
        <v>711</v>
      </c>
      <c r="J2529" s="3">
        <f>IFERROR(VLOOKUP(I2529,'[1]Z-&gt;ABBOTT-&gt;IMS'!A:D,3,0),"")</f>
        <v>881855</v>
      </c>
      <c r="K2529" s="3">
        <f>IFERROR(VLOOKUP(I2529,'[1]Z-&gt;ABBOTT-&gt;IMS'!A:D,2,0),"")</f>
        <v>290801</v>
      </c>
      <c r="L2529" s="3" t="str">
        <f t="shared" si="41"/>
        <v>NO DESCONTINUADO</v>
      </c>
      <c r="M2529" s="1" t="s">
        <v>712</v>
      </c>
      <c r="N2529" s="1" t="s">
        <v>713</v>
      </c>
      <c r="O2529" s="1"/>
      <c r="P2529" s="1" t="s">
        <v>28</v>
      </c>
      <c r="Q2529" s="4">
        <v>20</v>
      </c>
      <c r="R2529" s="4">
        <v>20</v>
      </c>
      <c r="S2529" s="4">
        <v>0</v>
      </c>
      <c r="T2529" s="4">
        <v>0</v>
      </c>
      <c r="U2529" s="4">
        <v>10</v>
      </c>
      <c r="V2529" s="4">
        <v>20</v>
      </c>
      <c r="W2529" s="4">
        <v>20</v>
      </c>
      <c r="X2529" s="4">
        <v>5</v>
      </c>
      <c r="Y2529" s="4">
        <v>20</v>
      </c>
      <c r="Z2529" s="4">
        <v>30</v>
      </c>
      <c r="AA2529" s="4">
        <v>10</v>
      </c>
      <c r="AB2529" s="4">
        <v>20</v>
      </c>
      <c r="AC2529" s="4">
        <v>30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-1</v>
      </c>
      <c r="AW2529" s="4">
        <v>0</v>
      </c>
      <c r="AX2529" s="4">
        <v>0</v>
      </c>
      <c r="AY2529" s="4">
        <v>0</v>
      </c>
      <c r="AZ2529" s="4">
        <v>0</v>
      </c>
      <c r="BA2529" s="4">
        <v>0</v>
      </c>
      <c r="BB2529" s="13">
        <v>0</v>
      </c>
      <c r="BC2529" s="4">
        <v>0</v>
      </c>
      <c r="BD2529" s="4">
        <v>0</v>
      </c>
      <c r="BE2529" s="4">
        <v>0</v>
      </c>
      <c r="BF2529" s="4">
        <v>0</v>
      </c>
      <c r="BG2529" s="4">
        <v>0</v>
      </c>
      <c r="BH2529" s="4">
        <v>0</v>
      </c>
      <c r="BI2529" s="4">
        <v>0</v>
      </c>
      <c r="BJ2529" s="4">
        <v>0</v>
      </c>
      <c r="BK2529" s="4"/>
      <c r="BL2529" s="4"/>
    </row>
    <row r="2530" spans="1:64" x14ac:dyDescent="0.35">
      <c r="A2530" s="1" t="s">
        <v>18</v>
      </c>
      <c r="B2530" s="1" t="s">
        <v>1798</v>
      </c>
      <c r="C2530" s="1" t="s">
        <v>46</v>
      </c>
      <c r="D2530" s="1" t="s">
        <v>47</v>
      </c>
      <c r="E2530" s="1"/>
      <c r="F2530" s="1"/>
      <c r="G2530" s="1"/>
      <c r="H2530" s="1">
        <v>218101</v>
      </c>
      <c r="I2530" s="3" t="s">
        <v>1371</v>
      </c>
      <c r="J2530" s="3">
        <f>IFERROR(VLOOKUP(I2530,'[1]Z-&gt;ABBOTT-&gt;IMS'!A:D,3,0),"")</f>
        <v>218101</v>
      </c>
      <c r="K2530" s="3">
        <f>IFERROR(VLOOKUP(I2530,'[1]Z-&gt;ABBOTT-&gt;IMS'!A:D,2,0),"")</f>
        <v>59701</v>
      </c>
      <c r="L2530" s="3" t="str">
        <f t="shared" si="41"/>
        <v>NO DESCONTINUADO</v>
      </c>
      <c r="M2530" s="1" t="s">
        <v>105</v>
      </c>
      <c r="N2530" s="1" t="s">
        <v>1372</v>
      </c>
      <c r="O2530" s="1"/>
      <c r="P2530" s="1" t="s">
        <v>28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0</v>
      </c>
      <c r="AY2530" s="4">
        <v>0</v>
      </c>
      <c r="AZ2530" s="4">
        <v>0</v>
      </c>
      <c r="BA2530" s="4">
        <v>0</v>
      </c>
      <c r="BB2530" s="13">
        <v>0</v>
      </c>
      <c r="BC2530" s="4">
        <v>0</v>
      </c>
      <c r="BD2530" s="4">
        <v>0</v>
      </c>
      <c r="BE2530" s="4">
        <v>0</v>
      </c>
      <c r="BF2530" s="4">
        <v>0</v>
      </c>
      <c r="BG2530" s="4">
        <v>0</v>
      </c>
      <c r="BH2530" s="4">
        <v>0</v>
      </c>
      <c r="BI2530" s="4">
        <v>0</v>
      </c>
      <c r="BJ2530" s="4">
        <v>0</v>
      </c>
      <c r="BK2530" s="4"/>
      <c r="BL2530" s="4"/>
    </row>
    <row r="2531" spans="1:64" x14ac:dyDescent="0.35">
      <c r="A2531" s="1" t="s">
        <v>18</v>
      </c>
      <c r="B2531" s="1" t="s">
        <v>1798</v>
      </c>
      <c r="C2531" s="1" t="s">
        <v>46</v>
      </c>
      <c r="D2531" s="1" t="s">
        <v>47</v>
      </c>
      <c r="E2531" s="1"/>
      <c r="F2531" s="1"/>
      <c r="G2531" s="1"/>
      <c r="H2531" s="1">
        <v>881833</v>
      </c>
      <c r="I2531" s="3" t="s">
        <v>541</v>
      </c>
      <c r="J2531" s="3">
        <f>IFERROR(VLOOKUP(I2531,'[1]Z-&gt;ABBOTT-&gt;IMS'!A:D,3,0),"")</f>
        <v>881833</v>
      </c>
      <c r="K2531" s="3">
        <f>IFERROR(VLOOKUP(I2531,'[1]Z-&gt;ABBOTT-&gt;IMS'!A:D,2,0),"")</f>
        <v>4495433</v>
      </c>
      <c r="L2531" s="3" t="str">
        <f t="shared" si="41"/>
        <v>NO DESCONTINUADO</v>
      </c>
      <c r="M2531" s="1" t="s">
        <v>539</v>
      </c>
      <c r="N2531" s="1" t="s">
        <v>542</v>
      </c>
      <c r="O2531" s="1"/>
      <c r="P2531" s="1" t="s">
        <v>28</v>
      </c>
      <c r="Q2531" s="4">
        <v>0</v>
      </c>
      <c r="R2531" s="4">
        <v>20</v>
      </c>
      <c r="S2531" s="4">
        <v>90</v>
      </c>
      <c r="T2531" s="4">
        <v>20</v>
      </c>
      <c r="U2531" s="4">
        <v>0</v>
      </c>
      <c r="V2531" s="4">
        <v>20</v>
      </c>
      <c r="W2531" s="4">
        <v>35</v>
      </c>
      <c r="X2531" s="4">
        <v>20</v>
      </c>
      <c r="Y2531" s="4">
        <v>10</v>
      </c>
      <c r="Z2531" s="4">
        <v>20</v>
      </c>
      <c r="AA2531" s="4">
        <v>0</v>
      </c>
      <c r="AB2531" s="4">
        <v>30</v>
      </c>
      <c r="AC2531" s="4">
        <v>10</v>
      </c>
      <c r="AD2531" s="4">
        <v>0</v>
      </c>
      <c r="AE2531" s="4">
        <v>70</v>
      </c>
      <c r="AF2531" s="4">
        <v>0</v>
      </c>
      <c r="AG2531" s="4">
        <v>30</v>
      </c>
      <c r="AH2531" s="4">
        <v>40</v>
      </c>
      <c r="AI2531" s="4">
        <v>10</v>
      </c>
      <c r="AJ2531" s="4">
        <v>90</v>
      </c>
      <c r="AK2531" s="4">
        <v>10</v>
      </c>
      <c r="AL2531" s="4">
        <v>50</v>
      </c>
      <c r="AM2531" s="4">
        <v>50</v>
      </c>
      <c r="AN2531" s="4">
        <v>0</v>
      </c>
      <c r="AO2531" s="4">
        <v>90</v>
      </c>
      <c r="AP2531" s="4">
        <v>0</v>
      </c>
      <c r="AQ2531" s="4">
        <v>40</v>
      </c>
      <c r="AR2531" s="4">
        <v>0</v>
      </c>
      <c r="AS2531" s="4">
        <v>40</v>
      </c>
      <c r="AT2531" s="4">
        <v>30</v>
      </c>
      <c r="AU2531" s="4">
        <v>0</v>
      </c>
      <c r="AV2531" s="4">
        <v>40</v>
      </c>
      <c r="AW2531" s="4">
        <v>30</v>
      </c>
      <c r="AX2531" s="4">
        <v>30</v>
      </c>
      <c r="AY2531" s="4">
        <v>0</v>
      </c>
      <c r="AZ2531" s="4">
        <v>60</v>
      </c>
      <c r="BA2531" s="4">
        <v>0</v>
      </c>
      <c r="BB2531" s="13">
        <v>0</v>
      </c>
      <c r="BC2531" s="4">
        <v>20</v>
      </c>
      <c r="BD2531" s="4">
        <v>20</v>
      </c>
      <c r="BE2531" s="4">
        <v>0</v>
      </c>
      <c r="BF2531" s="4">
        <v>24</v>
      </c>
      <c r="BG2531" s="4">
        <v>0</v>
      </c>
      <c r="BH2531" s="4">
        <v>0</v>
      </c>
      <c r="BI2531" s="4">
        <v>0</v>
      </c>
      <c r="BJ2531" s="4">
        <v>0</v>
      </c>
      <c r="BK2531" s="4"/>
      <c r="BL2531" s="4"/>
    </row>
    <row r="2532" spans="1:64" x14ac:dyDescent="0.35">
      <c r="A2532" s="1" t="s">
        <v>18</v>
      </c>
      <c r="B2532" s="1" t="s">
        <v>1798</v>
      </c>
      <c r="C2532" s="1" t="s">
        <v>46</v>
      </c>
      <c r="D2532" s="1" t="s">
        <v>47</v>
      </c>
      <c r="E2532" s="1"/>
      <c r="F2532" s="1"/>
      <c r="G2532" s="1"/>
      <c r="H2532" s="1">
        <v>881191</v>
      </c>
      <c r="I2532" s="3" t="s">
        <v>543</v>
      </c>
      <c r="J2532" s="3">
        <f>IFERROR(VLOOKUP(I2532,'[1]Z-&gt;ABBOTT-&gt;IMS'!A:D,3,0),"")</f>
        <v>881191</v>
      </c>
      <c r="K2532" s="3">
        <f>IFERROR(VLOOKUP(I2532,'[1]Z-&gt;ABBOTT-&gt;IMS'!A:D,2,0),"")</f>
        <v>4495437</v>
      </c>
      <c r="L2532" s="3" t="str">
        <f t="shared" si="41"/>
        <v>NO DESCONTINUADO</v>
      </c>
      <c r="M2532" s="1" t="s">
        <v>539</v>
      </c>
      <c r="N2532" s="1" t="s">
        <v>544</v>
      </c>
      <c r="O2532" s="1"/>
      <c r="P2532" s="1" t="s">
        <v>28</v>
      </c>
      <c r="Q2532" s="4">
        <v>40</v>
      </c>
      <c r="R2532" s="4">
        <v>40</v>
      </c>
      <c r="S2532" s="4">
        <v>130</v>
      </c>
      <c r="T2532" s="4">
        <v>110</v>
      </c>
      <c r="U2532" s="4">
        <v>5</v>
      </c>
      <c r="V2532" s="4">
        <v>26</v>
      </c>
      <c r="W2532" s="4">
        <v>70</v>
      </c>
      <c r="X2532" s="4">
        <v>55</v>
      </c>
      <c r="Y2532" s="4">
        <v>60</v>
      </c>
      <c r="Z2532" s="4">
        <v>60</v>
      </c>
      <c r="AA2532" s="4">
        <v>30</v>
      </c>
      <c r="AB2532" s="4">
        <v>70</v>
      </c>
      <c r="AC2532" s="4">
        <v>74</v>
      </c>
      <c r="AD2532" s="4">
        <v>0</v>
      </c>
      <c r="AE2532" s="4">
        <v>200</v>
      </c>
      <c r="AF2532" s="4">
        <v>90</v>
      </c>
      <c r="AG2532" s="4">
        <v>100</v>
      </c>
      <c r="AH2532" s="4">
        <v>30</v>
      </c>
      <c r="AI2532" s="4">
        <v>40</v>
      </c>
      <c r="AJ2532" s="4">
        <v>50</v>
      </c>
      <c r="AK2532" s="4">
        <v>20</v>
      </c>
      <c r="AL2532" s="4">
        <v>70</v>
      </c>
      <c r="AM2532" s="4">
        <v>70</v>
      </c>
      <c r="AN2532" s="4">
        <v>0</v>
      </c>
      <c r="AO2532" s="4">
        <v>120</v>
      </c>
      <c r="AP2532" s="4">
        <v>40</v>
      </c>
      <c r="AQ2532" s="4">
        <v>80</v>
      </c>
      <c r="AR2532" s="4">
        <v>100</v>
      </c>
      <c r="AS2532" s="4">
        <v>80</v>
      </c>
      <c r="AT2532" s="4">
        <v>60</v>
      </c>
      <c r="AU2532" s="4">
        <v>50</v>
      </c>
      <c r="AV2532" s="4">
        <v>80</v>
      </c>
      <c r="AW2532" s="4">
        <v>190</v>
      </c>
      <c r="AX2532" s="4">
        <v>0</v>
      </c>
      <c r="AY2532" s="4">
        <v>80</v>
      </c>
      <c r="AZ2532" s="4">
        <v>50</v>
      </c>
      <c r="BA2532" s="4">
        <v>50</v>
      </c>
      <c r="BB2532" s="13">
        <v>0</v>
      </c>
      <c r="BC2532" s="4">
        <v>147</v>
      </c>
      <c r="BD2532" s="4">
        <v>49</v>
      </c>
      <c r="BE2532" s="4">
        <v>49</v>
      </c>
      <c r="BF2532" s="4">
        <v>105</v>
      </c>
      <c r="BG2532" s="4">
        <v>49</v>
      </c>
      <c r="BH2532" s="4">
        <v>0</v>
      </c>
      <c r="BI2532" s="4">
        <v>0</v>
      </c>
      <c r="BJ2532" s="4">
        <v>0</v>
      </c>
      <c r="BK2532" s="4"/>
      <c r="BL2532" s="4"/>
    </row>
    <row r="2533" spans="1:64" x14ac:dyDescent="0.35">
      <c r="A2533" s="1" t="s">
        <v>18</v>
      </c>
      <c r="B2533" s="1" t="s">
        <v>1798</v>
      </c>
      <c r="C2533" s="1" t="s">
        <v>46</v>
      </c>
      <c r="D2533" s="1" t="s">
        <v>47</v>
      </c>
      <c r="E2533" s="1"/>
      <c r="F2533" s="1"/>
      <c r="G2533" s="1"/>
      <c r="H2533" s="1">
        <v>881484</v>
      </c>
      <c r="I2533" s="3" t="s">
        <v>145</v>
      </c>
      <c r="J2533" s="3">
        <f>IFERROR(VLOOKUP(I2533,'[1]Z-&gt;ABBOTT-&gt;IMS'!A:D,3,0),"")</f>
        <v>881484</v>
      </c>
      <c r="K2533" s="3">
        <f>IFERROR(VLOOKUP(I2533,'[1]Z-&gt;ABBOTT-&gt;IMS'!A:D,2,0),"")</f>
        <v>245302</v>
      </c>
      <c r="L2533" s="3" t="str">
        <f t="shared" si="41"/>
        <v>NO DESCONTINUADO</v>
      </c>
      <c r="M2533" s="1" t="s">
        <v>146</v>
      </c>
      <c r="N2533" s="1" t="s">
        <v>147</v>
      </c>
      <c r="O2533" s="1"/>
      <c r="P2533" s="1" t="s">
        <v>28</v>
      </c>
      <c r="Q2533" s="4">
        <v>204</v>
      </c>
      <c r="R2533" s="4">
        <v>324</v>
      </c>
      <c r="S2533" s="4">
        <v>905</v>
      </c>
      <c r="T2533" s="4">
        <v>540</v>
      </c>
      <c r="U2533" s="4">
        <v>0</v>
      </c>
      <c r="V2533" s="4">
        <v>0</v>
      </c>
      <c r="W2533" s="4">
        <v>20</v>
      </c>
      <c r="X2533" s="4">
        <v>395</v>
      </c>
      <c r="Y2533" s="4">
        <v>216</v>
      </c>
      <c r="Z2533" s="4">
        <v>54</v>
      </c>
      <c r="AA2533" s="4">
        <v>243</v>
      </c>
      <c r="AB2533" s="4">
        <v>243</v>
      </c>
      <c r="AC2533" s="4">
        <v>214</v>
      </c>
      <c r="AD2533" s="4">
        <v>500</v>
      </c>
      <c r="AE2533" s="4">
        <v>297</v>
      </c>
      <c r="AF2533" s="4">
        <v>380</v>
      </c>
      <c r="AG2533" s="4">
        <v>216</v>
      </c>
      <c r="AH2533" s="4">
        <v>270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0</v>
      </c>
      <c r="AS2533" s="4">
        <v>0</v>
      </c>
      <c r="AT2533" s="4">
        <v>600</v>
      </c>
      <c r="AU2533" s="4">
        <v>160</v>
      </c>
      <c r="AV2533" s="4">
        <v>0</v>
      </c>
      <c r="AW2533" s="4">
        <v>180</v>
      </c>
      <c r="AX2533" s="4">
        <v>0</v>
      </c>
      <c r="AY2533" s="4">
        <v>0</v>
      </c>
      <c r="AZ2533" s="4">
        <v>0</v>
      </c>
      <c r="BA2533" s="4">
        <v>0</v>
      </c>
      <c r="BB2533" s="13">
        <v>0</v>
      </c>
      <c r="BC2533" s="4">
        <v>0</v>
      </c>
      <c r="BD2533" s="4">
        <v>0</v>
      </c>
      <c r="BE2533" s="4">
        <v>0</v>
      </c>
      <c r="BF2533" s="4">
        <v>102</v>
      </c>
      <c r="BG2533" s="4">
        <v>108</v>
      </c>
      <c r="BH2533" s="4">
        <v>135</v>
      </c>
      <c r="BI2533" s="4">
        <v>108</v>
      </c>
      <c r="BJ2533" s="4">
        <v>54</v>
      </c>
      <c r="BK2533" s="4"/>
      <c r="BL2533" s="4"/>
    </row>
    <row r="2534" spans="1:64" x14ac:dyDescent="0.35">
      <c r="A2534" s="1" t="s">
        <v>18</v>
      </c>
      <c r="B2534" s="1" t="s">
        <v>1798</v>
      </c>
      <c r="C2534" s="1" t="s">
        <v>46</v>
      </c>
      <c r="D2534" s="1" t="s">
        <v>47</v>
      </c>
      <c r="E2534" s="1"/>
      <c r="F2534" s="1"/>
      <c r="G2534" s="1"/>
      <c r="H2534" s="1">
        <v>881485</v>
      </c>
      <c r="I2534" s="3" t="s">
        <v>148</v>
      </c>
      <c r="J2534" s="3">
        <f>IFERROR(VLOOKUP(I2534,'[1]Z-&gt;ABBOTT-&gt;IMS'!A:D,3,0),"")</f>
        <v>881485</v>
      </c>
      <c r="K2534" s="3">
        <f>IFERROR(VLOOKUP(I2534,'[1]Z-&gt;ABBOTT-&gt;IMS'!A:D,2,0),"")</f>
        <v>245303</v>
      </c>
      <c r="L2534" s="3" t="str">
        <f t="shared" si="41"/>
        <v>NO DESCONTINUADO</v>
      </c>
      <c r="M2534" s="1" t="s">
        <v>146</v>
      </c>
      <c r="N2534" s="1" t="s">
        <v>149</v>
      </c>
      <c r="O2534" s="1"/>
      <c r="P2534" s="1" t="s">
        <v>28</v>
      </c>
      <c r="Q2534" s="4">
        <v>87</v>
      </c>
      <c r="R2534" s="4">
        <v>108</v>
      </c>
      <c r="S2534" s="4">
        <v>451</v>
      </c>
      <c r="T2534" s="4">
        <v>297</v>
      </c>
      <c r="U2534" s="4">
        <v>0</v>
      </c>
      <c r="V2534" s="4">
        <v>0</v>
      </c>
      <c r="W2534" s="4">
        <v>20</v>
      </c>
      <c r="X2534" s="4">
        <v>185</v>
      </c>
      <c r="Y2534" s="4">
        <v>81</v>
      </c>
      <c r="Z2534" s="4">
        <v>81</v>
      </c>
      <c r="AA2534" s="4">
        <v>108</v>
      </c>
      <c r="AB2534" s="4">
        <v>135</v>
      </c>
      <c r="AC2534" s="4">
        <v>71</v>
      </c>
      <c r="AD2534" s="4">
        <v>280</v>
      </c>
      <c r="AE2534" s="4">
        <v>108</v>
      </c>
      <c r="AF2534" s="4">
        <v>254</v>
      </c>
      <c r="AG2534" s="4">
        <v>135</v>
      </c>
      <c r="AH2534" s="4">
        <v>135</v>
      </c>
      <c r="AI2534" s="4">
        <v>160</v>
      </c>
      <c r="AJ2534" s="4">
        <v>170</v>
      </c>
      <c r="AK2534" s="4">
        <v>119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</v>
      </c>
      <c r="AR2534" s="4">
        <v>0</v>
      </c>
      <c r="AS2534" s="4">
        <v>0</v>
      </c>
      <c r="AT2534" s="4">
        <v>400</v>
      </c>
      <c r="AU2534" s="4">
        <v>80</v>
      </c>
      <c r="AV2534" s="4">
        <v>0</v>
      </c>
      <c r="AW2534" s="4">
        <v>0</v>
      </c>
      <c r="AX2534" s="4">
        <v>0</v>
      </c>
      <c r="AY2534" s="4">
        <v>100</v>
      </c>
      <c r="AZ2534" s="4">
        <v>0</v>
      </c>
      <c r="BA2534" s="4">
        <v>0</v>
      </c>
      <c r="BB2534" s="13">
        <v>0</v>
      </c>
      <c r="BC2534" s="4">
        <v>0</v>
      </c>
      <c r="BD2534" s="4">
        <v>0</v>
      </c>
      <c r="BE2534" s="4">
        <v>0</v>
      </c>
      <c r="BF2534" s="4">
        <v>35</v>
      </c>
      <c r="BG2534" s="4">
        <v>0</v>
      </c>
      <c r="BH2534" s="4">
        <v>0</v>
      </c>
      <c r="BI2534" s="4">
        <v>0</v>
      </c>
      <c r="BJ2534" s="4">
        <v>100</v>
      </c>
      <c r="BK2534" s="4"/>
      <c r="BL2534" s="4"/>
    </row>
    <row r="2535" spans="1:64" x14ac:dyDescent="0.35">
      <c r="A2535" s="1" t="s">
        <v>18</v>
      </c>
      <c r="B2535" s="1" t="s">
        <v>1798</v>
      </c>
      <c r="C2535" s="1" t="s">
        <v>46</v>
      </c>
      <c r="D2535" s="1" t="s">
        <v>47</v>
      </c>
      <c r="E2535" s="1"/>
      <c r="F2535" s="1"/>
      <c r="G2535" s="1"/>
      <c r="H2535" s="1">
        <v>881486</v>
      </c>
      <c r="I2535" s="3" t="s">
        <v>150</v>
      </c>
      <c r="J2535" s="3">
        <f>IFERROR(VLOOKUP(I2535,'[1]Z-&gt;ABBOTT-&gt;IMS'!A:D,3,0),"")</f>
        <v>881486</v>
      </c>
      <c r="K2535" s="3">
        <f>IFERROR(VLOOKUP(I2535,'[1]Z-&gt;ABBOTT-&gt;IMS'!A:D,2,0),"")</f>
        <v>245301</v>
      </c>
      <c r="L2535" s="3" t="str">
        <f t="shared" si="41"/>
        <v>NO DESCONTINUADO</v>
      </c>
      <c r="M2535" s="1" t="s">
        <v>146</v>
      </c>
      <c r="N2535" s="1" t="s">
        <v>151</v>
      </c>
      <c r="O2535" s="1"/>
      <c r="P2535" s="1" t="s">
        <v>28</v>
      </c>
      <c r="Q2535" s="4">
        <v>108</v>
      </c>
      <c r="R2535" s="4">
        <v>108</v>
      </c>
      <c r="S2535" s="4">
        <v>431</v>
      </c>
      <c r="T2535" s="4">
        <v>216</v>
      </c>
      <c r="U2535" s="4">
        <v>0</v>
      </c>
      <c r="V2535" s="4">
        <v>0</v>
      </c>
      <c r="W2535" s="4">
        <v>115</v>
      </c>
      <c r="X2535" s="4">
        <v>191</v>
      </c>
      <c r="Y2535" s="4">
        <v>108</v>
      </c>
      <c r="Z2535" s="4">
        <v>81</v>
      </c>
      <c r="AA2535" s="4">
        <v>108</v>
      </c>
      <c r="AB2535" s="4">
        <v>162</v>
      </c>
      <c r="AC2535" s="4">
        <v>0</v>
      </c>
      <c r="AD2535" s="4">
        <v>250</v>
      </c>
      <c r="AE2535" s="4">
        <v>216</v>
      </c>
      <c r="AF2535" s="4">
        <v>120</v>
      </c>
      <c r="AG2535" s="4">
        <v>135</v>
      </c>
      <c r="AH2535" s="4">
        <v>108</v>
      </c>
      <c r="AI2535" s="4">
        <v>120</v>
      </c>
      <c r="AJ2535" s="4">
        <v>0</v>
      </c>
      <c r="AK2535" s="4">
        <v>0</v>
      </c>
      <c r="AL2535" s="4">
        <v>0</v>
      </c>
      <c r="AM2535" s="4">
        <v>-6</v>
      </c>
      <c r="AN2535" s="4">
        <v>3</v>
      </c>
      <c r="AO2535" s="4">
        <v>0</v>
      </c>
      <c r="AP2535" s="4">
        <v>0</v>
      </c>
      <c r="AQ2535" s="4">
        <v>0</v>
      </c>
      <c r="AR2535" s="4">
        <v>0</v>
      </c>
      <c r="AS2535" s="4">
        <v>0</v>
      </c>
      <c r="AT2535" s="4">
        <v>300</v>
      </c>
      <c r="AU2535" s="4">
        <v>110</v>
      </c>
      <c r="AV2535" s="4">
        <v>0</v>
      </c>
      <c r="AW2535" s="4">
        <v>100</v>
      </c>
      <c r="AX2535" s="4">
        <v>0</v>
      </c>
      <c r="AY2535" s="4">
        <v>0</v>
      </c>
      <c r="AZ2535" s="4">
        <v>0</v>
      </c>
      <c r="BA2535" s="4">
        <v>0</v>
      </c>
      <c r="BB2535" s="13">
        <v>0</v>
      </c>
      <c r="BC2535" s="4">
        <v>0</v>
      </c>
      <c r="BD2535" s="4">
        <v>0</v>
      </c>
      <c r="BE2535" s="4">
        <v>0</v>
      </c>
      <c r="BF2535" s="4">
        <v>51</v>
      </c>
      <c r="BG2535" s="4">
        <v>30</v>
      </c>
      <c r="BH2535" s="4">
        <v>120</v>
      </c>
      <c r="BI2535" s="4">
        <v>30</v>
      </c>
      <c r="BJ2535" s="4">
        <v>90</v>
      </c>
      <c r="BK2535" s="4"/>
      <c r="BL2535" s="4"/>
    </row>
    <row r="2536" spans="1:64" x14ac:dyDescent="0.35">
      <c r="A2536" s="1" t="s">
        <v>18</v>
      </c>
      <c r="B2536" s="1" t="s">
        <v>1798</v>
      </c>
      <c r="C2536" s="1" t="s">
        <v>46</v>
      </c>
      <c r="D2536" s="1" t="s">
        <v>47</v>
      </c>
      <c r="E2536" s="1"/>
      <c r="F2536" s="1"/>
      <c r="G2536" s="1"/>
      <c r="H2536" s="1">
        <v>881809</v>
      </c>
      <c r="I2536" s="3" t="s">
        <v>205</v>
      </c>
      <c r="J2536" s="3">
        <f>IFERROR(VLOOKUP(I2536,'[1]Z-&gt;ABBOTT-&gt;IMS'!A:D,3,0),"")</f>
        <v>881809</v>
      </c>
      <c r="K2536" s="3">
        <f>IFERROR(VLOOKUP(I2536,'[1]Z-&gt;ABBOTT-&gt;IMS'!A:D,2,0),"")</f>
        <v>803750</v>
      </c>
      <c r="L2536" s="3" t="str">
        <f t="shared" si="41"/>
        <v>NO DESCONTINUADO</v>
      </c>
      <c r="M2536" s="1" t="s">
        <v>206</v>
      </c>
      <c r="N2536" s="1" t="s">
        <v>207</v>
      </c>
      <c r="O2536" s="1"/>
      <c r="P2536" s="1" t="s">
        <v>28</v>
      </c>
      <c r="Q2536" s="4">
        <v>103</v>
      </c>
      <c r="R2536" s="4">
        <v>324</v>
      </c>
      <c r="S2536" s="4">
        <v>0</v>
      </c>
      <c r="T2536" s="4">
        <v>230</v>
      </c>
      <c r="U2536" s="4">
        <v>42</v>
      </c>
      <c r="V2536" s="4">
        <v>166</v>
      </c>
      <c r="W2536" s="4">
        <v>50</v>
      </c>
      <c r="X2536" s="4">
        <v>302</v>
      </c>
      <c r="Y2536" s="4">
        <v>74</v>
      </c>
      <c r="Z2536" s="4">
        <v>54</v>
      </c>
      <c r="AA2536" s="4">
        <v>148</v>
      </c>
      <c r="AB2536" s="4">
        <v>144</v>
      </c>
      <c r="AC2536" s="4">
        <v>89</v>
      </c>
      <c r="AD2536" s="4">
        <v>0</v>
      </c>
      <c r="AE2536" s="4">
        <v>378</v>
      </c>
      <c r="AF2536" s="4">
        <v>160</v>
      </c>
      <c r="AG2536" s="4">
        <v>108</v>
      </c>
      <c r="AH2536" s="4">
        <v>242</v>
      </c>
      <c r="AI2536" s="4">
        <v>160</v>
      </c>
      <c r="AJ2536" s="4">
        <v>270</v>
      </c>
      <c r="AK2536" s="4">
        <v>130</v>
      </c>
      <c r="AL2536" s="4">
        <v>220</v>
      </c>
      <c r="AM2536" s="4">
        <v>150</v>
      </c>
      <c r="AN2536" s="4">
        <v>120</v>
      </c>
      <c r="AO2536" s="4">
        <v>260</v>
      </c>
      <c r="AP2536" s="4">
        <v>300</v>
      </c>
      <c r="AQ2536" s="4">
        <v>200</v>
      </c>
      <c r="AR2536" s="4">
        <v>200</v>
      </c>
      <c r="AS2536" s="4">
        <v>200</v>
      </c>
      <c r="AT2536" s="4">
        <v>300</v>
      </c>
      <c r="AU2536" s="4">
        <v>160</v>
      </c>
      <c r="AV2536" s="4">
        <v>250</v>
      </c>
      <c r="AW2536" s="4">
        <v>80</v>
      </c>
      <c r="AX2536" s="4">
        <v>280</v>
      </c>
      <c r="AY2536" s="4">
        <v>180</v>
      </c>
      <c r="AZ2536" s="4">
        <v>180</v>
      </c>
      <c r="BA2536" s="4">
        <v>160</v>
      </c>
      <c r="BB2536" s="13">
        <v>160</v>
      </c>
      <c r="BC2536" s="4">
        <v>320</v>
      </c>
      <c r="BD2536" s="4">
        <v>160</v>
      </c>
      <c r="BE2536" s="4">
        <v>320</v>
      </c>
      <c r="BF2536" s="4">
        <v>234</v>
      </c>
      <c r="BG2536" s="4">
        <v>160</v>
      </c>
      <c r="BH2536" s="4">
        <v>320</v>
      </c>
      <c r="BI2536" s="4">
        <v>480</v>
      </c>
      <c r="BJ2536" s="4">
        <v>320</v>
      </c>
      <c r="BK2536" s="4"/>
      <c r="BL2536" s="4"/>
    </row>
    <row r="2537" spans="1:64" x14ac:dyDescent="0.35">
      <c r="A2537" s="1" t="s">
        <v>18</v>
      </c>
      <c r="B2537" s="1" t="s">
        <v>1798</v>
      </c>
      <c r="C2537" s="1" t="s">
        <v>46</v>
      </c>
      <c r="D2537" s="1" t="s">
        <v>47</v>
      </c>
      <c r="E2537" s="1"/>
      <c r="F2537" s="1"/>
      <c r="G2537" s="1"/>
      <c r="H2537" s="1">
        <v>881505</v>
      </c>
      <c r="I2537" s="3" t="s">
        <v>285</v>
      </c>
      <c r="J2537" s="3">
        <f>IFERROR(VLOOKUP(I2537,'[1]Z-&gt;ABBOTT-&gt;IMS'!A:D,3,0),"")</f>
        <v>881505</v>
      </c>
      <c r="K2537" s="3">
        <f>IFERROR(VLOOKUP(I2537,'[1]Z-&gt;ABBOTT-&gt;IMS'!A:D,2,0),"")</f>
        <v>1615715</v>
      </c>
      <c r="L2537" s="3" t="str">
        <f t="shared" si="41"/>
        <v>NO DESCONTINUADO</v>
      </c>
      <c r="M2537" s="1" t="s">
        <v>286</v>
      </c>
      <c r="N2537" s="1" t="s">
        <v>287</v>
      </c>
      <c r="O2537" s="1"/>
      <c r="P2537" s="1" t="s">
        <v>28</v>
      </c>
      <c r="Q2537" s="4">
        <v>0</v>
      </c>
      <c r="R2537" s="4">
        <v>0</v>
      </c>
      <c r="S2537" s="4">
        <v>0</v>
      </c>
      <c r="T2537" s="4">
        <v>0</v>
      </c>
      <c r="U2537" s="4">
        <v>400</v>
      </c>
      <c r="V2537" s="4">
        <v>100</v>
      </c>
      <c r="W2537" s="4">
        <v>50</v>
      </c>
      <c r="X2537" s="4">
        <v>204</v>
      </c>
      <c r="Y2537" s="4">
        <v>174</v>
      </c>
      <c r="Z2537" s="4">
        <v>0</v>
      </c>
      <c r="AA2537" s="4">
        <v>0</v>
      </c>
      <c r="AB2537" s="4">
        <v>0</v>
      </c>
      <c r="AC2537" s="4">
        <v>233</v>
      </c>
      <c r="AD2537" s="4">
        <v>190</v>
      </c>
      <c r="AE2537" s="4">
        <v>192</v>
      </c>
      <c r="AF2537" s="4">
        <v>54</v>
      </c>
      <c r="AG2537" s="4">
        <v>54</v>
      </c>
      <c r="AH2537" s="4">
        <v>254</v>
      </c>
      <c r="AI2537" s="4">
        <v>220</v>
      </c>
      <c r="AJ2537" s="4">
        <v>160</v>
      </c>
      <c r="AK2537" s="4">
        <v>130</v>
      </c>
      <c r="AL2537" s="4">
        <v>200</v>
      </c>
      <c r="AM2537" s="4">
        <v>100</v>
      </c>
      <c r="AN2537" s="4">
        <v>120</v>
      </c>
      <c r="AO2537" s="4">
        <v>200</v>
      </c>
      <c r="AP2537" s="4">
        <v>160</v>
      </c>
      <c r="AQ2537" s="4">
        <v>200</v>
      </c>
      <c r="AR2537" s="4">
        <v>220</v>
      </c>
      <c r="AS2537" s="4">
        <v>200</v>
      </c>
      <c r="AT2537" s="4">
        <v>150</v>
      </c>
      <c r="AU2537" s="4">
        <v>180</v>
      </c>
      <c r="AV2537" s="4">
        <v>250</v>
      </c>
      <c r="AW2537" s="4">
        <v>260</v>
      </c>
      <c r="AX2537" s="4">
        <v>220</v>
      </c>
      <c r="AY2537" s="4">
        <v>220</v>
      </c>
      <c r="AZ2537" s="4">
        <v>150</v>
      </c>
      <c r="BA2537" s="4">
        <v>108</v>
      </c>
      <c r="BB2537" s="13">
        <v>108</v>
      </c>
      <c r="BC2537" s="4">
        <v>324</v>
      </c>
      <c r="BD2537" s="4">
        <v>162</v>
      </c>
      <c r="BE2537" s="4">
        <v>162</v>
      </c>
      <c r="BF2537" s="4">
        <v>208</v>
      </c>
      <c r="BG2537" s="4">
        <v>216</v>
      </c>
      <c r="BH2537" s="4">
        <v>378</v>
      </c>
      <c r="BI2537" s="4">
        <v>108</v>
      </c>
      <c r="BJ2537" s="4">
        <v>270</v>
      </c>
      <c r="BK2537" s="4"/>
      <c r="BL2537" s="4"/>
    </row>
    <row r="2538" spans="1:64" x14ac:dyDescent="0.35">
      <c r="A2538" s="1" t="s">
        <v>18</v>
      </c>
      <c r="B2538" s="1" t="s">
        <v>1798</v>
      </c>
      <c r="C2538" s="1" t="s">
        <v>46</v>
      </c>
      <c r="D2538" s="1" t="s">
        <v>47</v>
      </c>
      <c r="E2538" s="1"/>
      <c r="F2538" s="1"/>
      <c r="G2538" s="1"/>
      <c r="H2538" s="1">
        <v>882151</v>
      </c>
      <c r="I2538" s="3" t="s">
        <v>288</v>
      </c>
      <c r="J2538" s="3">
        <f>IFERROR(VLOOKUP(I2538,'[1]Z-&gt;ABBOTT-&gt;IMS'!A:D,3,0),"")</f>
        <v>882151</v>
      </c>
      <c r="K2538" s="3">
        <f>IFERROR(VLOOKUP(I2538,'[1]Z-&gt;ABBOTT-&gt;IMS'!A:D,2,0),"")</f>
        <v>1615720</v>
      </c>
      <c r="L2538" s="3" t="str">
        <f t="shared" si="41"/>
        <v>NO DESCONTINUADO</v>
      </c>
      <c r="M2538" s="1" t="s">
        <v>286</v>
      </c>
      <c r="N2538" s="1" t="s">
        <v>289</v>
      </c>
      <c r="O2538" s="1"/>
      <c r="P2538" s="1" t="s">
        <v>28</v>
      </c>
      <c r="Q2538" s="4">
        <v>213</v>
      </c>
      <c r="R2538" s="4">
        <v>300</v>
      </c>
      <c r="S2538" s="4">
        <v>390</v>
      </c>
      <c r="T2538" s="4">
        <v>305</v>
      </c>
      <c r="U2538" s="4">
        <v>27</v>
      </c>
      <c r="V2538" s="4">
        <v>420</v>
      </c>
      <c r="W2538" s="4">
        <v>390</v>
      </c>
      <c r="X2538" s="4">
        <v>375</v>
      </c>
      <c r="Y2538" s="4">
        <v>250</v>
      </c>
      <c r="Z2538" s="4">
        <v>175</v>
      </c>
      <c r="AA2538" s="4">
        <v>340</v>
      </c>
      <c r="AB2538" s="4">
        <v>342</v>
      </c>
      <c r="AC2538" s="4">
        <v>282</v>
      </c>
      <c r="AD2538" s="4">
        <v>580</v>
      </c>
      <c r="AE2538" s="4">
        <v>450</v>
      </c>
      <c r="AF2538" s="4">
        <v>350</v>
      </c>
      <c r="AG2538" s="4">
        <v>108</v>
      </c>
      <c r="AH2538" s="4">
        <v>435</v>
      </c>
      <c r="AI2538" s="4">
        <v>300</v>
      </c>
      <c r="AJ2538" s="4">
        <v>150</v>
      </c>
      <c r="AK2538" s="4">
        <v>240</v>
      </c>
      <c r="AL2538" s="4">
        <v>280</v>
      </c>
      <c r="AM2538" s="4">
        <v>160</v>
      </c>
      <c r="AN2538" s="4">
        <v>300</v>
      </c>
      <c r="AO2538" s="4">
        <v>350</v>
      </c>
      <c r="AP2538" s="4">
        <v>300</v>
      </c>
      <c r="AQ2538" s="4">
        <v>250</v>
      </c>
      <c r="AR2538" s="4">
        <v>340</v>
      </c>
      <c r="AS2538" s="4">
        <v>200</v>
      </c>
      <c r="AT2538" s="4">
        <v>200</v>
      </c>
      <c r="AU2538" s="4">
        <v>290</v>
      </c>
      <c r="AV2538" s="4">
        <v>250</v>
      </c>
      <c r="AW2538" s="4">
        <v>200</v>
      </c>
      <c r="AX2538" s="4">
        <v>240</v>
      </c>
      <c r="AY2538" s="4">
        <v>280</v>
      </c>
      <c r="AZ2538" s="4">
        <v>180</v>
      </c>
      <c r="BA2538" s="4">
        <v>665</v>
      </c>
      <c r="BB2538" s="13">
        <v>0</v>
      </c>
      <c r="BC2538" s="4">
        <v>0</v>
      </c>
      <c r="BD2538" s="4">
        <v>0</v>
      </c>
      <c r="BE2538" s="4">
        <v>0</v>
      </c>
      <c r="BF2538" s="4">
        <v>200</v>
      </c>
      <c r="BG2538" s="4">
        <v>210</v>
      </c>
      <c r="BH2538" s="4">
        <v>280</v>
      </c>
      <c r="BI2538" s="4">
        <v>210</v>
      </c>
      <c r="BJ2538" s="4">
        <v>140</v>
      </c>
      <c r="BK2538" s="4"/>
      <c r="BL2538" s="4"/>
    </row>
    <row r="2539" spans="1:64" x14ac:dyDescent="0.35">
      <c r="A2539" s="1" t="s">
        <v>18</v>
      </c>
      <c r="B2539" s="1" t="s">
        <v>1798</v>
      </c>
      <c r="C2539" s="1" t="s">
        <v>46</v>
      </c>
      <c r="D2539" s="1" t="s">
        <v>47</v>
      </c>
      <c r="E2539" s="1"/>
      <c r="F2539" s="1"/>
      <c r="G2539" s="1"/>
      <c r="H2539" s="1">
        <v>881508</v>
      </c>
      <c r="I2539" s="3" t="s">
        <v>312</v>
      </c>
      <c r="J2539" s="3">
        <f>IFERROR(VLOOKUP(I2539,'[1]Z-&gt;ABBOTT-&gt;IMS'!A:D,3,0),"")</f>
        <v>881508</v>
      </c>
      <c r="K2539" s="3">
        <f>IFERROR(VLOOKUP(I2539,'[1]Z-&gt;ABBOTT-&gt;IMS'!A:D,2,0),"")</f>
        <v>182501</v>
      </c>
      <c r="L2539" s="3" t="str">
        <f t="shared" si="41"/>
        <v>NO DESCONTINUADO</v>
      </c>
      <c r="M2539" s="1" t="s">
        <v>313</v>
      </c>
      <c r="N2539" s="1" t="s">
        <v>314</v>
      </c>
      <c r="O2539" s="1"/>
      <c r="P2539" s="1" t="s">
        <v>28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0</v>
      </c>
      <c r="AR2539" s="4">
        <v>0</v>
      </c>
      <c r="AS2539" s="4">
        <v>0</v>
      </c>
      <c r="AT2539" s="4">
        <v>0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4">
        <v>0</v>
      </c>
      <c r="BB2539" s="13">
        <v>0</v>
      </c>
      <c r="BC2539" s="4">
        <v>0</v>
      </c>
      <c r="BD2539" s="4">
        <v>0</v>
      </c>
      <c r="BE2539" s="4">
        <v>0</v>
      </c>
      <c r="BF2539" s="4">
        <v>0</v>
      </c>
      <c r="BG2539" s="4">
        <v>0</v>
      </c>
      <c r="BH2539" s="4">
        <v>0</v>
      </c>
      <c r="BI2539" s="4">
        <v>0</v>
      </c>
      <c r="BJ2539" s="4">
        <v>0</v>
      </c>
      <c r="BK2539" s="4"/>
      <c r="BL2539" s="4"/>
    </row>
    <row r="2540" spans="1:64" x14ac:dyDescent="0.35">
      <c r="A2540" s="1" t="s">
        <v>18</v>
      </c>
      <c r="B2540" s="1" t="s">
        <v>1798</v>
      </c>
      <c r="C2540" s="1" t="s">
        <v>46</v>
      </c>
      <c r="D2540" s="1" t="s">
        <v>47</v>
      </c>
      <c r="E2540" s="1"/>
      <c r="F2540" s="1"/>
      <c r="G2540" s="1"/>
      <c r="H2540" s="1">
        <v>881510</v>
      </c>
      <c r="I2540" s="3" t="s">
        <v>357</v>
      </c>
      <c r="J2540" s="3">
        <f>IFERROR(VLOOKUP(I2540,'[1]Z-&gt;ABBOTT-&gt;IMS'!A:D,3,0),"")</f>
        <v>881510</v>
      </c>
      <c r="K2540" s="3">
        <f>IFERROR(VLOOKUP(I2540,'[1]Z-&gt;ABBOTT-&gt;IMS'!A:D,2,0),"")</f>
        <v>2221902</v>
      </c>
      <c r="L2540" s="3" t="str">
        <f t="shared" si="41"/>
        <v>NO DESCONTINUADO</v>
      </c>
      <c r="M2540" s="1" t="s">
        <v>358</v>
      </c>
      <c r="N2540" s="1" t="s">
        <v>359</v>
      </c>
      <c r="O2540" s="1"/>
      <c r="P2540" s="1" t="s">
        <v>28</v>
      </c>
      <c r="Q2540" s="4">
        <v>30</v>
      </c>
      <c r="R2540" s="4">
        <v>30</v>
      </c>
      <c r="S2540" s="4">
        <v>20</v>
      </c>
      <c r="T2540" s="4">
        <v>40</v>
      </c>
      <c r="U2540" s="4">
        <v>40</v>
      </c>
      <c r="V2540" s="4">
        <v>9</v>
      </c>
      <c r="W2540" s="4">
        <v>25</v>
      </c>
      <c r="X2540" s="4">
        <v>5</v>
      </c>
      <c r="Y2540" s="4">
        <v>20</v>
      </c>
      <c r="Z2540" s="4">
        <v>30</v>
      </c>
      <c r="AA2540" s="4">
        <v>20</v>
      </c>
      <c r="AB2540" s="4">
        <v>20</v>
      </c>
      <c r="AC2540" s="4">
        <v>18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13">
        <v>0</v>
      </c>
      <c r="BC2540" s="4">
        <v>0</v>
      </c>
      <c r="BD2540" s="4">
        <v>0</v>
      </c>
      <c r="BE2540" s="4">
        <v>0</v>
      </c>
      <c r="BF2540" s="4">
        <v>0</v>
      </c>
      <c r="BG2540" s="4">
        <v>0</v>
      </c>
      <c r="BH2540" s="4">
        <v>0</v>
      </c>
      <c r="BI2540" s="4">
        <v>0</v>
      </c>
      <c r="BJ2540" s="4">
        <v>0</v>
      </c>
      <c r="BK2540" s="4"/>
      <c r="BL2540" s="4"/>
    </row>
    <row r="2541" spans="1:64" x14ac:dyDescent="0.35">
      <c r="A2541" s="1" t="s">
        <v>18</v>
      </c>
      <c r="B2541" s="1" t="s">
        <v>1798</v>
      </c>
      <c r="C2541" s="1" t="s">
        <v>46</v>
      </c>
      <c r="D2541" s="1" t="s">
        <v>47</v>
      </c>
      <c r="E2541" s="1"/>
      <c r="F2541" s="1"/>
      <c r="G2541" s="1"/>
      <c r="H2541" s="1">
        <v>881516</v>
      </c>
      <c r="I2541" s="3" t="s">
        <v>50</v>
      </c>
      <c r="J2541" s="3">
        <f>IFERROR(VLOOKUP(I2541,'[1]Z-&gt;ABBOTT-&gt;IMS'!A:D,3,0),"")</f>
        <v>881516</v>
      </c>
      <c r="K2541" s="3">
        <f>IFERROR(VLOOKUP(I2541,'[1]Z-&gt;ABBOTT-&gt;IMS'!A:D,2,0),"")</f>
        <v>20304</v>
      </c>
      <c r="L2541" s="3" t="str">
        <f t="shared" si="41"/>
        <v>NO DESCONTINUADO</v>
      </c>
      <c r="M2541" s="1" t="s">
        <v>51</v>
      </c>
      <c r="N2541" s="1" t="s">
        <v>52</v>
      </c>
      <c r="O2541" s="1"/>
      <c r="P2541" s="1" t="s">
        <v>28</v>
      </c>
      <c r="Q2541" s="4">
        <v>44</v>
      </c>
      <c r="R2541" s="4">
        <v>138</v>
      </c>
      <c r="S2541" s="4">
        <v>44</v>
      </c>
      <c r="T2541" s="4">
        <v>94</v>
      </c>
      <c r="U2541" s="4">
        <v>115</v>
      </c>
      <c r="V2541" s="4">
        <v>88</v>
      </c>
      <c r="W2541" s="4">
        <v>110</v>
      </c>
      <c r="X2541" s="4">
        <v>114</v>
      </c>
      <c r="Y2541" s="4">
        <v>79</v>
      </c>
      <c r="Z2541" s="4">
        <v>44</v>
      </c>
      <c r="AA2541" s="4">
        <v>100</v>
      </c>
      <c r="AB2541" s="4">
        <v>94</v>
      </c>
      <c r="AC2541" s="4">
        <v>91</v>
      </c>
      <c r="AD2541" s="4">
        <v>125</v>
      </c>
      <c r="AE2541" s="4">
        <v>200</v>
      </c>
      <c r="AF2541" s="4">
        <v>100</v>
      </c>
      <c r="AG2541" s="4">
        <v>132</v>
      </c>
      <c r="AH2541" s="4">
        <v>162</v>
      </c>
      <c r="AI2541" s="4">
        <v>0</v>
      </c>
      <c r="AJ2541" s="4">
        <v>260</v>
      </c>
      <c r="AK2541" s="4">
        <v>60</v>
      </c>
      <c r="AL2541" s="4">
        <v>150</v>
      </c>
      <c r="AM2541" s="4">
        <v>0</v>
      </c>
      <c r="AN2541" s="4">
        <v>0</v>
      </c>
      <c r="AO2541" s="4">
        <v>200</v>
      </c>
      <c r="AP2541" s="4">
        <v>150</v>
      </c>
      <c r="AQ2541" s="4">
        <v>150</v>
      </c>
      <c r="AR2541" s="4">
        <v>0</v>
      </c>
      <c r="AS2541" s="4">
        <v>0</v>
      </c>
      <c r="AT2541" s="4">
        <v>0</v>
      </c>
      <c r="AU2541" s="4">
        <v>0</v>
      </c>
      <c r="AV2541" s="4">
        <v>0</v>
      </c>
      <c r="AW2541" s="4">
        <v>120</v>
      </c>
      <c r="AX2541" s="4">
        <v>260</v>
      </c>
      <c r="AY2541" s="4">
        <v>80</v>
      </c>
      <c r="AZ2541" s="4">
        <v>60</v>
      </c>
      <c r="BA2541" s="4">
        <v>0</v>
      </c>
      <c r="BB2541" s="13">
        <v>0</v>
      </c>
      <c r="BC2541" s="4">
        <v>44</v>
      </c>
      <c r="BD2541" s="4">
        <v>88</v>
      </c>
      <c r="BE2541" s="4">
        <v>88</v>
      </c>
      <c r="BF2541" s="4">
        <v>84</v>
      </c>
      <c r="BG2541" s="4">
        <v>88</v>
      </c>
      <c r="BH2541" s="4">
        <v>0</v>
      </c>
      <c r="BI2541" s="4">
        <v>0</v>
      </c>
      <c r="BJ2541" s="4">
        <v>0</v>
      </c>
      <c r="BK2541" s="4"/>
      <c r="BL2541" s="4"/>
    </row>
    <row r="2542" spans="1:64" x14ac:dyDescent="0.35">
      <c r="A2542" s="1" t="s">
        <v>18</v>
      </c>
      <c r="B2542" s="1" t="s">
        <v>1798</v>
      </c>
      <c r="C2542" s="1" t="s">
        <v>46</v>
      </c>
      <c r="D2542" s="1" t="s">
        <v>47</v>
      </c>
      <c r="E2542" s="1"/>
      <c r="F2542" s="1"/>
      <c r="G2542" s="1"/>
      <c r="H2542" s="1">
        <v>881517</v>
      </c>
      <c r="I2542" s="3" t="s">
        <v>382</v>
      </c>
      <c r="J2542" s="3">
        <f>IFERROR(VLOOKUP(I2542,'[1]Z-&gt;ABBOTT-&gt;IMS'!A:D,3,0),"")</f>
        <v>881517</v>
      </c>
      <c r="K2542" s="3">
        <f>IFERROR(VLOOKUP(I2542,'[1]Z-&gt;ABBOTT-&gt;IMS'!A:D,2,0),"")</f>
        <v>20305</v>
      </c>
      <c r="L2542" s="3" t="str">
        <f t="shared" si="41"/>
        <v>NO DESCONTINUADO</v>
      </c>
      <c r="M2542" s="1" t="s">
        <v>51</v>
      </c>
      <c r="N2542" s="1" t="s">
        <v>383</v>
      </c>
      <c r="O2542" s="1"/>
      <c r="P2542" s="1" t="s">
        <v>28</v>
      </c>
      <c r="Q2542" s="4">
        <v>140</v>
      </c>
      <c r="R2542" s="4">
        <v>200</v>
      </c>
      <c r="S2542" s="4">
        <v>280</v>
      </c>
      <c r="T2542" s="4">
        <v>80</v>
      </c>
      <c r="U2542" s="4">
        <v>141</v>
      </c>
      <c r="V2542" s="4">
        <v>181</v>
      </c>
      <c r="W2542" s="4">
        <v>215</v>
      </c>
      <c r="X2542" s="4">
        <v>240</v>
      </c>
      <c r="Y2542" s="4">
        <v>170</v>
      </c>
      <c r="Z2542" s="4">
        <v>80</v>
      </c>
      <c r="AA2542" s="4">
        <v>200</v>
      </c>
      <c r="AB2542" s="4">
        <v>220</v>
      </c>
      <c r="AC2542" s="4">
        <v>129</v>
      </c>
      <c r="AD2542" s="4">
        <v>266</v>
      </c>
      <c r="AE2542" s="4">
        <v>380</v>
      </c>
      <c r="AF2542" s="4">
        <v>240</v>
      </c>
      <c r="AG2542" s="4">
        <v>80</v>
      </c>
      <c r="AH2542" s="4">
        <v>360</v>
      </c>
      <c r="AI2542" s="4">
        <v>80</v>
      </c>
      <c r="AJ2542" s="4">
        <v>0</v>
      </c>
      <c r="AK2542" s="4">
        <v>0</v>
      </c>
      <c r="AL2542" s="4">
        <v>490</v>
      </c>
      <c r="AM2542" s="4">
        <v>80</v>
      </c>
      <c r="AN2542" s="4">
        <v>0</v>
      </c>
      <c r="AO2542" s="4">
        <v>510</v>
      </c>
      <c r="AP2542" s="4">
        <v>150</v>
      </c>
      <c r="AQ2542" s="4">
        <v>180</v>
      </c>
      <c r="AR2542" s="4">
        <v>200</v>
      </c>
      <c r="AS2542" s="4">
        <v>0</v>
      </c>
      <c r="AT2542" s="4">
        <v>0</v>
      </c>
      <c r="AU2542" s="4">
        <v>0</v>
      </c>
      <c r="AV2542" s="4">
        <v>0</v>
      </c>
      <c r="AW2542" s="4">
        <v>340</v>
      </c>
      <c r="AX2542" s="4">
        <v>280</v>
      </c>
      <c r="AY2542" s="4">
        <v>120</v>
      </c>
      <c r="AZ2542" s="4">
        <v>120</v>
      </c>
      <c r="BA2542" s="4">
        <v>0</v>
      </c>
      <c r="BB2542" s="13">
        <v>0</v>
      </c>
      <c r="BC2542" s="4">
        <v>200</v>
      </c>
      <c r="BD2542" s="4">
        <v>120</v>
      </c>
      <c r="BE2542" s="4">
        <v>160</v>
      </c>
      <c r="BF2542" s="4">
        <v>156</v>
      </c>
      <c r="BG2542" s="4">
        <v>160</v>
      </c>
      <c r="BH2542" s="4">
        <v>200</v>
      </c>
      <c r="BI2542" s="4">
        <v>200</v>
      </c>
      <c r="BJ2542" s="4">
        <v>120</v>
      </c>
      <c r="BK2542" s="4"/>
      <c r="BL2542" s="4"/>
    </row>
    <row r="2543" spans="1:64" x14ac:dyDescent="0.35">
      <c r="A2543" s="1" t="s">
        <v>18</v>
      </c>
      <c r="B2543" s="1" t="s">
        <v>1798</v>
      </c>
      <c r="C2543" s="1" t="s">
        <v>46</v>
      </c>
      <c r="D2543" s="1" t="s">
        <v>47</v>
      </c>
      <c r="E2543" s="1"/>
      <c r="F2543" s="1"/>
      <c r="G2543" s="1"/>
      <c r="H2543" s="1">
        <v>881520</v>
      </c>
      <c r="I2543" s="3" t="s">
        <v>395</v>
      </c>
      <c r="J2543" s="3">
        <f>IFERROR(VLOOKUP(I2543,'[1]Z-&gt;ABBOTT-&gt;IMS'!A:D,3,0),"")</f>
        <v>882073</v>
      </c>
      <c r="K2543" s="3">
        <f>IFERROR(VLOOKUP(I2543,'[1]Z-&gt;ABBOTT-&gt;IMS'!A:D,2,0),"")</f>
        <v>2767433</v>
      </c>
      <c r="L2543" s="3" t="str">
        <f t="shared" si="41"/>
        <v>NO DESCONTINUADO</v>
      </c>
      <c r="M2543" s="1" t="s">
        <v>391</v>
      </c>
      <c r="N2543" s="1" t="s">
        <v>396</v>
      </c>
      <c r="O2543" s="1"/>
      <c r="P2543" s="1" t="s">
        <v>28</v>
      </c>
      <c r="Q2543" s="4">
        <v>0</v>
      </c>
      <c r="R2543" s="4">
        <v>489</v>
      </c>
      <c r="S2543" s="4">
        <v>104</v>
      </c>
      <c r="T2543" s="4">
        <v>0</v>
      </c>
      <c r="U2543" s="4">
        <v>523</v>
      </c>
      <c r="V2543" s="4">
        <v>197</v>
      </c>
      <c r="W2543" s="4">
        <v>220</v>
      </c>
      <c r="X2543" s="4">
        <v>330</v>
      </c>
      <c r="Y2543" s="4">
        <v>250</v>
      </c>
      <c r="Z2543" s="4">
        <v>120</v>
      </c>
      <c r="AA2543" s="4">
        <v>230</v>
      </c>
      <c r="AB2543" s="4">
        <v>190</v>
      </c>
      <c r="AC2543" s="4">
        <v>30</v>
      </c>
      <c r="AD2543" s="4">
        <v>233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  <c r="BA2543" s="4">
        <v>0</v>
      </c>
      <c r="BB2543" s="13">
        <v>0</v>
      </c>
      <c r="BC2543" s="4">
        <v>0</v>
      </c>
      <c r="BD2543" s="4">
        <v>0</v>
      </c>
      <c r="BE2543" s="4">
        <v>0</v>
      </c>
      <c r="BF2543" s="4">
        <v>0</v>
      </c>
      <c r="BG2543" s="4">
        <v>0</v>
      </c>
      <c r="BH2543" s="4">
        <v>0</v>
      </c>
      <c r="BI2543" s="4">
        <v>0</v>
      </c>
      <c r="BJ2543" s="4">
        <v>0</v>
      </c>
      <c r="BK2543" s="4"/>
      <c r="BL2543" s="4"/>
    </row>
    <row r="2544" spans="1:64" x14ac:dyDescent="0.35">
      <c r="A2544" s="1" t="s">
        <v>18</v>
      </c>
      <c r="B2544" s="1" t="s">
        <v>1798</v>
      </c>
      <c r="C2544" s="1" t="s">
        <v>46</v>
      </c>
      <c r="D2544" s="1" t="s">
        <v>47</v>
      </c>
      <c r="E2544" s="1"/>
      <c r="F2544" s="1"/>
      <c r="G2544" s="1"/>
      <c r="H2544" s="1">
        <v>882384</v>
      </c>
      <c r="I2544" s="3" t="s">
        <v>526</v>
      </c>
      <c r="J2544" s="3">
        <f>IFERROR(VLOOKUP(I2544,'[1]Z-&gt;ABBOTT-&gt;IMS'!A:D,3,0),"")</f>
        <v>882384</v>
      </c>
      <c r="K2544" s="3">
        <f>IFERROR(VLOOKUP(I2544,'[1]Z-&gt;ABBOTT-&gt;IMS'!A:D,2,0),"")</f>
        <v>4480170</v>
      </c>
      <c r="L2544" s="3" t="str">
        <f t="shared" si="41"/>
        <v>NO DESCONTINUADO</v>
      </c>
      <c r="M2544" s="1" t="s">
        <v>527</v>
      </c>
      <c r="N2544" s="1" t="s">
        <v>528</v>
      </c>
      <c r="O2544" s="1"/>
      <c r="P2544" s="1" t="s">
        <v>28</v>
      </c>
      <c r="Q2544" s="4">
        <v>300</v>
      </c>
      <c r="R2544" s="4">
        <v>400</v>
      </c>
      <c r="S2544" s="4">
        <v>1800</v>
      </c>
      <c r="T2544" s="4">
        <v>251</v>
      </c>
      <c r="U2544" s="4">
        <v>649</v>
      </c>
      <c r="V2544" s="4">
        <v>0</v>
      </c>
      <c r="W2544" s="4">
        <v>0</v>
      </c>
      <c r="X2544" s="4">
        <v>0</v>
      </c>
      <c r="Y2544" s="4">
        <v>400</v>
      </c>
      <c r="Z2544" s="4">
        <v>500</v>
      </c>
      <c r="AA2544" s="4">
        <v>200</v>
      </c>
      <c r="AB2544" s="4">
        <v>440</v>
      </c>
      <c r="AC2544" s="4">
        <v>477</v>
      </c>
      <c r="AD2544" s="4">
        <v>700</v>
      </c>
      <c r="AE2544" s="4">
        <v>660</v>
      </c>
      <c r="AF2544" s="4">
        <v>500</v>
      </c>
      <c r="AG2544" s="4">
        <v>300</v>
      </c>
      <c r="AH2544" s="4">
        <v>530</v>
      </c>
      <c r="AI2544" s="4">
        <v>450</v>
      </c>
      <c r="AJ2544" s="4">
        <v>400</v>
      </c>
      <c r="AK2544" s="4">
        <v>200</v>
      </c>
      <c r="AL2544" s="4">
        <v>450</v>
      </c>
      <c r="AM2544" s="4">
        <v>350</v>
      </c>
      <c r="AN2544" s="4">
        <v>300</v>
      </c>
      <c r="AO2544" s="4">
        <v>480</v>
      </c>
      <c r="AP2544" s="4">
        <v>550</v>
      </c>
      <c r="AQ2544" s="4">
        <v>400</v>
      </c>
      <c r="AR2544" s="4">
        <v>190</v>
      </c>
      <c r="AS2544" s="4">
        <v>450</v>
      </c>
      <c r="AT2544" s="4">
        <v>400</v>
      </c>
      <c r="AU2544" s="4">
        <v>320</v>
      </c>
      <c r="AV2544" s="4">
        <v>400</v>
      </c>
      <c r="AW2544" s="4">
        <v>400</v>
      </c>
      <c r="AX2544" s="4">
        <v>380</v>
      </c>
      <c r="AY2544" s="4">
        <v>400</v>
      </c>
      <c r="AZ2544" s="4">
        <v>250</v>
      </c>
      <c r="BA2544" s="4">
        <v>0</v>
      </c>
      <c r="BB2544" s="13">
        <v>500</v>
      </c>
      <c r="BC2544" s="4">
        <v>300</v>
      </c>
      <c r="BD2544" s="4">
        <v>400</v>
      </c>
      <c r="BE2544" s="4">
        <v>0</v>
      </c>
      <c r="BF2544" s="4">
        <v>294</v>
      </c>
      <c r="BG2544" s="4">
        <v>400</v>
      </c>
      <c r="BH2544" s="4">
        <v>400</v>
      </c>
      <c r="BI2544" s="4">
        <v>200</v>
      </c>
      <c r="BJ2544" s="4">
        <v>458</v>
      </c>
      <c r="BK2544" s="4"/>
      <c r="BL2544" s="4"/>
    </row>
    <row r="2545" spans="1:64" x14ac:dyDescent="0.35">
      <c r="A2545" s="1" t="s">
        <v>18</v>
      </c>
      <c r="B2545" s="1" t="s">
        <v>1798</v>
      </c>
      <c r="C2545" s="1" t="s">
        <v>46</v>
      </c>
      <c r="D2545" s="1" t="s">
        <v>47</v>
      </c>
      <c r="E2545" s="1"/>
      <c r="F2545" s="1"/>
      <c r="G2545" s="1"/>
      <c r="H2545" s="1">
        <v>881525</v>
      </c>
      <c r="I2545" s="3" t="s">
        <v>533</v>
      </c>
      <c r="J2545" s="3">
        <f>IFERROR(VLOOKUP(I2545,'[1]Z-&gt;ABBOTT-&gt;IMS'!A:D,3,0),"")</f>
        <v>881525</v>
      </c>
      <c r="K2545" s="3">
        <f>IFERROR(VLOOKUP(I2545,'[1]Z-&gt;ABBOTT-&gt;IMS'!A:D,2,0),"")</f>
        <v>4480165</v>
      </c>
      <c r="L2545" s="3" t="str">
        <f t="shared" si="41"/>
        <v>NO DESCONTINUADO</v>
      </c>
      <c r="M2545" s="1" t="s">
        <v>527</v>
      </c>
      <c r="N2545" s="1" t="s">
        <v>534</v>
      </c>
      <c r="O2545" s="1"/>
      <c r="P2545" s="1" t="s">
        <v>28</v>
      </c>
      <c r="Q2545" s="4">
        <v>114</v>
      </c>
      <c r="R2545" s="4">
        <v>144</v>
      </c>
      <c r="S2545" s="4">
        <v>588</v>
      </c>
      <c r="T2545" s="4">
        <v>250</v>
      </c>
      <c r="U2545" s="4">
        <v>0</v>
      </c>
      <c r="V2545" s="4">
        <v>0</v>
      </c>
      <c r="W2545" s="4">
        <v>105</v>
      </c>
      <c r="X2545" s="4">
        <v>181</v>
      </c>
      <c r="Y2545" s="4">
        <v>143</v>
      </c>
      <c r="Z2545" s="4">
        <v>128</v>
      </c>
      <c r="AA2545" s="4">
        <v>64</v>
      </c>
      <c r="AB2545" s="4">
        <v>170</v>
      </c>
      <c r="AC2545" s="4">
        <v>119</v>
      </c>
      <c r="AD2545" s="4">
        <v>300</v>
      </c>
      <c r="AE2545" s="4">
        <v>228</v>
      </c>
      <c r="AF2545" s="4">
        <v>160</v>
      </c>
      <c r="AG2545" s="4">
        <v>120</v>
      </c>
      <c r="AH2545" s="4">
        <v>192</v>
      </c>
      <c r="AI2545" s="4">
        <v>120</v>
      </c>
      <c r="AJ2545" s="4">
        <v>80</v>
      </c>
      <c r="AK2545" s="4">
        <v>0</v>
      </c>
      <c r="AL2545" s="4">
        <v>390</v>
      </c>
      <c r="AM2545" s="4">
        <v>120</v>
      </c>
      <c r="AN2545" s="4">
        <v>120</v>
      </c>
      <c r="AO2545" s="4">
        <v>220</v>
      </c>
      <c r="AP2545" s="4">
        <v>260</v>
      </c>
      <c r="AQ2545" s="4">
        <v>100</v>
      </c>
      <c r="AR2545" s="4">
        <v>280</v>
      </c>
      <c r="AS2545" s="4">
        <v>120</v>
      </c>
      <c r="AT2545" s="4">
        <v>150</v>
      </c>
      <c r="AU2545" s="4">
        <v>120</v>
      </c>
      <c r="AV2545" s="4">
        <v>120</v>
      </c>
      <c r="AW2545" s="4">
        <v>154</v>
      </c>
      <c r="AX2545" s="4">
        <v>150</v>
      </c>
      <c r="AY2545" s="4">
        <v>180</v>
      </c>
      <c r="AZ2545" s="4">
        <v>120</v>
      </c>
      <c r="BA2545" s="4">
        <v>290</v>
      </c>
      <c r="BB2545" s="13">
        <v>0</v>
      </c>
      <c r="BC2545" s="4">
        <v>180</v>
      </c>
      <c r="BD2545" s="4">
        <v>90</v>
      </c>
      <c r="BE2545" s="4">
        <v>90</v>
      </c>
      <c r="BF2545" s="4">
        <v>0</v>
      </c>
      <c r="BG2545" s="4">
        <v>180</v>
      </c>
      <c r="BH2545" s="4">
        <v>270</v>
      </c>
      <c r="BI2545" s="4">
        <v>90</v>
      </c>
      <c r="BJ2545" s="4">
        <v>180</v>
      </c>
      <c r="BK2545" s="4"/>
      <c r="BL2545" s="4"/>
    </row>
    <row r="2546" spans="1:64" x14ac:dyDescent="0.35">
      <c r="A2546" s="1" t="s">
        <v>18</v>
      </c>
      <c r="B2546" s="1" t="s">
        <v>1798</v>
      </c>
      <c r="C2546" s="1" t="s">
        <v>46</v>
      </c>
      <c r="D2546" s="1" t="s">
        <v>47</v>
      </c>
      <c r="E2546" s="1"/>
      <c r="F2546" s="1"/>
      <c r="G2546" s="1"/>
      <c r="H2546" s="1">
        <v>881526</v>
      </c>
      <c r="I2546" s="3" t="s">
        <v>529</v>
      </c>
      <c r="J2546" s="3">
        <f>IFERROR(VLOOKUP(I2546,'[1]Z-&gt;ABBOTT-&gt;IMS'!A:D,3,0),"")</f>
        <v>881526</v>
      </c>
      <c r="K2546" s="3">
        <f>IFERROR(VLOOKUP(I2546,'[1]Z-&gt;ABBOTT-&gt;IMS'!A:D,2,0),"")</f>
        <v>4480101</v>
      </c>
      <c r="L2546" s="3" t="str">
        <f t="shared" si="41"/>
        <v>NO DESCONTINUADO</v>
      </c>
      <c r="M2546" s="1" t="s">
        <v>527</v>
      </c>
      <c r="N2546" s="1" t="s">
        <v>530</v>
      </c>
      <c r="O2546" s="1"/>
      <c r="P2546" s="1" t="s">
        <v>28</v>
      </c>
      <c r="Q2546" s="4">
        <v>240</v>
      </c>
      <c r="R2546" s="4">
        <v>410</v>
      </c>
      <c r="S2546" s="4">
        <v>1390</v>
      </c>
      <c r="T2546" s="4">
        <v>550</v>
      </c>
      <c r="U2546" s="4">
        <v>0</v>
      </c>
      <c r="V2546" s="4">
        <v>0</v>
      </c>
      <c r="W2546" s="4">
        <v>280</v>
      </c>
      <c r="X2546" s="4">
        <v>470</v>
      </c>
      <c r="Y2546" s="4">
        <v>390</v>
      </c>
      <c r="Z2546" s="4">
        <v>230</v>
      </c>
      <c r="AA2546" s="4">
        <v>170</v>
      </c>
      <c r="AB2546" s="4">
        <v>430</v>
      </c>
      <c r="AC2546" s="4">
        <v>670</v>
      </c>
      <c r="AD2546" s="4">
        <v>560</v>
      </c>
      <c r="AE2546" s="4">
        <v>740</v>
      </c>
      <c r="AF2546" s="4">
        <v>500</v>
      </c>
      <c r="AG2546" s="4">
        <v>200</v>
      </c>
      <c r="AH2546" s="4">
        <v>200</v>
      </c>
      <c r="AI2546" s="4">
        <v>0</v>
      </c>
      <c r="AJ2546" s="4">
        <v>720</v>
      </c>
      <c r="AK2546" s="4">
        <v>200</v>
      </c>
      <c r="AL2546" s="4">
        <v>520</v>
      </c>
      <c r="AM2546" s="4">
        <v>300</v>
      </c>
      <c r="AN2546" s="4">
        <v>250</v>
      </c>
      <c r="AO2546" s="4">
        <v>480</v>
      </c>
      <c r="AP2546" s="4">
        <v>450</v>
      </c>
      <c r="AQ2546" s="4">
        <v>400</v>
      </c>
      <c r="AR2546" s="4">
        <v>250</v>
      </c>
      <c r="AS2546" s="4">
        <v>500</v>
      </c>
      <c r="AT2546" s="4">
        <v>400</v>
      </c>
      <c r="AU2546" s="4">
        <v>280</v>
      </c>
      <c r="AV2546" s="4">
        <v>400</v>
      </c>
      <c r="AW2546" s="4">
        <v>380</v>
      </c>
      <c r="AX2546" s="4">
        <v>260</v>
      </c>
      <c r="AY2546" s="4">
        <v>450</v>
      </c>
      <c r="AZ2546" s="4">
        <v>200</v>
      </c>
      <c r="BA2546" s="4">
        <v>100</v>
      </c>
      <c r="BB2546" s="13">
        <v>144</v>
      </c>
      <c r="BC2546" s="4">
        <v>480</v>
      </c>
      <c r="BD2546" s="4">
        <v>288</v>
      </c>
      <c r="BE2546" s="4">
        <v>264</v>
      </c>
      <c r="BF2546" s="4">
        <v>302</v>
      </c>
      <c r="BG2546" s="4">
        <v>504</v>
      </c>
      <c r="BH2546" s="4">
        <v>408</v>
      </c>
      <c r="BI2546" s="4">
        <v>336</v>
      </c>
      <c r="BJ2546" s="4">
        <v>336</v>
      </c>
      <c r="BK2546" s="4"/>
      <c r="BL2546" s="4"/>
    </row>
    <row r="2547" spans="1:64" x14ac:dyDescent="0.35">
      <c r="A2547" s="1" t="s">
        <v>18</v>
      </c>
      <c r="B2547" s="1" t="s">
        <v>1798</v>
      </c>
      <c r="C2547" s="1" t="s">
        <v>46</v>
      </c>
      <c r="D2547" s="1" t="s">
        <v>47</v>
      </c>
      <c r="E2547" s="1"/>
      <c r="F2547" s="1"/>
      <c r="G2547" s="1"/>
      <c r="H2547" s="1">
        <v>881527</v>
      </c>
      <c r="I2547" s="3" t="s">
        <v>535</v>
      </c>
      <c r="J2547" s="3">
        <f>IFERROR(VLOOKUP(I2547,'[1]Z-&gt;ABBOTT-&gt;IMS'!A:D,3,0),"")</f>
        <v>881527</v>
      </c>
      <c r="K2547" s="3">
        <f>IFERROR(VLOOKUP(I2547,'[1]Z-&gt;ABBOTT-&gt;IMS'!A:D,2,0),"")</f>
        <v>93801</v>
      </c>
      <c r="L2547" s="3" t="str">
        <f t="shared" si="41"/>
        <v>NO DESCONTINUADO</v>
      </c>
      <c r="M2547" s="1" t="s">
        <v>527</v>
      </c>
      <c r="N2547" s="1" t="s">
        <v>536</v>
      </c>
      <c r="O2547" s="1"/>
      <c r="P2547" s="1" t="s">
        <v>28</v>
      </c>
      <c r="Q2547" s="4">
        <v>50</v>
      </c>
      <c r="R2547" s="4">
        <v>70</v>
      </c>
      <c r="S2547" s="4">
        <v>350</v>
      </c>
      <c r="T2547" s="4">
        <v>140</v>
      </c>
      <c r="U2547" s="4">
        <v>0</v>
      </c>
      <c r="V2547" s="4">
        <v>0</v>
      </c>
      <c r="W2547" s="4">
        <v>110</v>
      </c>
      <c r="X2547" s="4">
        <v>67</v>
      </c>
      <c r="Y2547" s="4">
        <v>0</v>
      </c>
      <c r="Z2547" s="4">
        <v>0</v>
      </c>
      <c r="AA2547" s="4">
        <v>0</v>
      </c>
      <c r="AB2547" s="4">
        <v>160</v>
      </c>
      <c r="AC2547" s="4">
        <v>64</v>
      </c>
      <c r="AD2547" s="4">
        <v>100</v>
      </c>
      <c r="AE2547" s="4">
        <v>80</v>
      </c>
      <c r="AF2547" s="4">
        <v>0</v>
      </c>
      <c r="AG2547" s="4">
        <v>60</v>
      </c>
      <c r="AH2547" s="4">
        <v>220</v>
      </c>
      <c r="AI2547" s="4">
        <v>0</v>
      </c>
      <c r="AJ2547" s="4">
        <v>30</v>
      </c>
      <c r="AK2547" s="4">
        <v>0</v>
      </c>
      <c r="AL2547" s="4">
        <v>0</v>
      </c>
      <c r="AM2547" s="4">
        <v>0</v>
      </c>
      <c r="AN2547" s="4">
        <v>0</v>
      </c>
      <c r="AO2547" s="4">
        <v>120</v>
      </c>
      <c r="AP2547" s="4">
        <v>120</v>
      </c>
      <c r="AQ2547" s="4">
        <v>60</v>
      </c>
      <c r="AR2547" s="4">
        <v>30</v>
      </c>
      <c r="AS2547" s="4">
        <v>80</v>
      </c>
      <c r="AT2547" s="4">
        <v>40</v>
      </c>
      <c r="AU2547" s="4">
        <v>70</v>
      </c>
      <c r="AV2547" s="4">
        <v>60</v>
      </c>
      <c r="AW2547" s="4">
        <v>120</v>
      </c>
      <c r="AX2547" s="4">
        <v>0</v>
      </c>
      <c r="AY2547" s="4">
        <v>70</v>
      </c>
      <c r="AZ2547" s="4">
        <v>120</v>
      </c>
      <c r="BA2547" s="4">
        <v>0</v>
      </c>
      <c r="BB2547" s="13">
        <v>0</v>
      </c>
      <c r="BC2547" s="4">
        <v>54</v>
      </c>
      <c r="BD2547" s="4">
        <v>54</v>
      </c>
      <c r="BE2547" s="4">
        <v>27</v>
      </c>
      <c r="BF2547" s="4">
        <v>70</v>
      </c>
      <c r="BG2547" s="4">
        <v>27</v>
      </c>
      <c r="BH2547" s="4">
        <v>108</v>
      </c>
      <c r="BI2547" s="4">
        <v>54</v>
      </c>
      <c r="BJ2547" s="4">
        <v>54</v>
      </c>
      <c r="BK2547" s="4"/>
      <c r="BL2547" s="4"/>
    </row>
    <row r="2548" spans="1:64" x14ac:dyDescent="0.35">
      <c r="A2548" s="1" t="s">
        <v>18</v>
      </c>
      <c r="B2548" s="1" t="s">
        <v>1798</v>
      </c>
      <c r="C2548" s="1" t="s">
        <v>46</v>
      </c>
      <c r="D2548" s="1" t="s">
        <v>47</v>
      </c>
      <c r="E2548" s="1"/>
      <c r="F2548" s="1"/>
      <c r="G2548" s="1"/>
      <c r="H2548" s="1">
        <v>881832</v>
      </c>
      <c r="I2548" s="3" t="s">
        <v>538</v>
      </c>
      <c r="J2548" s="3">
        <f>IFERROR(VLOOKUP(I2548,'[1]Z-&gt;ABBOTT-&gt;IMS'!A:D,3,0),"")</f>
        <v>881832</v>
      </c>
      <c r="K2548" s="3">
        <f>IFERROR(VLOOKUP(I2548,'[1]Z-&gt;ABBOTT-&gt;IMS'!A:D,2,0),"")</f>
        <v>4495443</v>
      </c>
      <c r="L2548" s="3" t="str">
        <f t="shared" si="41"/>
        <v>NO DESCONTINUADO</v>
      </c>
      <c r="M2548" s="1" t="s">
        <v>539</v>
      </c>
      <c r="N2548" s="1" t="s">
        <v>540</v>
      </c>
      <c r="O2548" s="1"/>
      <c r="P2548" s="1" t="s">
        <v>28</v>
      </c>
      <c r="Q2548" s="4">
        <v>50</v>
      </c>
      <c r="R2548" s="4">
        <v>220</v>
      </c>
      <c r="S2548" s="4">
        <v>350</v>
      </c>
      <c r="T2548" s="4">
        <v>120</v>
      </c>
      <c r="U2548" s="4">
        <v>138</v>
      </c>
      <c r="V2548" s="4">
        <v>0</v>
      </c>
      <c r="W2548" s="4">
        <v>133</v>
      </c>
      <c r="X2548" s="4">
        <v>0</v>
      </c>
      <c r="Y2548" s="4">
        <v>290</v>
      </c>
      <c r="Z2548" s="4">
        <v>160</v>
      </c>
      <c r="AA2548" s="4">
        <v>0</v>
      </c>
      <c r="AB2548" s="4">
        <v>190</v>
      </c>
      <c r="AC2548" s="4">
        <v>276</v>
      </c>
      <c r="AD2548" s="4">
        <v>0</v>
      </c>
      <c r="AE2548" s="4">
        <v>400</v>
      </c>
      <c r="AF2548" s="4">
        <v>200</v>
      </c>
      <c r="AG2548" s="4">
        <v>150</v>
      </c>
      <c r="AH2548" s="4">
        <v>250</v>
      </c>
      <c r="AI2548" s="4">
        <v>200</v>
      </c>
      <c r="AJ2548" s="4">
        <v>280</v>
      </c>
      <c r="AK2548" s="4">
        <v>130</v>
      </c>
      <c r="AL2548" s="4">
        <v>160</v>
      </c>
      <c r="AM2548" s="4">
        <v>200</v>
      </c>
      <c r="AN2548" s="4">
        <v>0</v>
      </c>
      <c r="AO2548" s="4">
        <v>500</v>
      </c>
      <c r="AP2548" s="4">
        <v>200</v>
      </c>
      <c r="AQ2548" s="4">
        <v>300</v>
      </c>
      <c r="AR2548" s="4">
        <v>230</v>
      </c>
      <c r="AS2548" s="4">
        <v>200</v>
      </c>
      <c r="AT2548" s="4">
        <v>150</v>
      </c>
      <c r="AU2548" s="4">
        <v>230</v>
      </c>
      <c r="AV2548" s="4">
        <v>120</v>
      </c>
      <c r="AW2548" s="4">
        <v>1050</v>
      </c>
      <c r="AX2548" s="4">
        <v>0</v>
      </c>
      <c r="AY2548" s="4">
        <v>0</v>
      </c>
      <c r="AZ2548" s="4">
        <v>0</v>
      </c>
      <c r="BA2548" s="4">
        <v>0</v>
      </c>
      <c r="BB2548" s="13">
        <v>0</v>
      </c>
      <c r="BC2548" s="4">
        <v>270</v>
      </c>
      <c r="BD2548" s="4">
        <v>216</v>
      </c>
      <c r="BE2548" s="4">
        <v>108</v>
      </c>
      <c r="BF2548" s="4">
        <v>228</v>
      </c>
      <c r="BG2548" s="4">
        <v>216</v>
      </c>
      <c r="BH2548" s="4">
        <v>0</v>
      </c>
      <c r="BI2548" s="4">
        <v>0</v>
      </c>
      <c r="BJ2548" s="4">
        <v>0</v>
      </c>
      <c r="BK2548" s="4"/>
      <c r="BL2548" s="4"/>
    </row>
    <row r="2549" spans="1:64" x14ac:dyDescent="0.35">
      <c r="A2549" s="1" t="s">
        <v>18</v>
      </c>
      <c r="B2549" s="1" t="s">
        <v>1798</v>
      </c>
      <c r="C2549" s="1" t="s">
        <v>46</v>
      </c>
      <c r="D2549" s="1" t="s">
        <v>47</v>
      </c>
      <c r="E2549" s="1"/>
      <c r="F2549" s="1"/>
      <c r="G2549" s="1"/>
      <c r="H2549" s="1">
        <v>881530</v>
      </c>
      <c r="I2549" s="3" t="s">
        <v>545</v>
      </c>
      <c r="J2549" s="3">
        <f>IFERROR(VLOOKUP(I2549,'[1]Z-&gt;ABBOTT-&gt;IMS'!A:D,3,0),"")</f>
        <v>881530</v>
      </c>
      <c r="K2549" s="3">
        <f>IFERROR(VLOOKUP(I2549,'[1]Z-&gt;ABBOTT-&gt;IMS'!A:D,2,0),"")</f>
        <v>4495403</v>
      </c>
      <c r="L2549" s="3" t="str">
        <f t="shared" si="41"/>
        <v>NO DESCONTINUADO</v>
      </c>
      <c r="M2549" s="1" t="s">
        <v>539</v>
      </c>
      <c r="N2549" s="1" t="s">
        <v>546</v>
      </c>
      <c r="O2549" s="1"/>
      <c r="P2549" s="1" t="s">
        <v>28</v>
      </c>
      <c r="Q2549" s="4">
        <v>20</v>
      </c>
      <c r="R2549" s="4">
        <v>100</v>
      </c>
      <c r="S2549" s="4">
        <v>70</v>
      </c>
      <c r="T2549" s="4">
        <v>50</v>
      </c>
      <c r="U2549" s="4">
        <v>19</v>
      </c>
      <c r="V2549" s="4">
        <v>10</v>
      </c>
      <c r="W2549" s="4">
        <v>40</v>
      </c>
      <c r="X2549" s="4">
        <v>65</v>
      </c>
      <c r="Y2549" s="4">
        <v>40</v>
      </c>
      <c r="Z2549" s="4">
        <v>20</v>
      </c>
      <c r="AA2549" s="4">
        <v>20</v>
      </c>
      <c r="AB2549" s="4">
        <v>50</v>
      </c>
      <c r="AC2549" s="4">
        <v>19</v>
      </c>
      <c r="AD2549" s="4">
        <v>0</v>
      </c>
      <c r="AE2549" s="4">
        <v>110</v>
      </c>
      <c r="AF2549" s="4">
        <v>30</v>
      </c>
      <c r="AG2549" s="4">
        <v>60</v>
      </c>
      <c r="AH2549" s="4">
        <v>70</v>
      </c>
      <c r="AI2549" s="4">
        <v>40</v>
      </c>
      <c r="AJ2549" s="4">
        <v>30</v>
      </c>
      <c r="AK2549" s="4">
        <v>30</v>
      </c>
      <c r="AL2549" s="4">
        <v>0</v>
      </c>
      <c r="AM2549" s="4">
        <v>-2</v>
      </c>
      <c r="AN2549" s="4">
        <v>0</v>
      </c>
      <c r="AO2549" s="4">
        <v>0</v>
      </c>
      <c r="AP2549" s="4">
        <v>0</v>
      </c>
      <c r="AQ2549" s="4">
        <v>0</v>
      </c>
      <c r="AR2549" s="4">
        <v>0</v>
      </c>
      <c r="AS2549" s="4">
        <v>240</v>
      </c>
      <c r="AT2549" s="4">
        <v>0</v>
      </c>
      <c r="AU2549" s="4">
        <v>0</v>
      </c>
      <c r="AV2549" s="4">
        <v>0</v>
      </c>
      <c r="AW2549" s="4">
        <v>0</v>
      </c>
      <c r="AX2549" s="4">
        <v>40</v>
      </c>
      <c r="AY2549" s="4">
        <v>0</v>
      </c>
      <c r="AZ2549" s="4">
        <v>50</v>
      </c>
      <c r="BA2549" s="4">
        <v>0</v>
      </c>
      <c r="BB2549" s="13">
        <v>0</v>
      </c>
      <c r="BC2549" s="4">
        <v>0</v>
      </c>
      <c r="BD2549" s="4">
        <v>0</v>
      </c>
      <c r="BE2549" s="4">
        <v>40</v>
      </c>
      <c r="BF2549" s="4">
        <v>51</v>
      </c>
      <c r="BG2549" s="4">
        <v>60</v>
      </c>
      <c r="BH2549" s="4">
        <v>60</v>
      </c>
      <c r="BI2549" s="4">
        <v>0</v>
      </c>
      <c r="BJ2549" s="4">
        <v>0</v>
      </c>
      <c r="BK2549" s="4"/>
      <c r="BL2549" s="4"/>
    </row>
    <row r="2550" spans="1:64" x14ac:dyDescent="0.35">
      <c r="A2550" s="1" t="s">
        <v>18</v>
      </c>
      <c r="B2550" s="1" t="s">
        <v>1798</v>
      </c>
      <c r="C2550" s="1" t="s">
        <v>46</v>
      </c>
      <c r="D2550" s="1" t="s">
        <v>47</v>
      </c>
      <c r="E2550" s="1"/>
      <c r="F2550" s="1"/>
      <c r="G2550" s="1"/>
      <c r="H2550" s="1">
        <v>881531</v>
      </c>
      <c r="I2550" s="3" t="s">
        <v>547</v>
      </c>
      <c r="J2550" s="3">
        <f>IFERROR(VLOOKUP(I2550,'[1]Z-&gt;ABBOTT-&gt;IMS'!A:D,3,0),"")</f>
        <v>881531</v>
      </c>
      <c r="K2550" s="3">
        <f>IFERROR(VLOOKUP(I2550,'[1]Z-&gt;ABBOTT-&gt;IMS'!A:D,2,0),"")</f>
        <v>4495404</v>
      </c>
      <c r="L2550" s="3" t="str">
        <f t="shared" si="41"/>
        <v>NO DESCONTINUADO</v>
      </c>
      <c r="M2550" s="1" t="s">
        <v>539</v>
      </c>
      <c r="N2550" s="1" t="s">
        <v>548</v>
      </c>
      <c r="O2550" s="1"/>
      <c r="P2550" s="1" t="s">
        <v>28</v>
      </c>
      <c r="Q2550" s="4">
        <v>110</v>
      </c>
      <c r="R2550" s="4">
        <v>150</v>
      </c>
      <c r="S2550" s="4">
        <v>200</v>
      </c>
      <c r="T2550" s="4">
        <v>100</v>
      </c>
      <c r="U2550" s="4">
        <v>70</v>
      </c>
      <c r="V2550" s="4">
        <v>3</v>
      </c>
      <c r="W2550" s="4">
        <v>180</v>
      </c>
      <c r="X2550" s="4">
        <v>90</v>
      </c>
      <c r="Y2550" s="4">
        <v>170</v>
      </c>
      <c r="Z2550" s="4">
        <v>80</v>
      </c>
      <c r="AA2550" s="4">
        <v>80</v>
      </c>
      <c r="AB2550" s="4">
        <v>140</v>
      </c>
      <c r="AC2550" s="4">
        <v>77</v>
      </c>
      <c r="AD2550" s="4">
        <v>220</v>
      </c>
      <c r="AE2550" s="4">
        <v>300</v>
      </c>
      <c r="AF2550" s="4">
        <v>170</v>
      </c>
      <c r="AG2550" s="4">
        <v>120</v>
      </c>
      <c r="AH2550" s="4">
        <v>150</v>
      </c>
      <c r="AI2550" s="4">
        <v>160</v>
      </c>
      <c r="AJ2550" s="4">
        <v>200</v>
      </c>
      <c r="AK2550" s="4">
        <v>0</v>
      </c>
      <c r="AL2550" s="4">
        <v>0</v>
      </c>
      <c r="AM2550" s="4">
        <v>70</v>
      </c>
      <c r="AN2550" s="4">
        <v>0</v>
      </c>
      <c r="AO2550" s="4">
        <v>0</v>
      </c>
      <c r="AP2550" s="4">
        <v>0</v>
      </c>
      <c r="AQ2550" s="4">
        <v>540</v>
      </c>
      <c r="AR2550" s="4">
        <v>0</v>
      </c>
      <c r="AS2550" s="4">
        <v>0</v>
      </c>
      <c r="AT2550" s="4">
        <v>0</v>
      </c>
      <c r="AU2550" s="4">
        <v>150</v>
      </c>
      <c r="AV2550" s="4">
        <v>100</v>
      </c>
      <c r="AW2550" s="4">
        <v>80</v>
      </c>
      <c r="AX2550" s="4">
        <v>100</v>
      </c>
      <c r="AY2550" s="4">
        <v>100</v>
      </c>
      <c r="AZ2550" s="4">
        <v>0</v>
      </c>
      <c r="BA2550" s="4">
        <v>0</v>
      </c>
      <c r="BB2550" s="13">
        <v>0</v>
      </c>
      <c r="BC2550" s="4">
        <v>175</v>
      </c>
      <c r="BD2550" s="4">
        <v>70</v>
      </c>
      <c r="BE2550" s="4">
        <v>0</v>
      </c>
      <c r="BF2550" s="4">
        <v>17</v>
      </c>
      <c r="BG2550" s="4">
        <v>0</v>
      </c>
      <c r="BH2550" s="4">
        <v>0</v>
      </c>
      <c r="BI2550" s="4">
        <v>0</v>
      </c>
      <c r="BJ2550" s="4">
        <v>0</v>
      </c>
      <c r="BK2550" s="4"/>
      <c r="BL2550" s="4"/>
    </row>
    <row r="2551" spans="1:64" x14ac:dyDescent="0.35">
      <c r="A2551" s="1" t="s">
        <v>18</v>
      </c>
      <c r="B2551" s="1" t="s">
        <v>1798</v>
      </c>
      <c r="C2551" s="1" t="s">
        <v>46</v>
      </c>
      <c r="D2551" s="1" t="s">
        <v>47</v>
      </c>
      <c r="E2551" s="1"/>
      <c r="F2551" s="1"/>
      <c r="G2551" s="1"/>
      <c r="H2551" s="1">
        <v>881535</v>
      </c>
      <c r="I2551" s="3" t="s">
        <v>580</v>
      </c>
      <c r="J2551" s="3">
        <f>IFERROR(VLOOKUP(I2551,'[1]Z-&gt;ABBOTT-&gt;IMS'!A:D,3,0),"")</f>
        <v>881535</v>
      </c>
      <c r="K2551" s="3">
        <f>IFERROR(VLOOKUP(I2551,'[1]Z-&gt;ABBOTT-&gt;IMS'!A:D,2,0),"")</f>
        <v>434802</v>
      </c>
      <c r="L2551" s="3" t="str">
        <f t="shared" si="41"/>
        <v>NO DESCONTINUADO</v>
      </c>
      <c r="M2551" s="1" t="s">
        <v>581</v>
      </c>
      <c r="N2551" s="1" t="s">
        <v>582</v>
      </c>
      <c r="O2551" s="1"/>
      <c r="P2551" s="1" t="s">
        <v>28</v>
      </c>
      <c r="Q2551" s="4">
        <v>10</v>
      </c>
      <c r="R2551" s="4">
        <v>15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4">
        <v>0</v>
      </c>
      <c r="BB2551" s="13">
        <v>0</v>
      </c>
      <c r="BC2551" s="4">
        <v>0</v>
      </c>
      <c r="BD2551" s="4">
        <v>0</v>
      </c>
      <c r="BE2551" s="4">
        <v>0</v>
      </c>
      <c r="BF2551" s="4">
        <v>0</v>
      </c>
      <c r="BG2551" s="4">
        <v>0</v>
      </c>
      <c r="BH2551" s="4">
        <v>0</v>
      </c>
      <c r="BI2551" s="4">
        <v>0</v>
      </c>
      <c r="BJ2551" s="4">
        <v>0</v>
      </c>
      <c r="BK2551" s="4"/>
      <c r="BL2551" s="4"/>
    </row>
    <row r="2552" spans="1:64" x14ac:dyDescent="0.35">
      <c r="A2552" s="1" t="s">
        <v>18</v>
      </c>
      <c r="B2552" s="1" t="s">
        <v>1798</v>
      </c>
      <c r="C2552" s="1" t="s">
        <v>46</v>
      </c>
      <c r="D2552" s="1" t="s">
        <v>47</v>
      </c>
      <c r="E2552" s="1"/>
      <c r="F2552" s="1"/>
      <c r="G2552" s="1"/>
      <c r="H2552" s="1">
        <v>881536</v>
      </c>
      <c r="I2552" s="3" t="s">
        <v>583</v>
      </c>
      <c r="J2552" s="3">
        <f>IFERROR(VLOOKUP(I2552,'[1]Z-&gt;ABBOTT-&gt;IMS'!A:D,3,0),"")</f>
        <v>881536</v>
      </c>
      <c r="K2552" s="3">
        <f>IFERROR(VLOOKUP(I2552,'[1]Z-&gt;ABBOTT-&gt;IMS'!A:D,2,0),"")</f>
        <v>5191201</v>
      </c>
      <c r="L2552" s="3" t="str">
        <f t="shared" si="41"/>
        <v>NO DESCONTINUADO</v>
      </c>
      <c r="M2552" s="1" t="s">
        <v>581</v>
      </c>
      <c r="N2552" s="1" t="s">
        <v>584</v>
      </c>
      <c r="O2552" s="1"/>
      <c r="P2552" s="1" t="s">
        <v>28</v>
      </c>
      <c r="Q2552" s="4">
        <v>20</v>
      </c>
      <c r="R2552" s="4">
        <v>40</v>
      </c>
      <c r="S2552" s="4">
        <v>20</v>
      </c>
      <c r="T2552" s="4">
        <v>80</v>
      </c>
      <c r="U2552" s="4">
        <v>0</v>
      </c>
      <c r="V2552" s="4">
        <v>22</v>
      </c>
      <c r="W2552" s="4">
        <v>50</v>
      </c>
      <c r="X2552" s="4">
        <v>55</v>
      </c>
      <c r="Y2552" s="4">
        <v>40</v>
      </c>
      <c r="Z2552" s="4">
        <v>10</v>
      </c>
      <c r="AA2552" s="4">
        <v>30</v>
      </c>
      <c r="AB2552" s="4">
        <v>50</v>
      </c>
      <c r="AC2552" s="4">
        <v>29</v>
      </c>
      <c r="AD2552" s="4">
        <v>0</v>
      </c>
      <c r="AE2552" s="4">
        <v>110</v>
      </c>
      <c r="AF2552" s="4">
        <v>0</v>
      </c>
      <c r="AG2552" s="4">
        <v>60</v>
      </c>
      <c r="AH2552" s="4">
        <v>30</v>
      </c>
      <c r="AI2552" s="4">
        <v>70</v>
      </c>
      <c r="AJ2552" s="4">
        <v>50</v>
      </c>
      <c r="AK2552" s="4">
        <v>0</v>
      </c>
      <c r="AL2552" s="4">
        <v>40</v>
      </c>
      <c r="AM2552" s="4">
        <v>30</v>
      </c>
      <c r="AN2552" s="4">
        <v>0</v>
      </c>
      <c r="AO2552" s="4">
        <v>0</v>
      </c>
      <c r="AP2552" s="4">
        <v>0</v>
      </c>
      <c r="AQ2552" s="4">
        <v>0</v>
      </c>
      <c r="AR2552" s="4">
        <v>0</v>
      </c>
      <c r="AS2552" s="4">
        <v>110</v>
      </c>
      <c r="AT2552" s="4">
        <v>0</v>
      </c>
      <c r="AU2552" s="4">
        <v>0</v>
      </c>
      <c r="AV2552" s="4">
        <v>0</v>
      </c>
      <c r="AW2552" s="4">
        <v>60</v>
      </c>
      <c r="AX2552" s="4">
        <v>0</v>
      </c>
      <c r="AY2552" s="4">
        <v>0</v>
      </c>
      <c r="AZ2552" s="4">
        <v>0</v>
      </c>
      <c r="BA2552" s="4">
        <v>0</v>
      </c>
      <c r="BB2552" s="13">
        <v>0</v>
      </c>
      <c r="BC2552" s="4">
        <v>0</v>
      </c>
      <c r="BD2552" s="4">
        <v>0</v>
      </c>
      <c r="BE2552" s="4">
        <v>10</v>
      </c>
      <c r="BF2552" s="4">
        <v>8</v>
      </c>
      <c r="BG2552" s="4">
        <v>10</v>
      </c>
      <c r="BH2552" s="4">
        <v>30</v>
      </c>
      <c r="BI2552" s="4">
        <v>0</v>
      </c>
      <c r="BJ2552" s="4">
        <v>0</v>
      </c>
      <c r="BK2552" s="4"/>
      <c r="BL2552" s="4"/>
    </row>
    <row r="2553" spans="1:64" x14ac:dyDescent="0.35">
      <c r="A2553" s="1" t="s">
        <v>18</v>
      </c>
      <c r="B2553" s="1" t="s">
        <v>1798</v>
      </c>
      <c r="C2553" s="1" t="s">
        <v>46</v>
      </c>
      <c r="D2553" s="1" t="s">
        <v>47</v>
      </c>
      <c r="E2553" s="1"/>
      <c r="F2553" s="1"/>
      <c r="G2553" s="1"/>
      <c r="H2553" s="1">
        <v>881836</v>
      </c>
      <c r="I2553" s="3" t="s">
        <v>593</v>
      </c>
      <c r="J2553" s="3">
        <f>IFERROR(VLOOKUP(I2553,'[1]Z-&gt;ABBOTT-&gt;IMS'!A:D,3,0),"")</f>
        <v>881836</v>
      </c>
      <c r="K2553" s="3">
        <f>IFERROR(VLOOKUP(I2553,'[1]Z-&gt;ABBOTT-&gt;IMS'!A:D,2,0),"")</f>
        <v>121602</v>
      </c>
      <c r="L2553" s="3" t="str">
        <f t="shared" si="41"/>
        <v>NO DESCONTINUADO</v>
      </c>
      <c r="M2553" s="1" t="s">
        <v>591</v>
      </c>
      <c r="N2553" s="1" t="s">
        <v>594</v>
      </c>
      <c r="O2553" s="1"/>
      <c r="P2553" s="1" t="s">
        <v>28</v>
      </c>
      <c r="Q2553" s="4">
        <v>0</v>
      </c>
      <c r="R2553" s="4">
        <v>162</v>
      </c>
      <c r="S2553" s="4">
        <v>864</v>
      </c>
      <c r="T2553" s="4">
        <v>800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380</v>
      </c>
      <c r="AA2553" s="4">
        <v>254</v>
      </c>
      <c r="AB2553" s="4">
        <v>0</v>
      </c>
      <c r="AC2553" s="4">
        <v>18</v>
      </c>
      <c r="AD2553" s="4">
        <v>250</v>
      </c>
      <c r="AE2553" s="4">
        <v>1550</v>
      </c>
      <c r="AF2553" s="4">
        <v>500</v>
      </c>
      <c r="AG2553" s="4">
        <v>900</v>
      </c>
      <c r="AH2553" s="4">
        <v>1030</v>
      </c>
      <c r="AI2553" s="4">
        <v>800</v>
      </c>
      <c r="AJ2553" s="4">
        <v>1965</v>
      </c>
      <c r="AK2553" s="4">
        <v>0</v>
      </c>
      <c r="AL2553" s="4">
        <v>0</v>
      </c>
      <c r="AM2553" s="4">
        <v>3035</v>
      </c>
      <c r="AN2553" s="4">
        <v>0</v>
      </c>
      <c r="AO2553" s="4">
        <v>0</v>
      </c>
      <c r="AP2553" s="4">
        <v>0</v>
      </c>
      <c r="AQ2553" s="4">
        <v>0</v>
      </c>
      <c r="AR2553" s="4">
        <v>1100</v>
      </c>
      <c r="AS2553" s="4">
        <v>1400</v>
      </c>
      <c r="AT2553" s="4">
        <v>1200</v>
      </c>
      <c r="AU2553" s="4">
        <v>940</v>
      </c>
      <c r="AV2553" s="4">
        <v>4000</v>
      </c>
      <c r="AW2553" s="4">
        <v>3418</v>
      </c>
      <c r="AX2553" s="4">
        <v>0</v>
      </c>
      <c r="AY2553" s="4">
        <v>0</v>
      </c>
      <c r="AZ2553" s="4">
        <v>1582</v>
      </c>
      <c r="BA2553" s="4">
        <v>0</v>
      </c>
      <c r="BB2553" s="13">
        <v>0</v>
      </c>
      <c r="BC2553" s="4">
        <v>0</v>
      </c>
      <c r="BD2553" s="4">
        <v>2400</v>
      </c>
      <c r="BE2553" s="4">
        <v>2400</v>
      </c>
      <c r="BF2553" s="4">
        <v>1730</v>
      </c>
      <c r="BG2553" s="4">
        <v>960</v>
      </c>
      <c r="BH2553" s="4">
        <v>2080</v>
      </c>
      <c r="BI2553" s="4">
        <v>2240</v>
      </c>
      <c r="BJ2553" s="4">
        <v>0</v>
      </c>
      <c r="BK2553" s="4"/>
      <c r="BL2553" s="4"/>
    </row>
    <row r="2554" spans="1:64" x14ac:dyDescent="0.35">
      <c r="A2554" s="1" t="s">
        <v>18</v>
      </c>
      <c r="B2554" s="1" t="s">
        <v>1798</v>
      </c>
      <c r="C2554" s="1" t="s">
        <v>46</v>
      </c>
      <c r="D2554" s="1" t="s">
        <v>47</v>
      </c>
      <c r="E2554" s="1"/>
      <c r="F2554" s="1"/>
      <c r="G2554" s="1"/>
      <c r="H2554" s="1">
        <v>881540</v>
      </c>
      <c r="I2554" s="3" t="s">
        <v>596</v>
      </c>
      <c r="J2554" s="3">
        <f>IFERROR(VLOOKUP(I2554,'[1]Z-&gt;ABBOTT-&gt;IMS'!A:D,3,0),"")</f>
        <v>881540</v>
      </c>
      <c r="K2554" s="3">
        <f>IFERROR(VLOOKUP(I2554,'[1]Z-&gt;ABBOTT-&gt;IMS'!A:D,2,0),"")</f>
        <v>85102</v>
      </c>
      <c r="L2554" s="3" t="str">
        <f t="shared" si="41"/>
        <v>NO DESCONTINUADO</v>
      </c>
      <c r="M2554" s="1" t="s">
        <v>597</v>
      </c>
      <c r="N2554" s="1" t="s">
        <v>598</v>
      </c>
      <c r="O2554" s="1"/>
      <c r="P2554" s="1" t="s">
        <v>28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400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40</v>
      </c>
      <c r="AF2554" s="4">
        <v>0</v>
      </c>
      <c r="AG2554" s="4">
        <v>80</v>
      </c>
      <c r="AH2554" s="4">
        <v>40</v>
      </c>
      <c r="AI2554" s="4">
        <v>60</v>
      </c>
      <c r="AJ2554" s="4">
        <v>80</v>
      </c>
      <c r="AK2554" s="4">
        <v>10</v>
      </c>
      <c r="AL2554" s="4">
        <v>100</v>
      </c>
      <c r="AM2554" s="4">
        <v>70</v>
      </c>
      <c r="AN2554" s="4">
        <v>0</v>
      </c>
      <c r="AO2554" s="4">
        <v>150</v>
      </c>
      <c r="AP2554" s="4">
        <v>0</v>
      </c>
      <c r="AQ2554" s="4">
        <v>260</v>
      </c>
      <c r="AR2554" s="4">
        <v>140</v>
      </c>
      <c r="AS2554" s="4">
        <v>0</v>
      </c>
      <c r="AT2554" s="4">
        <v>160</v>
      </c>
      <c r="AU2554" s="4">
        <v>60</v>
      </c>
      <c r="AV2554" s="4">
        <v>100</v>
      </c>
      <c r="AW2554" s="4">
        <v>120</v>
      </c>
      <c r="AX2554" s="4">
        <v>50</v>
      </c>
      <c r="AY2554" s="4">
        <v>80</v>
      </c>
      <c r="AZ2554" s="4">
        <v>60</v>
      </c>
      <c r="BA2554" s="4">
        <v>85</v>
      </c>
      <c r="BB2554" s="13">
        <v>85</v>
      </c>
      <c r="BC2554" s="4">
        <v>85</v>
      </c>
      <c r="BD2554" s="4">
        <v>85</v>
      </c>
      <c r="BE2554" s="4">
        <v>85</v>
      </c>
      <c r="BF2554" s="4">
        <v>105</v>
      </c>
      <c r="BG2554" s="4">
        <v>85</v>
      </c>
      <c r="BH2554" s="4">
        <v>255</v>
      </c>
      <c r="BI2554" s="4">
        <v>170</v>
      </c>
      <c r="BJ2554" s="4">
        <v>0</v>
      </c>
      <c r="BK2554" s="4"/>
      <c r="BL2554" s="4"/>
    </row>
    <row r="2555" spans="1:64" x14ac:dyDescent="0.35">
      <c r="A2555" s="1" t="s">
        <v>18</v>
      </c>
      <c r="B2555" s="1" t="s">
        <v>1798</v>
      </c>
      <c r="C2555" s="1" t="s">
        <v>46</v>
      </c>
      <c r="D2555" s="1" t="s">
        <v>47</v>
      </c>
      <c r="E2555" s="1"/>
      <c r="F2555" s="1"/>
      <c r="G2555" s="1"/>
      <c r="H2555" s="1">
        <v>881541</v>
      </c>
      <c r="I2555" s="3" t="s">
        <v>599</v>
      </c>
      <c r="J2555" s="3">
        <f>IFERROR(VLOOKUP(I2555,'[1]Z-&gt;ABBOTT-&gt;IMS'!A:D,3,0),"")</f>
        <v>881541</v>
      </c>
      <c r="K2555" s="3">
        <f>IFERROR(VLOOKUP(I2555,'[1]Z-&gt;ABBOTT-&gt;IMS'!A:D,2,0),"")</f>
        <v>85101</v>
      </c>
      <c r="L2555" s="3" t="str">
        <f t="shared" si="41"/>
        <v>NO DESCONTINUADO</v>
      </c>
      <c r="M2555" s="1" t="s">
        <v>597</v>
      </c>
      <c r="N2555" s="1" t="s">
        <v>600</v>
      </c>
      <c r="O2555" s="1"/>
      <c r="P2555" s="1" t="s">
        <v>28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260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20</v>
      </c>
      <c r="AK2555" s="4">
        <v>0</v>
      </c>
      <c r="AL2555" s="4">
        <v>40</v>
      </c>
      <c r="AM2555" s="4">
        <v>0</v>
      </c>
      <c r="AN2555" s="4">
        <v>0</v>
      </c>
      <c r="AO2555" s="4">
        <v>0</v>
      </c>
      <c r="AP2555" s="4">
        <v>60</v>
      </c>
      <c r="AQ2555" s="4">
        <v>30</v>
      </c>
      <c r="AR2555" s="4">
        <v>50</v>
      </c>
      <c r="AS2555" s="4">
        <v>30</v>
      </c>
      <c r="AT2555" s="4">
        <v>40</v>
      </c>
      <c r="AU2555" s="4">
        <v>60</v>
      </c>
      <c r="AV2555" s="4">
        <v>50</v>
      </c>
      <c r="AW2555" s="4">
        <v>100</v>
      </c>
      <c r="AX2555" s="4">
        <v>50</v>
      </c>
      <c r="AY2555" s="4">
        <v>30</v>
      </c>
      <c r="AZ2555" s="4">
        <v>40</v>
      </c>
      <c r="BA2555" s="4">
        <v>30</v>
      </c>
      <c r="BB2555" s="13">
        <v>30</v>
      </c>
      <c r="BC2555" s="4">
        <v>30</v>
      </c>
      <c r="BD2555" s="4">
        <v>60</v>
      </c>
      <c r="BE2555" s="4">
        <v>60</v>
      </c>
      <c r="BF2555" s="4">
        <v>59</v>
      </c>
      <c r="BG2555" s="4">
        <v>60</v>
      </c>
      <c r="BH2555" s="4">
        <v>120</v>
      </c>
      <c r="BI2555" s="4">
        <v>60</v>
      </c>
      <c r="BJ2555" s="4">
        <v>60</v>
      </c>
      <c r="BK2555" s="4"/>
      <c r="BL2555" s="4"/>
    </row>
    <row r="2556" spans="1:64" x14ac:dyDescent="0.35">
      <c r="A2556" s="1" t="s">
        <v>18</v>
      </c>
      <c r="B2556" s="1" t="s">
        <v>1798</v>
      </c>
      <c r="C2556" s="1" t="s">
        <v>46</v>
      </c>
      <c r="D2556" s="1" t="s">
        <v>47</v>
      </c>
      <c r="E2556" s="1"/>
      <c r="F2556" s="1"/>
      <c r="G2556" s="1"/>
      <c r="H2556" s="1">
        <v>881542</v>
      </c>
      <c r="I2556" s="3" t="s">
        <v>662</v>
      </c>
      <c r="J2556" s="3">
        <f>IFERROR(VLOOKUP(I2556,'[1]Z-&gt;ABBOTT-&gt;IMS'!A:D,3,0),"")</f>
        <v>881542</v>
      </c>
      <c r="K2556" s="3">
        <f>IFERROR(VLOOKUP(I2556,'[1]Z-&gt;ABBOTT-&gt;IMS'!A:D,2,0),"")</f>
        <v>5990415</v>
      </c>
      <c r="L2556" s="3" t="str">
        <f t="shared" si="41"/>
        <v>NO DESCONTINUADO</v>
      </c>
      <c r="M2556" s="1" t="s">
        <v>663</v>
      </c>
      <c r="N2556" s="1" t="s">
        <v>664</v>
      </c>
      <c r="O2556" s="1"/>
      <c r="P2556" s="1" t="s">
        <v>28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  <c r="AX2556" s="4">
        <v>0</v>
      </c>
      <c r="AY2556" s="4">
        <v>0</v>
      </c>
      <c r="AZ2556" s="4">
        <v>0</v>
      </c>
      <c r="BA2556" s="4">
        <v>0</v>
      </c>
      <c r="BB2556" s="13">
        <v>0</v>
      </c>
      <c r="BC2556" s="4">
        <v>0</v>
      </c>
      <c r="BD2556" s="4">
        <v>0</v>
      </c>
      <c r="BE2556" s="4">
        <v>0</v>
      </c>
      <c r="BF2556" s="4">
        <v>0</v>
      </c>
      <c r="BG2556" s="4">
        <v>0</v>
      </c>
      <c r="BH2556" s="4">
        <v>0</v>
      </c>
      <c r="BI2556" s="4">
        <v>0</v>
      </c>
      <c r="BJ2556" s="4">
        <v>0</v>
      </c>
      <c r="BK2556" s="4"/>
      <c r="BL2556" s="4"/>
    </row>
    <row r="2557" spans="1:64" x14ac:dyDescent="0.35">
      <c r="A2557" s="1" t="s">
        <v>18</v>
      </c>
      <c r="B2557" s="1" t="s">
        <v>1798</v>
      </c>
      <c r="C2557" s="1" t="s">
        <v>46</v>
      </c>
      <c r="D2557" s="1" t="s">
        <v>47</v>
      </c>
      <c r="E2557" s="1"/>
      <c r="F2557" s="1"/>
      <c r="G2557" s="1"/>
      <c r="H2557" s="1">
        <v>881543</v>
      </c>
      <c r="I2557" s="3" t="s">
        <v>665</v>
      </c>
      <c r="J2557" s="3">
        <f>IFERROR(VLOOKUP(I2557,'[1]Z-&gt;ABBOTT-&gt;IMS'!A:D,3,0),"")</f>
        <v>881543</v>
      </c>
      <c r="K2557" s="3">
        <f>IFERROR(VLOOKUP(I2557,'[1]Z-&gt;ABBOTT-&gt;IMS'!A:D,2,0),"")</f>
        <v>5990430</v>
      </c>
      <c r="L2557" s="3" t="str">
        <f t="shared" si="41"/>
        <v>NO DESCONTINUADO</v>
      </c>
      <c r="M2557" s="1" t="s">
        <v>663</v>
      </c>
      <c r="N2557" s="1" t="s">
        <v>666</v>
      </c>
      <c r="O2557" s="1"/>
      <c r="P2557" s="1" t="s">
        <v>28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0</v>
      </c>
      <c r="AS2557" s="4">
        <v>0</v>
      </c>
      <c r="AT2557" s="4">
        <v>0</v>
      </c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4">
        <v>0</v>
      </c>
      <c r="BB2557" s="13">
        <v>0</v>
      </c>
      <c r="BC2557" s="4">
        <v>0</v>
      </c>
      <c r="BD2557" s="4">
        <v>0</v>
      </c>
      <c r="BE2557" s="4">
        <v>0</v>
      </c>
      <c r="BF2557" s="4">
        <v>0</v>
      </c>
      <c r="BG2557" s="4">
        <v>0</v>
      </c>
      <c r="BH2557" s="4">
        <v>0</v>
      </c>
      <c r="BI2557" s="4">
        <v>0</v>
      </c>
      <c r="BJ2557" s="4">
        <v>0</v>
      </c>
      <c r="BK2557" s="4"/>
      <c r="BL2557" s="4"/>
    </row>
    <row r="2558" spans="1:64" x14ac:dyDescent="0.35">
      <c r="A2558" s="1" t="s">
        <v>18</v>
      </c>
      <c r="B2558" s="1" t="s">
        <v>1798</v>
      </c>
      <c r="C2558" s="1" t="s">
        <v>46</v>
      </c>
      <c r="D2558" s="1" t="s">
        <v>47</v>
      </c>
      <c r="E2558" s="1"/>
      <c r="F2558" s="1"/>
      <c r="G2558" s="1"/>
      <c r="H2558" s="1">
        <v>881544</v>
      </c>
      <c r="I2558" s="3" t="s">
        <v>673</v>
      </c>
      <c r="J2558" s="3">
        <f>IFERROR(VLOOKUP(I2558,'[1]Z-&gt;ABBOTT-&gt;IMS'!A:D,3,0),"")</f>
        <v>881544</v>
      </c>
      <c r="K2558" s="3">
        <f>IFERROR(VLOOKUP(I2558,'[1]Z-&gt;ABBOTT-&gt;IMS'!A:D,2,0),"")</f>
        <v>144201</v>
      </c>
      <c r="L2558" s="3" t="str">
        <f t="shared" si="41"/>
        <v>NO DESCONTINUADO</v>
      </c>
      <c r="M2558" s="1" t="s">
        <v>674</v>
      </c>
      <c r="N2558" s="1" t="s">
        <v>675</v>
      </c>
      <c r="O2558" s="1"/>
      <c r="P2558" s="1" t="s">
        <v>28</v>
      </c>
      <c r="Q2558" s="4">
        <v>204</v>
      </c>
      <c r="R2558" s="4">
        <v>252</v>
      </c>
      <c r="S2558" s="4">
        <v>412</v>
      </c>
      <c r="T2558" s="4">
        <v>252</v>
      </c>
      <c r="U2558" s="4">
        <v>50</v>
      </c>
      <c r="V2558" s="4">
        <v>107</v>
      </c>
      <c r="W2558" s="4">
        <v>300</v>
      </c>
      <c r="X2558" s="4">
        <v>386</v>
      </c>
      <c r="Y2558" s="4">
        <v>0</v>
      </c>
      <c r="Z2558" s="4">
        <v>0</v>
      </c>
      <c r="AA2558" s="4">
        <v>294</v>
      </c>
      <c r="AB2558" s="4">
        <v>420</v>
      </c>
      <c r="AC2558" s="4">
        <v>160</v>
      </c>
      <c r="AD2558" s="4">
        <v>250</v>
      </c>
      <c r="AE2558" s="4">
        <v>413</v>
      </c>
      <c r="AF2558" s="4">
        <v>0</v>
      </c>
      <c r="AG2558" s="4">
        <v>857</v>
      </c>
      <c r="AH2558" s="4">
        <v>142</v>
      </c>
      <c r="AI2558" s="4">
        <v>300</v>
      </c>
      <c r="AJ2558" s="4">
        <v>350</v>
      </c>
      <c r="AK2558" s="4">
        <v>0</v>
      </c>
      <c r="AL2558" s="4">
        <v>610</v>
      </c>
      <c r="AM2558" s="4">
        <v>250</v>
      </c>
      <c r="AN2558" s="4">
        <v>300</v>
      </c>
      <c r="AO2558" s="4">
        <v>0</v>
      </c>
      <c r="AP2558" s="4">
        <v>880</v>
      </c>
      <c r="AQ2558" s="4">
        <v>180</v>
      </c>
      <c r="AR2558" s="4">
        <v>400</v>
      </c>
      <c r="AS2558" s="4">
        <v>300</v>
      </c>
      <c r="AT2558" s="4">
        <v>250</v>
      </c>
      <c r="AU2558" s="4">
        <v>350</v>
      </c>
      <c r="AV2558" s="4">
        <v>570</v>
      </c>
      <c r="AW2558" s="4">
        <v>1400</v>
      </c>
      <c r="AX2558" s="4">
        <v>0</v>
      </c>
      <c r="AY2558" s="4">
        <v>0</v>
      </c>
      <c r="AZ2558" s="4">
        <v>0</v>
      </c>
      <c r="BA2558" s="4">
        <v>0</v>
      </c>
      <c r="BB2558" s="13">
        <v>210</v>
      </c>
      <c r="BC2558" s="4">
        <v>294</v>
      </c>
      <c r="BD2558" s="4">
        <v>252</v>
      </c>
      <c r="BE2558" s="4">
        <v>462</v>
      </c>
      <c r="BF2558" s="4">
        <v>307</v>
      </c>
      <c r="BG2558" s="4">
        <v>210</v>
      </c>
      <c r="BH2558" s="4">
        <v>630</v>
      </c>
      <c r="BI2558" s="4">
        <v>462</v>
      </c>
      <c r="BJ2558" s="4">
        <v>378</v>
      </c>
      <c r="BK2558" s="4"/>
      <c r="BL2558" s="4"/>
    </row>
    <row r="2559" spans="1:64" x14ac:dyDescent="0.35">
      <c r="A2559" s="1" t="s">
        <v>18</v>
      </c>
      <c r="B2559" s="1" t="s">
        <v>1798</v>
      </c>
      <c r="C2559" s="1" t="s">
        <v>46</v>
      </c>
      <c r="D2559" s="1" t="s">
        <v>47</v>
      </c>
      <c r="E2559" s="1"/>
      <c r="F2559" s="1"/>
      <c r="G2559" s="1"/>
      <c r="H2559" s="1">
        <v>881545</v>
      </c>
      <c r="I2559" s="3" t="s">
        <v>676</v>
      </c>
      <c r="J2559" s="3">
        <f>IFERROR(VLOOKUP(I2559,'[1]Z-&gt;ABBOTT-&gt;IMS'!A:D,3,0),"")</f>
        <v>881545</v>
      </c>
      <c r="K2559" s="3">
        <f>IFERROR(VLOOKUP(I2559,'[1]Z-&gt;ABBOTT-&gt;IMS'!A:D,2,0),"")</f>
        <v>144202</v>
      </c>
      <c r="L2559" s="3" t="str">
        <f t="shared" si="41"/>
        <v>NO DESCONTINUADO</v>
      </c>
      <c r="M2559" s="1" t="s">
        <v>674</v>
      </c>
      <c r="N2559" s="1" t="s">
        <v>677</v>
      </c>
      <c r="O2559" s="1"/>
      <c r="P2559" s="1" t="s">
        <v>28</v>
      </c>
      <c r="Q2559" s="4">
        <v>210</v>
      </c>
      <c r="R2559" s="4">
        <v>184</v>
      </c>
      <c r="S2559" s="4">
        <v>126</v>
      </c>
      <c r="T2559" s="4">
        <v>252</v>
      </c>
      <c r="U2559" s="4">
        <v>0</v>
      </c>
      <c r="V2559" s="4">
        <v>5</v>
      </c>
      <c r="W2559" s="4">
        <v>230</v>
      </c>
      <c r="X2559" s="4">
        <v>0</v>
      </c>
      <c r="Y2559" s="4">
        <v>84</v>
      </c>
      <c r="Z2559" s="4">
        <v>84</v>
      </c>
      <c r="AA2559" s="4">
        <v>168</v>
      </c>
      <c r="AB2559" s="4">
        <v>210</v>
      </c>
      <c r="AC2559" s="4">
        <v>44</v>
      </c>
      <c r="AD2559" s="4">
        <v>221</v>
      </c>
      <c r="AE2559" s="4">
        <v>336</v>
      </c>
      <c r="AF2559" s="4">
        <v>140</v>
      </c>
      <c r="AG2559" s="4">
        <v>200</v>
      </c>
      <c r="AH2559" s="4">
        <v>84</v>
      </c>
      <c r="AI2559" s="4">
        <v>280</v>
      </c>
      <c r="AJ2559" s="4">
        <v>180</v>
      </c>
      <c r="AK2559" s="4">
        <v>160</v>
      </c>
      <c r="AL2559" s="4">
        <v>350</v>
      </c>
      <c r="AM2559" s="4">
        <v>0</v>
      </c>
      <c r="AN2559" s="4">
        <v>200</v>
      </c>
      <c r="AO2559" s="4">
        <v>400</v>
      </c>
      <c r="AP2559" s="4">
        <v>60</v>
      </c>
      <c r="AQ2559" s="4">
        <v>300</v>
      </c>
      <c r="AR2559" s="4">
        <v>200</v>
      </c>
      <c r="AS2559" s="4">
        <v>250</v>
      </c>
      <c r="AT2559" s="4">
        <v>210</v>
      </c>
      <c r="AU2559" s="4">
        <v>0</v>
      </c>
      <c r="AV2559" s="4">
        <v>240</v>
      </c>
      <c r="AW2559" s="4">
        <v>950</v>
      </c>
      <c r="AX2559" s="4">
        <v>0</v>
      </c>
      <c r="AY2559" s="4">
        <v>0</v>
      </c>
      <c r="AZ2559" s="4">
        <v>0</v>
      </c>
      <c r="BA2559" s="4">
        <v>84</v>
      </c>
      <c r="BB2559" s="13">
        <v>210</v>
      </c>
      <c r="BC2559" s="4">
        <v>252</v>
      </c>
      <c r="BD2559" s="4">
        <v>210</v>
      </c>
      <c r="BE2559" s="4">
        <v>252</v>
      </c>
      <c r="BF2559" s="4">
        <v>216</v>
      </c>
      <c r="BG2559" s="4">
        <v>210</v>
      </c>
      <c r="BH2559" s="4">
        <v>210</v>
      </c>
      <c r="BI2559" s="4">
        <v>252</v>
      </c>
      <c r="BJ2559" s="4">
        <v>168</v>
      </c>
      <c r="BK2559" s="4"/>
      <c r="BL2559" s="4"/>
    </row>
    <row r="2560" spans="1:64" x14ac:dyDescent="0.35">
      <c r="A2560" s="1" t="s">
        <v>18</v>
      </c>
      <c r="B2560" s="1" t="s">
        <v>1798</v>
      </c>
      <c r="C2560" s="1" t="s">
        <v>163</v>
      </c>
      <c r="D2560" s="1" t="s">
        <v>47</v>
      </c>
      <c r="E2560" s="1"/>
      <c r="F2560" s="1"/>
      <c r="G2560" s="1"/>
      <c r="H2560" s="1">
        <v>881546</v>
      </c>
      <c r="I2560" s="3" t="s">
        <v>689</v>
      </c>
      <c r="J2560" s="3">
        <f>IFERROR(VLOOKUP(I2560,'[1]Z-&gt;ABBOTT-&gt;IMS'!A:D,3,0),"")</f>
        <v>881546</v>
      </c>
      <c r="K2560" s="3">
        <f>IFERROR(VLOOKUP(I2560,'[1]Z-&gt;ABBOTT-&gt;IMS'!A:D,2,0),"")</f>
        <v>6714840</v>
      </c>
      <c r="L2560" s="3" t="str">
        <f t="shared" si="41"/>
        <v>NO DESCONTINUADO</v>
      </c>
      <c r="M2560" s="1" t="s">
        <v>690</v>
      </c>
      <c r="N2560" s="1" t="s">
        <v>691</v>
      </c>
      <c r="O2560" s="1"/>
      <c r="P2560" s="1" t="s">
        <v>28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-4</v>
      </c>
      <c r="AN2560" s="4">
        <v>2</v>
      </c>
      <c r="AO2560" s="4">
        <v>0</v>
      </c>
      <c r="AP2560" s="4">
        <v>0</v>
      </c>
      <c r="AQ2560" s="4">
        <v>0</v>
      </c>
      <c r="AR2560" s="4">
        <v>0</v>
      </c>
      <c r="AS2560" s="4">
        <v>0</v>
      </c>
      <c r="AT2560" s="4">
        <v>0</v>
      </c>
      <c r="AU2560" s="4">
        <v>0</v>
      </c>
      <c r="AV2560" s="4">
        <v>-6</v>
      </c>
      <c r="AW2560" s="4">
        <v>0</v>
      </c>
      <c r="AX2560" s="4">
        <v>0</v>
      </c>
      <c r="AY2560" s="4">
        <v>0</v>
      </c>
      <c r="AZ2560" s="4">
        <v>0</v>
      </c>
      <c r="BA2560" s="4">
        <v>0</v>
      </c>
      <c r="BB2560" s="13">
        <v>0</v>
      </c>
      <c r="BC2560" s="4">
        <v>0</v>
      </c>
      <c r="BD2560" s="4">
        <v>0</v>
      </c>
      <c r="BE2560" s="4">
        <v>0</v>
      </c>
      <c r="BF2560" s="4">
        <v>0</v>
      </c>
      <c r="BG2560" s="4">
        <v>0</v>
      </c>
      <c r="BH2560" s="4">
        <v>0</v>
      </c>
      <c r="BI2560" s="4">
        <v>0</v>
      </c>
      <c r="BJ2560" s="4">
        <v>0</v>
      </c>
      <c r="BK2560" s="4"/>
      <c r="BL2560" s="4"/>
    </row>
    <row r="2561" spans="1:64" x14ac:dyDescent="0.35">
      <c r="A2561" s="1" t="s">
        <v>18</v>
      </c>
      <c r="B2561" s="1" t="s">
        <v>1798</v>
      </c>
      <c r="C2561" s="1" t="s">
        <v>163</v>
      </c>
      <c r="D2561" s="1" t="s">
        <v>47</v>
      </c>
      <c r="E2561" s="1"/>
      <c r="F2561" s="1"/>
      <c r="G2561" s="1"/>
      <c r="H2561" s="1">
        <v>881547</v>
      </c>
      <c r="I2561" s="3" t="s">
        <v>692</v>
      </c>
      <c r="J2561" s="3">
        <f>IFERROR(VLOOKUP(I2561,'[1]Z-&gt;ABBOTT-&gt;IMS'!A:D,3,0),"")</f>
        <v>881547</v>
      </c>
      <c r="K2561" s="3">
        <f>IFERROR(VLOOKUP(I2561,'[1]Z-&gt;ABBOTT-&gt;IMS'!A:D,2,0),"")</f>
        <v>6714830</v>
      </c>
      <c r="L2561" s="3" t="str">
        <f t="shared" si="41"/>
        <v>NO DESCONTINUADO</v>
      </c>
      <c r="M2561" s="1" t="s">
        <v>690</v>
      </c>
      <c r="N2561" s="1" t="s">
        <v>693</v>
      </c>
      <c r="O2561" s="1"/>
      <c r="P2561" s="1" t="s">
        <v>28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0</v>
      </c>
      <c r="AS2561" s="4">
        <v>0</v>
      </c>
      <c r="AT2561" s="4">
        <v>0</v>
      </c>
      <c r="AU2561" s="4">
        <v>0</v>
      </c>
      <c r="AV2561" s="4">
        <v>-5</v>
      </c>
      <c r="AW2561" s="4">
        <v>0</v>
      </c>
      <c r="AX2561" s="4">
        <v>0</v>
      </c>
      <c r="AY2561" s="4">
        <v>0</v>
      </c>
      <c r="AZ2561" s="4">
        <v>0</v>
      </c>
      <c r="BA2561" s="4">
        <v>0</v>
      </c>
      <c r="BB2561" s="13">
        <v>0</v>
      </c>
      <c r="BC2561" s="4">
        <v>0</v>
      </c>
      <c r="BD2561" s="4">
        <v>0</v>
      </c>
      <c r="BE2561" s="4">
        <v>0</v>
      </c>
      <c r="BF2561" s="4">
        <v>0</v>
      </c>
      <c r="BG2561" s="4">
        <v>0</v>
      </c>
      <c r="BH2561" s="4">
        <v>0</v>
      </c>
      <c r="BI2561" s="4">
        <v>0</v>
      </c>
      <c r="BJ2561" s="4">
        <v>0</v>
      </c>
      <c r="BK2561" s="4"/>
      <c r="BL2561" s="4"/>
    </row>
    <row r="2562" spans="1:64" x14ac:dyDescent="0.35">
      <c r="A2562" s="1" t="s">
        <v>18</v>
      </c>
      <c r="B2562" s="1" t="s">
        <v>1798</v>
      </c>
      <c r="C2562" s="1" t="s">
        <v>46</v>
      </c>
      <c r="D2562" s="1" t="s">
        <v>47</v>
      </c>
      <c r="E2562" s="1"/>
      <c r="F2562" s="1"/>
      <c r="G2562" s="1"/>
      <c r="H2562" s="1">
        <v>881549</v>
      </c>
      <c r="I2562" s="3" t="s">
        <v>738</v>
      </c>
      <c r="J2562" s="3">
        <f>IFERROR(VLOOKUP(I2562,'[1]Z-&gt;ABBOTT-&gt;IMS'!A:D,3,0),"")</f>
        <v>881549</v>
      </c>
      <c r="K2562" s="3">
        <f>IFERROR(VLOOKUP(I2562,'[1]Z-&gt;ABBOTT-&gt;IMS'!A:D,2,0),"")</f>
        <v>6975840</v>
      </c>
      <c r="L2562" s="3" t="str">
        <f t="shared" si="41"/>
        <v>NO DESCONTINUADO</v>
      </c>
      <c r="M2562" s="1" t="s">
        <v>105</v>
      </c>
      <c r="N2562" s="1" t="s">
        <v>739</v>
      </c>
      <c r="O2562" s="1"/>
      <c r="P2562" s="1" t="s">
        <v>28</v>
      </c>
      <c r="Q2562" s="4">
        <v>40</v>
      </c>
      <c r="R2562" s="4">
        <v>110</v>
      </c>
      <c r="S2562" s="4">
        <v>100</v>
      </c>
      <c r="T2562" s="4">
        <v>90</v>
      </c>
      <c r="U2562" s="4">
        <v>67</v>
      </c>
      <c r="V2562" s="4">
        <v>105</v>
      </c>
      <c r="W2562" s="4">
        <v>100</v>
      </c>
      <c r="X2562" s="4">
        <v>130</v>
      </c>
      <c r="Y2562" s="4">
        <v>100</v>
      </c>
      <c r="Z2562" s="4">
        <v>40</v>
      </c>
      <c r="AA2562" s="4">
        <v>40</v>
      </c>
      <c r="AB2562" s="4">
        <v>100</v>
      </c>
      <c r="AC2562" s="4">
        <v>58</v>
      </c>
      <c r="AD2562" s="4">
        <v>0</v>
      </c>
      <c r="AE2562" s="4">
        <v>200</v>
      </c>
      <c r="AF2562" s="4">
        <v>60</v>
      </c>
      <c r="AG2562" s="4">
        <v>80</v>
      </c>
      <c r="AH2562" s="4">
        <v>120</v>
      </c>
      <c r="AI2562" s="4">
        <v>50</v>
      </c>
      <c r="AJ2562" s="4">
        <v>100</v>
      </c>
      <c r="AK2562" s="4">
        <v>50</v>
      </c>
      <c r="AL2562" s="4">
        <v>130</v>
      </c>
      <c r="AM2562" s="4">
        <v>40</v>
      </c>
      <c r="AN2562" s="4">
        <v>0</v>
      </c>
      <c r="AO2562" s="4">
        <v>200</v>
      </c>
      <c r="AP2562" s="4">
        <v>80</v>
      </c>
      <c r="AQ2562" s="4">
        <v>100</v>
      </c>
      <c r="AR2562" s="4">
        <v>120</v>
      </c>
      <c r="AS2562" s="4">
        <v>60</v>
      </c>
      <c r="AT2562" s="4">
        <v>80</v>
      </c>
      <c r="AU2562" s="4">
        <v>40</v>
      </c>
      <c r="AV2562" s="4">
        <v>100</v>
      </c>
      <c r="AW2562" s="4">
        <v>100</v>
      </c>
      <c r="AX2562" s="4">
        <v>70</v>
      </c>
      <c r="AY2562" s="4">
        <v>100</v>
      </c>
      <c r="AZ2562" s="4">
        <v>50</v>
      </c>
      <c r="BA2562" s="4">
        <v>30</v>
      </c>
      <c r="BB2562" s="13">
        <v>0</v>
      </c>
      <c r="BC2562" s="4">
        <v>60</v>
      </c>
      <c r="BD2562" s="4">
        <v>90</v>
      </c>
      <c r="BE2562" s="4">
        <v>30</v>
      </c>
      <c r="BF2562" s="4">
        <v>52</v>
      </c>
      <c r="BG2562" s="4">
        <v>30</v>
      </c>
      <c r="BH2562" s="4">
        <v>90</v>
      </c>
      <c r="BI2562" s="4">
        <v>90</v>
      </c>
      <c r="BJ2562" s="4">
        <v>30</v>
      </c>
      <c r="BK2562" s="4"/>
      <c r="BL2562" s="4"/>
    </row>
    <row r="2563" spans="1:64" x14ac:dyDescent="0.35">
      <c r="A2563" s="1" t="s">
        <v>18</v>
      </c>
      <c r="B2563" s="1" t="s">
        <v>1798</v>
      </c>
      <c r="C2563" s="1" t="s">
        <v>46</v>
      </c>
      <c r="D2563" s="1" t="s">
        <v>47</v>
      </c>
      <c r="E2563" s="1"/>
      <c r="F2563" s="1"/>
      <c r="G2563" s="1"/>
      <c r="H2563" s="1">
        <v>881550</v>
      </c>
      <c r="I2563" s="3" t="s">
        <v>104</v>
      </c>
      <c r="J2563" s="3">
        <f>IFERROR(VLOOKUP(I2563,'[1]Z-&gt;ABBOTT-&gt;IMS'!A:D,3,0),"")</f>
        <v>881550</v>
      </c>
      <c r="K2563" s="3">
        <f>IFERROR(VLOOKUP(I2563,'[1]Z-&gt;ABBOTT-&gt;IMS'!A:D,2,0),"")</f>
        <v>6975850</v>
      </c>
      <c r="L2563" s="3" t="str">
        <f t="shared" si="41"/>
        <v>NO DESCONTINUADO</v>
      </c>
      <c r="M2563" s="1" t="s">
        <v>105</v>
      </c>
      <c r="N2563" s="1" t="s">
        <v>106</v>
      </c>
      <c r="O2563" s="1"/>
      <c r="P2563" s="1" t="s">
        <v>28</v>
      </c>
      <c r="Q2563" s="4">
        <v>10</v>
      </c>
      <c r="R2563" s="4">
        <v>10</v>
      </c>
      <c r="S2563" s="4">
        <v>15</v>
      </c>
      <c r="T2563" s="4">
        <v>20</v>
      </c>
      <c r="U2563" s="4">
        <v>0</v>
      </c>
      <c r="V2563" s="4">
        <v>12</v>
      </c>
      <c r="W2563" s="4">
        <v>10</v>
      </c>
      <c r="X2563" s="4">
        <v>10</v>
      </c>
      <c r="Y2563" s="4">
        <v>15</v>
      </c>
      <c r="Z2563" s="4">
        <v>20</v>
      </c>
      <c r="AA2563" s="4">
        <v>10</v>
      </c>
      <c r="AB2563" s="4">
        <v>10</v>
      </c>
      <c r="AC2563" s="4">
        <v>5</v>
      </c>
      <c r="AD2563" s="4">
        <v>0</v>
      </c>
      <c r="AE2563" s="4">
        <v>25</v>
      </c>
      <c r="AF2563" s="4">
        <v>16</v>
      </c>
      <c r="AG2563" s="4">
        <v>10</v>
      </c>
      <c r="AH2563" s="4">
        <v>20</v>
      </c>
      <c r="AI2563" s="4">
        <v>10</v>
      </c>
      <c r="AJ2563" s="4">
        <v>10</v>
      </c>
      <c r="AK2563" s="4">
        <v>5</v>
      </c>
      <c r="AL2563" s="4">
        <v>20</v>
      </c>
      <c r="AM2563" s="4">
        <v>8</v>
      </c>
      <c r="AN2563" s="4">
        <v>0</v>
      </c>
      <c r="AO2563" s="4">
        <v>0</v>
      </c>
      <c r="AP2563" s="4">
        <v>0</v>
      </c>
      <c r="AQ2563" s="4">
        <v>45</v>
      </c>
      <c r="AR2563" s="4">
        <v>20</v>
      </c>
      <c r="AS2563" s="4">
        <v>0</v>
      </c>
      <c r="AT2563" s="4">
        <v>0</v>
      </c>
      <c r="AU2563" s="4">
        <v>20</v>
      </c>
      <c r="AV2563" s="4">
        <v>10</v>
      </c>
      <c r="AW2563" s="4">
        <v>10</v>
      </c>
      <c r="AX2563" s="4">
        <v>20</v>
      </c>
      <c r="AY2563" s="4">
        <v>0</v>
      </c>
      <c r="AZ2563" s="4">
        <v>10</v>
      </c>
      <c r="BA2563" s="4">
        <v>0</v>
      </c>
      <c r="BB2563" s="13">
        <v>10</v>
      </c>
      <c r="BC2563" s="4">
        <v>10</v>
      </c>
      <c r="BD2563" s="4">
        <v>10</v>
      </c>
      <c r="BE2563" s="4">
        <v>10</v>
      </c>
      <c r="BF2563" s="4">
        <v>4</v>
      </c>
      <c r="BG2563" s="4">
        <v>10</v>
      </c>
      <c r="BH2563" s="4">
        <v>20</v>
      </c>
      <c r="BI2563" s="4">
        <v>10</v>
      </c>
      <c r="BJ2563" s="4">
        <v>0</v>
      </c>
      <c r="BK2563" s="4"/>
      <c r="BL2563" s="4"/>
    </row>
    <row r="2564" spans="1:64" x14ac:dyDescent="0.35">
      <c r="A2564" s="1" t="s">
        <v>18</v>
      </c>
      <c r="B2564" s="1" t="s">
        <v>1798</v>
      </c>
      <c r="C2564" s="1" t="s">
        <v>46</v>
      </c>
      <c r="D2564" s="1" t="s">
        <v>47</v>
      </c>
      <c r="E2564" s="1"/>
      <c r="F2564" s="1"/>
      <c r="G2564" s="1"/>
      <c r="H2564" s="1">
        <v>881551</v>
      </c>
      <c r="I2564" s="3" t="s">
        <v>740</v>
      </c>
      <c r="J2564" s="3">
        <f>IFERROR(VLOOKUP(I2564,'[1]Z-&gt;ABBOTT-&gt;IMS'!A:D,3,0),"")</f>
        <v>881551</v>
      </c>
      <c r="K2564" s="3">
        <f>IFERROR(VLOOKUP(I2564,'[1]Z-&gt;ABBOTT-&gt;IMS'!A:D,2,0),"")</f>
        <v>6975830</v>
      </c>
      <c r="L2564" s="3" t="str">
        <f t="shared" si="41"/>
        <v>NO DESCONTINUADO</v>
      </c>
      <c r="M2564" s="1" t="s">
        <v>105</v>
      </c>
      <c r="N2564" s="1" t="s">
        <v>741</v>
      </c>
      <c r="O2564" s="1"/>
      <c r="P2564" s="1" t="s">
        <v>28</v>
      </c>
      <c r="Q2564" s="4">
        <v>360</v>
      </c>
      <c r="R2564" s="4">
        <v>160</v>
      </c>
      <c r="S2564" s="4">
        <v>180</v>
      </c>
      <c r="T2564" s="4">
        <v>200</v>
      </c>
      <c r="U2564" s="4">
        <v>101</v>
      </c>
      <c r="V2564" s="4">
        <v>84</v>
      </c>
      <c r="W2564" s="4">
        <v>310</v>
      </c>
      <c r="X2564" s="4">
        <v>180</v>
      </c>
      <c r="Y2564" s="4">
        <v>130</v>
      </c>
      <c r="Z2564" s="4">
        <v>150</v>
      </c>
      <c r="AA2564" s="4">
        <v>70</v>
      </c>
      <c r="AB2564" s="4">
        <v>190</v>
      </c>
      <c r="AC2564" s="4">
        <v>186</v>
      </c>
      <c r="AD2564" s="4">
        <v>0</v>
      </c>
      <c r="AE2564" s="4">
        <v>400</v>
      </c>
      <c r="AF2564" s="4">
        <v>190</v>
      </c>
      <c r="AG2564" s="4">
        <v>120</v>
      </c>
      <c r="AH2564" s="4">
        <v>280</v>
      </c>
      <c r="AI2564" s="4">
        <v>180</v>
      </c>
      <c r="AJ2564" s="4">
        <v>220</v>
      </c>
      <c r="AK2564" s="4">
        <v>0</v>
      </c>
      <c r="AL2564" s="4">
        <v>190</v>
      </c>
      <c r="AM2564" s="4">
        <v>0</v>
      </c>
      <c r="AN2564" s="4">
        <v>0</v>
      </c>
      <c r="AO2564" s="4">
        <v>0</v>
      </c>
      <c r="AP2564" s="4">
        <v>420</v>
      </c>
      <c r="AQ2564" s="4">
        <v>200</v>
      </c>
      <c r="AR2564" s="4">
        <v>120</v>
      </c>
      <c r="AS2564" s="4">
        <v>160</v>
      </c>
      <c r="AT2564" s="4">
        <v>0</v>
      </c>
      <c r="AU2564" s="4">
        <v>140</v>
      </c>
      <c r="AV2564" s="4">
        <v>150</v>
      </c>
      <c r="AW2564" s="4">
        <v>150</v>
      </c>
      <c r="AX2564" s="4">
        <v>160</v>
      </c>
      <c r="AY2564" s="4">
        <v>120</v>
      </c>
      <c r="AZ2564" s="4">
        <v>0</v>
      </c>
      <c r="BA2564" s="4">
        <v>0</v>
      </c>
      <c r="BB2564" s="13">
        <v>108</v>
      </c>
      <c r="BC2564" s="4">
        <v>108</v>
      </c>
      <c r="BD2564" s="4">
        <v>108</v>
      </c>
      <c r="BE2564" s="4">
        <v>108</v>
      </c>
      <c r="BF2564" s="4">
        <v>119</v>
      </c>
      <c r="BG2564" s="4">
        <v>108</v>
      </c>
      <c r="BH2564" s="4">
        <v>216</v>
      </c>
      <c r="BI2564" s="4">
        <v>108</v>
      </c>
      <c r="BJ2564" s="4">
        <v>162</v>
      </c>
      <c r="BK2564" s="4"/>
      <c r="BL2564" s="4"/>
    </row>
    <row r="2565" spans="1:64" x14ac:dyDescent="0.35">
      <c r="A2565" s="1" t="s">
        <v>18</v>
      </c>
      <c r="B2565" s="1" t="s">
        <v>1798</v>
      </c>
      <c r="C2565" s="1" t="s">
        <v>46</v>
      </c>
      <c r="D2565" s="1" t="s">
        <v>47</v>
      </c>
      <c r="E2565" s="1"/>
      <c r="F2565" s="1"/>
      <c r="G2565" s="1"/>
      <c r="H2565" s="1">
        <v>881552</v>
      </c>
      <c r="I2565" s="3" t="s">
        <v>742</v>
      </c>
      <c r="J2565" s="3">
        <f>IFERROR(VLOOKUP(I2565,'[1]Z-&gt;ABBOTT-&gt;IMS'!A:D,3,0),"")</f>
        <v>881552</v>
      </c>
      <c r="K2565" s="3">
        <f>IFERROR(VLOOKUP(I2565,'[1]Z-&gt;ABBOTT-&gt;IMS'!A:D,2,0),"")</f>
        <v>6975801</v>
      </c>
      <c r="L2565" s="3" t="str">
        <f t="shared" si="41"/>
        <v>NO DESCONTINUADO</v>
      </c>
      <c r="M2565" s="1" t="s">
        <v>105</v>
      </c>
      <c r="N2565" s="1" t="s">
        <v>743</v>
      </c>
      <c r="O2565" s="1"/>
      <c r="P2565" s="1" t="s">
        <v>28</v>
      </c>
      <c r="Q2565" s="4">
        <v>0</v>
      </c>
      <c r="R2565" s="4">
        <v>5</v>
      </c>
      <c r="S2565" s="4">
        <v>15</v>
      </c>
      <c r="T2565" s="4">
        <v>20</v>
      </c>
      <c r="U2565" s="4">
        <v>20</v>
      </c>
      <c r="V2565" s="4">
        <v>11</v>
      </c>
      <c r="W2565" s="4">
        <v>5</v>
      </c>
      <c r="X2565" s="4">
        <v>10</v>
      </c>
      <c r="Y2565" s="4">
        <v>20</v>
      </c>
      <c r="Z2565" s="4">
        <v>0</v>
      </c>
      <c r="AA2565" s="4">
        <v>10</v>
      </c>
      <c r="AB2565" s="4">
        <v>20</v>
      </c>
      <c r="AC2565" s="4">
        <v>14</v>
      </c>
      <c r="AD2565" s="4">
        <v>0</v>
      </c>
      <c r="AE2565" s="4">
        <v>15</v>
      </c>
      <c r="AF2565" s="4">
        <v>10</v>
      </c>
      <c r="AG2565" s="4">
        <v>10</v>
      </c>
      <c r="AH2565" s="4">
        <v>20</v>
      </c>
      <c r="AI2565" s="4">
        <v>0</v>
      </c>
      <c r="AJ2565" s="4">
        <v>5</v>
      </c>
      <c r="AK2565" s="4">
        <v>0</v>
      </c>
      <c r="AL2565" s="4">
        <v>10</v>
      </c>
      <c r="AM2565" s="4">
        <v>0</v>
      </c>
      <c r="AN2565" s="4">
        <v>10</v>
      </c>
      <c r="AO2565" s="4">
        <v>0</v>
      </c>
      <c r="AP2565" s="4">
        <v>35</v>
      </c>
      <c r="AQ2565" s="4">
        <v>0</v>
      </c>
      <c r="AR2565" s="4">
        <v>0</v>
      </c>
      <c r="AS2565" s="4">
        <v>10</v>
      </c>
      <c r="AT2565" s="4">
        <v>10</v>
      </c>
      <c r="AU2565" s="4">
        <v>20</v>
      </c>
      <c r="AV2565" s="4">
        <v>0</v>
      </c>
      <c r="AW2565" s="4">
        <v>0</v>
      </c>
      <c r="AX2565" s="4">
        <v>0</v>
      </c>
      <c r="AY2565" s="4">
        <v>20</v>
      </c>
      <c r="AZ2565" s="4">
        <v>0</v>
      </c>
      <c r="BA2565" s="4">
        <v>0</v>
      </c>
      <c r="BB2565" s="13">
        <v>10</v>
      </c>
      <c r="BC2565" s="4">
        <v>0</v>
      </c>
      <c r="BD2565" s="4">
        <v>10</v>
      </c>
      <c r="BE2565" s="4">
        <v>0</v>
      </c>
      <c r="BF2565" s="4">
        <v>10</v>
      </c>
      <c r="BG2565" s="4">
        <v>10</v>
      </c>
      <c r="BH2565" s="4">
        <v>40</v>
      </c>
      <c r="BI2565" s="4">
        <v>10</v>
      </c>
      <c r="BJ2565" s="4">
        <v>10</v>
      </c>
      <c r="BK2565" s="4"/>
      <c r="BL2565" s="4"/>
    </row>
    <row r="2566" spans="1:64" x14ac:dyDescent="0.35">
      <c r="A2566" s="1" t="s">
        <v>18</v>
      </c>
      <c r="B2566" s="1" t="s">
        <v>1798</v>
      </c>
      <c r="C2566" s="1" t="s">
        <v>46</v>
      </c>
      <c r="D2566" s="1" t="s">
        <v>47</v>
      </c>
      <c r="E2566" s="1"/>
      <c r="F2566" s="1"/>
      <c r="G2566" s="1"/>
      <c r="H2566" s="1">
        <v>881553</v>
      </c>
      <c r="I2566" s="3" t="s">
        <v>746</v>
      </c>
      <c r="J2566" s="3">
        <f>IFERROR(VLOOKUP(I2566,'[1]Z-&gt;ABBOTT-&gt;IMS'!A:D,3,0),"")</f>
        <v>881553</v>
      </c>
      <c r="K2566" s="3">
        <f>IFERROR(VLOOKUP(I2566,'[1]Z-&gt;ABBOTT-&gt;IMS'!A:D,2,0),"")</f>
        <v>59704</v>
      </c>
      <c r="L2566" s="3" t="str">
        <f t="shared" si="41"/>
        <v>NO DESCONTINUADO</v>
      </c>
      <c r="M2566" s="1" t="s">
        <v>105</v>
      </c>
      <c r="N2566" s="1" t="s">
        <v>747</v>
      </c>
      <c r="O2566" s="1"/>
      <c r="P2566" s="1" t="s">
        <v>28</v>
      </c>
      <c r="Q2566" s="4">
        <v>30</v>
      </c>
      <c r="R2566" s="4">
        <v>20</v>
      </c>
      <c r="S2566" s="4">
        <v>0</v>
      </c>
      <c r="T2566" s="4">
        <v>140</v>
      </c>
      <c r="U2566" s="4">
        <v>13</v>
      </c>
      <c r="V2566" s="4">
        <v>24</v>
      </c>
      <c r="W2566" s="4">
        <v>35</v>
      </c>
      <c r="X2566" s="4">
        <v>75</v>
      </c>
      <c r="Y2566" s="4">
        <v>40</v>
      </c>
      <c r="Z2566" s="4">
        <v>20</v>
      </c>
      <c r="AA2566" s="4">
        <v>40</v>
      </c>
      <c r="AB2566" s="4">
        <v>30</v>
      </c>
      <c r="AC2566" s="4">
        <v>42</v>
      </c>
      <c r="AD2566" s="4">
        <v>0</v>
      </c>
      <c r="AE2566" s="4">
        <v>50</v>
      </c>
      <c r="AF2566" s="4">
        <v>60</v>
      </c>
      <c r="AG2566" s="4">
        <v>0</v>
      </c>
      <c r="AH2566" s="4">
        <v>0</v>
      </c>
      <c r="AI2566" s="4">
        <v>0</v>
      </c>
      <c r="AJ2566" s="4">
        <v>90</v>
      </c>
      <c r="AK2566" s="4">
        <v>0</v>
      </c>
      <c r="AL2566" s="4">
        <v>70</v>
      </c>
      <c r="AM2566" s="4">
        <v>0</v>
      </c>
      <c r="AN2566" s="4">
        <v>30</v>
      </c>
      <c r="AO2566" s="4">
        <v>80</v>
      </c>
      <c r="AP2566" s="4">
        <v>40</v>
      </c>
      <c r="AQ2566" s="4">
        <v>0</v>
      </c>
      <c r="AR2566" s="4">
        <v>0</v>
      </c>
      <c r="AS2566" s="4">
        <v>0</v>
      </c>
      <c r="AT2566" s="4">
        <v>0</v>
      </c>
      <c r="AU2566" s="4">
        <v>0</v>
      </c>
      <c r="AV2566" s="4">
        <v>0</v>
      </c>
      <c r="AW2566" s="4">
        <v>0</v>
      </c>
      <c r="AX2566" s="4">
        <v>0</v>
      </c>
      <c r="AY2566" s="4">
        <v>0</v>
      </c>
      <c r="AZ2566" s="4">
        <v>0</v>
      </c>
      <c r="BA2566" s="4">
        <v>0</v>
      </c>
      <c r="BB2566" s="13">
        <v>0</v>
      </c>
      <c r="BC2566" s="4">
        <v>0</v>
      </c>
      <c r="BD2566" s="4">
        <v>0</v>
      </c>
      <c r="BE2566" s="4">
        <v>0</v>
      </c>
      <c r="BF2566" s="4">
        <v>0</v>
      </c>
      <c r="BG2566" s="4">
        <v>0</v>
      </c>
      <c r="BH2566" s="4">
        <v>0</v>
      </c>
      <c r="BI2566" s="4">
        <v>0</v>
      </c>
      <c r="BJ2566" s="4">
        <v>0</v>
      </c>
      <c r="BK2566" s="4"/>
      <c r="BL2566" s="4"/>
    </row>
    <row r="2567" spans="1:64" x14ac:dyDescent="0.35">
      <c r="A2567" s="1" t="s">
        <v>18</v>
      </c>
      <c r="B2567" s="1" t="s">
        <v>1798</v>
      </c>
      <c r="C2567" s="1" t="s">
        <v>46</v>
      </c>
      <c r="D2567" s="1" t="s">
        <v>47</v>
      </c>
      <c r="E2567" s="1"/>
      <c r="F2567" s="1"/>
      <c r="G2567" s="1"/>
      <c r="H2567" s="1">
        <v>881554</v>
      </c>
      <c r="I2567" s="3" t="s">
        <v>748</v>
      </c>
      <c r="J2567" s="3">
        <f>IFERROR(VLOOKUP(I2567,'[1]Z-&gt;ABBOTT-&gt;IMS'!A:D,3,0),"")</f>
        <v>881554</v>
      </c>
      <c r="K2567" s="3">
        <f>IFERROR(VLOOKUP(I2567,'[1]Z-&gt;ABBOTT-&gt;IMS'!A:D,2,0),"")</f>
        <v>59703</v>
      </c>
      <c r="L2567" s="3" t="str">
        <f t="shared" ref="L2567:L2630" si="42">IF(K2567="","DESCONTINUADO","NO DESCONTINUADO")</f>
        <v>NO DESCONTINUADO</v>
      </c>
      <c r="M2567" s="1" t="s">
        <v>105</v>
      </c>
      <c r="N2567" s="1" t="s">
        <v>749</v>
      </c>
      <c r="O2567" s="1"/>
      <c r="P2567" s="1" t="s">
        <v>28</v>
      </c>
      <c r="Q2567" s="4">
        <v>0</v>
      </c>
      <c r="R2567" s="4">
        <v>500</v>
      </c>
      <c r="S2567" s="4">
        <v>200</v>
      </c>
      <c r="T2567" s="4">
        <v>60</v>
      </c>
      <c r="U2567" s="4">
        <v>40</v>
      </c>
      <c r="V2567" s="4">
        <v>91</v>
      </c>
      <c r="W2567" s="4">
        <v>220</v>
      </c>
      <c r="X2567" s="4">
        <v>140</v>
      </c>
      <c r="Y2567" s="4">
        <v>100</v>
      </c>
      <c r="Z2567" s="4">
        <v>70</v>
      </c>
      <c r="AA2567" s="4">
        <v>100</v>
      </c>
      <c r="AB2567" s="4">
        <v>150</v>
      </c>
      <c r="AC2567" s="4">
        <v>153</v>
      </c>
      <c r="AD2567" s="4">
        <v>0</v>
      </c>
      <c r="AE2567" s="4">
        <v>330</v>
      </c>
      <c r="AF2567" s="4">
        <v>0</v>
      </c>
      <c r="AG2567" s="4">
        <v>0</v>
      </c>
      <c r="AH2567" s="4">
        <v>0</v>
      </c>
      <c r="AI2567" s="4">
        <v>0</v>
      </c>
      <c r="AJ2567" s="4">
        <v>280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0</v>
      </c>
      <c r="AR2567" s="4">
        <v>0</v>
      </c>
      <c r="AS2567" s="4">
        <v>0</v>
      </c>
      <c r="AT2567" s="4">
        <v>0</v>
      </c>
      <c r="AU2567" s="4">
        <v>0</v>
      </c>
      <c r="AV2567" s="4">
        <v>0</v>
      </c>
      <c r="AW2567" s="4">
        <v>0</v>
      </c>
      <c r="AX2567" s="4">
        <v>0</v>
      </c>
      <c r="AY2567" s="4">
        <v>0</v>
      </c>
      <c r="AZ2567" s="4">
        <v>0</v>
      </c>
      <c r="BA2567" s="4">
        <v>0</v>
      </c>
      <c r="BB2567" s="13">
        <v>0</v>
      </c>
      <c r="BC2567" s="4">
        <v>0</v>
      </c>
      <c r="BD2567" s="4">
        <v>0</v>
      </c>
      <c r="BE2567" s="4">
        <v>0</v>
      </c>
      <c r="BF2567" s="4">
        <v>0</v>
      </c>
      <c r="BG2567" s="4">
        <v>0</v>
      </c>
      <c r="BH2567" s="4">
        <v>0</v>
      </c>
      <c r="BI2567" s="4">
        <v>0</v>
      </c>
      <c r="BJ2567" s="4">
        <v>0</v>
      </c>
      <c r="BK2567" s="4"/>
      <c r="BL2567" s="4"/>
    </row>
    <row r="2568" spans="1:64" x14ac:dyDescent="0.35">
      <c r="A2568" s="1" t="s">
        <v>18</v>
      </c>
      <c r="B2568" s="1" t="s">
        <v>1798</v>
      </c>
      <c r="C2568" s="1" t="s">
        <v>46</v>
      </c>
      <c r="D2568" s="1" t="s">
        <v>47</v>
      </c>
      <c r="E2568" s="1"/>
      <c r="F2568" s="1"/>
      <c r="G2568" s="1"/>
      <c r="H2568" s="1">
        <v>881555</v>
      </c>
      <c r="I2568" s="3" t="s">
        <v>744</v>
      </c>
      <c r="J2568" s="3">
        <f>IFERROR(VLOOKUP(I2568,'[1]Z-&gt;ABBOTT-&gt;IMS'!A:D,3,0),"")</f>
        <v>881843</v>
      </c>
      <c r="K2568" s="3">
        <f>IFERROR(VLOOKUP(I2568,'[1]Z-&gt;ABBOTT-&gt;IMS'!A:D,2,0),"")</f>
        <v>59705</v>
      </c>
      <c r="L2568" s="3" t="str">
        <f t="shared" si="42"/>
        <v>NO DESCONTINUADO</v>
      </c>
      <c r="M2568" s="1" t="s">
        <v>105</v>
      </c>
      <c r="N2568" s="1" t="s">
        <v>745</v>
      </c>
      <c r="O2568" s="1"/>
      <c r="P2568" s="1" t="s">
        <v>28</v>
      </c>
      <c r="Q2568" s="4">
        <v>20</v>
      </c>
      <c r="R2568" s="4">
        <v>70</v>
      </c>
      <c r="S2568" s="4">
        <v>60</v>
      </c>
      <c r="T2568" s="4">
        <v>40</v>
      </c>
      <c r="U2568" s="4">
        <v>44</v>
      </c>
      <c r="V2568" s="4">
        <v>33</v>
      </c>
      <c r="W2568" s="4">
        <v>85</v>
      </c>
      <c r="X2568" s="4">
        <v>30</v>
      </c>
      <c r="Y2568" s="4">
        <v>80</v>
      </c>
      <c r="Z2568" s="4">
        <v>60</v>
      </c>
      <c r="AA2568" s="4">
        <v>60</v>
      </c>
      <c r="AB2568" s="4">
        <v>80</v>
      </c>
      <c r="AC2568" s="4">
        <v>43</v>
      </c>
      <c r="AD2568" s="4">
        <v>0</v>
      </c>
      <c r="AE2568" s="4">
        <v>180</v>
      </c>
      <c r="AF2568" s="4">
        <v>40</v>
      </c>
      <c r="AG2568" s="4">
        <v>50</v>
      </c>
      <c r="AH2568" s="4">
        <v>40</v>
      </c>
      <c r="AI2568" s="4">
        <v>60</v>
      </c>
      <c r="AJ2568" s="4">
        <v>20</v>
      </c>
      <c r="AK2568" s="4">
        <v>20</v>
      </c>
      <c r="AL2568" s="4">
        <v>20</v>
      </c>
      <c r="AM2568" s="4">
        <v>138</v>
      </c>
      <c r="AN2568" s="4">
        <v>1</v>
      </c>
      <c r="AO2568" s="4">
        <v>0</v>
      </c>
      <c r="AP2568" s="4">
        <v>0</v>
      </c>
      <c r="AQ2568" s="4">
        <v>0</v>
      </c>
      <c r="AR2568" s="4">
        <v>0</v>
      </c>
      <c r="AS2568" s="4">
        <v>0</v>
      </c>
      <c r="AT2568" s="4">
        <v>0</v>
      </c>
      <c r="AU2568" s="4">
        <v>0</v>
      </c>
      <c r="AV2568" s="4">
        <v>0</v>
      </c>
      <c r="AW2568" s="4">
        <v>0</v>
      </c>
      <c r="AX2568" s="4">
        <v>0</v>
      </c>
      <c r="AY2568" s="4">
        <v>0</v>
      </c>
      <c r="AZ2568" s="4">
        <v>0</v>
      </c>
      <c r="BA2568" s="4">
        <v>0</v>
      </c>
      <c r="BB2568" s="13">
        <v>0</v>
      </c>
      <c r="BC2568" s="4">
        <v>0</v>
      </c>
      <c r="BD2568" s="4">
        <v>0</v>
      </c>
      <c r="BE2568" s="4">
        <v>0</v>
      </c>
      <c r="BF2568" s="4">
        <v>0</v>
      </c>
      <c r="BG2568" s="4">
        <v>0</v>
      </c>
      <c r="BH2568" s="4">
        <v>0</v>
      </c>
      <c r="BI2568" s="4">
        <v>0</v>
      </c>
      <c r="BJ2568" s="4">
        <v>0</v>
      </c>
      <c r="BK2568" s="4"/>
      <c r="BL2568" s="4"/>
    </row>
    <row r="2569" spans="1:64" x14ac:dyDescent="0.35">
      <c r="A2569" s="1" t="s">
        <v>18</v>
      </c>
      <c r="B2569" s="1" t="s">
        <v>1798</v>
      </c>
      <c r="C2569" s="1" t="s">
        <v>46</v>
      </c>
      <c r="D2569" s="1" t="s">
        <v>47</v>
      </c>
      <c r="E2569" s="1"/>
      <c r="F2569" s="1"/>
      <c r="G2569" s="1"/>
      <c r="H2569" s="1">
        <v>881557</v>
      </c>
      <c r="I2569" s="3" t="s">
        <v>1388</v>
      </c>
      <c r="J2569" s="3">
        <f>IFERROR(VLOOKUP(I2569,'[1]Z-&gt;ABBOTT-&gt;IMS'!A:D,3,0),"")</f>
        <v>881557</v>
      </c>
      <c r="K2569" s="3">
        <f>IFERROR(VLOOKUP(I2569,'[1]Z-&gt;ABBOTT-&gt;IMS'!A:D,2,0),"")</f>
        <v>59702</v>
      </c>
      <c r="L2569" s="3" t="str">
        <f t="shared" si="42"/>
        <v>NO DESCONTINUADO</v>
      </c>
      <c r="M2569" s="1" t="s">
        <v>105</v>
      </c>
      <c r="N2569" s="1" t="s">
        <v>1389</v>
      </c>
      <c r="O2569" s="1"/>
      <c r="P2569" s="1" t="s">
        <v>28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  <c r="AX2569" s="4">
        <v>0</v>
      </c>
      <c r="AY2569" s="4">
        <v>0</v>
      </c>
      <c r="AZ2569" s="4">
        <v>0</v>
      </c>
      <c r="BA2569" s="4">
        <v>0</v>
      </c>
      <c r="BB2569" s="13">
        <v>0</v>
      </c>
      <c r="BC2569" s="4">
        <v>0</v>
      </c>
      <c r="BD2569" s="4">
        <v>0</v>
      </c>
      <c r="BE2569" s="4">
        <v>0</v>
      </c>
      <c r="BF2569" s="4">
        <v>0</v>
      </c>
      <c r="BG2569" s="4">
        <v>0</v>
      </c>
      <c r="BH2569" s="4">
        <v>0</v>
      </c>
      <c r="BI2569" s="4">
        <v>0</v>
      </c>
      <c r="BJ2569" s="4">
        <v>0</v>
      </c>
      <c r="BK2569" s="4"/>
      <c r="BL2569" s="4"/>
    </row>
    <row r="2570" spans="1:64" x14ac:dyDescent="0.35">
      <c r="A2570" s="1" t="s">
        <v>18</v>
      </c>
      <c r="B2570" s="1" t="s">
        <v>1798</v>
      </c>
      <c r="C2570" s="1" t="s">
        <v>46</v>
      </c>
      <c r="D2570" s="1" t="s">
        <v>47</v>
      </c>
      <c r="E2570" s="1"/>
      <c r="F2570" s="1"/>
      <c r="G2570" s="1"/>
      <c r="H2570" s="1">
        <v>881558</v>
      </c>
      <c r="I2570" s="3" t="s">
        <v>767</v>
      </c>
      <c r="J2570" s="3">
        <f>IFERROR(VLOOKUP(I2570,'[1]Z-&gt;ABBOTT-&gt;IMS'!A:D,3,0),"")</f>
        <v>881558</v>
      </c>
      <c r="K2570" s="3">
        <f>IFERROR(VLOOKUP(I2570,'[1]Z-&gt;ABBOTT-&gt;IMS'!A:D,2,0),"")</f>
        <v>7129802</v>
      </c>
      <c r="L2570" s="3" t="str">
        <f t="shared" si="42"/>
        <v>NO DESCONTINUADO</v>
      </c>
      <c r="M2570" s="1" t="s">
        <v>768</v>
      </c>
      <c r="N2570" s="1" t="s">
        <v>769</v>
      </c>
      <c r="O2570" s="1"/>
      <c r="P2570" s="1" t="s">
        <v>28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s="4">
        <v>0</v>
      </c>
      <c r="AT2570" s="4">
        <v>0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0</v>
      </c>
      <c r="BB2570" s="13">
        <v>0</v>
      </c>
      <c r="BC2570" s="4">
        <v>0</v>
      </c>
      <c r="BD2570" s="4">
        <v>0</v>
      </c>
      <c r="BE2570" s="4">
        <v>0</v>
      </c>
      <c r="BF2570" s="4">
        <v>0</v>
      </c>
      <c r="BG2570" s="4">
        <v>0</v>
      </c>
      <c r="BH2570" s="4">
        <v>0</v>
      </c>
      <c r="BI2570" s="4">
        <v>0</v>
      </c>
      <c r="BJ2570" s="4">
        <v>0</v>
      </c>
      <c r="BK2570" s="4"/>
      <c r="BL2570" s="4"/>
    </row>
    <row r="2571" spans="1:64" x14ac:dyDescent="0.35">
      <c r="A2571" s="1" t="s">
        <v>18</v>
      </c>
      <c r="B2571" s="1" t="s">
        <v>1798</v>
      </c>
      <c r="C2571" s="1" t="s">
        <v>46</v>
      </c>
      <c r="D2571" s="1" t="s">
        <v>47</v>
      </c>
      <c r="E2571" s="1"/>
      <c r="F2571" s="1"/>
      <c r="G2571" s="1"/>
      <c r="H2571" s="1">
        <v>882430</v>
      </c>
      <c r="I2571" s="3" t="s">
        <v>805</v>
      </c>
      <c r="J2571" s="3">
        <f>IFERROR(VLOOKUP(I2571,'[1]Z-&gt;ABBOTT-&gt;IMS'!A:D,3,0),"")</f>
        <v>882430</v>
      </c>
      <c r="K2571" s="3">
        <f>IFERROR(VLOOKUP(I2571,'[1]Z-&gt;ABBOTT-&gt;IMS'!A:D,2,0),"")</f>
        <v>153201</v>
      </c>
      <c r="L2571" s="3" t="str">
        <f t="shared" si="42"/>
        <v>NO DESCONTINUADO</v>
      </c>
      <c r="M2571" s="1" t="s">
        <v>806</v>
      </c>
      <c r="N2571" s="1" t="s">
        <v>807</v>
      </c>
      <c r="O2571" s="1"/>
      <c r="P2571" s="1" t="s">
        <v>28</v>
      </c>
      <c r="Q2571" s="4">
        <v>0</v>
      </c>
      <c r="R2571" s="4">
        <v>0</v>
      </c>
      <c r="S2571" s="4">
        <v>0</v>
      </c>
      <c r="T2571" s="4">
        <v>7400</v>
      </c>
      <c r="U2571" s="4">
        <v>1770</v>
      </c>
      <c r="V2571" s="4">
        <v>3400</v>
      </c>
      <c r="W2571" s="4">
        <v>1755</v>
      </c>
      <c r="X2571" s="4">
        <v>2400</v>
      </c>
      <c r="Y2571" s="4">
        <v>540</v>
      </c>
      <c r="Z2571" s="4">
        <v>3715</v>
      </c>
      <c r="AA2571" s="4">
        <v>3823</v>
      </c>
      <c r="AB2571" s="4">
        <v>1496</v>
      </c>
      <c r="AC2571" s="4">
        <v>4827</v>
      </c>
      <c r="AD2571" s="4">
        <v>1500</v>
      </c>
      <c r="AE2571" s="4">
        <v>6333</v>
      </c>
      <c r="AF2571" s="4">
        <v>3367</v>
      </c>
      <c r="AG2571" s="4">
        <v>4087</v>
      </c>
      <c r="AH2571" s="4">
        <v>6743</v>
      </c>
      <c r="AI2571" s="4">
        <v>2100</v>
      </c>
      <c r="AJ2571" s="4">
        <v>0</v>
      </c>
      <c r="AK2571" s="4">
        <v>5400</v>
      </c>
      <c r="AL2571" s="4">
        <v>6500</v>
      </c>
      <c r="AM2571" s="4">
        <v>1200</v>
      </c>
      <c r="AN2571" s="4">
        <v>7650</v>
      </c>
      <c r="AO2571" s="4">
        <v>3150</v>
      </c>
      <c r="AP2571" s="4">
        <v>3500</v>
      </c>
      <c r="AQ2571" s="4">
        <v>4907</v>
      </c>
      <c r="AR2571" s="4">
        <v>12534</v>
      </c>
      <c r="AS2571" s="4">
        <v>5029</v>
      </c>
      <c r="AT2571" s="4">
        <v>5800</v>
      </c>
      <c r="AU2571" s="4">
        <v>7320</v>
      </c>
      <c r="AV2571" s="4">
        <v>4800</v>
      </c>
      <c r="AW2571" s="4">
        <v>6320</v>
      </c>
      <c r="AX2571" s="4">
        <v>7000</v>
      </c>
      <c r="AY2571" s="4">
        <v>6185</v>
      </c>
      <c r="AZ2571" s="4">
        <v>7000</v>
      </c>
      <c r="BA2571" s="4">
        <v>520</v>
      </c>
      <c r="BB2571" s="13">
        <v>9260</v>
      </c>
      <c r="BC2571" s="4">
        <v>5870</v>
      </c>
      <c r="BD2571" s="4">
        <v>6160</v>
      </c>
      <c r="BE2571" s="4">
        <v>10410</v>
      </c>
      <c r="BF2571" s="4">
        <v>8078</v>
      </c>
      <c r="BG2571" s="4">
        <v>6865</v>
      </c>
      <c r="BH2571" s="4">
        <v>9503</v>
      </c>
      <c r="BI2571" s="4">
        <v>8700</v>
      </c>
      <c r="BJ2571" s="4">
        <v>10515</v>
      </c>
      <c r="BK2571" s="4"/>
      <c r="BL2571" s="4"/>
    </row>
    <row r="2572" spans="1:64" x14ac:dyDescent="0.35">
      <c r="A2572" s="1" t="s">
        <v>18</v>
      </c>
      <c r="B2572" s="1" t="s">
        <v>1798</v>
      </c>
      <c r="C2572" s="1" t="s">
        <v>46</v>
      </c>
      <c r="D2572" s="1" t="s">
        <v>47</v>
      </c>
      <c r="E2572" s="1"/>
      <c r="F2572" s="1"/>
      <c r="G2572" s="1"/>
      <c r="H2572" s="1">
        <v>882378</v>
      </c>
      <c r="I2572" s="3" t="s">
        <v>808</v>
      </c>
      <c r="J2572" s="3">
        <f>IFERROR(VLOOKUP(I2572,'[1]Z-&gt;ABBOTT-&gt;IMS'!A:D,3,0),"")</f>
        <v>882378</v>
      </c>
      <c r="K2572" s="3">
        <f>IFERROR(VLOOKUP(I2572,'[1]Z-&gt;ABBOTT-&gt;IMS'!A:D,2,0),"")</f>
        <v>153202</v>
      </c>
      <c r="L2572" s="3" t="str">
        <f t="shared" si="42"/>
        <v>NO DESCONTINUADO</v>
      </c>
      <c r="M2572" s="1" t="s">
        <v>806</v>
      </c>
      <c r="N2572" s="1" t="s">
        <v>809</v>
      </c>
      <c r="O2572" s="1"/>
      <c r="P2572" s="1" t="s">
        <v>28</v>
      </c>
      <c r="Q2572" s="4">
        <v>1695</v>
      </c>
      <c r="R2572" s="4">
        <v>3510</v>
      </c>
      <c r="S2572" s="4">
        <v>2342</v>
      </c>
      <c r="T2572" s="4">
        <v>410</v>
      </c>
      <c r="U2572" s="4">
        <v>4100</v>
      </c>
      <c r="V2572" s="4">
        <v>4488</v>
      </c>
      <c r="W2572" s="4">
        <v>180</v>
      </c>
      <c r="X2572" s="4">
        <v>1910</v>
      </c>
      <c r="Y2572" s="4">
        <v>1107</v>
      </c>
      <c r="Z2572" s="4">
        <v>2047</v>
      </c>
      <c r="AA2572" s="4">
        <v>0</v>
      </c>
      <c r="AB2572" s="4">
        <v>1950</v>
      </c>
      <c r="AC2572" s="4">
        <v>3329</v>
      </c>
      <c r="AD2572" s="4">
        <v>2600</v>
      </c>
      <c r="AE2572" s="4">
        <v>6218</v>
      </c>
      <c r="AF2572" s="4">
        <v>1500</v>
      </c>
      <c r="AG2572" s="4">
        <v>5687</v>
      </c>
      <c r="AH2572" s="4">
        <v>4190</v>
      </c>
      <c r="AI2572" s="4">
        <v>4600</v>
      </c>
      <c r="AJ2572" s="4">
        <v>1500</v>
      </c>
      <c r="AK2572" s="4">
        <v>4200</v>
      </c>
      <c r="AL2572" s="4">
        <v>1539</v>
      </c>
      <c r="AM2572" s="4">
        <v>4300</v>
      </c>
      <c r="AN2572" s="4">
        <v>3650</v>
      </c>
      <c r="AO2572" s="4">
        <v>5011</v>
      </c>
      <c r="AP2572" s="4">
        <v>4500</v>
      </c>
      <c r="AQ2572" s="4">
        <v>2022</v>
      </c>
      <c r="AR2572" s="4">
        <v>7000</v>
      </c>
      <c r="AS2572" s="4">
        <v>7000</v>
      </c>
      <c r="AT2572" s="4">
        <v>1600</v>
      </c>
      <c r="AU2572" s="4">
        <v>6558</v>
      </c>
      <c r="AV2572" s="4">
        <v>8842</v>
      </c>
      <c r="AW2572" s="4">
        <v>3800</v>
      </c>
      <c r="AX2572" s="4">
        <v>5000</v>
      </c>
      <c r="AY2572" s="4">
        <v>5300</v>
      </c>
      <c r="AZ2572" s="4">
        <v>8000</v>
      </c>
      <c r="BA2572" s="4">
        <v>6650</v>
      </c>
      <c r="BB2572" s="13">
        <v>5100</v>
      </c>
      <c r="BC2572" s="4">
        <v>4885</v>
      </c>
      <c r="BD2572" s="4">
        <v>6725</v>
      </c>
      <c r="BE2572" s="4">
        <v>7185</v>
      </c>
      <c r="BF2572" s="4">
        <v>6879</v>
      </c>
      <c r="BG2572" s="4">
        <v>3365</v>
      </c>
      <c r="BH2572" s="4">
        <v>7790</v>
      </c>
      <c r="BI2572" s="4">
        <v>9120</v>
      </c>
      <c r="BJ2572" s="4">
        <v>8800</v>
      </c>
      <c r="BK2572" s="4"/>
      <c r="BL2572" s="4"/>
    </row>
    <row r="2573" spans="1:64" x14ac:dyDescent="0.35">
      <c r="A2573" s="1" t="s">
        <v>18</v>
      </c>
      <c r="B2573" s="1" t="s">
        <v>1798</v>
      </c>
      <c r="C2573" s="1" t="s">
        <v>46</v>
      </c>
      <c r="D2573" s="1" t="s">
        <v>47</v>
      </c>
      <c r="E2573" s="1"/>
      <c r="F2573" s="1"/>
      <c r="G2573" s="1"/>
      <c r="H2573" s="1">
        <v>882379</v>
      </c>
      <c r="I2573" s="3" t="s">
        <v>1115</v>
      </c>
      <c r="J2573" s="3">
        <f>IFERROR(VLOOKUP(I2573,'[1]Z-&gt;ABBOTT-&gt;IMS'!A:D,3,0),"")</f>
        <v>882379</v>
      </c>
      <c r="K2573" s="3">
        <f>IFERROR(VLOOKUP(I2573,'[1]Z-&gt;ABBOTT-&gt;IMS'!A:D,2,0),"")</f>
        <v>153203</v>
      </c>
      <c r="L2573" s="3" t="str">
        <f t="shared" si="42"/>
        <v>NO DESCONTINUADO</v>
      </c>
      <c r="M2573" s="1" t="s">
        <v>806</v>
      </c>
      <c r="N2573" s="1" t="s">
        <v>1116</v>
      </c>
      <c r="O2573" s="1"/>
      <c r="P2573" s="1" t="s">
        <v>28</v>
      </c>
      <c r="Q2573" s="4">
        <v>840</v>
      </c>
      <c r="R2573" s="4">
        <v>1365</v>
      </c>
      <c r="S2573" s="4">
        <v>404</v>
      </c>
      <c r="T2573" s="4">
        <v>1504</v>
      </c>
      <c r="U2573" s="4">
        <v>0</v>
      </c>
      <c r="V2573" s="4">
        <v>2392</v>
      </c>
      <c r="W2573" s="4">
        <v>1100</v>
      </c>
      <c r="X2573" s="4">
        <v>995</v>
      </c>
      <c r="Y2573" s="4">
        <v>634</v>
      </c>
      <c r="Z2573" s="4">
        <v>0</v>
      </c>
      <c r="AA2573" s="4">
        <v>0</v>
      </c>
      <c r="AB2573" s="4">
        <v>927</v>
      </c>
      <c r="AC2573" s="4">
        <v>1354</v>
      </c>
      <c r="AD2573" s="4">
        <v>1500</v>
      </c>
      <c r="AE2573" s="4">
        <v>3048</v>
      </c>
      <c r="AF2573" s="4">
        <v>0</v>
      </c>
      <c r="AG2573" s="4">
        <v>3212</v>
      </c>
      <c r="AH2573" s="4">
        <v>959</v>
      </c>
      <c r="AI2573" s="4">
        <v>1500</v>
      </c>
      <c r="AJ2573" s="4">
        <v>2500</v>
      </c>
      <c r="AK2573" s="4">
        <v>2200</v>
      </c>
      <c r="AL2573" s="4">
        <v>1226</v>
      </c>
      <c r="AM2573" s="4">
        <v>1650</v>
      </c>
      <c r="AN2573" s="4">
        <v>1300</v>
      </c>
      <c r="AO2573" s="4">
        <v>113</v>
      </c>
      <c r="AP2573" s="4">
        <v>3011</v>
      </c>
      <c r="AQ2573" s="4">
        <v>2881</v>
      </c>
      <c r="AR2573" s="4">
        <v>0</v>
      </c>
      <c r="AS2573" s="4">
        <v>3540</v>
      </c>
      <c r="AT2573" s="4">
        <v>3300</v>
      </c>
      <c r="AU2573" s="4">
        <v>2360</v>
      </c>
      <c r="AV2573" s="4">
        <v>2800</v>
      </c>
      <c r="AW2573" s="4">
        <v>2300</v>
      </c>
      <c r="AX2573" s="4">
        <v>3000</v>
      </c>
      <c r="AY2573" s="4">
        <v>2300</v>
      </c>
      <c r="AZ2573" s="4">
        <v>3600</v>
      </c>
      <c r="BA2573" s="4">
        <v>2300</v>
      </c>
      <c r="BB2573" s="13">
        <v>2556</v>
      </c>
      <c r="BC2573" s="4">
        <v>2010</v>
      </c>
      <c r="BD2573" s="4">
        <v>3594</v>
      </c>
      <c r="BE2573" s="4">
        <v>3120</v>
      </c>
      <c r="BF2573" s="4">
        <v>3107</v>
      </c>
      <c r="BG2573" s="4">
        <v>2055</v>
      </c>
      <c r="BH2573" s="4">
        <v>3585</v>
      </c>
      <c r="BI2573" s="4">
        <v>4575</v>
      </c>
      <c r="BJ2573" s="4">
        <v>2115</v>
      </c>
      <c r="BK2573" s="4"/>
      <c r="BL2573" s="4"/>
    </row>
    <row r="2574" spans="1:64" x14ac:dyDescent="0.35">
      <c r="A2574" s="1" t="s">
        <v>18</v>
      </c>
      <c r="B2574" s="1" t="s">
        <v>1798</v>
      </c>
      <c r="C2574" s="1" t="s">
        <v>46</v>
      </c>
      <c r="D2574" s="1" t="s">
        <v>47</v>
      </c>
      <c r="E2574" s="1"/>
      <c r="F2574" s="1"/>
      <c r="G2574" s="1"/>
      <c r="H2574" s="1">
        <v>881562</v>
      </c>
      <c r="I2574" s="3" t="s">
        <v>817</v>
      </c>
      <c r="J2574" s="3">
        <f>IFERROR(VLOOKUP(I2574,'[1]Z-&gt;ABBOTT-&gt;IMS'!A:D,3,0),"")</f>
        <v>881562</v>
      </c>
      <c r="K2574" s="3">
        <f>IFERROR(VLOOKUP(I2574,'[1]Z-&gt;ABBOTT-&gt;IMS'!A:D,2,0),"")</f>
        <v>7584617</v>
      </c>
      <c r="L2574" s="3" t="str">
        <f t="shared" si="42"/>
        <v>NO DESCONTINUADO</v>
      </c>
      <c r="M2574" s="1" t="s">
        <v>818</v>
      </c>
      <c r="N2574" s="1" t="s">
        <v>819</v>
      </c>
      <c r="O2574" s="1"/>
      <c r="P2574" s="1" t="s">
        <v>28</v>
      </c>
      <c r="Q2574" s="4">
        <v>115</v>
      </c>
      <c r="R2574" s="4">
        <v>10</v>
      </c>
      <c r="S2574" s="4">
        <v>90</v>
      </c>
      <c r="T2574" s="4">
        <v>40</v>
      </c>
      <c r="U2574" s="4">
        <v>23</v>
      </c>
      <c r="V2574" s="4">
        <v>32</v>
      </c>
      <c r="W2574" s="4">
        <v>0</v>
      </c>
      <c r="X2574" s="4">
        <v>80</v>
      </c>
      <c r="Y2574" s="4">
        <v>20</v>
      </c>
      <c r="Z2574" s="4">
        <v>20</v>
      </c>
      <c r="AA2574" s="4">
        <v>50</v>
      </c>
      <c r="AB2574" s="4">
        <v>40</v>
      </c>
      <c r="AC2574" s="4">
        <v>13</v>
      </c>
      <c r="AD2574" s="4">
        <v>0</v>
      </c>
      <c r="AE2574" s="4">
        <v>80</v>
      </c>
      <c r="AF2574" s="4">
        <v>20</v>
      </c>
      <c r="AG2574" s="4">
        <v>40</v>
      </c>
      <c r="AH2574" s="4">
        <v>10</v>
      </c>
      <c r="AI2574" s="4">
        <v>20</v>
      </c>
      <c r="AJ2574" s="4">
        <v>10</v>
      </c>
      <c r="AK2574" s="4">
        <v>10</v>
      </c>
      <c r="AL2574" s="4">
        <v>50</v>
      </c>
      <c r="AM2574" s="4">
        <v>30</v>
      </c>
      <c r="AN2574" s="4">
        <v>0</v>
      </c>
      <c r="AO2574" s="4">
        <v>30</v>
      </c>
      <c r="AP2574" s="4">
        <v>80</v>
      </c>
      <c r="AQ2574" s="4">
        <v>0</v>
      </c>
      <c r="AR2574" s="4">
        <v>20</v>
      </c>
      <c r="AS2574" s="4">
        <v>50</v>
      </c>
      <c r="AT2574" s="4">
        <v>30</v>
      </c>
      <c r="AU2574" s="4">
        <v>30</v>
      </c>
      <c r="AV2574" s="4">
        <v>10</v>
      </c>
      <c r="AW2574" s="4">
        <v>20</v>
      </c>
      <c r="AX2574" s="4">
        <v>30</v>
      </c>
      <c r="AY2574" s="4">
        <v>30</v>
      </c>
      <c r="AZ2574" s="4">
        <v>0</v>
      </c>
      <c r="BA2574" s="4">
        <v>40</v>
      </c>
      <c r="BB2574" s="13">
        <v>0</v>
      </c>
      <c r="BC2574" s="4">
        <v>40</v>
      </c>
      <c r="BD2574" s="4">
        <v>40</v>
      </c>
      <c r="BE2574" s="4">
        <v>0</v>
      </c>
      <c r="BF2574" s="4">
        <v>22</v>
      </c>
      <c r="BG2574" s="4">
        <v>20</v>
      </c>
      <c r="BH2574" s="4">
        <v>60</v>
      </c>
      <c r="BI2574" s="4">
        <v>20</v>
      </c>
      <c r="BJ2574" s="4">
        <v>20</v>
      </c>
      <c r="BK2574" s="4"/>
      <c r="BL2574" s="4"/>
    </row>
    <row r="2575" spans="1:64" x14ac:dyDescent="0.35">
      <c r="A2575" s="1" t="s">
        <v>18</v>
      </c>
      <c r="B2575" s="1" t="s">
        <v>1798</v>
      </c>
      <c r="C2575" s="1" t="s">
        <v>46</v>
      </c>
      <c r="D2575" s="1" t="s">
        <v>47</v>
      </c>
      <c r="E2575" s="1"/>
      <c r="F2575" s="1"/>
      <c r="G2575" s="1"/>
      <c r="H2575" s="1">
        <v>881563</v>
      </c>
      <c r="I2575" s="3" t="s">
        <v>822</v>
      </c>
      <c r="J2575" s="3">
        <f>IFERROR(VLOOKUP(I2575,'[1]Z-&gt;ABBOTT-&gt;IMS'!A:D,3,0),"")</f>
        <v>881846</v>
      </c>
      <c r="K2575" s="3">
        <f>IFERROR(VLOOKUP(I2575,'[1]Z-&gt;ABBOTT-&gt;IMS'!A:D,2,0),"")</f>
        <v>7584601</v>
      </c>
      <c r="L2575" s="3" t="str">
        <f t="shared" si="42"/>
        <v>NO DESCONTINUADO</v>
      </c>
      <c r="M2575" s="1" t="s">
        <v>818</v>
      </c>
      <c r="N2575" s="1" t="s">
        <v>823</v>
      </c>
      <c r="O2575" s="1"/>
      <c r="P2575" s="1" t="s">
        <v>28</v>
      </c>
      <c r="Q2575" s="4">
        <v>20</v>
      </c>
      <c r="R2575" s="4">
        <v>0</v>
      </c>
      <c r="S2575" s="4">
        <v>20</v>
      </c>
      <c r="T2575" s="4">
        <v>0</v>
      </c>
      <c r="U2575" s="4">
        <v>0</v>
      </c>
      <c r="V2575" s="4">
        <v>0</v>
      </c>
      <c r="W2575" s="4">
        <v>0</v>
      </c>
      <c r="X2575" s="4">
        <v>45</v>
      </c>
      <c r="Y2575" s="4">
        <v>10</v>
      </c>
      <c r="Z2575" s="4">
        <v>10</v>
      </c>
      <c r="AA2575" s="4">
        <v>20</v>
      </c>
      <c r="AB2575" s="4">
        <v>0</v>
      </c>
      <c r="AC2575" s="4">
        <v>0</v>
      </c>
      <c r="AD2575" s="4">
        <v>0</v>
      </c>
      <c r="AE2575" s="4">
        <v>0</v>
      </c>
      <c r="AF2575" s="4">
        <v>20</v>
      </c>
      <c r="AG2575" s="4">
        <v>0</v>
      </c>
      <c r="AH2575" s="4">
        <v>0</v>
      </c>
      <c r="AI2575" s="4">
        <v>0</v>
      </c>
      <c r="AJ2575" s="4">
        <v>30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4">
        <v>0</v>
      </c>
      <c r="BB2575" s="13">
        <v>0</v>
      </c>
      <c r="BC2575" s="4">
        <v>0</v>
      </c>
      <c r="BD2575" s="4">
        <v>0</v>
      </c>
      <c r="BE2575" s="4">
        <v>0</v>
      </c>
      <c r="BF2575" s="4">
        <v>0</v>
      </c>
      <c r="BG2575" s="4">
        <v>0</v>
      </c>
      <c r="BH2575" s="4">
        <v>0</v>
      </c>
      <c r="BI2575" s="4">
        <v>0</v>
      </c>
      <c r="BJ2575" s="4">
        <v>0</v>
      </c>
      <c r="BK2575" s="4"/>
      <c r="BL2575" s="4"/>
    </row>
    <row r="2576" spans="1:64" x14ac:dyDescent="0.35">
      <c r="A2576" s="1" t="s">
        <v>18</v>
      </c>
      <c r="B2576" s="1" t="s">
        <v>1798</v>
      </c>
      <c r="C2576" s="1" t="s">
        <v>46</v>
      </c>
      <c r="D2576" s="1" t="s">
        <v>47</v>
      </c>
      <c r="E2576" s="1"/>
      <c r="F2576" s="1"/>
      <c r="G2576" s="1"/>
      <c r="H2576" s="1">
        <v>881564</v>
      </c>
      <c r="I2576" s="3" t="s">
        <v>820</v>
      </c>
      <c r="J2576" s="3">
        <f>IFERROR(VLOOKUP(I2576,'[1]Z-&gt;ABBOTT-&gt;IMS'!A:D,3,0),"")</f>
        <v>881564</v>
      </c>
      <c r="K2576" s="3">
        <f>IFERROR(VLOOKUP(I2576,'[1]Z-&gt;ABBOTT-&gt;IMS'!A:D,2,0),"")</f>
        <v>7584615</v>
      </c>
      <c r="L2576" s="3" t="str">
        <f t="shared" si="42"/>
        <v>NO DESCONTINUADO</v>
      </c>
      <c r="M2576" s="1" t="s">
        <v>818</v>
      </c>
      <c r="N2576" s="1" t="s">
        <v>821</v>
      </c>
      <c r="O2576" s="1"/>
      <c r="P2576" s="1" t="s">
        <v>28</v>
      </c>
      <c r="Q2576" s="4">
        <v>90</v>
      </c>
      <c r="R2576" s="4">
        <v>70</v>
      </c>
      <c r="S2576" s="4">
        <v>30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20</v>
      </c>
      <c r="AB2576" s="4">
        <v>0</v>
      </c>
      <c r="AC2576" s="4">
        <v>89</v>
      </c>
      <c r="AD2576" s="4">
        <v>0</v>
      </c>
      <c r="AE2576" s="4">
        <v>50</v>
      </c>
      <c r="AF2576" s="4">
        <v>50</v>
      </c>
      <c r="AG2576" s="4">
        <v>0</v>
      </c>
      <c r="AH2576" s="4">
        <v>40</v>
      </c>
      <c r="AI2576" s="4">
        <v>30</v>
      </c>
      <c r="AJ2576" s="4">
        <v>40</v>
      </c>
      <c r="AK2576" s="4">
        <v>20</v>
      </c>
      <c r="AL2576" s="4">
        <v>90</v>
      </c>
      <c r="AM2576" s="4">
        <v>40</v>
      </c>
      <c r="AN2576" s="4">
        <v>0</v>
      </c>
      <c r="AO2576" s="4">
        <v>80</v>
      </c>
      <c r="AP2576" s="4">
        <v>50</v>
      </c>
      <c r="AQ2576" s="4">
        <v>60</v>
      </c>
      <c r="AR2576" s="4">
        <v>60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13">
        <v>0</v>
      </c>
      <c r="BC2576" s="4">
        <v>0</v>
      </c>
      <c r="BD2576" s="4">
        <v>0</v>
      </c>
      <c r="BE2576" s="4">
        <v>0</v>
      </c>
      <c r="BF2576" s="4">
        <v>0</v>
      </c>
      <c r="BG2576" s="4">
        <v>0</v>
      </c>
      <c r="BH2576" s="4">
        <v>0</v>
      </c>
      <c r="BI2576" s="4">
        <v>0</v>
      </c>
      <c r="BJ2576" s="4">
        <v>0</v>
      </c>
      <c r="BK2576" s="4"/>
      <c r="BL2576" s="4"/>
    </row>
    <row r="2577" spans="1:64" x14ac:dyDescent="0.35">
      <c r="A2577" s="1" t="s">
        <v>18</v>
      </c>
      <c r="B2577" s="1" t="s">
        <v>1798</v>
      </c>
      <c r="C2577" s="1" t="s">
        <v>46</v>
      </c>
      <c r="D2577" s="1" t="s">
        <v>47</v>
      </c>
      <c r="E2577" s="1"/>
      <c r="F2577" s="1"/>
      <c r="G2577" s="1"/>
      <c r="H2577" s="1">
        <v>881565</v>
      </c>
      <c r="I2577" s="3" t="s">
        <v>824</v>
      </c>
      <c r="J2577" s="3">
        <f>IFERROR(VLOOKUP(I2577,'[1]Z-&gt;ABBOTT-&gt;IMS'!A:D,3,0),"")</f>
        <v>881565</v>
      </c>
      <c r="K2577" s="3">
        <f>IFERROR(VLOOKUP(I2577,'[1]Z-&gt;ABBOTT-&gt;IMS'!A:D,2,0),"")</f>
        <v>7598815</v>
      </c>
      <c r="L2577" s="3" t="str">
        <f t="shared" si="42"/>
        <v>NO DESCONTINUADO</v>
      </c>
      <c r="M2577" s="1" t="s">
        <v>825</v>
      </c>
      <c r="N2577" s="1" t="s">
        <v>826</v>
      </c>
      <c r="O2577" s="1"/>
      <c r="P2577" s="1" t="s">
        <v>28</v>
      </c>
      <c r="Q2577" s="4">
        <v>60</v>
      </c>
      <c r="R2577" s="4">
        <v>130</v>
      </c>
      <c r="S2577" s="4">
        <v>120</v>
      </c>
      <c r="T2577" s="4">
        <v>140</v>
      </c>
      <c r="U2577" s="4">
        <v>8</v>
      </c>
      <c r="V2577" s="4">
        <v>111</v>
      </c>
      <c r="W2577" s="4">
        <v>190</v>
      </c>
      <c r="X2577" s="4">
        <v>70</v>
      </c>
      <c r="Y2577" s="4">
        <v>80</v>
      </c>
      <c r="Z2577" s="4">
        <v>50</v>
      </c>
      <c r="AA2577" s="4">
        <v>110</v>
      </c>
      <c r="AB2577" s="4">
        <v>100</v>
      </c>
      <c r="AC2577" s="4">
        <v>0</v>
      </c>
      <c r="AD2577" s="4">
        <v>0</v>
      </c>
      <c r="AE2577" s="4">
        <v>260</v>
      </c>
      <c r="AF2577" s="4">
        <v>70</v>
      </c>
      <c r="AG2577" s="4">
        <v>100</v>
      </c>
      <c r="AH2577" s="4">
        <v>140</v>
      </c>
      <c r="AI2577" s="4">
        <v>70</v>
      </c>
      <c r="AJ2577" s="4">
        <v>0</v>
      </c>
      <c r="AK2577" s="4">
        <v>230</v>
      </c>
      <c r="AL2577" s="4">
        <v>170</v>
      </c>
      <c r="AM2577" s="4">
        <v>100</v>
      </c>
      <c r="AN2577" s="4">
        <v>0</v>
      </c>
      <c r="AO2577" s="4">
        <v>0</v>
      </c>
      <c r="AP2577" s="4">
        <v>0</v>
      </c>
      <c r="AQ2577" s="4">
        <v>340</v>
      </c>
      <c r="AR2577" s="4">
        <v>0</v>
      </c>
      <c r="AS2577" s="4">
        <v>100</v>
      </c>
      <c r="AT2577" s="4">
        <v>140</v>
      </c>
      <c r="AU2577" s="4">
        <v>130</v>
      </c>
      <c r="AV2577" s="4">
        <v>150</v>
      </c>
      <c r="AW2577" s="4">
        <v>100</v>
      </c>
      <c r="AX2577" s="4">
        <v>120</v>
      </c>
      <c r="AY2577" s="4">
        <v>80</v>
      </c>
      <c r="AZ2577" s="4">
        <v>80</v>
      </c>
      <c r="BA2577" s="4">
        <v>0</v>
      </c>
      <c r="BB2577" s="13">
        <v>50</v>
      </c>
      <c r="BC2577" s="4">
        <v>100</v>
      </c>
      <c r="BD2577" s="4">
        <v>100</v>
      </c>
      <c r="BE2577" s="4">
        <v>50</v>
      </c>
      <c r="BF2577" s="4">
        <v>91</v>
      </c>
      <c r="BG2577" s="4">
        <v>50</v>
      </c>
      <c r="BH2577" s="4">
        <v>150</v>
      </c>
      <c r="BI2577" s="4">
        <v>100</v>
      </c>
      <c r="BJ2577" s="4">
        <v>100</v>
      </c>
      <c r="BK2577" s="4"/>
      <c r="BL2577" s="4"/>
    </row>
    <row r="2578" spans="1:64" x14ac:dyDescent="0.35">
      <c r="A2578" s="1" t="s">
        <v>18</v>
      </c>
      <c r="B2578" s="1" t="s">
        <v>1798</v>
      </c>
      <c r="C2578" s="1" t="s">
        <v>46</v>
      </c>
      <c r="D2578" s="1" t="s">
        <v>47</v>
      </c>
      <c r="E2578" s="1"/>
      <c r="F2578" s="1"/>
      <c r="G2578" s="1"/>
      <c r="H2578" s="1">
        <v>881569</v>
      </c>
      <c r="I2578" s="3" t="s">
        <v>868</v>
      </c>
      <c r="J2578" s="3">
        <f>IFERROR(VLOOKUP(I2578,'[1]Z-&gt;ABBOTT-&gt;IMS'!A:D,3,0),"")</f>
        <v>881569</v>
      </c>
      <c r="K2578" s="3">
        <f>IFERROR(VLOOKUP(I2578,'[1]Z-&gt;ABBOTT-&gt;IMS'!A:D,2,0),"")</f>
        <v>8511765</v>
      </c>
      <c r="L2578" s="3" t="str">
        <f t="shared" si="42"/>
        <v>NO DESCONTINUADO</v>
      </c>
      <c r="M2578" s="1" t="s">
        <v>864</v>
      </c>
      <c r="N2578" s="1" t="s">
        <v>869</v>
      </c>
      <c r="O2578" s="1"/>
      <c r="P2578" s="1" t="s">
        <v>28</v>
      </c>
      <c r="Q2578" s="4">
        <v>80</v>
      </c>
      <c r="R2578" s="4">
        <v>120</v>
      </c>
      <c r="S2578" s="4">
        <v>100</v>
      </c>
      <c r="T2578" s="4">
        <v>110</v>
      </c>
      <c r="U2578" s="4">
        <v>18</v>
      </c>
      <c r="V2578" s="4">
        <v>26</v>
      </c>
      <c r="W2578" s="4">
        <v>145</v>
      </c>
      <c r="X2578" s="4">
        <v>95</v>
      </c>
      <c r="Y2578" s="4">
        <v>75</v>
      </c>
      <c r="Z2578" s="4">
        <v>30</v>
      </c>
      <c r="AA2578" s="4">
        <v>70</v>
      </c>
      <c r="AB2578" s="4">
        <v>50</v>
      </c>
      <c r="AC2578" s="4">
        <v>64</v>
      </c>
      <c r="AD2578" s="4">
        <v>90</v>
      </c>
      <c r="AE2578" s="4">
        <v>110</v>
      </c>
      <c r="AF2578" s="4">
        <v>50</v>
      </c>
      <c r="AG2578" s="4">
        <v>100</v>
      </c>
      <c r="AH2578" s="4">
        <v>50</v>
      </c>
      <c r="AI2578" s="4">
        <v>80</v>
      </c>
      <c r="AJ2578" s="4">
        <v>50</v>
      </c>
      <c r="AK2578" s="4">
        <v>30</v>
      </c>
      <c r="AL2578" s="4">
        <v>140</v>
      </c>
      <c r="AM2578" s="4">
        <v>70</v>
      </c>
      <c r="AN2578" s="4">
        <v>0</v>
      </c>
      <c r="AO2578" s="4">
        <v>140</v>
      </c>
      <c r="AP2578" s="4">
        <v>0</v>
      </c>
      <c r="AQ2578" s="4">
        <v>120</v>
      </c>
      <c r="AR2578" s="4">
        <v>80</v>
      </c>
      <c r="AS2578" s="4">
        <v>70</v>
      </c>
      <c r="AT2578" s="4">
        <v>40</v>
      </c>
      <c r="AU2578" s="4">
        <v>60</v>
      </c>
      <c r="AV2578" s="4">
        <v>80</v>
      </c>
      <c r="AW2578" s="4">
        <v>50</v>
      </c>
      <c r="AX2578" s="4">
        <v>80</v>
      </c>
      <c r="AY2578" s="4">
        <v>0</v>
      </c>
      <c r="AZ2578" s="4">
        <v>0</v>
      </c>
      <c r="BA2578" s="4">
        <v>0</v>
      </c>
      <c r="BB2578" s="13">
        <v>0</v>
      </c>
      <c r="BC2578" s="4">
        <v>0</v>
      </c>
      <c r="BD2578" s="4">
        <v>147</v>
      </c>
      <c r="BE2578" s="4">
        <v>49</v>
      </c>
      <c r="BF2578" s="4">
        <v>30</v>
      </c>
      <c r="BG2578" s="4">
        <v>49</v>
      </c>
      <c r="BH2578" s="4">
        <v>49</v>
      </c>
      <c r="BI2578" s="4">
        <v>0</v>
      </c>
      <c r="BJ2578" s="4">
        <v>49</v>
      </c>
      <c r="BK2578" s="4"/>
      <c r="BL2578" s="4"/>
    </row>
    <row r="2579" spans="1:64" x14ac:dyDescent="0.35">
      <c r="A2579" s="1" t="s">
        <v>18</v>
      </c>
      <c r="B2579" s="1" t="s">
        <v>1798</v>
      </c>
      <c r="C2579" s="1" t="s">
        <v>46</v>
      </c>
      <c r="D2579" s="1" t="s">
        <v>47</v>
      </c>
      <c r="E2579" s="1"/>
      <c r="F2579" s="1"/>
      <c r="G2579" s="1"/>
      <c r="H2579" s="1">
        <v>881570</v>
      </c>
      <c r="I2579" s="3" t="s">
        <v>888</v>
      </c>
      <c r="J2579" s="3">
        <f>IFERROR(VLOOKUP(I2579,'[1]Z-&gt;ABBOTT-&gt;IMS'!A:D,3,0),"")</f>
        <v>881570</v>
      </c>
      <c r="K2579" s="3">
        <f>IFERROR(VLOOKUP(I2579,'[1]Z-&gt;ABBOTT-&gt;IMS'!A:D,2,0),"")</f>
        <v>30901</v>
      </c>
      <c r="L2579" s="3" t="str">
        <f t="shared" si="42"/>
        <v>NO DESCONTINUADO</v>
      </c>
      <c r="M2579" s="1" t="s">
        <v>889</v>
      </c>
      <c r="N2579" s="1" t="s">
        <v>890</v>
      </c>
      <c r="O2579" s="1"/>
      <c r="P2579" s="1" t="s">
        <v>28</v>
      </c>
      <c r="Q2579" s="4">
        <v>40</v>
      </c>
      <c r="R2579" s="4">
        <v>60</v>
      </c>
      <c r="S2579" s="4">
        <v>110</v>
      </c>
      <c r="T2579" s="4">
        <v>70</v>
      </c>
      <c r="U2579" s="4">
        <v>36</v>
      </c>
      <c r="V2579" s="4">
        <v>15</v>
      </c>
      <c r="W2579" s="4">
        <v>60</v>
      </c>
      <c r="X2579" s="4">
        <v>125</v>
      </c>
      <c r="Y2579" s="4">
        <v>75</v>
      </c>
      <c r="Z2579" s="4">
        <v>20</v>
      </c>
      <c r="AA2579" s="4">
        <v>60</v>
      </c>
      <c r="AB2579" s="4">
        <v>60</v>
      </c>
      <c r="AC2579" s="4">
        <v>38</v>
      </c>
      <c r="AD2579" s="4">
        <v>0</v>
      </c>
      <c r="AE2579" s="4">
        <v>130</v>
      </c>
      <c r="AF2579" s="4">
        <v>40</v>
      </c>
      <c r="AG2579" s="4">
        <v>80</v>
      </c>
      <c r="AH2579" s="4">
        <v>30</v>
      </c>
      <c r="AI2579" s="4">
        <v>40</v>
      </c>
      <c r="AJ2579" s="4">
        <v>40</v>
      </c>
      <c r="AK2579" s="4">
        <v>20</v>
      </c>
      <c r="AL2579" s="4">
        <v>70</v>
      </c>
      <c r="AM2579" s="4">
        <v>60</v>
      </c>
      <c r="AN2579" s="4">
        <v>30</v>
      </c>
      <c r="AO2579" s="4">
        <v>50</v>
      </c>
      <c r="AP2579" s="4">
        <v>110</v>
      </c>
      <c r="AQ2579" s="4">
        <v>0</v>
      </c>
      <c r="AR2579" s="4">
        <v>0</v>
      </c>
      <c r="AS2579" s="4">
        <v>0</v>
      </c>
      <c r="AT2579" s="4">
        <v>0</v>
      </c>
      <c r="AU2579" s="4">
        <v>140</v>
      </c>
      <c r="AV2579" s="4">
        <v>0</v>
      </c>
      <c r="AW2579" s="4">
        <v>60</v>
      </c>
      <c r="AX2579" s="4">
        <v>100</v>
      </c>
      <c r="AY2579" s="4">
        <v>50</v>
      </c>
      <c r="AZ2579" s="4">
        <v>0</v>
      </c>
      <c r="BA2579" s="4">
        <v>54</v>
      </c>
      <c r="BB2579" s="13">
        <v>0</v>
      </c>
      <c r="BC2579" s="4">
        <v>0</v>
      </c>
      <c r="BD2579" s="4">
        <v>108</v>
      </c>
      <c r="BE2579" s="4">
        <v>54</v>
      </c>
      <c r="BF2579" s="4">
        <v>44</v>
      </c>
      <c r="BG2579" s="4">
        <v>54</v>
      </c>
      <c r="BH2579" s="4">
        <v>108</v>
      </c>
      <c r="BI2579" s="4">
        <v>54</v>
      </c>
      <c r="BJ2579" s="4">
        <v>54</v>
      </c>
      <c r="BK2579" s="4"/>
      <c r="BL2579" s="4"/>
    </row>
    <row r="2580" spans="1:64" x14ac:dyDescent="0.35">
      <c r="A2580" s="1" t="s">
        <v>18</v>
      </c>
      <c r="B2580" s="1" t="s">
        <v>1798</v>
      </c>
      <c r="C2580" s="1" t="s">
        <v>46</v>
      </c>
      <c r="D2580" s="1" t="s">
        <v>47</v>
      </c>
      <c r="E2580" s="1"/>
      <c r="F2580" s="1"/>
      <c r="G2580" s="1"/>
      <c r="H2580" s="1">
        <v>881572</v>
      </c>
      <c r="I2580" s="3" t="s">
        <v>893</v>
      </c>
      <c r="J2580" s="3">
        <f>IFERROR(VLOOKUP(I2580,'[1]Z-&gt;ABBOTT-&gt;IMS'!A:D,3,0),"")</f>
        <v>881572</v>
      </c>
      <c r="K2580" s="3">
        <f>IFERROR(VLOOKUP(I2580,'[1]Z-&gt;ABBOTT-&gt;IMS'!A:D,2,0),"")</f>
        <v>8835920</v>
      </c>
      <c r="L2580" s="3" t="str">
        <f t="shared" si="42"/>
        <v>NO DESCONTINUADO</v>
      </c>
      <c r="M2580" s="1" t="s">
        <v>894</v>
      </c>
      <c r="N2580" s="1" t="s">
        <v>895</v>
      </c>
      <c r="O2580" s="1"/>
      <c r="P2580" s="1" t="s">
        <v>28</v>
      </c>
      <c r="Q2580" s="4">
        <v>0</v>
      </c>
      <c r="R2580" s="4">
        <v>280</v>
      </c>
      <c r="S2580" s="4">
        <v>220</v>
      </c>
      <c r="T2580" s="4">
        <v>210</v>
      </c>
      <c r="U2580" s="4">
        <v>86</v>
      </c>
      <c r="V2580" s="4">
        <v>151</v>
      </c>
      <c r="W2580" s="4">
        <v>160</v>
      </c>
      <c r="X2580" s="4">
        <v>190</v>
      </c>
      <c r="Y2580" s="4">
        <v>140</v>
      </c>
      <c r="Z2580" s="4">
        <v>70</v>
      </c>
      <c r="AA2580" s="4">
        <v>155</v>
      </c>
      <c r="AB2580" s="4">
        <v>210</v>
      </c>
      <c r="AC2580" s="4">
        <v>62</v>
      </c>
      <c r="AD2580" s="4">
        <v>258</v>
      </c>
      <c r="AE2580" s="4">
        <v>210</v>
      </c>
      <c r="AF2580" s="4">
        <v>220</v>
      </c>
      <c r="AG2580" s="4">
        <v>210</v>
      </c>
      <c r="AH2580" s="4">
        <v>140</v>
      </c>
      <c r="AI2580" s="4">
        <v>300</v>
      </c>
      <c r="AJ2580" s="4">
        <v>90</v>
      </c>
      <c r="AK2580" s="4">
        <v>90</v>
      </c>
      <c r="AL2580" s="4">
        <v>200</v>
      </c>
      <c r="AM2580" s="4">
        <v>150</v>
      </c>
      <c r="AN2580" s="4">
        <v>150</v>
      </c>
      <c r="AO2580" s="4">
        <v>330</v>
      </c>
      <c r="AP2580" s="4">
        <v>0</v>
      </c>
      <c r="AQ2580" s="4">
        <v>200</v>
      </c>
      <c r="AR2580" s="4">
        <v>300</v>
      </c>
      <c r="AS2580" s="4">
        <v>180</v>
      </c>
      <c r="AT2580" s="4">
        <v>250</v>
      </c>
      <c r="AU2580" s="4">
        <v>0</v>
      </c>
      <c r="AV2580" s="4">
        <v>320</v>
      </c>
      <c r="AW2580" s="4">
        <v>470</v>
      </c>
      <c r="AX2580" s="4">
        <v>0</v>
      </c>
      <c r="AY2580" s="4">
        <v>0</v>
      </c>
      <c r="AZ2580" s="4">
        <v>80</v>
      </c>
      <c r="BA2580" s="4">
        <v>105</v>
      </c>
      <c r="BB2580" s="13">
        <v>70</v>
      </c>
      <c r="BC2580" s="4">
        <v>140</v>
      </c>
      <c r="BD2580" s="4">
        <v>140</v>
      </c>
      <c r="BE2580" s="4">
        <v>140</v>
      </c>
      <c r="BF2580" s="4">
        <v>130</v>
      </c>
      <c r="BG2580" s="4">
        <v>70</v>
      </c>
      <c r="BH2580" s="4">
        <v>175</v>
      </c>
      <c r="BI2580" s="4">
        <v>140</v>
      </c>
      <c r="BJ2580" s="4">
        <v>140</v>
      </c>
      <c r="BK2580" s="4"/>
      <c r="BL2580" s="4"/>
    </row>
    <row r="2581" spans="1:64" x14ac:dyDescent="0.35">
      <c r="A2581" s="1" t="s">
        <v>18</v>
      </c>
      <c r="B2581" s="1" t="s">
        <v>1798</v>
      </c>
      <c r="C2581" s="1" t="s">
        <v>46</v>
      </c>
      <c r="D2581" s="1" t="s">
        <v>47</v>
      </c>
      <c r="E2581" s="1"/>
      <c r="F2581" s="1"/>
      <c r="G2581" s="1"/>
      <c r="H2581" s="1">
        <v>881573</v>
      </c>
      <c r="I2581" s="3" t="s">
        <v>896</v>
      </c>
      <c r="J2581" s="3">
        <f>IFERROR(VLOOKUP(I2581,'[1]Z-&gt;ABBOTT-&gt;IMS'!A:D,3,0),"")</f>
        <v>881573</v>
      </c>
      <c r="K2581" s="3">
        <f>IFERROR(VLOOKUP(I2581,'[1]Z-&gt;ABBOTT-&gt;IMS'!A:D,2,0),"")</f>
        <v>8835925</v>
      </c>
      <c r="L2581" s="3" t="str">
        <f t="shared" si="42"/>
        <v>NO DESCONTINUADO</v>
      </c>
      <c r="M2581" s="1" t="s">
        <v>894</v>
      </c>
      <c r="N2581" s="1" t="s">
        <v>897</v>
      </c>
      <c r="O2581" s="1"/>
      <c r="P2581" s="1" t="s">
        <v>28</v>
      </c>
      <c r="Q2581" s="4">
        <v>140</v>
      </c>
      <c r="R2581" s="4">
        <v>70</v>
      </c>
      <c r="S2581" s="4">
        <v>70</v>
      </c>
      <c r="T2581" s="4">
        <v>70</v>
      </c>
      <c r="U2581" s="4">
        <v>0</v>
      </c>
      <c r="V2581" s="4">
        <v>23</v>
      </c>
      <c r="W2581" s="4">
        <v>100</v>
      </c>
      <c r="X2581" s="4">
        <v>110</v>
      </c>
      <c r="Y2581" s="4">
        <v>35</v>
      </c>
      <c r="Z2581" s="4">
        <v>35</v>
      </c>
      <c r="AA2581" s="4">
        <v>70</v>
      </c>
      <c r="AB2581" s="4">
        <v>35</v>
      </c>
      <c r="AC2581" s="4">
        <v>27</v>
      </c>
      <c r="AD2581" s="4">
        <v>90</v>
      </c>
      <c r="AE2581" s="4">
        <v>70</v>
      </c>
      <c r="AF2581" s="4">
        <v>50</v>
      </c>
      <c r="AG2581" s="4">
        <v>70</v>
      </c>
      <c r="AH2581" s="4">
        <v>0</v>
      </c>
      <c r="AI2581" s="4">
        <v>120</v>
      </c>
      <c r="AJ2581" s="4">
        <v>100</v>
      </c>
      <c r="AK2581" s="4">
        <v>30</v>
      </c>
      <c r="AL2581" s="4">
        <v>100</v>
      </c>
      <c r="AM2581" s="4">
        <v>80</v>
      </c>
      <c r="AN2581" s="4">
        <v>80</v>
      </c>
      <c r="AO2581" s="4">
        <v>0</v>
      </c>
      <c r="AP2581" s="4">
        <v>200</v>
      </c>
      <c r="AQ2581" s="4">
        <v>0</v>
      </c>
      <c r="AR2581" s="4">
        <v>140</v>
      </c>
      <c r="AS2581" s="4">
        <v>0</v>
      </c>
      <c r="AT2581" s="4">
        <v>50</v>
      </c>
      <c r="AU2581" s="4">
        <v>0</v>
      </c>
      <c r="AV2581" s="4">
        <v>90</v>
      </c>
      <c r="AW2581" s="4">
        <v>180</v>
      </c>
      <c r="AX2581" s="4">
        <v>0</v>
      </c>
      <c r="AY2581" s="4">
        <v>100</v>
      </c>
      <c r="AZ2581" s="4">
        <v>50</v>
      </c>
      <c r="BA2581" s="4">
        <v>0</v>
      </c>
      <c r="BB2581" s="13">
        <v>105</v>
      </c>
      <c r="BC2581" s="4">
        <v>105</v>
      </c>
      <c r="BD2581" s="4">
        <v>140</v>
      </c>
      <c r="BE2581" s="4">
        <v>140</v>
      </c>
      <c r="BF2581" s="4">
        <v>123</v>
      </c>
      <c r="BG2581" s="4">
        <v>70</v>
      </c>
      <c r="BH2581" s="4">
        <v>140</v>
      </c>
      <c r="BI2581" s="4">
        <v>175</v>
      </c>
      <c r="BJ2581" s="4">
        <v>105</v>
      </c>
      <c r="BK2581" s="4"/>
      <c r="BL2581" s="4"/>
    </row>
    <row r="2582" spans="1:64" x14ac:dyDescent="0.35">
      <c r="A2582" s="1" t="s">
        <v>18</v>
      </c>
      <c r="B2582" s="1" t="s">
        <v>1798</v>
      </c>
      <c r="C2582" s="1" t="s">
        <v>46</v>
      </c>
      <c r="D2582" s="1" t="s">
        <v>47</v>
      </c>
      <c r="E2582" s="1"/>
      <c r="F2582" s="1"/>
      <c r="G2582" s="1"/>
      <c r="H2582" s="1">
        <v>881574</v>
      </c>
      <c r="I2582" s="3" t="s">
        <v>898</v>
      </c>
      <c r="J2582" s="3">
        <f>IFERROR(VLOOKUP(I2582,'[1]Z-&gt;ABBOTT-&gt;IMS'!A:D,3,0),"")</f>
        <v>881574</v>
      </c>
      <c r="K2582" s="3">
        <f>IFERROR(VLOOKUP(I2582,'[1]Z-&gt;ABBOTT-&gt;IMS'!A:D,2,0),"")</f>
        <v>8835930</v>
      </c>
      <c r="L2582" s="3" t="str">
        <f t="shared" si="42"/>
        <v>NO DESCONTINUADO</v>
      </c>
      <c r="M2582" s="1" t="s">
        <v>894</v>
      </c>
      <c r="N2582" s="1" t="s">
        <v>899</v>
      </c>
      <c r="O2582" s="1"/>
      <c r="P2582" s="1" t="s">
        <v>28</v>
      </c>
      <c r="Q2582" s="4">
        <v>80</v>
      </c>
      <c r="R2582" s="4">
        <v>315</v>
      </c>
      <c r="S2582" s="4">
        <v>210</v>
      </c>
      <c r="T2582" s="4">
        <v>420</v>
      </c>
      <c r="U2582" s="4">
        <v>138</v>
      </c>
      <c r="V2582" s="4">
        <v>117</v>
      </c>
      <c r="W2582" s="4">
        <v>390</v>
      </c>
      <c r="X2582" s="4">
        <v>330</v>
      </c>
      <c r="Y2582" s="4">
        <v>245</v>
      </c>
      <c r="Z2582" s="4">
        <v>70</v>
      </c>
      <c r="AA2582" s="4">
        <v>245</v>
      </c>
      <c r="AB2582" s="4">
        <v>280</v>
      </c>
      <c r="AC2582" s="4">
        <v>89</v>
      </c>
      <c r="AD2582" s="4">
        <v>360</v>
      </c>
      <c r="AE2582" s="4">
        <v>420</v>
      </c>
      <c r="AF2582" s="4">
        <v>240</v>
      </c>
      <c r="AG2582" s="4">
        <v>0</v>
      </c>
      <c r="AH2582" s="4">
        <v>470</v>
      </c>
      <c r="AI2582" s="4">
        <v>250</v>
      </c>
      <c r="AJ2582" s="4">
        <v>250</v>
      </c>
      <c r="AK2582" s="4">
        <v>270</v>
      </c>
      <c r="AL2582" s="4">
        <v>400</v>
      </c>
      <c r="AM2582" s="4">
        <v>200</v>
      </c>
      <c r="AN2582" s="4">
        <v>180</v>
      </c>
      <c r="AO2582" s="4">
        <v>0</v>
      </c>
      <c r="AP2582" s="4">
        <v>1000</v>
      </c>
      <c r="AQ2582" s="4">
        <v>0</v>
      </c>
      <c r="AR2582" s="4">
        <v>200</v>
      </c>
      <c r="AS2582" s="4">
        <v>350</v>
      </c>
      <c r="AT2582" s="4">
        <v>150</v>
      </c>
      <c r="AU2582" s="4">
        <v>240</v>
      </c>
      <c r="AV2582" s="4">
        <v>250</v>
      </c>
      <c r="AW2582" s="4">
        <v>800</v>
      </c>
      <c r="AX2582" s="4">
        <v>0</v>
      </c>
      <c r="AY2582" s="4">
        <v>200</v>
      </c>
      <c r="AZ2582" s="4">
        <v>1300</v>
      </c>
      <c r="BA2582" s="4">
        <v>0</v>
      </c>
      <c r="BB2582" s="13">
        <v>630</v>
      </c>
      <c r="BC2582" s="4">
        <v>1400</v>
      </c>
      <c r="BD2582" s="4">
        <v>630</v>
      </c>
      <c r="BE2582" s="4">
        <v>1050</v>
      </c>
      <c r="BF2582" s="4">
        <v>265</v>
      </c>
      <c r="BG2582" s="4">
        <v>420</v>
      </c>
      <c r="BH2582" s="4">
        <v>1960</v>
      </c>
      <c r="BI2582" s="4">
        <v>840</v>
      </c>
      <c r="BJ2582" s="4">
        <v>315</v>
      </c>
      <c r="BK2582" s="4"/>
      <c r="BL2582" s="4"/>
    </row>
    <row r="2583" spans="1:64" x14ac:dyDescent="0.35">
      <c r="A2583" s="1" t="s">
        <v>18</v>
      </c>
      <c r="B2583" s="1" t="s">
        <v>1798</v>
      </c>
      <c r="C2583" s="1" t="s">
        <v>46</v>
      </c>
      <c r="D2583" s="1" t="s">
        <v>47</v>
      </c>
      <c r="E2583" s="1"/>
      <c r="F2583" s="1"/>
      <c r="G2583" s="1"/>
      <c r="H2583" s="1">
        <v>881853</v>
      </c>
      <c r="I2583" s="3" t="s">
        <v>926</v>
      </c>
      <c r="J2583" s="3">
        <f>IFERROR(VLOOKUP(I2583,'[1]Z-&gt;ABBOTT-&gt;IMS'!A:D,3,0),"")</f>
        <v>881853</v>
      </c>
      <c r="K2583" s="3">
        <f>IFERROR(VLOOKUP(I2583,'[1]Z-&gt;ABBOTT-&gt;IMS'!A:D,2,0),"")</f>
        <v>77402</v>
      </c>
      <c r="L2583" s="3" t="str">
        <f t="shared" si="42"/>
        <v>NO DESCONTINUADO</v>
      </c>
      <c r="M2583" s="1" t="s">
        <v>924</v>
      </c>
      <c r="N2583" s="1" t="s">
        <v>927</v>
      </c>
      <c r="O2583" s="1"/>
      <c r="P2583" s="1" t="s">
        <v>28</v>
      </c>
      <c r="Q2583" s="4">
        <v>0</v>
      </c>
      <c r="R2583" s="4">
        <v>210</v>
      </c>
      <c r="S2583" s="4">
        <v>105</v>
      </c>
      <c r="T2583" s="4">
        <v>105</v>
      </c>
      <c r="U2583" s="4">
        <v>0</v>
      </c>
      <c r="V2583" s="4">
        <v>0</v>
      </c>
      <c r="W2583" s="4">
        <v>330</v>
      </c>
      <c r="X2583" s="4">
        <v>0</v>
      </c>
      <c r="Y2583" s="4">
        <v>0</v>
      </c>
      <c r="Z2583" s="4">
        <v>105</v>
      </c>
      <c r="AA2583" s="4">
        <v>100</v>
      </c>
      <c r="AB2583" s="4">
        <v>120</v>
      </c>
      <c r="AC2583" s="4">
        <v>89</v>
      </c>
      <c r="AD2583" s="4">
        <v>180</v>
      </c>
      <c r="AE2583" s="4">
        <v>210</v>
      </c>
      <c r="AF2583" s="4">
        <v>170</v>
      </c>
      <c r="AG2583" s="4">
        <v>105</v>
      </c>
      <c r="AH2583" s="4">
        <v>310</v>
      </c>
      <c r="AI2583" s="4">
        <v>100</v>
      </c>
      <c r="AJ2583" s="4">
        <v>150</v>
      </c>
      <c r="AK2583" s="4">
        <v>120</v>
      </c>
      <c r="AL2583" s="4">
        <v>250</v>
      </c>
      <c r="AM2583" s="4">
        <v>50</v>
      </c>
      <c r="AN2583" s="4">
        <v>140</v>
      </c>
      <c r="AO2583" s="4">
        <v>260</v>
      </c>
      <c r="AP2583" s="4">
        <v>100</v>
      </c>
      <c r="AQ2583" s="4">
        <v>185</v>
      </c>
      <c r="AR2583" s="4">
        <v>215</v>
      </c>
      <c r="AS2583" s="4">
        <v>120</v>
      </c>
      <c r="AT2583" s="4">
        <v>180</v>
      </c>
      <c r="AU2583" s="4">
        <v>160</v>
      </c>
      <c r="AV2583" s="4">
        <v>120</v>
      </c>
      <c r="AW2583" s="4">
        <v>880</v>
      </c>
      <c r="AX2583" s="4">
        <v>0</v>
      </c>
      <c r="AY2583" s="4">
        <v>0</v>
      </c>
      <c r="AZ2583" s="4">
        <v>0</v>
      </c>
      <c r="BA2583" s="4">
        <v>0</v>
      </c>
      <c r="BB2583" s="13">
        <v>0</v>
      </c>
      <c r="BC2583" s="4">
        <v>105</v>
      </c>
      <c r="BD2583" s="4">
        <v>210</v>
      </c>
      <c r="BE2583" s="4">
        <v>105</v>
      </c>
      <c r="BF2583" s="4">
        <v>163</v>
      </c>
      <c r="BG2583" s="4">
        <v>210</v>
      </c>
      <c r="BH2583" s="4">
        <v>210</v>
      </c>
      <c r="BI2583" s="4">
        <v>105</v>
      </c>
      <c r="BJ2583" s="4">
        <v>210</v>
      </c>
      <c r="BK2583" s="4"/>
      <c r="BL2583" s="4"/>
    </row>
    <row r="2584" spans="1:64" x14ac:dyDescent="0.35">
      <c r="A2584" s="1" t="s">
        <v>18</v>
      </c>
      <c r="B2584" s="1" t="s">
        <v>1798</v>
      </c>
      <c r="C2584" s="1" t="s">
        <v>46</v>
      </c>
      <c r="D2584" s="1" t="s">
        <v>47</v>
      </c>
      <c r="E2584" s="1"/>
      <c r="F2584" s="1"/>
      <c r="G2584" s="1"/>
      <c r="H2584" s="1">
        <v>881803</v>
      </c>
      <c r="I2584" s="3" t="s">
        <v>181</v>
      </c>
      <c r="J2584" s="3">
        <f>IFERROR(VLOOKUP(I2584,'[1]Z-&gt;ABBOTT-&gt;IMS'!A:D,3,0),"")</f>
        <v>881803</v>
      </c>
      <c r="K2584" s="3">
        <f>IFERROR(VLOOKUP(I2584,'[1]Z-&gt;ABBOTT-&gt;IMS'!A:D,2,0),"")</f>
        <v>505002</v>
      </c>
      <c r="L2584" s="3" t="str">
        <f t="shared" si="42"/>
        <v>NO DESCONTINUADO</v>
      </c>
      <c r="M2584" s="1" t="s">
        <v>182</v>
      </c>
      <c r="N2584" s="1" t="s">
        <v>183</v>
      </c>
      <c r="O2584" s="1"/>
      <c r="P2584" s="1" t="s">
        <v>28</v>
      </c>
      <c r="Q2584" s="4">
        <v>300</v>
      </c>
      <c r="R2584" s="4">
        <v>960</v>
      </c>
      <c r="S2584" s="4">
        <v>1280</v>
      </c>
      <c r="T2584" s="4">
        <v>960</v>
      </c>
      <c r="U2584" s="4">
        <v>497</v>
      </c>
      <c r="V2584" s="4">
        <v>300</v>
      </c>
      <c r="W2584" s="4">
        <v>580</v>
      </c>
      <c r="X2584" s="4">
        <v>1180</v>
      </c>
      <c r="Y2584" s="4">
        <v>470</v>
      </c>
      <c r="Z2584" s="4">
        <v>710</v>
      </c>
      <c r="AA2584" s="4">
        <v>820</v>
      </c>
      <c r="AB2584" s="4">
        <v>370</v>
      </c>
      <c r="AC2584" s="4">
        <v>399</v>
      </c>
      <c r="AD2584" s="4">
        <v>480</v>
      </c>
      <c r="AE2584" s="4">
        <v>2650</v>
      </c>
      <c r="AF2584" s="4">
        <v>900</v>
      </c>
      <c r="AG2584" s="4">
        <v>1300</v>
      </c>
      <c r="AH2584" s="4">
        <v>2040</v>
      </c>
      <c r="AI2584" s="4">
        <v>1060</v>
      </c>
      <c r="AJ2584" s="4">
        <v>1300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  <c r="BA2584" s="4">
        <v>0</v>
      </c>
      <c r="BB2584" s="13">
        <v>0</v>
      </c>
      <c r="BC2584" s="4">
        <v>0</v>
      </c>
      <c r="BD2584" s="4">
        <v>0</v>
      </c>
      <c r="BE2584" s="4">
        <v>0</v>
      </c>
      <c r="BF2584" s="4">
        <v>0</v>
      </c>
      <c r="BG2584" s="4">
        <v>0</v>
      </c>
      <c r="BH2584" s="4">
        <v>0</v>
      </c>
      <c r="BI2584" s="4">
        <v>0</v>
      </c>
      <c r="BJ2584" s="4">
        <v>0</v>
      </c>
      <c r="BK2584" s="4"/>
      <c r="BL2584" s="4"/>
    </row>
    <row r="2585" spans="1:64" x14ac:dyDescent="0.35">
      <c r="A2585" s="1" t="s">
        <v>18</v>
      </c>
      <c r="B2585" s="1" t="s">
        <v>1798</v>
      </c>
      <c r="C2585" s="1" t="s">
        <v>46</v>
      </c>
      <c r="D2585" s="1" t="s">
        <v>47</v>
      </c>
      <c r="E2585" s="1"/>
      <c r="F2585" s="1"/>
      <c r="G2585" s="1"/>
      <c r="H2585" s="1">
        <v>882380</v>
      </c>
      <c r="I2585" s="3" t="s">
        <v>184</v>
      </c>
      <c r="J2585" s="3">
        <f>IFERROR(VLOOKUP(I2585,'[1]Z-&gt;ABBOTT-&gt;IMS'!A:D,3,0),"")</f>
        <v>882380</v>
      </c>
      <c r="K2585" s="3">
        <f>IFERROR(VLOOKUP(I2585,'[1]Z-&gt;ABBOTT-&gt;IMS'!A:D,2,0),"")</f>
        <v>505001</v>
      </c>
      <c r="L2585" s="3" t="str">
        <f t="shared" si="42"/>
        <v>NO DESCONTINUADO</v>
      </c>
      <c r="M2585" s="1" t="s">
        <v>182</v>
      </c>
      <c r="N2585" s="1" t="s">
        <v>185</v>
      </c>
      <c r="O2585" s="1"/>
      <c r="P2585" s="1" t="s">
        <v>28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4640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1700</v>
      </c>
      <c r="AG2585" s="4">
        <v>800</v>
      </c>
      <c r="AH2585" s="4">
        <v>2400</v>
      </c>
      <c r="AI2585" s="4">
        <v>0</v>
      </c>
      <c r="AJ2585" s="4">
        <v>1380</v>
      </c>
      <c r="AK2585" s="4">
        <v>720</v>
      </c>
      <c r="AL2585" s="4">
        <v>1600</v>
      </c>
      <c r="AM2585" s="4">
        <v>800</v>
      </c>
      <c r="AN2585" s="4">
        <v>1700</v>
      </c>
      <c r="AO2585" s="4">
        <v>600</v>
      </c>
      <c r="AP2585" s="4">
        <v>600</v>
      </c>
      <c r="AQ2585" s="4">
        <v>2100</v>
      </c>
      <c r="AR2585" s="4">
        <v>1715</v>
      </c>
      <c r="AS2585" s="4">
        <v>0</v>
      </c>
      <c r="AT2585" s="4">
        <v>5085</v>
      </c>
      <c r="AU2585" s="4">
        <v>1120</v>
      </c>
      <c r="AV2585" s="4">
        <v>2000</v>
      </c>
      <c r="AW2585" s="4">
        <v>2800</v>
      </c>
      <c r="AX2585" s="4">
        <v>3100</v>
      </c>
      <c r="AY2585" s="4">
        <v>438</v>
      </c>
      <c r="AZ2585" s="4">
        <v>2262</v>
      </c>
      <c r="BA2585" s="4">
        <v>800</v>
      </c>
      <c r="BB2585" s="13">
        <v>640</v>
      </c>
      <c r="BC2585" s="4">
        <v>2240</v>
      </c>
      <c r="BD2585" s="4">
        <v>4320</v>
      </c>
      <c r="BE2585" s="4">
        <v>960</v>
      </c>
      <c r="BF2585" s="4">
        <v>2402</v>
      </c>
      <c r="BG2585" s="4">
        <v>7680</v>
      </c>
      <c r="BH2585" s="4">
        <v>3253</v>
      </c>
      <c r="BI2585" s="4">
        <v>0</v>
      </c>
      <c r="BJ2585" s="4">
        <v>8000</v>
      </c>
      <c r="BK2585" s="4"/>
      <c r="BL2585" s="4"/>
    </row>
    <row r="2586" spans="1:64" x14ac:dyDescent="0.35">
      <c r="A2586" s="1" t="s">
        <v>18</v>
      </c>
      <c r="B2586" s="1" t="s">
        <v>1798</v>
      </c>
      <c r="C2586" s="1" t="s">
        <v>46</v>
      </c>
      <c r="D2586" s="1" t="s">
        <v>47</v>
      </c>
      <c r="E2586" s="1"/>
      <c r="F2586" s="1"/>
      <c r="G2586" s="1"/>
      <c r="H2586" s="1">
        <v>882381</v>
      </c>
      <c r="I2586" s="3" t="s">
        <v>186</v>
      </c>
      <c r="J2586" s="3">
        <f>IFERROR(VLOOKUP(I2586,'[1]Z-&gt;ABBOTT-&gt;IMS'!A:D,3,0),"")</f>
        <v>882381</v>
      </c>
      <c r="K2586" s="3">
        <f>IFERROR(VLOOKUP(I2586,'[1]Z-&gt;ABBOTT-&gt;IMS'!A:D,2,0),"")</f>
        <v>505003</v>
      </c>
      <c r="L2586" s="3" t="str">
        <f t="shared" si="42"/>
        <v>NO DESCONTINUADO</v>
      </c>
      <c r="M2586" s="1" t="s">
        <v>182</v>
      </c>
      <c r="N2586" s="1" t="s">
        <v>187</v>
      </c>
      <c r="O2586" s="1"/>
      <c r="P2586" s="1" t="s">
        <v>28</v>
      </c>
      <c r="Q2586" s="4">
        <v>980</v>
      </c>
      <c r="R2586" s="4">
        <v>3200</v>
      </c>
      <c r="S2586" s="4">
        <v>6240</v>
      </c>
      <c r="T2586" s="4">
        <v>8480</v>
      </c>
      <c r="U2586" s="4">
        <v>0</v>
      </c>
      <c r="V2586" s="4">
        <v>0</v>
      </c>
      <c r="W2586" s="4">
        <v>0</v>
      </c>
      <c r="X2586" s="4">
        <v>3400</v>
      </c>
      <c r="Y2586" s="4">
        <v>2140</v>
      </c>
      <c r="Z2586" s="4">
        <v>3840</v>
      </c>
      <c r="AA2586" s="4">
        <v>1208</v>
      </c>
      <c r="AB2586" s="4">
        <v>2632</v>
      </c>
      <c r="AC2586" s="4">
        <v>1329</v>
      </c>
      <c r="AD2586" s="4">
        <v>4320</v>
      </c>
      <c r="AE2586" s="4">
        <v>9700</v>
      </c>
      <c r="AF2586" s="4">
        <v>4000</v>
      </c>
      <c r="AG2586" s="4">
        <v>0</v>
      </c>
      <c r="AH2586" s="4">
        <v>6000</v>
      </c>
      <c r="AI2586" s="4">
        <v>3000</v>
      </c>
      <c r="AJ2586" s="4">
        <v>12000</v>
      </c>
      <c r="AK2586" s="4">
        <v>0</v>
      </c>
      <c r="AL2586" s="4">
        <v>0</v>
      </c>
      <c r="AM2586" s="4">
        <v>9600</v>
      </c>
      <c r="AN2586" s="4">
        <v>2650</v>
      </c>
      <c r="AO2586" s="4">
        <v>2650</v>
      </c>
      <c r="AP2586" s="4">
        <v>3200</v>
      </c>
      <c r="AQ2586" s="4">
        <v>8000</v>
      </c>
      <c r="AR2586" s="4">
        <v>277</v>
      </c>
      <c r="AS2586" s="4">
        <v>12223</v>
      </c>
      <c r="AT2586" s="4">
        <v>3500</v>
      </c>
      <c r="AU2586" s="4">
        <v>4320</v>
      </c>
      <c r="AV2586" s="4">
        <v>9000</v>
      </c>
      <c r="AW2586" s="4">
        <v>6500</v>
      </c>
      <c r="AX2586" s="4">
        <v>5000</v>
      </c>
      <c r="AY2586" s="4">
        <v>8700</v>
      </c>
      <c r="AZ2586" s="4">
        <v>5000</v>
      </c>
      <c r="BA2586" s="4">
        <v>4800</v>
      </c>
      <c r="BB2586" s="13">
        <v>2560</v>
      </c>
      <c r="BC2586" s="4">
        <v>15720</v>
      </c>
      <c r="BD2586" s="4">
        <v>4960</v>
      </c>
      <c r="BE2586" s="4">
        <v>6400</v>
      </c>
      <c r="BF2586" s="4">
        <v>8627</v>
      </c>
      <c r="BG2586" s="4">
        <v>20480</v>
      </c>
      <c r="BH2586" s="4">
        <v>5946</v>
      </c>
      <c r="BI2586" s="4">
        <v>7525</v>
      </c>
      <c r="BJ2586" s="4">
        <v>15654</v>
      </c>
      <c r="BK2586" s="4"/>
      <c r="BL2586" s="4"/>
    </row>
    <row r="2587" spans="1:64" x14ac:dyDescent="0.35">
      <c r="A2587" s="1" t="s">
        <v>18</v>
      </c>
      <c r="B2587" s="1" t="s">
        <v>1798</v>
      </c>
      <c r="C2587" s="1" t="s">
        <v>46</v>
      </c>
      <c r="D2587" s="1" t="s">
        <v>47</v>
      </c>
      <c r="E2587" s="1"/>
      <c r="F2587" s="1"/>
      <c r="G2587" s="1"/>
      <c r="H2587" s="1">
        <v>881810</v>
      </c>
      <c r="I2587" s="3" t="s">
        <v>208</v>
      </c>
      <c r="J2587" s="3">
        <f>IFERROR(VLOOKUP(I2587,'[1]Z-&gt;ABBOTT-&gt;IMS'!A:D,3,0),"")</f>
        <v>881810</v>
      </c>
      <c r="K2587" s="3">
        <f>IFERROR(VLOOKUP(I2587,'[1]Z-&gt;ABBOTT-&gt;IMS'!A:D,2,0),"")</f>
        <v>803760</v>
      </c>
      <c r="L2587" s="3" t="str">
        <f t="shared" si="42"/>
        <v>NO DESCONTINUADO</v>
      </c>
      <c r="M2587" s="1" t="s">
        <v>206</v>
      </c>
      <c r="N2587" s="1" t="s">
        <v>209</v>
      </c>
      <c r="O2587" s="1"/>
      <c r="P2587" s="1" t="s">
        <v>28</v>
      </c>
      <c r="Q2587" s="4">
        <v>90</v>
      </c>
      <c r="R2587" s="4">
        <v>20</v>
      </c>
      <c r="S2587" s="4">
        <v>40</v>
      </c>
      <c r="T2587" s="4">
        <v>60</v>
      </c>
      <c r="U2587" s="4">
        <v>39</v>
      </c>
      <c r="V2587" s="4">
        <v>66</v>
      </c>
      <c r="W2587" s="4">
        <v>50</v>
      </c>
      <c r="X2587" s="4">
        <v>94</v>
      </c>
      <c r="Y2587" s="4">
        <v>54</v>
      </c>
      <c r="Z2587" s="4">
        <v>54</v>
      </c>
      <c r="AA2587" s="4">
        <v>10</v>
      </c>
      <c r="AB2587" s="4">
        <v>59</v>
      </c>
      <c r="AC2587" s="4">
        <v>67</v>
      </c>
      <c r="AD2587" s="4">
        <v>0</v>
      </c>
      <c r="AE2587" s="4">
        <v>162</v>
      </c>
      <c r="AF2587" s="4">
        <v>60</v>
      </c>
      <c r="AG2587" s="4">
        <v>54</v>
      </c>
      <c r="AH2587" s="4">
        <v>84</v>
      </c>
      <c r="AI2587" s="4">
        <v>70</v>
      </c>
      <c r="AJ2587" s="4">
        <v>80</v>
      </c>
      <c r="AK2587" s="4">
        <v>60</v>
      </c>
      <c r="AL2587" s="4">
        <v>100</v>
      </c>
      <c r="AM2587" s="4">
        <v>50</v>
      </c>
      <c r="AN2587" s="4">
        <v>40</v>
      </c>
      <c r="AO2587" s="4">
        <v>90</v>
      </c>
      <c r="AP2587" s="4">
        <v>80</v>
      </c>
      <c r="AQ2587" s="4">
        <v>80</v>
      </c>
      <c r="AR2587" s="4">
        <v>40</v>
      </c>
      <c r="AS2587" s="4">
        <v>160</v>
      </c>
      <c r="AT2587" s="4">
        <v>60</v>
      </c>
      <c r="AU2587" s="4">
        <v>40</v>
      </c>
      <c r="AV2587" s="4">
        <v>100</v>
      </c>
      <c r="AW2587" s="4">
        <v>100</v>
      </c>
      <c r="AX2587" s="4">
        <v>70</v>
      </c>
      <c r="AY2587" s="4">
        <v>80</v>
      </c>
      <c r="AZ2587" s="4">
        <v>70</v>
      </c>
      <c r="BA2587" s="4">
        <v>50</v>
      </c>
      <c r="BB2587" s="13">
        <v>50</v>
      </c>
      <c r="BC2587" s="4">
        <v>100</v>
      </c>
      <c r="BD2587" s="4">
        <v>100</v>
      </c>
      <c r="BE2587" s="4">
        <v>100</v>
      </c>
      <c r="BF2587" s="4">
        <v>59</v>
      </c>
      <c r="BG2587" s="4">
        <v>50</v>
      </c>
      <c r="BH2587" s="4">
        <v>150</v>
      </c>
      <c r="BI2587" s="4">
        <v>110</v>
      </c>
      <c r="BJ2587" s="4">
        <v>100</v>
      </c>
      <c r="BK2587" s="4"/>
      <c r="BL2587" s="4"/>
    </row>
    <row r="2588" spans="1:64" x14ac:dyDescent="0.35">
      <c r="A2588" s="1" t="s">
        <v>18</v>
      </c>
      <c r="B2588" s="1" t="s">
        <v>1798</v>
      </c>
      <c r="C2588" s="1" t="s">
        <v>46</v>
      </c>
      <c r="D2588" s="1" t="s">
        <v>47</v>
      </c>
      <c r="E2588" s="1"/>
      <c r="F2588" s="1"/>
      <c r="G2588" s="1"/>
      <c r="H2588" s="1">
        <v>882341</v>
      </c>
      <c r="I2588" s="3" t="s">
        <v>210</v>
      </c>
      <c r="J2588" s="3">
        <f>IFERROR(VLOOKUP(I2588,'[1]Z-&gt;ABBOTT-&gt;IMS'!A:D,3,0),"")</f>
        <v>882341</v>
      </c>
      <c r="K2588" s="3">
        <f>IFERROR(VLOOKUP(I2588,'[1]Z-&gt;ABBOTT-&gt;IMS'!A:D,2,0),"")</f>
        <v>803701</v>
      </c>
      <c r="L2588" s="3" t="str">
        <f t="shared" si="42"/>
        <v>NO DESCONTINUADO</v>
      </c>
      <c r="M2588" s="1" t="s">
        <v>206</v>
      </c>
      <c r="N2588" s="1" t="s">
        <v>211</v>
      </c>
      <c r="O2588" s="1"/>
      <c r="P2588" s="1" t="s">
        <v>28</v>
      </c>
      <c r="Q2588" s="4">
        <v>270</v>
      </c>
      <c r="R2588" s="4">
        <v>270</v>
      </c>
      <c r="S2588" s="4">
        <v>578</v>
      </c>
      <c r="T2588" s="4">
        <v>516</v>
      </c>
      <c r="U2588" s="4">
        <v>405</v>
      </c>
      <c r="V2588" s="4">
        <v>535</v>
      </c>
      <c r="W2588" s="4">
        <v>460</v>
      </c>
      <c r="X2588" s="4">
        <v>516</v>
      </c>
      <c r="Y2588" s="4">
        <v>404</v>
      </c>
      <c r="Z2588" s="4">
        <v>324</v>
      </c>
      <c r="AA2588" s="4">
        <v>480</v>
      </c>
      <c r="AB2588" s="4">
        <v>450</v>
      </c>
      <c r="AC2588" s="4">
        <v>408</v>
      </c>
      <c r="AD2588" s="4">
        <v>770</v>
      </c>
      <c r="AE2588" s="4">
        <v>1048</v>
      </c>
      <c r="AF2588" s="4">
        <v>640</v>
      </c>
      <c r="AG2588" s="4">
        <v>540</v>
      </c>
      <c r="AH2588" s="4">
        <v>956</v>
      </c>
      <c r="AI2588" s="4">
        <v>0</v>
      </c>
      <c r="AJ2588" s="4">
        <v>1400</v>
      </c>
      <c r="AK2588" s="4">
        <v>0</v>
      </c>
      <c r="AL2588" s="4">
        <v>1100</v>
      </c>
      <c r="AM2588" s="4">
        <v>0</v>
      </c>
      <c r="AN2588" s="4">
        <v>990</v>
      </c>
      <c r="AO2588" s="4">
        <v>1000</v>
      </c>
      <c r="AP2588" s="4">
        <v>700</v>
      </c>
      <c r="AQ2588" s="4">
        <v>700</v>
      </c>
      <c r="AR2588" s="4">
        <v>0</v>
      </c>
      <c r="AS2588" s="4">
        <v>900</v>
      </c>
      <c r="AT2588" s="4">
        <v>1200</v>
      </c>
      <c r="AU2588" s="4">
        <v>630</v>
      </c>
      <c r="AV2588" s="4">
        <v>600</v>
      </c>
      <c r="AW2588" s="4">
        <v>700</v>
      </c>
      <c r="AX2588" s="4">
        <v>800</v>
      </c>
      <c r="AY2588" s="4">
        <v>800</v>
      </c>
      <c r="AZ2588" s="4">
        <v>500</v>
      </c>
      <c r="BA2588" s="4">
        <v>670</v>
      </c>
      <c r="BB2588" s="13">
        <v>320</v>
      </c>
      <c r="BC2588" s="4">
        <v>640</v>
      </c>
      <c r="BD2588" s="4">
        <v>640</v>
      </c>
      <c r="BE2588" s="4">
        <v>800</v>
      </c>
      <c r="BF2588" s="4">
        <v>877</v>
      </c>
      <c r="BG2588" s="4">
        <v>960</v>
      </c>
      <c r="BH2588" s="4">
        <v>1600</v>
      </c>
      <c r="BI2588" s="4">
        <v>640</v>
      </c>
      <c r="BJ2588" s="4">
        <v>1360</v>
      </c>
      <c r="BK2588" s="4"/>
      <c r="BL2588" s="4"/>
    </row>
    <row r="2589" spans="1:64" x14ac:dyDescent="0.35">
      <c r="A2589" s="1" t="s">
        <v>18</v>
      </c>
      <c r="B2589" s="1" t="s">
        <v>1798</v>
      </c>
      <c r="C2589" s="1" t="s">
        <v>46</v>
      </c>
      <c r="D2589" s="1" t="s">
        <v>47</v>
      </c>
      <c r="E2589" s="1"/>
      <c r="F2589" s="1"/>
      <c r="G2589" s="1"/>
      <c r="H2589" s="1">
        <v>881830</v>
      </c>
      <c r="I2589" s="3" t="s">
        <v>513</v>
      </c>
      <c r="J2589" s="3">
        <f>IFERROR(VLOOKUP(I2589,'[1]Z-&gt;ABBOTT-&gt;IMS'!A:D,3,0),"")</f>
        <v>881830</v>
      </c>
      <c r="K2589" s="3">
        <f>IFERROR(VLOOKUP(I2589,'[1]Z-&gt;ABBOTT-&gt;IMS'!A:D,2,0),"")</f>
        <v>4267860</v>
      </c>
      <c r="L2589" s="3" t="str">
        <f t="shared" si="42"/>
        <v>NO DESCONTINUADO</v>
      </c>
      <c r="M2589" s="1" t="s">
        <v>514</v>
      </c>
      <c r="N2589" s="1" t="s">
        <v>515</v>
      </c>
      <c r="O2589" s="1"/>
      <c r="P2589" s="1" t="s">
        <v>28</v>
      </c>
      <c r="Q2589" s="4">
        <v>350</v>
      </c>
      <c r="R2589" s="4">
        <v>160</v>
      </c>
      <c r="S2589" s="4">
        <v>150</v>
      </c>
      <c r="T2589" s="4">
        <v>0</v>
      </c>
      <c r="U2589" s="4">
        <v>100</v>
      </c>
      <c r="V2589" s="4">
        <v>0</v>
      </c>
      <c r="W2589" s="4">
        <v>0</v>
      </c>
      <c r="X2589" s="4">
        <v>0</v>
      </c>
      <c r="Y2589" s="4">
        <v>0</v>
      </c>
      <c r="Z2589" s="4">
        <v>270</v>
      </c>
      <c r="AA2589" s="4">
        <v>100</v>
      </c>
      <c r="AB2589" s="4">
        <v>60</v>
      </c>
      <c r="AC2589" s="4">
        <v>85</v>
      </c>
      <c r="AD2589" s="4">
        <v>100</v>
      </c>
      <c r="AE2589" s="4">
        <v>190</v>
      </c>
      <c r="AF2589" s="4">
        <v>320</v>
      </c>
      <c r="AG2589" s="4">
        <v>80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13">
        <v>0</v>
      </c>
      <c r="BC2589" s="4">
        <v>0</v>
      </c>
      <c r="BD2589" s="4">
        <v>0</v>
      </c>
      <c r="BE2589" s="4">
        <v>0</v>
      </c>
      <c r="BF2589" s="4">
        <v>329</v>
      </c>
      <c r="BG2589" s="4">
        <v>0</v>
      </c>
      <c r="BH2589" s="4">
        <v>0</v>
      </c>
      <c r="BI2589" s="4">
        <v>0</v>
      </c>
      <c r="BJ2589" s="4">
        <v>0</v>
      </c>
      <c r="BK2589" s="4"/>
      <c r="BL2589" s="4"/>
    </row>
    <row r="2590" spans="1:64" x14ac:dyDescent="0.35">
      <c r="A2590" s="1" t="s">
        <v>18</v>
      </c>
      <c r="B2590" s="1" t="s">
        <v>1798</v>
      </c>
      <c r="C2590" s="1" t="s">
        <v>46</v>
      </c>
      <c r="D2590" s="1" t="s">
        <v>47</v>
      </c>
      <c r="E2590" s="1"/>
      <c r="F2590" s="1"/>
      <c r="G2590" s="1"/>
      <c r="H2590" s="1">
        <v>881831</v>
      </c>
      <c r="I2590" s="3" t="s">
        <v>516</v>
      </c>
      <c r="J2590" s="3">
        <f>IFERROR(VLOOKUP(I2590,'[1]Z-&gt;ABBOTT-&gt;IMS'!A:D,3,0),"")</f>
        <v>881831</v>
      </c>
      <c r="K2590" s="3">
        <f>IFERROR(VLOOKUP(I2590,'[1]Z-&gt;ABBOTT-&gt;IMS'!A:D,2,0),"")</f>
        <v>4267865</v>
      </c>
      <c r="L2590" s="3" t="str">
        <f t="shared" si="42"/>
        <v>NO DESCONTINUADO</v>
      </c>
      <c r="M2590" s="1" t="s">
        <v>514</v>
      </c>
      <c r="N2590" s="1" t="s">
        <v>517</v>
      </c>
      <c r="O2590" s="1"/>
      <c r="P2590" s="1" t="s">
        <v>28</v>
      </c>
      <c r="Q2590" s="4">
        <v>120</v>
      </c>
      <c r="R2590" s="4">
        <v>80</v>
      </c>
      <c r="S2590" s="4">
        <v>120</v>
      </c>
      <c r="T2590" s="4">
        <v>130</v>
      </c>
      <c r="U2590" s="4">
        <v>69</v>
      </c>
      <c r="V2590" s="4">
        <v>46</v>
      </c>
      <c r="W2590" s="4">
        <v>150</v>
      </c>
      <c r="X2590" s="4">
        <v>62</v>
      </c>
      <c r="Y2590" s="4">
        <v>0</v>
      </c>
      <c r="Z2590" s="4">
        <v>80</v>
      </c>
      <c r="AA2590" s="4">
        <v>150</v>
      </c>
      <c r="AB2590" s="4">
        <v>70</v>
      </c>
      <c r="AC2590" s="4">
        <v>64</v>
      </c>
      <c r="AD2590" s="4">
        <v>100</v>
      </c>
      <c r="AE2590" s="4">
        <v>130</v>
      </c>
      <c r="AF2590" s="4">
        <v>100</v>
      </c>
      <c r="AG2590" s="4">
        <v>100</v>
      </c>
      <c r="AH2590" s="4">
        <v>80</v>
      </c>
      <c r="AI2590" s="4">
        <v>180</v>
      </c>
      <c r="AJ2590" s="4">
        <v>150</v>
      </c>
      <c r="AK2590" s="4">
        <v>60</v>
      </c>
      <c r="AL2590" s="4">
        <v>120</v>
      </c>
      <c r="AM2590" s="4">
        <v>120</v>
      </c>
      <c r="AN2590" s="4">
        <v>80</v>
      </c>
      <c r="AO2590" s="4">
        <v>0</v>
      </c>
      <c r="AP2590" s="4">
        <v>0</v>
      </c>
      <c r="AQ2590" s="4">
        <v>0</v>
      </c>
      <c r="AR2590" s="4">
        <v>0</v>
      </c>
      <c r="AS2590" s="4">
        <v>0</v>
      </c>
      <c r="AT2590" s="4">
        <v>0</v>
      </c>
      <c r="AU2590" s="4">
        <v>0</v>
      </c>
      <c r="AV2590" s="4">
        <v>0</v>
      </c>
      <c r="AW2590" s="4">
        <v>0</v>
      </c>
      <c r="AX2590" s="4">
        <v>0</v>
      </c>
      <c r="AY2590" s="4">
        <v>0</v>
      </c>
      <c r="AZ2590" s="4">
        <v>0</v>
      </c>
      <c r="BA2590" s="4">
        <v>0</v>
      </c>
      <c r="BB2590" s="13">
        <v>0</v>
      </c>
      <c r="BC2590" s="4">
        <v>0</v>
      </c>
      <c r="BD2590" s="4">
        <v>0</v>
      </c>
      <c r="BE2590" s="4">
        <v>0</v>
      </c>
      <c r="BF2590" s="4">
        <v>136</v>
      </c>
      <c r="BG2590" s="4">
        <v>0</v>
      </c>
      <c r="BH2590" s="4">
        <v>0</v>
      </c>
      <c r="BI2590" s="4">
        <v>0</v>
      </c>
      <c r="BJ2590" s="4">
        <v>0</v>
      </c>
      <c r="BK2590" s="4"/>
      <c r="BL2590" s="4"/>
    </row>
    <row r="2591" spans="1:64" x14ac:dyDescent="0.35">
      <c r="A2591" s="1" t="s">
        <v>18</v>
      </c>
      <c r="B2591" s="1" t="s">
        <v>1798</v>
      </c>
      <c r="C2591" s="1" t="s">
        <v>46</v>
      </c>
      <c r="D2591" s="1" t="s">
        <v>47</v>
      </c>
      <c r="E2591" s="1"/>
      <c r="F2591" s="1"/>
      <c r="G2591" s="1"/>
      <c r="H2591" s="1">
        <v>881835</v>
      </c>
      <c r="I2591" s="3" t="s">
        <v>590</v>
      </c>
      <c r="J2591" s="3">
        <f>IFERROR(VLOOKUP(I2591,'[1]Z-&gt;ABBOTT-&gt;IMS'!A:D,3,0),"")</f>
        <v>881835</v>
      </c>
      <c r="K2591" s="3">
        <f>IFERROR(VLOOKUP(I2591,'[1]Z-&gt;ABBOTT-&gt;IMS'!A:D,2,0),"")</f>
        <v>121601</v>
      </c>
      <c r="L2591" s="3" t="str">
        <f t="shared" si="42"/>
        <v>NO DESCONTINUADO</v>
      </c>
      <c r="M2591" s="1" t="s">
        <v>591</v>
      </c>
      <c r="N2591" s="1" t="s">
        <v>592</v>
      </c>
      <c r="O2591" s="1"/>
      <c r="P2591" s="1" t="s">
        <v>28</v>
      </c>
      <c r="Q2591" s="4">
        <v>330</v>
      </c>
      <c r="R2591" s="4">
        <v>1120</v>
      </c>
      <c r="S2591" s="4">
        <v>1600</v>
      </c>
      <c r="T2591" s="4">
        <v>4000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270</v>
      </c>
      <c r="AB2591" s="4">
        <v>0</v>
      </c>
      <c r="AC2591" s="4">
        <v>222</v>
      </c>
      <c r="AD2591" s="4">
        <v>500</v>
      </c>
      <c r="AE2591" s="4">
        <v>4100</v>
      </c>
      <c r="AF2591" s="4">
        <v>1940</v>
      </c>
      <c r="AG2591" s="4">
        <v>350</v>
      </c>
      <c r="AH2591" s="4">
        <v>1515</v>
      </c>
      <c r="AI2591" s="4">
        <v>0</v>
      </c>
      <c r="AJ2591" s="4">
        <v>0</v>
      </c>
      <c r="AK2591" s="4">
        <v>0</v>
      </c>
      <c r="AL2591" s="4">
        <v>0</v>
      </c>
      <c r="AM2591" s="4">
        <v>4000</v>
      </c>
      <c r="AN2591" s="4">
        <v>0</v>
      </c>
      <c r="AO2591" s="4">
        <v>0</v>
      </c>
      <c r="AP2591" s="4">
        <v>0</v>
      </c>
      <c r="AQ2591" s="4">
        <v>2900</v>
      </c>
      <c r="AR2591" s="4">
        <v>3000</v>
      </c>
      <c r="AS2591" s="4">
        <v>3500</v>
      </c>
      <c r="AT2591" s="4">
        <v>5000</v>
      </c>
      <c r="AU2591" s="4">
        <v>4409</v>
      </c>
      <c r="AV2591" s="4">
        <v>7006</v>
      </c>
      <c r="AW2591" s="4">
        <v>6224</v>
      </c>
      <c r="AX2591" s="4">
        <v>0</v>
      </c>
      <c r="AY2591" s="4">
        <v>0</v>
      </c>
      <c r="AZ2591" s="4">
        <v>0</v>
      </c>
      <c r="BA2591" s="4">
        <v>0</v>
      </c>
      <c r="BB2591" s="13">
        <v>0</v>
      </c>
      <c r="BC2591" s="4">
        <v>5440</v>
      </c>
      <c r="BD2591" s="4">
        <v>4960</v>
      </c>
      <c r="BE2591" s="4">
        <v>5120</v>
      </c>
      <c r="BF2591" s="4">
        <v>3801</v>
      </c>
      <c r="BG2591" s="4">
        <v>2560</v>
      </c>
      <c r="BH2591" s="4">
        <v>4800</v>
      </c>
      <c r="BI2591" s="4">
        <v>6080</v>
      </c>
      <c r="BJ2591" s="4">
        <v>1600</v>
      </c>
      <c r="BK2591" s="4"/>
      <c r="BL2591" s="4"/>
    </row>
    <row r="2592" spans="1:64" x14ac:dyDescent="0.35">
      <c r="A2592" s="1" t="s">
        <v>18</v>
      </c>
      <c r="B2592" s="1" t="s">
        <v>1798</v>
      </c>
      <c r="C2592" s="1" t="s">
        <v>46</v>
      </c>
      <c r="D2592" s="1" t="s">
        <v>47</v>
      </c>
      <c r="E2592" s="1"/>
      <c r="F2592" s="1"/>
      <c r="G2592" s="1"/>
      <c r="H2592" s="1">
        <v>881849</v>
      </c>
      <c r="I2592" s="3" t="s">
        <v>863</v>
      </c>
      <c r="J2592" s="3">
        <f>IFERROR(VLOOKUP(I2592,'[1]Z-&gt;ABBOTT-&gt;IMS'!A:D,3,0),"")</f>
        <v>881849</v>
      </c>
      <c r="K2592" s="3">
        <f>IFERROR(VLOOKUP(I2592,'[1]Z-&gt;ABBOTT-&gt;IMS'!A:D,2,0),"")</f>
        <v>8511770</v>
      </c>
      <c r="L2592" s="3" t="str">
        <f t="shared" si="42"/>
        <v>NO DESCONTINUADO</v>
      </c>
      <c r="M2592" s="1" t="s">
        <v>864</v>
      </c>
      <c r="N2592" s="1" t="s">
        <v>865</v>
      </c>
      <c r="O2592" s="1"/>
      <c r="P2592" s="1" t="s">
        <v>28</v>
      </c>
      <c r="Q2592" s="4">
        <v>0</v>
      </c>
      <c r="R2592" s="4">
        <v>310</v>
      </c>
      <c r="S2592" s="4">
        <v>120</v>
      </c>
      <c r="T2592" s="4">
        <v>150</v>
      </c>
      <c r="U2592" s="4">
        <v>79</v>
      </c>
      <c r="V2592" s="4">
        <v>30</v>
      </c>
      <c r="W2592" s="4">
        <v>180</v>
      </c>
      <c r="X2592" s="4">
        <v>140</v>
      </c>
      <c r="Y2592" s="4">
        <v>110</v>
      </c>
      <c r="Z2592" s="4">
        <v>100</v>
      </c>
      <c r="AA2592" s="4">
        <v>120</v>
      </c>
      <c r="AB2592" s="4">
        <v>110</v>
      </c>
      <c r="AC2592" s="4">
        <v>85</v>
      </c>
      <c r="AD2592" s="4">
        <v>280</v>
      </c>
      <c r="AE2592" s="4">
        <v>220</v>
      </c>
      <c r="AF2592" s="4">
        <v>160</v>
      </c>
      <c r="AG2592" s="4">
        <v>120</v>
      </c>
      <c r="AH2592" s="4">
        <v>190</v>
      </c>
      <c r="AI2592" s="4">
        <v>120</v>
      </c>
      <c r="AJ2592" s="4">
        <v>120</v>
      </c>
      <c r="AK2592" s="4">
        <v>130</v>
      </c>
      <c r="AL2592" s="4">
        <v>200</v>
      </c>
      <c r="AM2592" s="4">
        <v>150</v>
      </c>
      <c r="AN2592" s="4">
        <v>0</v>
      </c>
      <c r="AO2592" s="4">
        <v>240</v>
      </c>
      <c r="AP2592" s="4">
        <v>80</v>
      </c>
      <c r="AQ2592" s="4">
        <v>150</v>
      </c>
      <c r="AR2592" s="4">
        <v>240</v>
      </c>
      <c r="AS2592" s="4">
        <v>100</v>
      </c>
      <c r="AT2592" s="4">
        <v>80</v>
      </c>
      <c r="AU2592" s="4">
        <v>140</v>
      </c>
      <c r="AV2592" s="4">
        <v>100</v>
      </c>
      <c r="AW2592" s="4">
        <v>120</v>
      </c>
      <c r="AX2592" s="4">
        <v>140</v>
      </c>
      <c r="AY2592" s="4">
        <v>0</v>
      </c>
      <c r="AZ2592" s="4">
        <v>0</v>
      </c>
      <c r="BA2592" s="4">
        <v>0</v>
      </c>
      <c r="BB2592" s="13">
        <v>0</v>
      </c>
      <c r="BC2592" s="4">
        <v>0</v>
      </c>
      <c r="BD2592" s="4">
        <v>224</v>
      </c>
      <c r="BE2592" s="4">
        <v>224</v>
      </c>
      <c r="BF2592" s="4">
        <v>48</v>
      </c>
      <c r="BG2592" s="4">
        <v>112</v>
      </c>
      <c r="BH2592" s="4">
        <v>112</v>
      </c>
      <c r="BI2592" s="4">
        <v>0</v>
      </c>
      <c r="BJ2592" s="4">
        <v>0</v>
      </c>
      <c r="BK2592" s="4"/>
      <c r="BL2592" s="4"/>
    </row>
    <row r="2593" spans="1:64" x14ac:dyDescent="0.35">
      <c r="A2593" s="1" t="s">
        <v>18</v>
      </c>
      <c r="B2593" s="1" t="s">
        <v>1798</v>
      </c>
      <c r="C2593" s="1" t="s">
        <v>46</v>
      </c>
      <c r="D2593" s="1" t="s">
        <v>47</v>
      </c>
      <c r="E2593" s="1"/>
      <c r="F2593" s="1"/>
      <c r="G2593" s="1"/>
      <c r="H2593" s="1">
        <v>881850</v>
      </c>
      <c r="I2593" s="3" t="s">
        <v>866</v>
      </c>
      <c r="J2593" s="3">
        <f>IFERROR(VLOOKUP(I2593,'[1]Z-&gt;ABBOTT-&gt;IMS'!A:D,3,0),"")</f>
        <v>881850</v>
      </c>
      <c r="K2593" s="3">
        <f>IFERROR(VLOOKUP(I2593,'[1]Z-&gt;ABBOTT-&gt;IMS'!A:D,2,0),"")</f>
        <v>8511760</v>
      </c>
      <c r="L2593" s="3" t="str">
        <f t="shared" si="42"/>
        <v>NO DESCONTINUADO</v>
      </c>
      <c r="M2593" s="1" t="s">
        <v>864</v>
      </c>
      <c r="N2593" s="1" t="s">
        <v>867</v>
      </c>
      <c r="O2593" s="1"/>
      <c r="P2593" s="1" t="s">
        <v>28</v>
      </c>
      <c r="Q2593" s="4">
        <v>40</v>
      </c>
      <c r="R2593" s="4">
        <v>0</v>
      </c>
      <c r="S2593" s="4">
        <v>190</v>
      </c>
      <c r="T2593" s="4">
        <v>30</v>
      </c>
      <c r="U2593" s="4">
        <v>0</v>
      </c>
      <c r="V2593" s="4">
        <v>19</v>
      </c>
      <c r="W2593" s="4">
        <v>80</v>
      </c>
      <c r="X2593" s="4">
        <v>65</v>
      </c>
      <c r="Y2593" s="4">
        <v>40</v>
      </c>
      <c r="Z2593" s="4">
        <v>20</v>
      </c>
      <c r="AA2593" s="4">
        <v>50</v>
      </c>
      <c r="AB2593" s="4">
        <v>50</v>
      </c>
      <c r="AC2593" s="4">
        <v>38</v>
      </c>
      <c r="AD2593" s="4">
        <v>90</v>
      </c>
      <c r="AE2593" s="4">
        <v>70</v>
      </c>
      <c r="AF2593" s="4">
        <v>130</v>
      </c>
      <c r="AG2593" s="4">
        <v>70</v>
      </c>
      <c r="AH2593" s="4">
        <v>110</v>
      </c>
      <c r="AI2593" s="4">
        <v>40</v>
      </c>
      <c r="AJ2593" s="4">
        <v>90</v>
      </c>
      <c r="AK2593" s="4">
        <v>40</v>
      </c>
      <c r="AL2593" s="4">
        <v>120</v>
      </c>
      <c r="AM2593" s="4">
        <v>70</v>
      </c>
      <c r="AN2593" s="4">
        <v>0</v>
      </c>
      <c r="AO2593" s="4">
        <v>110</v>
      </c>
      <c r="AP2593" s="4">
        <v>60</v>
      </c>
      <c r="AQ2593" s="4">
        <v>100</v>
      </c>
      <c r="AR2593" s="4">
        <v>110</v>
      </c>
      <c r="AS2593" s="4">
        <v>0</v>
      </c>
      <c r="AT2593" s="4">
        <v>100</v>
      </c>
      <c r="AU2593" s="4">
        <v>40</v>
      </c>
      <c r="AV2593" s="4">
        <v>80</v>
      </c>
      <c r="AW2593" s="4">
        <v>60</v>
      </c>
      <c r="AX2593" s="4">
        <v>80</v>
      </c>
      <c r="AY2593" s="4">
        <v>0</v>
      </c>
      <c r="AZ2593" s="4">
        <v>0</v>
      </c>
      <c r="BA2593" s="4">
        <v>0</v>
      </c>
      <c r="BB2593" s="13">
        <v>0</v>
      </c>
      <c r="BC2593" s="4">
        <v>0</v>
      </c>
      <c r="BD2593" s="4">
        <v>150</v>
      </c>
      <c r="BE2593" s="4">
        <v>50</v>
      </c>
      <c r="BF2593" s="4">
        <v>33</v>
      </c>
      <c r="BG2593" s="4">
        <v>0</v>
      </c>
      <c r="BH2593" s="4">
        <v>50</v>
      </c>
      <c r="BI2593" s="4">
        <v>0</v>
      </c>
      <c r="BJ2593" s="4">
        <v>0</v>
      </c>
      <c r="BK2593" s="4"/>
      <c r="BL2593" s="4"/>
    </row>
    <row r="2594" spans="1:64" x14ac:dyDescent="0.35">
      <c r="A2594" s="1" t="s">
        <v>18</v>
      </c>
      <c r="B2594" s="1" t="s">
        <v>1798</v>
      </c>
      <c r="C2594" s="1" t="s">
        <v>46</v>
      </c>
      <c r="D2594" s="1" t="s">
        <v>47</v>
      </c>
      <c r="E2594" s="1"/>
      <c r="F2594" s="1"/>
      <c r="G2594" s="1"/>
      <c r="H2594" s="1">
        <v>881851</v>
      </c>
      <c r="I2594" s="3" t="s">
        <v>891</v>
      </c>
      <c r="J2594" s="3">
        <f>IFERROR(VLOOKUP(I2594,'[1]Z-&gt;ABBOTT-&gt;IMS'!A:D,3,0),"")</f>
        <v>881851</v>
      </c>
      <c r="K2594" s="3">
        <f>IFERROR(VLOOKUP(I2594,'[1]Z-&gt;ABBOTT-&gt;IMS'!A:D,2,0),"")</f>
        <v>30902</v>
      </c>
      <c r="L2594" s="3" t="str">
        <f t="shared" si="42"/>
        <v>NO DESCONTINUADO</v>
      </c>
      <c r="M2594" s="1" t="s">
        <v>889</v>
      </c>
      <c r="N2594" s="1" t="s">
        <v>892</v>
      </c>
      <c r="O2594" s="1"/>
      <c r="P2594" s="1" t="s">
        <v>28</v>
      </c>
      <c r="Q2594" s="4">
        <v>65</v>
      </c>
      <c r="R2594" s="4">
        <v>120</v>
      </c>
      <c r="S2594" s="4">
        <v>120</v>
      </c>
      <c r="T2594" s="4">
        <v>80</v>
      </c>
      <c r="U2594" s="4">
        <v>80</v>
      </c>
      <c r="V2594" s="4">
        <v>142</v>
      </c>
      <c r="W2594" s="4">
        <v>140</v>
      </c>
      <c r="X2594" s="4">
        <v>110</v>
      </c>
      <c r="Y2594" s="4">
        <v>120</v>
      </c>
      <c r="Z2594" s="4">
        <v>30</v>
      </c>
      <c r="AA2594" s="4">
        <v>140</v>
      </c>
      <c r="AB2594" s="4">
        <v>130</v>
      </c>
      <c r="AC2594" s="4">
        <v>95</v>
      </c>
      <c r="AD2594" s="4">
        <v>0</v>
      </c>
      <c r="AE2594" s="4">
        <v>290</v>
      </c>
      <c r="AF2594" s="4">
        <v>0</v>
      </c>
      <c r="AG2594" s="4">
        <v>160</v>
      </c>
      <c r="AH2594" s="4">
        <v>160</v>
      </c>
      <c r="AI2594" s="4">
        <v>130</v>
      </c>
      <c r="AJ2594" s="4">
        <v>130</v>
      </c>
      <c r="AK2594" s="4">
        <v>120</v>
      </c>
      <c r="AL2594" s="4">
        <v>0</v>
      </c>
      <c r="AM2594" s="4">
        <v>0</v>
      </c>
      <c r="AN2594" s="4">
        <v>210</v>
      </c>
      <c r="AO2594" s="4">
        <v>270</v>
      </c>
      <c r="AP2594" s="4">
        <v>0</v>
      </c>
      <c r="AQ2594" s="4">
        <v>120</v>
      </c>
      <c r="AR2594" s="4">
        <v>0</v>
      </c>
      <c r="AS2594" s="4">
        <v>50</v>
      </c>
      <c r="AT2594" s="4">
        <v>0</v>
      </c>
      <c r="AU2594" s="4">
        <v>180</v>
      </c>
      <c r="AV2594" s="4">
        <v>50</v>
      </c>
      <c r="AW2594" s="4">
        <v>120</v>
      </c>
      <c r="AX2594" s="4">
        <v>170</v>
      </c>
      <c r="AY2594" s="4">
        <v>70</v>
      </c>
      <c r="AZ2594" s="4">
        <v>100</v>
      </c>
      <c r="BA2594" s="4">
        <v>50</v>
      </c>
      <c r="BB2594" s="13">
        <v>100</v>
      </c>
      <c r="BC2594" s="4">
        <v>200</v>
      </c>
      <c r="BD2594" s="4">
        <v>50</v>
      </c>
      <c r="BE2594" s="4">
        <v>100</v>
      </c>
      <c r="BF2594" s="4">
        <v>177</v>
      </c>
      <c r="BG2594" s="4">
        <v>150</v>
      </c>
      <c r="BH2594" s="4">
        <v>200</v>
      </c>
      <c r="BI2594" s="4">
        <v>150</v>
      </c>
      <c r="BJ2594" s="4">
        <v>150</v>
      </c>
      <c r="BK2594" s="4"/>
      <c r="BL2594" s="4"/>
    </row>
    <row r="2595" spans="1:64" x14ac:dyDescent="0.35">
      <c r="A2595" s="1" t="s">
        <v>18</v>
      </c>
      <c r="B2595" s="1" t="s">
        <v>1798</v>
      </c>
      <c r="C2595" s="1" t="s">
        <v>46</v>
      </c>
      <c r="D2595" s="1" t="s">
        <v>47</v>
      </c>
      <c r="E2595" s="1"/>
      <c r="F2595" s="1"/>
      <c r="G2595" s="1"/>
      <c r="H2595" s="1">
        <v>881852</v>
      </c>
      <c r="I2595" s="3" t="s">
        <v>923</v>
      </c>
      <c r="J2595" s="3">
        <f>IFERROR(VLOOKUP(I2595,'[1]Z-&gt;ABBOTT-&gt;IMS'!A:D,3,0),"")</f>
        <v>881852</v>
      </c>
      <c r="K2595" s="3">
        <f>IFERROR(VLOOKUP(I2595,'[1]Z-&gt;ABBOTT-&gt;IMS'!A:D,2,0),"")</f>
        <v>77401</v>
      </c>
      <c r="L2595" s="3" t="str">
        <f t="shared" si="42"/>
        <v>NO DESCONTINUADO</v>
      </c>
      <c r="M2595" s="1" t="s">
        <v>924</v>
      </c>
      <c r="N2595" s="1" t="s">
        <v>925</v>
      </c>
      <c r="O2595" s="1"/>
      <c r="P2595" s="1" t="s">
        <v>28</v>
      </c>
      <c r="Q2595" s="4">
        <v>315</v>
      </c>
      <c r="R2595" s="4">
        <v>735</v>
      </c>
      <c r="S2595" s="4">
        <v>735</v>
      </c>
      <c r="T2595" s="4">
        <v>630</v>
      </c>
      <c r="U2595" s="4">
        <v>361</v>
      </c>
      <c r="V2595" s="4">
        <v>717</v>
      </c>
      <c r="W2595" s="4">
        <v>650</v>
      </c>
      <c r="X2595" s="4">
        <v>945</v>
      </c>
      <c r="Y2595" s="4">
        <v>630</v>
      </c>
      <c r="Z2595" s="4">
        <v>0</v>
      </c>
      <c r="AA2595" s="4">
        <v>567</v>
      </c>
      <c r="AB2595" s="4">
        <v>1050</v>
      </c>
      <c r="AC2595" s="4">
        <v>886</v>
      </c>
      <c r="AD2595" s="4">
        <v>1050</v>
      </c>
      <c r="AE2595" s="4">
        <v>1260</v>
      </c>
      <c r="AF2595" s="4">
        <v>0</v>
      </c>
      <c r="AG2595" s="4">
        <v>0</v>
      </c>
      <c r="AH2595" s="4">
        <v>1885</v>
      </c>
      <c r="AI2595" s="4">
        <v>980</v>
      </c>
      <c r="AJ2595" s="4">
        <v>600</v>
      </c>
      <c r="AK2595" s="4">
        <v>240</v>
      </c>
      <c r="AL2595" s="4">
        <v>1200</v>
      </c>
      <c r="AM2595" s="4">
        <v>380</v>
      </c>
      <c r="AN2595" s="4">
        <v>0</v>
      </c>
      <c r="AO2595" s="4">
        <v>1520</v>
      </c>
      <c r="AP2595" s="4">
        <v>600</v>
      </c>
      <c r="AQ2595" s="4">
        <v>800</v>
      </c>
      <c r="AR2595" s="4">
        <v>1200</v>
      </c>
      <c r="AS2595" s="4">
        <v>560</v>
      </c>
      <c r="AT2595" s="4">
        <v>1140</v>
      </c>
      <c r="AU2595" s="4">
        <v>0</v>
      </c>
      <c r="AV2595" s="4">
        <v>1410</v>
      </c>
      <c r="AW2595" s="4">
        <v>4200</v>
      </c>
      <c r="AX2595" s="4">
        <v>0</v>
      </c>
      <c r="AY2595" s="4">
        <v>0</v>
      </c>
      <c r="AZ2595" s="4">
        <v>0</v>
      </c>
      <c r="BA2595" s="4">
        <v>0</v>
      </c>
      <c r="BB2595" s="13">
        <v>480</v>
      </c>
      <c r="BC2595" s="4">
        <v>480</v>
      </c>
      <c r="BD2595" s="4">
        <v>800</v>
      </c>
      <c r="BE2595" s="4">
        <v>640</v>
      </c>
      <c r="BF2595" s="4">
        <v>820</v>
      </c>
      <c r="BG2595" s="4">
        <v>480</v>
      </c>
      <c r="BH2595" s="4">
        <v>1280</v>
      </c>
      <c r="BI2595" s="4">
        <v>1120</v>
      </c>
      <c r="BJ2595" s="4">
        <v>640</v>
      </c>
      <c r="BK2595" s="4"/>
      <c r="BL2595" s="4"/>
    </row>
    <row r="2596" spans="1:64" x14ac:dyDescent="0.35">
      <c r="A2596" s="1" t="s">
        <v>18</v>
      </c>
      <c r="B2596" s="1" t="s">
        <v>1798</v>
      </c>
      <c r="C2596" s="1" t="s">
        <v>46</v>
      </c>
      <c r="D2596" s="1" t="s">
        <v>47</v>
      </c>
      <c r="E2596" s="1"/>
      <c r="F2596" s="1"/>
      <c r="G2596" s="1"/>
      <c r="H2596" s="1">
        <v>882074</v>
      </c>
      <c r="I2596" s="3" t="s">
        <v>390</v>
      </c>
      <c r="J2596" s="3">
        <f>IFERROR(VLOOKUP(I2596,'[1]Z-&gt;ABBOTT-&gt;IMS'!A:D,3,0),"")</f>
        <v>882074</v>
      </c>
      <c r="K2596" s="3">
        <f>IFERROR(VLOOKUP(I2596,'[1]Z-&gt;ABBOTT-&gt;IMS'!A:D,2,0),"")</f>
        <v>2767440</v>
      </c>
      <c r="L2596" s="3" t="str">
        <f t="shared" si="42"/>
        <v>NO DESCONTINUADO</v>
      </c>
      <c r="M2596" s="1" t="s">
        <v>391</v>
      </c>
      <c r="N2596" s="1" t="s">
        <v>392</v>
      </c>
      <c r="O2596" s="1"/>
      <c r="P2596" s="1" t="s">
        <v>28</v>
      </c>
      <c r="Q2596" s="4">
        <v>200</v>
      </c>
      <c r="R2596" s="4">
        <v>300</v>
      </c>
      <c r="S2596" s="4">
        <v>260</v>
      </c>
      <c r="T2596" s="4">
        <v>300</v>
      </c>
      <c r="U2596" s="4">
        <v>321</v>
      </c>
      <c r="V2596" s="4">
        <v>328</v>
      </c>
      <c r="W2596" s="4">
        <v>320</v>
      </c>
      <c r="X2596" s="4">
        <v>450</v>
      </c>
      <c r="Y2596" s="4">
        <v>290</v>
      </c>
      <c r="Z2596" s="4">
        <v>150</v>
      </c>
      <c r="AA2596" s="4">
        <v>200</v>
      </c>
      <c r="AB2596" s="4">
        <v>320</v>
      </c>
      <c r="AC2596" s="4">
        <v>303</v>
      </c>
      <c r="AD2596" s="4">
        <v>500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0</v>
      </c>
      <c r="AT2596" s="4">
        <v>0</v>
      </c>
      <c r="AU2596" s="4">
        <v>0</v>
      </c>
      <c r="AV2596" s="4">
        <v>0</v>
      </c>
      <c r="AW2596" s="4">
        <v>0</v>
      </c>
      <c r="AX2596" s="4">
        <v>0</v>
      </c>
      <c r="AY2596" s="4">
        <v>0</v>
      </c>
      <c r="AZ2596" s="4">
        <v>0</v>
      </c>
      <c r="BA2596" s="4">
        <v>0</v>
      </c>
      <c r="BB2596" s="13">
        <v>0</v>
      </c>
      <c r="BC2596" s="4">
        <v>0</v>
      </c>
      <c r="BD2596" s="4">
        <v>0</v>
      </c>
      <c r="BE2596" s="4">
        <v>0</v>
      </c>
      <c r="BF2596" s="4">
        <v>0</v>
      </c>
      <c r="BG2596" s="4">
        <v>0</v>
      </c>
      <c r="BH2596" s="4">
        <v>0</v>
      </c>
      <c r="BI2596" s="4">
        <v>0</v>
      </c>
      <c r="BJ2596" s="4">
        <v>0</v>
      </c>
      <c r="BK2596" s="4"/>
      <c r="BL2596" s="4"/>
    </row>
    <row r="2597" spans="1:64" x14ac:dyDescent="0.35">
      <c r="A2597" s="1" t="s">
        <v>18</v>
      </c>
      <c r="B2597" s="1" t="s">
        <v>1798</v>
      </c>
      <c r="C2597" s="1" t="s">
        <v>46</v>
      </c>
      <c r="D2597" s="1" t="s">
        <v>47</v>
      </c>
      <c r="E2597" s="1"/>
      <c r="F2597" s="1"/>
      <c r="G2597" s="1"/>
      <c r="H2597" s="1">
        <v>10118435</v>
      </c>
      <c r="I2597" s="3" t="s">
        <v>1124</v>
      </c>
      <c r="J2597" s="3">
        <f>IFERROR(VLOOKUP(I2597,'[1]Z-&gt;ABBOTT-&gt;IMS'!A:D,3,0),"")</f>
        <v>10118435</v>
      </c>
      <c r="K2597" s="3">
        <f>IFERROR(VLOOKUP(I2597,'[1]Z-&gt;ABBOTT-&gt;IMS'!A:D,2,0),"")</f>
        <v>2317715</v>
      </c>
      <c r="L2597" s="3" t="str">
        <f t="shared" si="42"/>
        <v>NO DESCONTINUADO</v>
      </c>
      <c r="M2597" s="1" t="s">
        <v>1125</v>
      </c>
      <c r="N2597" s="1" t="s">
        <v>1126</v>
      </c>
      <c r="O2597" s="1"/>
      <c r="P2597" s="1" t="s">
        <v>950</v>
      </c>
      <c r="Q2597" s="4">
        <v>0</v>
      </c>
      <c r="R2597" s="4">
        <v>0</v>
      </c>
      <c r="S2597" s="4">
        <v>536</v>
      </c>
      <c r="T2597" s="4">
        <v>140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15</v>
      </c>
      <c r="AB2597" s="4">
        <v>30</v>
      </c>
      <c r="AC2597" s="4">
        <v>0</v>
      </c>
      <c r="AD2597" s="4">
        <v>60</v>
      </c>
      <c r="AE2597" s="4">
        <v>160</v>
      </c>
      <c r="AF2597" s="4">
        <v>50</v>
      </c>
      <c r="AG2597" s="4">
        <v>60</v>
      </c>
      <c r="AH2597" s="4">
        <v>40</v>
      </c>
      <c r="AI2597" s="4">
        <v>200</v>
      </c>
      <c r="AJ2597" s="4">
        <v>30</v>
      </c>
      <c r="AK2597" s="4">
        <v>110</v>
      </c>
      <c r="AL2597" s="4">
        <v>120</v>
      </c>
      <c r="AM2597" s="4">
        <v>100</v>
      </c>
      <c r="AN2597" s="4">
        <v>0</v>
      </c>
      <c r="AO2597" s="4">
        <v>100</v>
      </c>
      <c r="AP2597" s="4">
        <v>160</v>
      </c>
      <c r="AQ2597" s="4">
        <v>100</v>
      </c>
      <c r="AR2597" s="4">
        <v>160</v>
      </c>
      <c r="AS2597" s="4">
        <v>0</v>
      </c>
      <c r="AT2597" s="4">
        <v>160</v>
      </c>
      <c r="AU2597" s="4">
        <v>90</v>
      </c>
      <c r="AV2597" s="4">
        <v>100</v>
      </c>
      <c r="AW2597" s="4">
        <v>0</v>
      </c>
      <c r="AX2597" s="4">
        <v>120</v>
      </c>
      <c r="AY2597" s="4">
        <v>200</v>
      </c>
      <c r="AZ2597" s="4">
        <v>0</v>
      </c>
      <c r="BA2597" s="4">
        <v>336</v>
      </c>
      <c r="BB2597" s="13">
        <v>0</v>
      </c>
      <c r="BC2597" s="4">
        <v>0</v>
      </c>
      <c r="BD2597" s="4">
        <v>112</v>
      </c>
      <c r="BE2597" s="4">
        <v>0</v>
      </c>
      <c r="BF2597" s="4">
        <v>84</v>
      </c>
      <c r="BG2597" s="4">
        <v>224</v>
      </c>
      <c r="BH2597" s="4">
        <v>224</v>
      </c>
      <c r="BI2597" s="4">
        <v>0</v>
      </c>
      <c r="BJ2597" s="4">
        <v>224</v>
      </c>
      <c r="BK2597" s="4"/>
      <c r="BL2597" s="4"/>
    </row>
    <row r="2598" spans="1:64" x14ac:dyDescent="0.35">
      <c r="A2598" s="1" t="s">
        <v>18</v>
      </c>
      <c r="B2598" s="1" t="s">
        <v>1798</v>
      </c>
      <c r="C2598" s="1" t="s">
        <v>46</v>
      </c>
      <c r="D2598" s="1" t="s">
        <v>47</v>
      </c>
      <c r="E2598" s="1"/>
      <c r="F2598" s="1"/>
      <c r="G2598" s="1"/>
      <c r="H2598" s="1">
        <v>10118436</v>
      </c>
      <c r="I2598" s="3" t="s">
        <v>1129</v>
      </c>
      <c r="J2598" s="3">
        <f>IFERROR(VLOOKUP(I2598,'[1]Z-&gt;ABBOTT-&gt;IMS'!A:D,3,0),"")</f>
        <v>10118436</v>
      </c>
      <c r="K2598" s="3">
        <f>IFERROR(VLOOKUP(I2598,'[1]Z-&gt;ABBOTT-&gt;IMS'!A:D,2,0),"")</f>
        <v>2317707</v>
      </c>
      <c r="L2598" s="3" t="str">
        <f t="shared" si="42"/>
        <v>NO DESCONTINUADO</v>
      </c>
      <c r="M2598" s="1" t="s">
        <v>1125</v>
      </c>
      <c r="N2598" s="1" t="s">
        <v>1130</v>
      </c>
      <c r="O2598" s="1"/>
      <c r="P2598" s="1" t="s">
        <v>950</v>
      </c>
      <c r="Q2598" s="4">
        <v>420</v>
      </c>
      <c r="R2598" s="4">
        <v>1296</v>
      </c>
      <c r="S2598" s="4">
        <v>1284</v>
      </c>
      <c r="T2598" s="4">
        <v>584</v>
      </c>
      <c r="U2598" s="4">
        <v>1000</v>
      </c>
      <c r="V2598" s="4">
        <v>492</v>
      </c>
      <c r="W2598" s="4">
        <v>980</v>
      </c>
      <c r="X2598" s="4">
        <v>1082</v>
      </c>
      <c r="Y2598" s="4">
        <v>624</v>
      </c>
      <c r="Z2598" s="4">
        <v>480</v>
      </c>
      <c r="AA2598" s="4">
        <v>780</v>
      </c>
      <c r="AB2598" s="4">
        <v>864</v>
      </c>
      <c r="AC2598" s="4">
        <v>491</v>
      </c>
      <c r="AD2598" s="4">
        <v>1000</v>
      </c>
      <c r="AE2598" s="4">
        <v>0</v>
      </c>
      <c r="AF2598" s="4">
        <v>2542</v>
      </c>
      <c r="AG2598" s="4">
        <v>480</v>
      </c>
      <c r="AH2598" s="4">
        <v>1404</v>
      </c>
      <c r="AI2598" s="4">
        <v>360</v>
      </c>
      <c r="AJ2598" s="4">
        <v>1050</v>
      </c>
      <c r="AK2598" s="4">
        <v>700</v>
      </c>
      <c r="AL2598" s="4">
        <v>1000</v>
      </c>
      <c r="AM2598" s="4">
        <v>600</v>
      </c>
      <c r="AN2598" s="4">
        <v>0</v>
      </c>
      <c r="AO2598" s="4">
        <v>1200</v>
      </c>
      <c r="AP2598" s="4">
        <v>1200</v>
      </c>
      <c r="AQ2598" s="4">
        <v>700</v>
      </c>
      <c r="AR2598" s="4">
        <v>1100</v>
      </c>
      <c r="AS2598" s="4">
        <v>479</v>
      </c>
      <c r="AT2598" s="4">
        <v>1021</v>
      </c>
      <c r="AU2598" s="4">
        <v>900</v>
      </c>
      <c r="AV2598" s="4">
        <v>600</v>
      </c>
      <c r="AW2598" s="4">
        <v>700</v>
      </c>
      <c r="AX2598" s="4">
        <v>800</v>
      </c>
      <c r="AY2598" s="4">
        <v>800</v>
      </c>
      <c r="AZ2598" s="4">
        <v>980</v>
      </c>
      <c r="BA2598" s="4">
        <v>676</v>
      </c>
      <c r="BB2598" s="13">
        <v>480</v>
      </c>
      <c r="BC2598" s="4">
        <v>1056</v>
      </c>
      <c r="BD2598" s="4">
        <v>720</v>
      </c>
      <c r="BE2598" s="4">
        <v>960</v>
      </c>
      <c r="BF2598" s="4">
        <v>789</v>
      </c>
      <c r="BG2598" s="4">
        <v>1104</v>
      </c>
      <c r="BH2598" s="4">
        <v>1440</v>
      </c>
      <c r="BI2598" s="4">
        <v>624</v>
      </c>
      <c r="BJ2598" s="4">
        <v>1248</v>
      </c>
      <c r="BK2598" s="4"/>
      <c r="BL2598" s="4"/>
    </row>
    <row r="2599" spans="1:64" x14ac:dyDescent="0.35">
      <c r="A2599" s="1" t="s">
        <v>18</v>
      </c>
      <c r="B2599" s="1" t="s">
        <v>1798</v>
      </c>
      <c r="C2599" s="1" t="s">
        <v>46</v>
      </c>
      <c r="D2599" s="1" t="s">
        <v>47</v>
      </c>
      <c r="E2599" s="1"/>
      <c r="F2599" s="1"/>
      <c r="G2599" s="1"/>
      <c r="H2599" s="1">
        <v>10174670</v>
      </c>
      <c r="I2599" s="3" t="s">
        <v>1140</v>
      </c>
      <c r="J2599" s="3">
        <f>IFERROR(VLOOKUP(I2599,'[1]Z-&gt;ABBOTT-&gt;IMS'!A:D,3,0),"")</f>
        <v>10174670</v>
      </c>
      <c r="K2599" s="3">
        <f>IFERROR(VLOOKUP(I2599,'[1]Z-&gt;ABBOTT-&gt;IMS'!A:D,2,0),"")</f>
        <v>4841501</v>
      </c>
      <c r="L2599" s="3" t="str">
        <f t="shared" si="42"/>
        <v>NO DESCONTINUADO</v>
      </c>
      <c r="M2599" s="1" t="s">
        <v>1141</v>
      </c>
      <c r="N2599" s="1" t="s">
        <v>1142</v>
      </c>
      <c r="O2599" s="1"/>
      <c r="P2599" s="1" t="s">
        <v>950</v>
      </c>
      <c r="Q2599" s="4">
        <v>600</v>
      </c>
      <c r="R2599" s="4">
        <v>1100</v>
      </c>
      <c r="S2599" s="4">
        <v>1000</v>
      </c>
      <c r="T2599" s="4">
        <v>1300</v>
      </c>
      <c r="U2599" s="4">
        <v>0</v>
      </c>
      <c r="V2599" s="4">
        <v>500</v>
      </c>
      <c r="W2599" s="4">
        <v>500</v>
      </c>
      <c r="X2599" s="4">
        <v>2000</v>
      </c>
      <c r="Y2599" s="4">
        <v>100</v>
      </c>
      <c r="Z2599" s="4">
        <v>450</v>
      </c>
      <c r="AA2599" s="4">
        <v>300</v>
      </c>
      <c r="AB2599" s="4">
        <v>480</v>
      </c>
      <c r="AC2599" s="4">
        <v>886</v>
      </c>
      <c r="AD2599" s="4">
        <v>770</v>
      </c>
      <c r="AE2599" s="4">
        <v>1180</v>
      </c>
      <c r="AF2599" s="4">
        <v>820</v>
      </c>
      <c r="AG2599" s="4">
        <v>300</v>
      </c>
      <c r="AH2599" s="4">
        <v>1300</v>
      </c>
      <c r="AI2599" s="4">
        <v>820</v>
      </c>
      <c r="AJ2599" s="4">
        <v>1100</v>
      </c>
      <c r="AK2599" s="4">
        <v>500</v>
      </c>
      <c r="AL2599" s="4">
        <v>1080</v>
      </c>
      <c r="AM2599" s="4">
        <v>800</v>
      </c>
      <c r="AN2599" s="4">
        <v>400</v>
      </c>
      <c r="AO2599" s="4">
        <v>700</v>
      </c>
      <c r="AP2599" s="4">
        <v>0</v>
      </c>
      <c r="AQ2599" s="4">
        <v>900</v>
      </c>
      <c r="AR2599" s="4">
        <v>0</v>
      </c>
      <c r="AS2599" s="4">
        <v>1200</v>
      </c>
      <c r="AT2599" s="4">
        <v>0</v>
      </c>
      <c r="AU2599" s="4">
        <v>2000</v>
      </c>
      <c r="AV2599" s="4">
        <v>500</v>
      </c>
      <c r="AW2599" s="4">
        <v>600</v>
      </c>
      <c r="AX2599" s="4">
        <v>500</v>
      </c>
      <c r="AY2599" s="4">
        <v>700</v>
      </c>
      <c r="AZ2599" s="4">
        <v>0</v>
      </c>
      <c r="BA2599" s="4">
        <v>656</v>
      </c>
      <c r="BB2599" s="13">
        <v>0</v>
      </c>
      <c r="BC2599" s="4">
        <v>1152</v>
      </c>
      <c r="BD2599" s="4">
        <v>640</v>
      </c>
      <c r="BE2599" s="4">
        <v>512</v>
      </c>
      <c r="BF2599" s="4">
        <v>764</v>
      </c>
      <c r="BG2599" s="4">
        <v>1152</v>
      </c>
      <c r="BH2599" s="4">
        <v>1024</v>
      </c>
      <c r="BI2599" s="4">
        <v>487</v>
      </c>
      <c r="BJ2599" s="4">
        <v>281</v>
      </c>
      <c r="BK2599" s="4"/>
      <c r="BL2599" s="4"/>
    </row>
    <row r="2600" spans="1:64" x14ac:dyDescent="0.35">
      <c r="A2600" s="1" t="s">
        <v>18</v>
      </c>
      <c r="B2600" s="1" t="s">
        <v>1798</v>
      </c>
      <c r="C2600" s="1" t="s">
        <v>46</v>
      </c>
      <c r="D2600" s="1" t="s">
        <v>47</v>
      </c>
      <c r="E2600" s="1"/>
      <c r="F2600" s="1"/>
      <c r="G2600" s="1"/>
      <c r="H2600" s="1">
        <v>10118437</v>
      </c>
      <c r="I2600" s="3" t="s">
        <v>1351</v>
      </c>
      <c r="J2600" s="3">
        <f>IFERROR(VLOOKUP(I2600,'[1]Z-&gt;ABBOTT-&gt;IMS'!A:D,3,0),"")</f>
        <v>10118437</v>
      </c>
      <c r="K2600" s="3">
        <f>IFERROR(VLOOKUP(I2600,'[1]Z-&gt;ABBOTT-&gt;IMS'!A:D,2,0),"")</f>
        <v>8825905</v>
      </c>
      <c r="L2600" s="3" t="str">
        <f t="shared" si="42"/>
        <v>NO DESCONTINUADO</v>
      </c>
      <c r="M2600" s="1" t="s">
        <v>1144</v>
      </c>
      <c r="N2600" s="1" t="s">
        <v>1352</v>
      </c>
      <c r="O2600" s="1"/>
      <c r="P2600" s="1" t="s">
        <v>950</v>
      </c>
      <c r="Q2600" s="4">
        <v>0</v>
      </c>
      <c r="R2600" s="4">
        <v>232</v>
      </c>
      <c r="S2600" s="4">
        <v>400</v>
      </c>
      <c r="T2600" s="4">
        <v>216</v>
      </c>
      <c r="U2600" s="4">
        <v>0</v>
      </c>
      <c r="V2600" s="4">
        <v>0</v>
      </c>
      <c r="W2600" s="4">
        <v>40</v>
      </c>
      <c r="X2600" s="4">
        <v>262</v>
      </c>
      <c r="Y2600" s="4">
        <v>144</v>
      </c>
      <c r="Z2600" s="4">
        <v>144</v>
      </c>
      <c r="AA2600" s="4">
        <v>80</v>
      </c>
      <c r="AB2600" s="4">
        <v>0</v>
      </c>
      <c r="AC2600" s="4">
        <v>277</v>
      </c>
      <c r="AD2600" s="4">
        <v>220</v>
      </c>
      <c r="AE2600" s="4">
        <v>240</v>
      </c>
      <c r="AF2600" s="4">
        <v>100</v>
      </c>
      <c r="AG2600" s="4">
        <v>160</v>
      </c>
      <c r="AH2600" s="4">
        <v>126</v>
      </c>
      <c r="AI2600" s="4">
        <v>0</v>
      </c>
      <c r="AJ2600" s="4">
        <v>0</v>
      </c>
      <c r="AK2600" s="4">
        <v>0</v>
      </c>
      <c r="AL2600" s="4">
        <v>160</v>
      </c>
      <c r="AM2600" s="4">
        <v>300</v>
      </c>
      <c r="AN2600" s="4">
        <v>0</v>
      </c>
      <c r="AO2600" s="4">
        <v>80</v>
      </c>
      <c r="AP2600" s="4">
        <v>300</v>
      </c>
      <c r="AQ2600" s="4">
        <v>250</v>
      </c>
      <c r="AR2600" s="4">
        <v>0</v>
      </c>
      <c r="AS2600" s="4">
        <v>0</v>
      </c>
      <c r="AT2600" s="4">
        <v>100</v>
      </c>
      <c r="AU2600" s="4">
        <v>150</v>
      </c>
      <c r="AV2600" s="4">
        <v>100</v>
      </c>
      <c r="AW2600" s="4">
        <v>340</v>
      </c>
      <c r="AX2600" s="4">
        <v>0</v>
      </c>
      <c r="AY2600" s="4">
        <v>90</v>
      </c>
      <c r="AZ2600" s="4">
        <v>50</v>
      </c>
      <c r="BA2600" s="4">
        <v>0</v>
      </c>
      <c r="BB2600" s="13">
        <v>96</v>
      </c>
      <c r="BC2600" s="4">
        <v>48</v>
      </c>
      <c r="BD2600" s="4">
        <v>96</v>
      </c>
      <c r="BE2600" s="4">
        <v>96</v>
      </c>
      <c r="BF2600" s="4">
        <v>75</v>
      </c>
      <c r="BG2600" s="4">
        <v>144</v>
      </c>
      <c r="BH2600" s="4">
        <v>96</v>
      </c>
      <c r="BI2600" s="4">
        <v>96</v>
      </c>
      <c r="BJ2600" s="4">
        <v>96</v>
      </c>
      <c r="BK2600" s="4"/>
      <c r="BL2600" s="4"/>
    </row>
    <row r="2601" spans="1:64" x14ac:dyDescent="0.35">
      <c r="A2601" s="1" t="s">
        <v>18</v>
      </c>
      <c r="B2601" s="1" t="s">
        <v>1798</v>
      </c>
      <c r="C2601" s="1" t="s">
        <v>46</v>
      </c>
      <c r="D2601" s="1" t="s">
        <v>47</v>
      </c>
      <c r="E2601" s="1"/>
      <c r="F2601" s="1"/>
      <c r="G2601" s="1"/>
      <c r="H2601" s="1">
        <v>10118438</v>
      </c>
      <c r="I2601" s="3" t="s">
        <v>1349</v>
      </c>
      <c r="J2601" s="3">
        <f>IFERROR(VLOOKUP(I2601,'[1]Z-&gt;ABBOTT-&gt;IMS'!A:D,3,0),"")</f>
        <v>10118438</v>
      </c>
      <c r="K2601" s="3">
        <f>IFERROR(VLOOKUP(I2601,'[1]Z-&gt;ABBOTT-&gt;IMS'!A:D,2,0),"")</f>
        <v>8825910</v>
      </c>
      <c r="L2601" s="3" t="str">
        <f t="shared" si="42"/>
        <v>NO DESCONTINUADO</v>
      </c>
      <c r="M2601" s="1" t="s">
        <v>1144</v>
      </c>
      <c r="N2601" s="1" t="s">
        <v>1350</v>
      </c>
      <c r="O2601" s="1"/>
      <c r="P2601" s="1" t="s">
        <v>950</v>
      </c>
      <c r="Q2601" s="4">
        <v>490</v>
      </c>
      <c r="R2601" s="4">
        <v>720</v>
      </c>
      <c r="S2601" s="4">
        <v>1860</v>
      </c>
      <c r="T2601" s="4">
        <v>516</v>
      </c>
      <c r="U2601" s="4">
        <v>0</v>
      </c>
      <c r="V2601" s="4">
        <v>0</v>
      </c>
      <c r="W2601" s="4">
        <v>0</v>
      </c>
      <c r="X2601" s="4">
        <v>580</v>
      </c>
      <c r="Y2601" s="4">
        <v>1152</v>
      </c>
      <c r="Z2601" s="4">
        <v>720</v>
      </c>
      <c r="AA2601" s="4">
        <v>260</v>
      </c>
      <c r="AB2601" s="4">
        <v>576</v>
      </c>
      <c r="AC2601" s="4">
        <v>731</v>
      </c>
      <c r="AD2601" s="4">
        <v>900</v>
      </c>
      <c r="AE2601" s="4">
        <v>680</v>
      </c>
      <c r="AF2601" s="4">
        <v>950</v>
      </c>
      <c r="AG2601" s="4">
        <v>500</v>
      </c>
      <c r="AH2601" s="4">
        <v>670</v>
      </c>
      <c r="AI2601" s="4">
        <v>550</v>
      </c>
      <c r="AJ2601" s="4">
        <v>450</v>
      </c>
      <c r="AK2601" s="4">
        <v>470</v>
      </c>
      <c r="AL2601" s="4">
        <v>590</v>
      </c>
      <c r="AM2601" s="4">
        <v>600</v>
      </c>
      <c r="AN2601" s="4">
        <v>0</v>
      </c>
      <c r="AO2601" s="4">
        <v>1100</v>
      </c>
      <c r="AP2601" s="4">
        <v>350</v>
      </c>
      <c r="AQ2601" s="4">
        <v>600</v>
      </c>
      <c r="AR2601" s="4">
        <v>0</v>
      </c>
      <c r="AS2601" s="4">
        <v>1100</v>
      </c>
      <c r="AT2601" s="4">
        <v>400</v>
      </c>
      <c r="AU2601" s="4">
        <v>500</v>
      </c>
      <c r="AV2601" s="4">
        <v>359</v>
      </c>
      <c r="AW2601" s="4">
        <v>1841</v>
      </c>
      <c r="AX2601" s="4">
        <v>0</v>
      </c>
      <c r="AY2601" s="4">
        <v>0</v>
      </c>
      <c r="AZ2601" s="4">
        <v>200</v>
      </c>
      <c r="BA2601" s="4">
        <v>588</v>
      </c>
      <c r="BB2601" s="13">
        <v>240</v>
      </c>
      <c r="BC2601" s="4">
        <v>528</v>
      </c>
      <c r="BD2601" s="4">
        <v>384</v>
      </c>
      <c r="BE2601" s="4">
        <v>480</v>
      </c>
      <c r="BF2601" s="4">
        <v>0</v>
      </c>
      <c r="BG2601" s="4">
        <v>1008</v>
      </c>
      <c r="BH2601" s="4">
        <v>576</v>
      </c>
      <c r="BI2601" s="4">
        <v>672</v>
      </c>
      <c r="BJ2601" s="4">
        <v>240</v>
      </c>
      <c r="BK2601" s="4"/>
      <c r="BL2601" s="4"/>
    </row>
    <row r="2602" spans="1:64" x14ac:dyDescent="0.35">
      <c r="A2602" s="1" t="s">
        <v>18</v>
      </c>
      <c r="B2602" s="1" t="s">
        <v>1798</v>
      </c>
      <c r="C2602" s="1" t="s">
        <v>46</v>
      </c>
      <c r="D2602" s="1" t="s">
        <v>47</v>
      </c>
      <c r="E2602" s="1"/>
      <c r="F2602" s="1"/>
      <c r="G2602" s="1"/>
      <c r="H2602" s="1">
        <v>10118440</v>
      </c>
      <c r="I2602" s="3" t="s">
        <v>1353</v>
      </c>
      <c r="J2602" s="3">
        <f>IFERROR(VLOOKUP(I2602,'[1]Z-&gt;ABBOTT-&gt;IMS'!A:D,3,0),"")</f>
        <v>10118440</v>
      </c>
      <c r="K2602" s="3">
        <f>IFERROR(VLOOKUP(I2602,'[1]Z-&gt;ABBOTT-&gt;IMS'!A:D,2,0),"")</f>
        <v>8825915</v>
      </c>
      <c r="L2602" s="3" t="str">
        <f t="shared" si="42"/>
        <v>NO DESCONTINUADO</v>
      </c>
      <c r="M2602" s="1" t="s">
        <v>1144</v>
      </c>
      <c r="N2602" s="1" t="s">
        <v>1354</v>
      </c>
      <c r="O2602" s="1"/>
      <c r="P2602" s="1" t="s">
        <v>950</v>
      </c>
      <c r="Q2602" s="4">
        <v>600</v>
      </c>
      <c r="R2602" s="4">
        <v>1344</v>
      </c>
      <c r="S2602" s="4">
        <v>3212</v>
      </c>
      <c r="T2602" s="4">
        <v>1488</v>
      </c>
      <c r="U2602" s="4">
        <v>0</v>
      </c>
      <c r="V2602" s="4">
        <v>0</v>
      </c>
      <c r="W2602" s="4">
        <v>0</v>
      </c>
      <c r="X2602" s="4">
        <v>1340</v>
      </c>
      <c r="Y2602" s="4">
        <v>1152</v>
      </c>
      <c r="Z2602" s="4">
        <v>528</v>
      </c>
      <c r="AA2602" s="4">
        <v>1056</v>
      </c>
      <c r="AB2602" s="4">
        <v>912</v>
      </c>
      <c r="AC2602" s="4">
        <v>543</v>
      </c>
      <c r="AD2602" s="4">
        <v>1400</v>
      </c>
      <c r="AE2602" s="4">
        <v>1820</v>
      </c>
      <c r="AF2602" s="4">
        <v>1400</v>
      </c>
      <c r="AG2602" s="4">
        <v>659</v>
      </c>
      <c r="AH2602" s="4">
        <v>1300</v>
      </c>
      <c r="AI2602" s="4">
        <v>1100</v>
      </c>
      <c r="AJ2602" s="4">
        <v>770</v>
      </c>
      <c r="AK2602" s="4">
        <v>600</v>
      </c>
      <c r="AL2602" s="4">
        <v>960</v>
      </c>
      <c r="AM2602" s="4">
        <v>1200</v>
      </c>
      <c r="AN2602" s="4">
        <v>0</v>
      </c>
      <c r="AO2602" s="4">
        <v>1700</v>
      </c>
      <c r="AP2602" s="4">
        <v>800</v>
      </c>
      <c r="AQ2602" s="4">
        <v>1600</v>
      </c>
      <c r="AR2602" s="4">
        <v>0</v>
      </c>
      <c r="AS2602" s="4">
        <v>1700</v>
      </c>
      <c r="AT2602" s="4">
        <v>800</v>
      </c>
      <c r="AU2602" s="4">
        <v>900</v>
      </c>
      <c r="AV2602" s="4">
        <v>600</v>
      </c>
      <c r="AW2602" s="4">
        <v>800</v>
      </c>
      <c r="AX2602" s="4">
        <v>0</v>
      </c>
      <c r="AY2602" s="4">
        <v>2400</v>
      </c>
      <c r="AZ2602" s="4">
        <v>500</v>
      </c>
      <c r="BA2602" s="4">
        <v>1372</v>
      </c>
      <c r="BB2602" s="13">
        <v>250</v>
      </c>
      <c r="BC2602" s="4">
        <v>1152</v>
      </c>
      <c r="BD2602" s="4">
        <v>576</v>
      </c>
      <c r="BE2602" s="4">
        <v>1200</v>
      </c>
      <c r="BF2602" s="4">
        <v>0</v>
      </c>
      <c r="BG2602" s="4">
        <v>1056</v>
      </c>
      <c r="BH2602" s="4">
        <v>960</v>
      </c>
      <c r="BI2602" s="4">
        <v>1056</v>
      </c>
      <c r="BJ2602" s="4">
        <v>1076</v>
      </c>
      <c r="BK2602" s="4"/>
      <c r="BL2602" s="4"/>
    </row>
    <row r="2603" spans="1:64" x14ac:dyDescent="0.35">
      <c r="A2603" s="1" t="s">
        <v>18</v>
      </c>
      <c r="B2603" s="1" t="s">
        <v>1798</v>
      </c>
      <c r="C2603" s="1" t="s">
        <v>46</v>
      </c>
      <c r="D2603" s="1" t="s">
        <v>47</v>
      </c>
      <c r="E2603" s="1"/>
      <c r="F2603" s="1"/>
      <c r="G2603" s="1"/>
      <c r="H2603" s="1">
        <v>882225</v>
      </c>
      <c r="I2603" s="3" t="s">
        <v>1357</v>
      </c>
      <c r="J2603" s="3">
        <f>IFERROR(VLOOKUP(I2603,'[1]Z-&gt;ABBOTT-&gt;IMS'!A:D,3,0),"")</f>
        <v>10118441</v>
      </c>
      <c r="K2603" s="3">
        <f>IFERROR(VLOOKUP(I2603,'[1]Z-&gt;ABBOTT-&gt;IMS'!A:D,2,0),"")</f>
        <v>8825940</v>
      </c>
      <c r="L2603" s="3" t="str">
        <f t="shared" si="42"/>
        <v>NO DESCONTINUADO</v>
      </c>
      <c r="M2603" s="1" t="s">
        <v>1144</v>
      </c>
      <c r="N2603" s="1" t="s">
        <v>1358</v>
      </c>
      <c r="O2603" s="1"/>
      <c r="P2603" s="1" t="s">
        <v>950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0</v>
      </c>
      <c r="AT2603" s="4">
        <v>0</v>
      </c>
      <c r="AU2603" s="4">
        <v>0</v>
      </c>
      <c r="AV2603" s="4">
        <v>0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13">
        <v>0</v>
      </c>
      <c r="BC2603" s="4">
        <v>0</v>
      </c>
      <c r="BD2603" s="4">
        <v>0</v>
      </c>
      <c r="BE2603" s="4">
        <v>0</v>
      </c>
      <c r="BF2603" s="4">
        <v>0</v>
      </c>
      <c r="BG2603" s="4">
        <v>0</v>
      </c>
      <c r="BH2603" s="4">
        <v>0</v>
      </c>
      <c r="BI2603" s="4">
        <v>0</v>
      </c>
      <c r="BJ2603" s="4">
        <v>0</v>
      </c>
      <c r="BK2603" s="4"/>
      <c r="BL2603" s="4"/>
    </row>
    <row r="2604" spans="1:64" x14ac:dyDescent="0.35">
      <c r="A2604" s="1" t="s">
        <v>18</v>
      </c>
      <c r="B2604" s="1" t="s">
        <v>1798</v>
      </c>
      <c r="C2604" s="1" t="s">
        <v>46</v>
      </c>
      <c r="D2604" s="1" t="s">
        <v>47</v>
      </c>
      <c r="E2604" s="1"/>
      <c r="F2604" s="1"/>
      <c r="G2604" s="1"/>
      <c r="H2604" s="1">
        <v>10196452</v>
      </c>
      <c r="I2604" s="3" t="s">
        <v>1152</v>
      </c>
      <c r="J2604" s="3">
        <f>IFERROR(VLOOKUP(I2604,'[1]Z-&gt;ABBOTT-&gt;IMS'!A:D,3,0),"")</f>
        <v>10196452</v>
      </c>
      <c r="K2604" s="3">
        <f>IFERROR(VLOOKUP(I2604,'[1]Z-&gt;ABBOTT-&gt;IMS'!A:D,2,0),"")</f>
        <v>8825945</v>
      </c>
      <c r="L2604" s="3" t="str">
        <f t="shared" si="42"/>
        <v>NO DESCONTINUADO</v>
      </c>
      <c r="M2604" s="1" t="s">
        <v>1144</v>
      </c>
      <c r="N2604" s="1" t="s">
        <v>1153</v>
      </c>
      <c r="O2604" s="1"/>
      <c r="P2604" s="1" t="s">
        <v>950</v>
      </c>
      <c r="Q2604" s="4">
        <v>170</v>
      </c>
      <c r="R2604" s="4">
        <v>630</v>
      </c>
      <c r="S2604" s="4">
        <v>490</v>
      </c>
      <c r="T2604" s="4">
        <v>0</v>
      </c>
      <c r="U2604" s="4">
        <v>0</v>
      </c>
      <c r="V2604" s="4">
        <v>474</v>
      </c>
      <c r="W2604" s="4">
        <v>560</v>
      </c>
      <c r="X2604" s="4">
        <v>210</v>
      </c>
      <c r="Y2604" s="4">
        <v>490</v>
      </c>
      <c r="Z2604" s="4">
        <v>490</v>
      </c>
      <c r="AA2604" s="4">
        <v>0</v>
      </c>
      <c r="AB2604" s="4">
        <v>510</v>
      </c>
      <c r="AC2604" s="4">
        <v>266</v>
      </c>
      <c r="AD2604" s="4">
        <v>850</v>
      </c>
      <c r="AE2604" s="4">
        <v>950</v>
      </c>
      <c r="AF2604" s="4">
        <v>1000</v>
      </c>
      <c r="AG2604" s="4">
        <v>140</v>
      </c>
      <c r="AH2604" s="4">
        <v>590</v>
      </c>
      <c r="AI2604" s="4">
        <v>0</v>
      </c>
      <c r="AJ2604" s="4">
        <v>150</v>
      </c>
      <c r="AK2604" s="4">
        <v>320</v>
      </c>
      <c r="AL2604" s="4">
        <v>460</v>
      </c>
      <c r="AM2604" s="4">
        <v>350</v>
      </c>
      <c r="AN2604" s="4">
        <v>0</v>
      </c>
      <c r="AO2604" s="4">
        <v>620</v>
      </c>
      <c r="AP2604" s="4">
        <v>500</v>
      </c>
      <c r="AQ2604" s="4">
        <v>800</v>
      </c>
      <c r="AR2604" s="4">
        <v>400</v>
      </c>
      <c r="AS2604" s="4">
        <v>300</v>
      </c>
      <c r="AT2604" s="4">
        <v>400</v>
      </c>
      <c r="AU2604" s="4">
        <v>200</v>
      </c>
      <c r="AV2604" s="4">
        <v>400</v>
      </c>
      <c r="AW2604" s="4">
        <v>450</v>
      </c>
      <c r="AX2604" s="4">
        <v>400</v>
      </c>
      <c r="AY2604" s="4">
        <v>600</v>
      </c>
      <c r="AZ2604" s="4">
        <v>200</v>
      </c>
      <c r="BA2604" s="4">
        <v>520</v>
      </c>
      <c r="BB2604" s="13">
        <v>280</v>
      </c>
      <c r="BC2604" s="4">
        <v>490</v>
      </c>
      <c r="BD2604" s="4">
        <v>420</v>
      </c>
      <c r="BE2604" s="4">
        <v>490</v>
      </c>
      <c r="BF2604" s="4">
        <v>416</v>
      </c>
      <c r="BG2604" s="4">
        <v>630</v>
      </c>
      <c r="BH2604" s="4">
        <v>420</v>
      </c>
      <c r="BI2604" s="4">
        <v>700</v>
      </c>
      <c r="BJ2604" s="4">
        <v>450</v>
      </c>
      <c r="BK2604" s="4"/>
      <c r="BL2604" s="4"/>
    </row>
    <row r="2605" spans="1:64" x14ac:dyDescent="0.35">
      <c r="A2605" s="1" t="s">
        <v>18</v>
      </c>
      <c r="B2605" s="1" t="s">
        <v>1798</v>
      </c>
      <c r="C2605" s="1" t="s">
        <v>46</v>
      </c>
      <c r="D2605" s="1" t="s">
        <v>47</v>
      </c>
      <c r="E2605" s="1"/>
      <c r="F2605" s="1"/>
      <c r="G2605" s="1"/>
      <c r="H2605" s="1">
        <v>10196455</v>
      </c>
      <c r="I2605" s="3" t="s">
        <v>1143</v>
      </c>
      <c r="J2605" s="3">
        <f>IFERROR(VLOOKUP(I2605,'[1]Z-&gt;ABBOTT-&gt;IMS'!A:D,3,0),"")</f>
        <v>10196455</v>
      </c>
      <c r="K2605" s="3">
        <f>IFERROR(VLOOKUP(I2605,'[1]Z-&gt;ABBOTT-&gt;IMS'!A:D,2,0),"")</f>
        <v>8825918</v>
      </c>
      <c r="L2605" s="3" t="str">
        <f t="shared" si="42"/>
        <v>NO DESCONTINUADO</v>
      </c>
      <c r="M2605" s="1" t="s">
        <v>1144</v>
      </c>
      <c r="N2605" s="1" t="s">
        <v>1145</v>
      </c>
      <c r="O2605" s="1"/>
      <c r="P2605" s="1" t="s">
        <v>950</v>
      </c>
      <c r="Q2605" s="4">
        <v>378</v>
      </c>
      <c r="R2605" s="4">
        <v>1050</v>
      </c>
      <c r="S2605" s="4">
        <v>30</v>
      </c>
      <c r="T2605" s="4">
        <v>2250</v>
      </c>
      <c r="U2605" s="4">
        <v>1158</v>
      </c>
      <c r="V2605" s="4">
        <v>830</v>
      </c>
      <c r="W2605" s="4">
        <v>960</v>
      </c>
      <c r="X2605" s="4">
        <v>1100</v>
      </c>
      <c r="Y2605" s="4">
        <v>1190</v>
      </c>
      <c r="Z2605" s="4">
        <v>490</v>
      </c>
      <c r="AA2605" s="4">
        <v>818</v>
      </c>
      <c r="AB2605" s="4">
        <v>472</v>
      </c>
      <c r="AC2605" s="4">
        <v>0</v>
      </c>
      <c r="AD2605" s="4">
        <v>300</v>
      </c>
      <c r="AE2605" s="4">
        <v>1700</v>
      </c>
      <c r="AF2605" s="4">
        <v>1400</v>
      </c>
      <c r="AG2605" s="4">
        <v>700</v>
      </c>
      <c r="AH2605" s="4">
        <v>1610</v>
      </c>
      <c r="AI2605" s="4">
        <v>900</v>
      </c>
      <c r="AJ2605" s="4">
        <v>1100</v>
      </c>
      <c r="AK2605" s="4">
        <v>870</v>
      </c>
      <c r="AL2605" s="4">
        <v>1150</v>
      </c>
      <c r="AM2605" s="4">
        <v>1000</v>
      </c>
      <c r="AN2605" s="4">
        <v>0</v>
      </c>
      <c r="AO2605" s="4">
        <v>1500</v>
      </c>
      <c r="AP2605" s="4">
        <v>700</v>
      </c>
      <c r="AQ2605" s="4">
        <v>2000</v>
      </c>
      <c r="AR2605" s="4">
        <v>895</v>
      </c>
      <c r="AS2605" s="4">
        <v>800</v>
      </c>
      <c r="AT2605" s="4">
        <v>800</v>
      </c>
      <c r="AU2605" s="4">
        <v>950</v>
      </c>
      <c r="AV2605" s="4">
        <v>600</v>
      </c>
      <c r="AW2605" s="4">
        <v>1000</v>
      </c>
      <c r="AX2605" s="4">
        <v>1400</v>
      </c>
      <c r="AY2605" s="4">
        <v>1200</v>
      </c>
      <c r="AZ2605" s="4">
        <v>600</v>
      </c>
      <c r="BA2605" s="4">
        <v>1110</v>
      </c>
      <c r="BB2605" s="13">
        <v>630</v>
      </c>
      <c r="BC2605" s="4">
        <v>1327</v>
      </c>
      <c r="BD2605" s="4">
        <v>980</v>
      </c>
      <c r="BE2605" s="4">
        <v>700</v>
      </c>
      <c r="BF2605" s="4">
        <v>943</v>
      </c>
      <c r="BG2605" s="4">
        <v>1180</v>
      </c>
      <c r="BH2605" s="4">
        <v>1270</v>
      </c>
      <c r="BI2605" s="4">
        <v>980</v>
      </c>
      <c r="BJ2605" s="4">
        <v>1540</v>
      </c>
      <c r="BK2605" s="4"/>
      <c r="BL2605" s="4"/>
    </row>
    <row r="2606" spans="1:64" x14ac:dyDescent="0.35">
      <c r="A2606" s="1" t="s">
        <v>18</v>
      </c>
      <c r="B2606" s="1" t="s">
        <v>1798</v>
      </c>
      <c r="C2606" s="1" t="s">
        <v>46</v>
      </c>
      <c r="D2606" s="1" t="s">
        <v>47</v>
      </c>
      <c r="E2606" s="1"/>
      <c r="F2606" s="1"/>
      <c r="G2606" s="1"/>
      <c r="H2606" s="1">
        <v>10118484</v>
      </c>
      <c r="I2606" s="3" t="s">
        <v>1770</v>
      </c>
      <c r="J2606" s="3">
        <f>IFERROR(VLOOKUP(I2606,'[1]Z-&gt;ABBOTT-&gt;IMS'!A:D,3,0),"")</f>
        <v>10118484</v>
      </c>
      <c r="K2606" s="3">
        <f>IFERROR(VLOOKUP(I2606,'[1]Z-&gt;ABBOTT-&gt;IMS'!A:D,2,0),"")</f>
        <v>430102</v>
      </c>
      <c r="L2606" s="3" t="str">
        <f t="shared" si="42"/>
        <v>NO DESCONTINUADO</v>
      </c>
      <c r="M2606" s="1" t="s">
        <v>1144</v>
      </c>
      <c r="N2606" s="1" t="s">
        <v>1771</v>
      </c>
      <c r="O2606" s="1"/>
      <c r="P2606" s="1" t="s">
        <v>950</v>
      </c>
      <c r="Q2606" s="4">
        <v>24</v>
      </c>
      <c r="R2606" s="4">
        <v>204</v>
      </c>
      <c r="S2606" s="4">
        <v>150</v>
      </c>
      <c r="T2606" s="4">
        <v>333</v>
      </c>
      <c r="U2606" s="4">
        <v>0</v>
      </c>
      <c r="V2606" s="4">
        <v>114</v>
      </c>
      <c r="W2606" s="4">
        <v>119</v>
      </c>
      <c r="X2606" s="4">
        <v>0</v>
      </c>
      <c r="Y2606" s="4">
        <v>0</v>
      </c>
      <c r="Z2606" s="4">
        <v>0</v>
      </c>
      <c r="AA2606" s="4">
        <v>400</v>
      </c>
      <c r="AB2606" s="4">
        <v>0</v>
      </c>
      <c r="AC2606" s="4">
        <v>0</v>
      </c>
      <c r="AD2606" s="4">
        <v>20</v>
      </c>
      <c r="AE2606" s="4">
        <v>60</v>
      </c>
      <c r="AF2606" s="4">
        <v>40</v>
      </c>
      <c r="AG2606" s="4">
        <v>60</v>
      </c>
      <c r="AH2606" s="4">
        <v>60</v>
      </c>
      <c r="AI2606" s="4">
        <v>180</v>
      </c>
      <c r="AJ2606" s="4">
        <v>40</v>
      </c>
      <c r="AK2606" s="4">
        <v>50</v>
      </c>
      <c r="AL2606" s="4">
        <v>60</v>
      </c>
      <c r="AM2606" s="4">
        <v>29</v>
      </c>
      <c r="AN2606" s="4">
        <v>0</v>
      </c>
      <c r="AO2606" s="4">
        <v>150</v>
      </c>
      <c r="AP2606" s="4">
        <v>0</v>
      </c>
      <c r="AQ2606" s="4">
        <v>144</v>
      </c>
      <c r="AR2606" s="4">
        <v>16</v>
      </c>
      <c r="AS2606" s="4">
        <v>150</v>
      </c>
      <c r="AT2606" s="4">
        <v>80</v>
      </c>
      <c r="AU2606" s="4">
        <v>45</v>
      </c>
      <c r="AV2606" s="4">
        <v>0</v>
      </c>
      <c r="AW2606" s="4">
        <v>0</v>
      </c>
      <c r="AX2606" s="4">
        <v>230</v>
      </c>
      <c r="AY2606" s="4">
        <v>0</v>
      </c>
      <c r="AZ2606" s="4">
        <v>40</v>
      </c>
      <c r="BA2606" s="4">
        <v>102</v>
      </c>
      <c r="BB2606" s="13">
        <v>48</v>
      </c>
      <c r="BC2606" s="4">
        <v>24</v>
      </c>
      <c r="BD2606" s="4">
        <v>72</v>
      </c>
      <c r="BE2606" s="4">
        <v>48</v>
      </c>
      <c r="BF2606" s="4">
        <v>65</v>
      </c>
      <c r="BG2606" s="4">
        <v>96</v>
      </c>
      <c r="BH2606" s="4">
        <v>72</v>
      </c>
      <c r="BI2606" s="4">
        <v>24</v>
      </c>
      <c r="BJ2606" s="4">
        <v>0</v>
      </c>
      <c r="BK2606" s="4"/>
      <c r="BL2606" s="4"/>
    </row>
    <row r="2607" spans="1:64" x14ac:dyDescent="0.35">
      <c r="A2607" s="1" t="s">
        <v>18</v>
      </c>
      <c r="B2607" s="1" t="s">
        <v>1798</v>
      </c>
      <c r="C2607" s="1" t="s">
        <v>46</v>
      </c>
      <c r="D2607" s="1" t="s">
        <v>47</v>
      </c>
      <c r="E2607" s="1"/>
      <c r="F2607" s="1"/>
      <c r="G2607" s="1"/>
      <c r="H2607" s="1">
        <v>882261</v>
      </c>
      <c r="I2607" s="3" t="s">
        <v>1043</v>
      </c>
      <c r="J2607" s="3">
        <f>IFERROR(VLOOKUP(I2607,'[1]Z-&gt;ABBOTT-&gt;IMS'!A:D,3,0),"")</f>
        <v>882261</v>
      </c>
      <c r="K2607" s="3">
        <f>IFERROR(VLOOKUP(I2607,'[1]Z-&gt;ABBOTT-&gt;IMS'!A:D,2,0),"")</f>
        <v>153204</v>
      </c>
      <c r="L2607" s="3" t="str">
        <f t="shared" si="42"/>
        <v>NO DESCONTINUADO</v>
      </c>
      <c r="M2607" s="1" t="s">
        <v>806</v>
      </c>
      <c r="N2607" s="1" t="s">
        <v>1044</v>
      </c>
      <c r="O2607" s="1"/>
      <c r="P2607" s="1" t="s">
        <v>28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400</v>
      </c>
      <c r="AJ2607" s="4">
        <v>0</v>
      </c>
      <c r="AK2607" s="4">
        <v>0</v>
      </c>
      <c r="AL2607" s="4">
        <v>320</v>
      </c>
      <c r="AM2607" s="4">
        <v>400</v>
      </c>
      <c r="AN2607" s="4">
        <v>700</v>
      </c>
      <c r="AO2607" s="4">
        <v>300</v>
      </c>
      <c r="AP2607" s="4">
        <v>400</v>
      </c>
      <c r="AQ2607" s="4">
        <v>0</v>
      </c>
      <c r="AR2607" s="4">
        <v>0</v>
      </c>
      <c r="AS2607" s="4">
        <v>0</v>
      </c>
      <c r="AT2607" s="4">
        <v>1000</v>
      </c>
      <c r="AU2607" s="4">
        <v>550</v>
      </c>
      <c r="AV2607" s="4">
        <v>600</v>
      </c>
      <c r="AW2607" s="4">
        <v>1000</v>
      </c>
      <c r="AX2607" s="4">
        <v>950</v>
      </c>
      <c r="AY2607" s="4">
        <v>700</v>
      </c>
      <c r="AZ2607" s="4">
        <v>600</v>
      </c>
      <c r="BA2607" s="4">
        <v>975</v>
      </c>
      <c r="BB2607" s="13">
        <v>300</v>
      </c>
      <c r="BC2607" s="4">
        <v>2100</v>
      </c>
      <c r="BD2607" s="4">
        <v>1150</v>
      </c>
      <c r="BE2607" s="4">
        <v>1725</v>
      </c>
      <c r="BF2607" s="4">
        <v>1541</v>
      </c>
      <c r="BG2607" s="4">
        <v>450</v>
      </c>
      <c r="BH2607" s="4">
        <v>1725</v>
      </c>
      <c r="BI2607" s="4">
        <v>3350</v>
      </c>
      <c r="BJ2607" s="4">
        <v>1125</v>
      </c>
      <c r="BK2607" s="4"/>
      <c r="BL2607" s="4"/>
    </row>
    <row r="2608" spans="1:64" x14ac:dyDescent="0.35">
      <c r="A2608" s="1" t="s">
        <v>18</v>
      </c>
      <c r="B2608" s="1" t="s">
        <v>1798</v>
      </c>
      <c r="C2608" s="1" t="s">
        <v>46</v>
      </c>
      <c r="D2608" s="1" t="s">
        <v>47</v>
      </c>
      <c r="E2608" s="1"/>
      <c r="F2608" s="1"/>
      <c r="G2608" s="1"/>
      <c r="H2608" s="1">
        <v>882466</v>
      </c>
      <c r="I2608" s="3" t="s">
        <v>1099</v>
      </c>
      <c r="J2608" s="3">
        <f>IFERROR(VLOOKUP(I2608,'[1]Z-&gt;ABBOTT-&gt;IMS'!A:D,3,0),"")</f>
        <v>882466</v>
      </c>
      <c r="K2608" s="3">
        <f>IFERROR(VLOOKUP(I2608,'[1]Z-&gt;ABBOTT-&gt;IMS'!A:D,2,0),"")</f>
        <v>4267801</v>
      </c>
      <c r="L2608" s="3" t="str">
        <f t="shared" si="42"/>
        <v>NO DESCONTINUADO</v>
      </c>
      <c r="M2608" s="1" t="s">
        <v>514</v>
      </c>
      <c r="N2608" s="1" t="s">
        <v>1100</v>
      </c>
      <c r="O2608" s="1"/>
      <c r="P2608" s="1" t="s">
        <v>28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400</v>
      </c>
      <c r="AJ2608" s="4">
        <v>0</v>
      </c>
      <c r="AK2608" s="4">
        <v>0</v>
      </c>
      <c r="AL2608" s="4">
        <v>410</v>
      </c>
      <c r="AM2608" s="4">
        <v>0</v>
      </c>
      <c r="AN2608" s="4">
        <v>250</v>
      </c>
      <c r="AO2608" s="4">
        <v>300</v>
      </c>
      <c r="AP2608" s="4">
        <v>260</v>
      </c>
      <c r="AQ2608" s="4">
        <v>200</v>
      </c>
      <c r="AR2608" s="4">
        <v>270</v>
      </c>
      <c r="AS2608" s="4">
        <v>320</v>
      </c>
      <c r="AT2608" s="4">
        <v>240</v>
      </c>
      <c r="AU2608" s="4">
        <v>120</v>
      </c>
      <c r="AV2608" s="4">
        <v>240</v>
      </c>
      <c r="AW2608" s="4">
        <v>260</v>
      </c>
      <c r="AX2608" s="4">
        <v>250</v>
      </c>
      <c r="AY2608" s="4">
        <v>280</v>
      </c>
      <c r="AZ2608" s="4">
        <v>150</v>
      </c>
      <c r="BA2608" s="4">
        <v>240</v>
      </c>
      <c r="BB2608" s="13">
        <v>120</v>
      </c>
      <c r="BC2608" s="4">
        <v>360</v>
      </c>
      <c r="BD2608" s="4">
        <v>240</v>
      </c>
      <c r="BE2608" s="4">
        <v>240</v>
      </c>
      <c r="BF2608" s="4">
        <v>0</v>
      </c>
      <c r="BG2608" s="4">
        <v>240</v>
      </c>
      <c r="BH2608" s="4">
        <v>480</v>
      </c>
      <c r="BI2608" s="4">
        <v>600</v>
      </c>
      <c r="BJ2608" s="4">
        <v>360</v>
      </c>
      <c r="BK2608" s="4"/>
      <c r="BL2608" s="4"/>
    </row>
    <row r="2609" spans="1:64" x14ac:dyDescent="0.35">
      <c r="A2609" s="1" t="s">
        <v>18</v>
      </c>
      <c r="B2609" s="1" t="s">
        <v>1798</v>
      </c>
      <c r="C2609" s="1" t="s">
        <v>35</v>
      </c>
      <c r="D2609" s="1" t="s">
        <v>36</v>
      </c>
      <c r="E2609" s="1"/>
      <c r="F2609" s="1"/>
      <c r="G2609" s="1"/>
      <c r="H2609" s="1">
        <v>881448</v>
      </c>
      <c r="I2609" s="3" t="s">
        <v>773</v>
      </c>
      <c r="J2609" s="3">
        <f>IFERROR(VLOOKUP(I2609,'[1]Z-&gt;ABBOTT-&gt;IMS'!A:D,3,0),"")</f>
        <v>881448</v>
      </c>
      <c r="K2609" s="3">
        <f>IFERROR(VLOOKUP(I2609,'[1]Z-&gt;ABBOTT-&gt;IMS'!A:D,2,0),"")</f>
        <v>7167820</v>
      </c>
      <c r="L2609" s="3" t="str">
        <f t="shared" si="42"/>
        <v>NO DESCONTINUADO</v>
      </c>
      <c r="M2609" s="1" t="s">
        <v>774</v>
      </c>
      <c r="N2609" s="1" t="s">
        <v>775</v>
      </c>
      <c r="O2609" s="1"/>
      <c r="P2609" s="1" t="s">
        <v>28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4">
        <v>0</v>
      </c>
      <c r="AR2609" s="4">
        <v>0</v>
      </c>
      <c r="AS2609" s="4">
        <v>0</v>
      </c>
      <c r="AT2609" s="4">
        <v>0</v>
      </c>
      <c r="AU2609" s="4">
        <v>0</v>
      </c>
      <c r="AV2609" s="4">
        <v>-4</v>
      </c>
      <c r="AW2609" s="4">
        <v>0</v>
      </c>
      <c r="AX2609" s="4">
        <v>0</v>
      </c>
      <c r="AY2609" s="4">
        <v>0</v>
      </c>
      <c r="AZ2609" s="4">
        <v>0</v>
      </c>
      <c r="BA2609" s="4">
        <v>0</v>
      </c>
      <c r="BB2609" s="13">
        <v>0</v>
      </c>
      <c r="BC2609" s="4">
        <v>0</v>
      </c>
      <c r="BD2609" s="4">
        <v>0</v>
      </c>
      <c r="BE2609" s="4">
        <v>0</v>
      </c>
      <c r="BF2609" s="4">
        <v>0</v>
      </c>
      <c r="BG2609" s="4">
        <v>0</v>
      </c>
      <c r="BH2609" s="4">
        <v>0</v>
      </c>
      <c r="BI2609" s="4">
        <v>0</v>
      </c>
      <c r="BJ2609" s="4">
        <v>0</v>
      </c>
      <c r="BK2609" s="4"/>
      <c r="BL2609" s="4"/>
    </row>
    <row r="2610" spans="1:64" x14ac:dyDescent="0.35">
      <c r="A2610" s="1" t="s">
        <v>18</v>
      </c>
      <c r="B2610" s="1" t="s">
        <v>1798</v>
      </c>
      <c r="C2610" s="1" t="s">
        <v>35</v>
      </c>
      <c r="D2610" s="1" t="s">
        <v>36</v>
      </c>
      <c r="E2610" s="1"/>
      <c r="F2610" s="1"/>
      <c r="G2610" s="1"/>
      <c r="H2610" s="1">
        <v>880385</v>
      </c>
      <c r="I2610" s="3" t="s">
        <v>473</v>
      </c>
      <c r="J2610" s="3">
        <f>IFERROR(VLOOKUP(I2610,'[1]Z-&gt;ABBOTT-&gt;IMS'!A:D,3,0),"")</f>
        <v>881643</v>
      </c>
      <c r="K2610" s="3">
        <f>IFERROR(VLOOKUP(I2610,'[1]Z-&gt;ABBOTT-&gt;IMS'!A:D,2,0),"")</f>
        <v>175601</v>
      </c>
      <c r="L2610" s="3" t="str">
        <f t="shared" si="42"/>
        <v>NO DESCONTINUADO</v>
      </c>
      <c r="M2610" s="1" t="s">
        <v>474</v>
      </c>
      <c r="N2610" s="1" t="s">
        <v>475</v>
      </c>
      <c r="O2610" s="1"/>
      <c r="P2610" s="1" t="s">
        <v>28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13">
        <v>0</v>
      </c>
      <c r="BC2610" s="4">
        <v>0</v>
      </c>
      <c r="BD2610" s="4">
        <v>0</v>
      </c>
      <c r="BE2610" s="4">
        <v>0</v>
      </c>
      <c r="BF2610" s="4">
        <v>0</v>
      </c>
      <c r="BG2610" s="4">
        <v>0</v>
      </c>
      <c r="BH2610" s="4">
        <v>0</v>
      </c>
      <c r="BI2610" s="4">
        <v>0</v>
      </c>
      <c r="BJ2610" s="4">
        <v>0</v>
      </c>
      <c r="BK2610" s="4"/>
      <c r="BL2610" s="4"/>
    </row>
    <row r="2611" spans="1:64" x14ac:dyDescent="0.35">
      <c r="A2611" s="1" t="s">
        <v>18</v>
      </c>
      <c r="B2611" s="1" t="s">
        <v>1798</v>
      </c>
      <c r="C2611" s="1" t="s">
        <v>35</v>
      </c>
      <c r="D2611" s="1" t="s">
        <v>36</v>
      </c>
      <c r="E2611" s="1"/>
      <c r="F2611" s="1"/>
      <c r="G2611" s="1"/>
      <c r="H2611" s="1">
        <v>880386</v>
      </c>
      <c r="I2611" s="3" t="s">
        <v>476</v>
      </c>
      <c r="J2611" s="3">
        <f>IFERROR(VLOOKUP(I2611,'[1]Z-&gt;ABBOTT-&gt;IMS'!A:D,3,0),"")</f>
        <v>881644</v>
      </c>
      <c r="K2611" s="3">
        <f>IFERROR(VLOOKUP(I2611,'[1]Z-&gt;ABBOTT-&gt;IMS'!A:D,2,0),"")</f>
        <v>175602</v>
      </c>
      <c r="L2611" s="3" t="str">
        <f t="shared" si="42"/>
        <v>NO DESCONTINUADO</v>
      </c>
      <c r="M2611" s="1" t="s">
        <v>474</v>
      </c>
      <c r="N2611" s="1" t="s">
        <v>477</v>
      </c>
      <c r="O2611" s="1"/>
      <c r="P2611" s="1" t="s">
        <v>28</v>
      </c>
      <c r="Q2611" s="4">
        <v>45</v>
      </c>
      <c r="R2611" s="4">
        <v>20</v>
      </c>
      <c r="S2611" s="4">
        <v>60</v>
      </c>
      <c r="T2611" s="4">
        <v>0</v>
      </c>
      <c r="U2611" s="4">
        <v>41</v>
      </c>
      <c r="V2611" s="4">
        <v>41</v>
      </c>
      <c r="W2611" s="4">
        <v>15</v>
      </c>
      <c r="X2611" s="4">
        <v>50</v>
      </c>
      <c r="Y2611" s="4">
        <v>40</v>
      </c>
      <c r="Z2611" s="4">
        <v>10</v>
      </c>
      <c r="AA2611" s="4">
        <v>30</v>
      </c>
      <c r="AB2611" s="4">
        <v>40</v>
      </c>
      <c r="AC2611" s="4">
        <v>28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">
        <v>0</v>
      </c>
      <c r="AS2611" s="4">
        <v>0</v>
      </c>
      <c r="AT2611" s="4">
        <v>0</v>
      </c>
      <c r="AU2611" s="4">
        <v>0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13">
        <v>0</v>
      </c>
      <c r="BC2611" s="4">
        <v>0</v>
      </c>
      <c r="BD2611" s="4">
        <v>0</v>
      </c>
      <c r="BE2611" s="4">
        <v>0</v>
      </c>
      <c r="BF2611" s="4">
        <v>0</v>
      </c>
      <c r="BG2611" s="4">
        <v>0</v>
      </c>
      <c r="BH2611" s="4">
        <v>0</v>
      </c>
      <c r="BI2611" s="4">
        <v>0</v>
      </c>
      <c r="BJ2611" s="4">
        <v>0</v>
      </c>
      <c r="BK2611" s="4"/>
      <c r="BL2611" s="4"/>
    </row>
    <row r="2612" spans="1:64" x14ac:dyDescent="0.35">
      <c r="A2612" s="1" t="s">
        <v>18</v>
      </c>
      <c r="B2612" s="1" t="s">
        <v>1798</v>
      </c>
      <c r="C2612" s="1" t="s">
        <v>35</v>
      </c>
      <c r="D2612" s="1" t="s">
        <v>36</v>
      </c>
      <c r="E2612" s="1"/>
      <c r="F2612" s="1"/>
      <c r="G2612" s="1"/>
      <c r="H2612" s="1">
        <v>880407</v>
      </c>
      <c r="I2612" s="3" t="s">
        <v>39</v>
      </c>
      <c r="J2612" s="3">
        <f>IFERROR(VLOOKUP(I2612,'[1]Z-&gt;ABBOTT-&gt;IMS'!A:D,3,0),"")</f>
        <v>880407</v>
      </c>
      <c r="K2612" s="3">
        <f>IFERROR(VLOOKUP(I2612,'[1]Z-&gt;ABBOTT-&gt;IMS'!A:D,2,0),"")</f>
        <v>52501</v>
      </c>
      <c r="L2612" s="3" t="str">
        <f t="shared" si="42"/>
        <v>NO DESCONTINUADO</v>
      </c>
      <c r="M2612" s="1" t="s">
        <v>40</v>
      </c>
      <c r="N2612" s="1" t="s">
        <v>41</v>
      </c>
      <c r="O2612" s="1"/>
      <c r="P2612" s="1" t="s">
        <v>28</v>
      </c>
      <c r="Q2612" s="4">
        <v>15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0</v>
      </c>
      <c r="AW2612" s="4">
        <v>0</v>
      </c>
      <c r="AX2612" s="4">
        <v>0</v>
      </c>
      <c r="AY2612" s="4">
        <v>0</v>
      </c>
      <c r="AZ2612" s="4">
        <v>0</v>
      </c>
      <c r="BA2612" s="4">
        <v>0</v>
      </c>
      <c r="BB2612" s="13">
        <v>0</v>
      </c>
      <c r="BC2612" s="4">
        <v>0</v>
      </c>
      <c r="BD2612" s="4">
        <v>0</v>
      </c>
      <c r="BE2612" s="4">
        <v>0</v>
      </c>
      <c r="BF2612" s="4">
        <v>0</v>
      </c>
      <c r="BG2612" s="4">
        <v>0</v>
      </c>
      <c r="BH2612" s="4">
        <v>0</v>
      </c>
      <c r="BI2612" s="4">
        <v>0</v>
      </c>
      <c r="BJ2612" s="4">
        <v>0</v>
      </c>
      <c r="BK2612" s="4"/>
      <c r="BL2612" s="4"/>
    </row>
    <row r="2613" spans="1:64" x14ac:dyDescent="0.35">
      <c r="A2613" s="1" t="s">
        <v>18</v>
      </c>
      <c r="B2613" s="1" t="s">
        <v>1798</v>
      </c>
      <c r="C2613" s="1" t="s">
        <v>35</v>
      </c>
      <c r="D2613" s="1" t="s">
        <v>36</v>
      </c>
      <c r="E2613" s="1"/>
      <c r="F2613" s="1"/>
      <c r="G2613" s="1"/>
      <c r="H2613" s="1">
        <v>880414</v>
      </c>
      <c r="I2613" s="3" t="s">
        <v>304</v>
      </c>
      <c r="J2613" s="3">
        <f>IFERROR(VLOOKUP(I2613,'[1]Z-&gt;ABBOTT-&gt;IMS'!A:D,3,0),"")</f>
        <v>881426</v>
      </c>
      <c r="K2613" s="3">
        <f>IFERROR(VLOOKUP(I2613,'[1]Z-&gt;ABBOTT-&gt;IMS'!A:D,2,0),"")</f>
        <v>1698240</v>
      </c>
      <c r="L2613" s="3" t="str">
        <f t="shared" si="42"/>
        <v>NO DESCONTINUADO</v>
      </c>
      <c r="M2613" s="1" t="s">
        <v>302</v>
      </c>
      <c r="N2613" s="1" t="s">
        <v>305</v>
      </c>
      <c r="O2613" s="1"/>
      <c r="P2613" s="1" t="s">
        <v>28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10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4">
        <v>0</v>
      </c>
      <c r="BB2613" s="13">
        <v>0</v>
      </c>
      <c r="BC2613" s="4">
        <v>0</v>
      </c>
      <c r="BD2613" s="4">
        <v>0</v>
      </c>
      <c r="BE2613" s="4">
        <v>0</v>
      </c>
      <c r="BF2613" s="4">
        <v>0</v>
      </c>
      <c r="BG2613" s="4">
        <v>0</v>
      </c>
      <c r="BH2613" s="4">
        <v>0</v>
      </c>
      <c r="BI2613" s="4">
        <v>0</v>
      </c>
      <c r="BJ2613" s="4">
        <v>0</v>
      </c>
      <c r="BK2613" s="4"/>
      <c r="BL2613" s="4"/>
    </row>
    <row r="2614" spans="1:64" x14ac:dyDescent="0.35">
      <c r="A2614" s="1" t="s">
        <v>18</v>
      </c>
      <c r="B2614" s="1" t="s">
        <v>1798</v>
      </c>
      <c r="C2614" s="1" t="s">
        <v>35</v>
      </c>
      <c r="D2614" s="1" t="s">
        <v>36</v>
      </c>
      <c r="E2614" s="1"/>
      <c r="F2614" s="1"/>
      <c r="G2614" s="1"/>
      <c r="H2614" s="1">
        <v>880689</v>
      </c>
      <c r="I2614" s="3" t="s">
        <v>43</v>
      </c>
      <c r="J2614" s="3">
        <f>IFERROR(VLOOKUP(I2614,'[1]Z-&gt;ABBOTT-&gt;IMS'!A:D,3,0),"")</f>
        <v>881775</v>
      </c>
      <c r="K2614" s="3">
        <f>IFERROR(VLOOKUP(I2614,'[1]Z-&gt;ABBOTT-&gt;IMS'!A:D,2,0),"")</f>
        <v>1213901</v>
      </c>
      <c r="L2614" s="3" t="str">
        <f t="shared" si="42"/>
        <v>NO DESCONTINUADO</v>
      </c>
      <c r="M2614" s="1" t="s">
        <v>44</v>
      </c>
      <c r="N2614" s="1" t="s">
        <v>45</v>
      </c>
      <c r="O2614" s="1"/>
      <c r="P2614" s="1" t="s">
        <v>28</v>
      </c>
      <c r="Q2614" s="4">
        <v>0</v>
      </c>
      <c r="R2614" s="4">
        <v>0</v>
      </c>
      <c r="S2614" s="4">
        <v>0</v>
      </c>
      <c r="T2614" s="4">
        <v>0</v>
      </c>
      <c r="U2614" s="4">
        <v>10</v>
      </c>
      <c r="V2614" s="4">
        <v>6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13">
        <v>0</v>
      </c>
      <c r="BC2614" s="4">
        <v>0</v>
      </c>
      <c r="BD2614" s="4">
        <v>0</v>
      </c>
      <c r="BE2614" s="4">
        <v>0</v>
      </c>
      <c r="BF2614" s="4">
        <v>0</v>
      </c>
      <c r="BG2614" s="4">
        <v>0</v>
      </c>
      <c r="BH2614" s="4">
        <v>0</v>
      </c>
      <c r="BI2614" s="4">
        <v>0</v>
      </c>
      <c r="BJ2614" s="4">
        <v>0</v>
      </c>
      <c r="BK2614" s="4"/>
      <c r="BL2614" s="4"/>
    </row>
    <row r="2615" spans="1:64" x14ac:dyDescent="0.35">
      <c r="A2615" s="1" t="s">
        <v>18</v>
      </c>
      <c r="B2615" s="1" t="s">
        <v>1798</v>
      </c>
      <c r="C2615" s="1" t="s">
        <v>35</v>
      </c>
      <c r="D2615" s="1" t="s">
        <v>36</v>
      </c>
      <c r="E2615" s="1"/>
      <c r="F2615" s="1"/>
      <c r="G2615" s="1"/>
      <c r="H2615" s="1">
        <v>880689</v>
      </c>
      <c r="I2615" s="3" t="s">
        <v>43</v>
      </c>
      <c r="J2615" s="3">
        <f>IFERROR(VLOOKUP(I2615,'[1]Z-&gt;ABBOTT-&gt;IMS'!A:D,3,0),"")</f>
        <v>881775</v>
      </c>
      <c r="K2615" s="3">
        <f>IFERROR(VLOOKUP(I2615,'[1]Z-&gt;ABBOTT-&gt;IMS'!A:D,2,0),"")</f>
        <v>1213901</v>
      </c>
      <c r="L2615" s="3" t="str">
        <f t="shared" si="42"/>
        <v>NO DESCONTINUADO</v>
      </c>
      <c r="M2615" s="1" t="s">
        <v>44</v>
      </c>
      <c r="N2615" s="1" t="s">
        <v>45</v>
      </c>
      <c r="O2615" s="1"/>
      <c r="P2615" s="1" t="s">
        <v>28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13">
        <v>0</v>
      </c>
      <c r="BC2615" s="4">
        <v>0</v>
      </c>
      <c r="BD2615" s="4">
        <v>0</v>
      </c>
      <c r="BE2615" s="4">
        <v>0</v>
      </c>
      <c r="BF2615" s="4">
        <v>0</v>
      </c>
      <c r="BG2615" s="4">
        <v>0</v>
      </c>
      <c r="BH2615" s="4">
        <v>0</v>
      </c>
      <c r="BI2615" s="4">
        <v>0</v>
      </c>
      <c r="BJ2615" s="4">
        <v>0</v>
      </c>
      <c r="BK2615" s="4"/>
      <c r="BL2615" s="4"/>
    </row>
    <row r="2616" spans="1:64" x14ac:dyDescent="0.35">
      <c r="A2616" s="1" t="s">
        <v>18</v>
      </c>
      <c r="B2616" s="1" t="s">
        <v>1798</v>
      </c>
      <c r="C2616" s="1" t="s">
        <v>35</v>
      </c>
      <c r="D2616" s="1" t="s">
        <v>36</v>
      </c>
      <c r="E2616" s="1"/>
      <c r="F2616" s="1"/>
      <c r="G2616" s="1"/>
      <c r="H2616" s="1">
        <v>881019</v>
      </c>
      <c r="I2616" s="3" t="s">
        <v>1630</v>
      </c>
      <c r="J2616" s="3">
        <f>IFERROR(VLOOKUP(I2616,'[1]Z-&gt;ABBOTT-&gt;IMS'!A:D,3,0),"")</f>
        <v>881019</v>
      </c>
      <c r="K2616" s="3">
        <f>IFERROR(VLOOKUP(I2616,'[1]Z-&gt;ABBOTT-&gt;IMS'!A:D,2,0),"")</f>
        <v>1698201</v>
      </c>
      <c r="L2616" s="3" t="str">
        <f t="shared" si="42"/>
        <v>NO DESCONTINUADO</v>
      </c>
      <c r="M2616" s="1" t="s">
        <v>302</v>
      </c>
      <c r="N2616" s="1" t="s">
        <v>1631</v>
      </c>
      <c r="O2616" s="1"/>
      <c r="P2616" s="1" t="s">
        <v>28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13">
        <v>0</v>
      </c>
      <c r="BC2616" s="4">
        <v>0</v>
      </c>
      <c r="BD2616" s="4">
        <v>0</v>
      </c>
      <c r="BE2616" s="4">
        <v>0</v>
      </c>
      <c r="BF2616" s="4">
        <v>0</v>
      </c>
      <c r="BG2616" s="4">
        <v>0</v>
      </c>
      <c r="BH2616" s="4">
        <v>0</v>
      </c>
      <c r="BI2616" s="4">
        <v>0</v>
      </c>
      <c r="BJ2616" s="4">
        <v>0</v>
      </c>
      <c r="BK2616" s="4"/>
      <c r="BL2616" s="4"/>
    </row>
    <row r="2617" spans="1:64" x14ac:dyDescent="0.35">
      <c r="A2617" s="1" t="s">
        <v>18</v>
      </c>
      <c r="B2617" s="1" t="s">
        <v>1798</v>
      </c>
      <c r="C2617" s="1" t="s">
        <v>35</v>
      </c>
      <c r="D2617" s="1" t="s">
        <v>36</v>
      </c>
      <c r="E2617" s="1"/>
      <c r="F2617" s="1"/>
      <c r="G2617" s="1"/>
      <c r="H2617" s="1">
        <v>881427</v>
      </c>
      <c r="I2617" s="3" t="s">
        <v>321</v>
      </c>
      <c r="J2617" s="3">
        <f>IFERROR(VLOOKUP(I2617,'[1]Z-&gt;ABBOTT-&gt;IMS'!A:D,3,0),"")</f>
        <v>881427</v>
      </c>
      <c r="K2617" s="3">
        <f>IFERROR(VLOOKUP(I2617,'[1]Z-&gt;ABBOTT-&gt;IMS'!A:D,2,0),"")</f>
        <v>1913810</v>
      </c>
      <c r="L2617" s="3" t="str">
        <f t="shared" si="42"/>
        <v>NO DESCONTINUADO</v>
      </c>
      <c r="M2617" s="1" t="s">
        <v>317</v>
      </c>
      <c r="N2617" s="1" t="s">
        <v>322</v>
      </c>
      <c r="O2617" s="1"/>
      <c r="P2617" s="1" t="s">
        <v>28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>
        <v>0</v>
      </c>
      <c r="AR2617" s="4">
        <v>0</v>
      </c>
      <c r="AS2617" s="4">
        <v>0</v>
      </c>
      <c r="AT2617" s="4">
        <v>0</v>
      </c>
      <c r="AU2617" s="4">
        <v>0</v>
      </c>
      <c r="AV2617" s="4">
        <v>0</v>
      </c>
      <c r="AW2617" s="4">
        <v>0</v>
      </c>
      <c r="AX2617" s="4">
        <v>0</v>
      </c>
      <c r="AY2617" s="4">
        <v>0</v>
      </c>
      <c r="AZ2617" s="4">
        <v>0</v>
      </c>
      <c r="BA2617" s="4">
        <v>0</v>
      </c>
      <c r="BB2617" s="13">
        <v>0</v>
      </c>
      <c r="BC2617" s="4">
        <v>0</v>
      </c>
      <c r="BD2617" s="4">
        <v>0</v>
      </c>
      <c r="BE2617" s="4">
        <v>0</v>
      </c>
      <c r="BF2617" s="4">
        <v>0</v>
      </c>
      <c r="BG2617" s="4">
        <v>0</v>
      </c>
      <c r="BH2617" s="4">
        <v>0</v>
      </c>
      <c r="BI2617" s="4">
        <v>0</v>
      </c>
      <c r="BJ2617" s="4">
        <v>0</v>
      </c>
      <c r="BK2617" s="4"/>
      <c r="BL2617" s="4"/>
    </row>
    <row r="2618" spans="1:64" x14ac:dyDescent="0.35">
      <c r="A2618" s="1" t="s">
        <v>18</v>
      </c>
      <c r="B2618" s="1" t="s">
        <v>1798</v>
      </c>
      <c r="C2618" s="1" t="s">
        <v>35</v>
      </c>
      <c r="D2618" s="1" t="s">
        <v>36</v>
      </c>
      <c r="E2618" s="1"/>
      <c r="F2618" s="1"/>
      <c r="G2618" s="1"/>
      <c r="H2618" s="1">
        <v>881428</v>
      </c>
      <c r="I2618" s="3" t="s">
        <v>316</v>
      </c>
      <c r="J2618" s="3">
        <f>IFERROR(VLOOKUP(I2618,'[1]Z-&gt;ABBOTT-&gt;IMS'!A:D,3,0),"")</f>
        <v>881428</v>
      </c>
      <c r="K2618" s="3">
        <f>IFERROR(VLOOKUP(I2618,'[1]Z-&gt;ABBOTT-&gt;IMS'!A:D,2,0),"")</f>
        <v>1913801</v>
      </c>
      <c r="L2618" s="3" t="str">
        <f t="shared" si="42"/>
        <v>NO DESCONTINUADO</v>
      </c>
      <c r="M2618" s="1" t="s">
        <v>317</v>
      </c>
      <c r="N2618" s="1" t="s">
        <v>318</v>
      </c>
      <c r="O2618" s="1"/>
      <c r="P2618" s="1" t="s">
        <v>28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13">
        <v>0</v>
      </c>
      <c r="BC2618" s="4">
        <v>0</v>
      </c>
      <c r="BD2618" s="4">
        <v>0</v>
      </c>
      <c r="BE2618" s="4">
        <v>0</v>
      </c>
      <c r="BF2618" s="4">
        <v>0</v>
      </c>
      <c r="BG2618" s="4">
        <v>0</v>
      </c>
      <c r="BH2618" s="4">
        <v>0</v>
      </c>
      <c r="BI2618" s="4">
        <v>0</v>
      </c>
      <c r="BJ2618" s="4">
        <v>0</v>
      </c>
      <c r="BK2618" s="4"/>
      <c r="BL2618" s="4"/>
    </row>
    <row r="2619" spans="1:64" x14ac:dyDescent="0.35">
      <c r="A2619" s="1" t="s">
        <v>18</v>
      </c>
      <c r="B2619" s="1" t="s">
        <v>1798</v>
      </c>
      <c r="C2619" s="1" t="s">
        <v>35</v>
      </c>
      <c r="D2619" s="1" t="s">
        <v>36</v>
      </c>
      <c r="E2619" s="1"/>
      <c r="F2619" s="1"/>
      <c r="G2619" s="1"/>
      <c r="H2619" s="1">
        <v>881429</v>
      </c>
      <c r="I2619" s="3" t="s">
        <v>319</v>
      </c>
      <c r="J2619" s="3">
        <f>IFERROR(VLOOKUP(I2619,'[1]Z-&gt;ABBOTT-&gt;IMS'!A:D,3,0),"")</f>
        <v>881429</v>
      </c>
      <c r="K2619" s="3">
        <f>IFERROR(VLOOKUP(I2619,'[1]Z-&gt;ABBOTT-&gt;IMS'!A:D,2,0),"")</f>
        <v>1913820</v>
      </c>
      <c r="L2619" s="3" t="str">
        <f t="shared" si="42"/>
        <v>NO DESCONTINUADO</v>
      </c>
      <c r="M2619" s="1" t="s">
        <v>317</v>
      </c>
      <c r="N2619" s="1" t="s">
        <v>320</v>
      </c>
      <c r="O2619" s="1"/>
      <c r="P2619" s="1" t="s">
        <v>28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-723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0</v>
      </c>
      <c r="AS2619" s="4">
        <v>0</v>
      </c>
      <c r="AT2619" s="4">
        <v>0</v>
      </c>
      <c r="AU2619" s="4">
        <v>0</v>
      </c>
      <c r="AV2619" s="4">
        <v>0</v>
      </c>
      <c r="AW2619" s="4">
        <v>0</v>
      </c>
      <c r="AX2619" s="4">
        <v>0</v>
      </c>
      <c r="AY2619" s="4">
        <v>0</v>
      </c>
      <c r="AZ2619" s="4">
        <v>0</v>
      </c>
      <c r="BA2619" s="4">
        <v>0</v>
      </c>
      <c r="BB2619" s="13">
        <v>0</v>
      </c>
      <c r="BC2619" s="4">
        <v>0</v>
      </c>
      <c r="BD2619" s="4">
        <v>0</v>
      </c>
      <c r="BE2619" s="4">
        <v>0</v>
      </c>
      <c r="BF2619" s="4">
        <v>0</v>
      </c>
      <c r="BG2619" s="4">
        <v>0</v>
      </c>
      <c r="BH2619" s="4">
        <v>0</v>
      </c>
      <c r="BI2619" s="4">
        <v>0</v>
      </c>
      <c r="BJ2619" s="4">
        <v>0</v>
      </c>
      <c r="BK2619" s="4"/>
      <c r="BL2619" s="4"/>
    </row>
    <row r="2620" spans="1:64" x14ac:dyDescent="0.35">
      <c r="A2620" s="1" t="s">
        <v>18</v>
      </c>
      <c r="B2620" s="1" t="s">
        <v>1798</v>
      </c>
      <c r="C2620" s="1" t="s">
        <v>35</v>
      </c>
      <c r="D2620" s="1" t="s">
        <v>36</v>
      </c>
      <c r="E2620" s="1"/>
      <c r="F2620" s="1"/>
      <c r="G2620" s="1"/>
      <c r="H2620" s="1">
        <v>881430</v>
      </c>
      <c r="I2620" s="3" t="s">
        <v>463</v>
      </c>
      <c r="J2620" s="3">
        <f>IFERROR(VLOOKUP(I2620,'[1]Z-&gt;ABBOTT-&gt;IMS'!A:D,3,0),"")</f>
        <v>882310</v>
      </c>
      <c r="K2620" s="3">
        <f>IFERROR(VLOOKUP(I2620,'[1]Z-&gt;ABBOTT-&gt;IMS'!A:D,2,0),"")</f>
        <v>3322120</v>
      </c>
      <c r="L2620" s="3" t="str">
        <f t="shared" si="42"/>
        <v>NO DESCONTINUADO</v>
      </c>
      <c r="M2620" s="1" t="s">
        <v>464</v>
      </c>
      <c r="N2620" s="1" t="s">
        <v>465</v>
      </c>
      <c r="O2620" s="1"/>
      <c r="P2620" s="1" t="s">
        <v>28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-694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0</v>
      </c>
      <c r="AT2620" s="4">
        <v>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0</v>
      </c>
      <c r="BB2620" s="13">
        <v>0</v>
      </c>
      <c r="BC2620" s="4">
        <v>0</v>
      </c>
      <c r="BD2620" s="4">
        <v>0</v>
      </c>
      <c r="BE2620" s="4">
        <v>0</v>
      </c>
      <c r="BF2620" s="4">
        <v>0</v>
      </c>
      <c r="BG2620" s="4">
        <v>0</v>
      </c>
      <c r="BH2620" s="4">
        <v>0</v>
      </c>
      <c r="BI2620" s="4">
        <v>0</v>
      </c>
      <c r="BJ2620" s="4">
        <v>0</v>
      </c>
      <c r="BK2620" s="4"/>
      <c r="BL2620" s="4"/>
    </row>
    <row r="2621" spans="1:64" x14ac:dyDescent="0.35">
      <c r="A2621" s="1" t="s">
        <v>18</v>
      </c>
      <c r="B2621" s="1" t="s">
        <v>1798</v>
      </c>
      <c r="C2621" s="1" t="s">
        <v>35</v>
      </c>
      <c r="D2621" s="1" t="s">
        <v>36</v>
      </c>
      <c r="E2621" s="1"/>
      <c r="F2621" s="1"/>
      <c r="G2621" s="1"/>
      <c r="H2621" s="1">
        <v>881431</v>
      </c>
      <c r="I2621" s="3" t="s">
        <v>466</v>
      </c>
      <c r="J2621" s="3">
        <f>IFERROR(VLOOKUP(I2621,'[1]Z-&gt;ABBOTT-&gt;IMS'!A:D,3,0),"")</f>
        <v>881431</v>
      </c>
      <c r="K2621" s="3">
        <f>IFERROR(VLOOKUP(I2621,'[1]Z-&gt;ABBOTT-&gt;IMS'!A:D,2,0),"")</f>
        <v>3322110</v>
      </c>
      <c r="L2621" s="3" t="str">
        <f t="shared" si="42"/>
        <v>NO DESCONTINUADO</v>
      </c>
      <c r="M2621" s="1" t="s">
        <v>464</v>
      </c>
      <c r="N2621" s="1" t="s">
        <v>467</v>
      </c>
      <c r="O2621" s="1"/>
      <c r="P2621" s="1" t="s">
        <v>28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-683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0</v>
      </c>
      <c r="AS2621" s="4">
        <v>0</v>
      </c>
      <c r="AT2621" s="4">
        <v>0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4">
        <v>0</v>
      </c>
      <c r="BB2621" s="13">
        <v>0</v>
      </c>
      <c r="BC2621" s="4">
        <v>0</v>
      </c>
      <c r="BD2621" s="4">
        <v>0</v>
      </c>
      <c r="BE2621" s="4">
        <v>0</v>
      </c>
      <c r="BF2621" s="4">
        <v>0</v>
      </c>
      <c r="BG2621" s="4">
        <v>0</v>
      </c>
      <c r="BH2621" s="4">
        <v>0</v>
      </c>
      <c r="BI2621" s="4">
        <v>0</v>
      </c>
      <c r="BJ2621" s="4">
        <v>0</v>
      </c>
      <c r="BK2621" s="4"/>
      <c r="BL2621" s="4"/>
    </row>
    <row r="2622" spans="1:64" x14ac:dyDescent="0.35">
      <c r="A2622" s="1" t="s">
        <v>18</v>
      </c>
      <c r="B2622" s="1" t="s">
        <v>1798</v>
      </c>
      <c r="C2622" s="1" t="s">
        <v>35</v>
      </c>
      <c r="D2622" s="1" t="s">
        <v>36</v>
      </c>
      <c r="E2622" s="1"/>
      <c r="F2622" s="1"/>
      <c r="G2622" s="1"/>
      <c r="H2622" s="1">
        <v>881434</v>
      </c>
      <c r="I2622" s="3" t="s">
        <v>508</v>
      </c>
      <c r="J2622" s="3">
        <f>IFERROR(VLOOKUP(I2622,'[1]Z-&gt;ABBOTT-&gt;IMS'!A:D,3,0),"")</f>
        <v>881434</v>
      </c>
      <c r="K2622" s="3">
        <f>IFERROR(VLOOKUP(I2622,'[1]Z-&gt;ABBOTT-&gt;IMS'!A:D,2,0),"")</f>
        <v>4173138</v>
      </c>
      <c r="L2622" s="3" t="str">
        <f t="shared" si="42"/>
        <v>NO DESCONTINUADO</v>
      </c>
      <c r="M2622" s="1" t="s">
        <v>502</v>
      </c>
      <c r="N2622" s="1" t="s">
        <v>509</v>
      </c>
      <c r="O2622" s="1"/>
      <c r="P2622" s="1" t="s">
        <v>28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2</v>
      </c>
      <c r="W2622" s="4">
        <v>5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>
        <v>0</v>
      </c>
      <c r="AR2622" s="4">
        <v>0</v>
      </c>
      <c r="AS2622" s="4">
        <v>0</v>
      </c>
      <c r="AT2622" s="4">
        <v>0</v>
      </c>
      <c r="AU2622" s="4">
        <v>0</v>
      </c>
      <c r="AV2622" s="4">
        <v>-5</v>
      </c>
      <c r="AW2622" s="4">
        <v>0</v>
      </c>
      <c r="AX2622" s="4">
        <v>0</v>
      </c>
      <c r="AY2622" s="4">
        <v>0</v>
      </c>
      <c r="AZ2622" s="4">
        <v>0</v>
      </c>
      <c r="BA2622" s="4">
        <v>0</v>
      </c>
      <c r="BB2622" s="13">
        <v>0</v>
      </c>
      <c r="BC2622" s="4">
        <v>0</v>
      </c>
      <c r="BD2622" s="4">
        <v>0</v>
      </c>
      <c r="BE2622" s="4">
        <v>0</v>
      </c>
      <c r="BF2622" s="4">
        <v>0</v>
      </c>
      <c r="BG2622" s="4">
        <v>0</v>
      </c>
      <c r="BH2622" s="4">
        <v>0</v>
      </c>
      <c r="BI2622" s="4">
        <v>0</v>
      </c>
      <c r="BJ2622" s="4">
        <v>0</v>
      </c>
      <c r="BK2622" s="4"/>
      <c r="BL2622" s="4"/>
    </row>
    <row r="2623" spans="1:64" x14ac:dyDescent="0.35">
      <c r="A2623" s="1" t="s">
        <v>18</v>
      </c>
      <c r="B2623" s="1" t="s">
        <v>1798</v>
      </c>
      <c r="C2623" s="1" t="s">
        <v>35</v>
      </c>
      <c r="D2623" s="1" t="s">
        <v>36</v>
      </c>
      <c r="E2623" s="1"/>
      <c r="F2623" s="1"/>
      <c r="G2623" s="1"/>
      <c r="H2623" s="1">
        <v>881435</v>
      </c>
      <c r="I2623" s="3" t="s">
        <v>988</v>
      </c>
      <c r="J2623" s="3">
        <f>IFERROR(VLOOKUP(I2623,'[1]Z-&gt;ABBOTT-&gt;IMS'!A:D,3,0),"")</f>
        <v>881435</v>
      </c>
      <c r="K2623" s="3">
        <f>IFERROR(VLOOKUP(I2623,'[1]Z-&gt;ABBOTT-&gt;IMS'!A:D,2,0),"")</f>
        <v>4173101</v>
      </c>
      <c r="L2623" s="3" t="str">
        <f t="shared" si="42"/>
        <v>NO DESCONTINUADO</v>
      </c>
      <c r="M2623" s="1" t="s">
        <v>502</v>
      </c>
      <c r="N2623" s="1" t="s">
        <v>989</v>
      </c>
      <c r="O2623" s="1"/>
      <c r="P2623" s="1" t="s">
        <v>28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0</v>
      </c>
      <c r="AR2623" s="4">
        <v>0</v>
      </c>
      <c r="AS2623" s="4">
        <v>0</v>
      </c>
      <c r="AT2623" s="4">
        <v>0</v>
      </c>
      <c r="AU2623" s="4">
        <v>0</v>
      </c>
      <c r="AV2623" s="4">
        <v>0</v>
      </c>
      <c r="AW2623" s="4">
        <v>0</v>
      </c>
      <c r="AX2623" s="4">
        <v>0</v>
      </c>
      <c r="AY2623" s="4">
        <v>0</v>
      </c>
      <c r="AZ2623" s="4">
        <v>0</v>
      </c>
      <c r="BA2623" s="4">
        <v>0</v>
      </c>
      <c r="BB2623" s="13">
        <v>0</v>
      </c>
      <c r="BC2623" s="4">
        <v>0</v>
      </c>
      <c r="BD2623" s="4">
        <v>0</v>
      </c>
      <c r="BE2623" s="4">
        <v>0</v>
      </c>
      <c r="BF2623" s="4">
        <v>0</v>
      </c>
      <c r="BG2623" s="4">
        <v>0</v>
      </c>
      <c r="BH2623" s="4">
        <v>0</v>
      </c>
      <c r="BI2623" s="4">
        <v>0</v>
      </c>
      <c r="BJ2623" s="4">
        <v>0</v>
      </c>
      <c r="BK2623" s="4"/>
      <c r="BL2623" s="4"/>
    </row>
    <row r="2624" spans="1:64" x14ac:dyDescent="0.35">
      <c r="A2624" s="1" t="s">
        <v>18</v>
      </c>
      <c r="B2624" s="1" t="s">
        <v>1798</v>
      </c>
      <c r="C2624" s="1" t="s">
        <v>35</v>
      </c>
      <c r="D2624" s="1" t="s">
        <v>36</v>
      </c>
      <c r="E2624" s="1"/>
      <c r="F2624" s="1"/>
      <c r="G2624" s="1"/>
      <c r="H2624" s="1">
        <v>881436</v>
      </c>
      <c r="I2624" s="3" t="s">
        <v>504</v>
      </c>
      <c r="J2624" s="3">
        <f>IFERROR(VLOOKUP(I2624,'[1]Z-&gt;ABBOTT-&gt;IMS'!A:D,3,0),"")</f>
        <v>881436</v>
      </c>
      <c r="K2624" s="3">
        <f>IFERROR(VLOOKUP(I2624,'[1]Z-&gt;ABBOTT-&gt;IMS'!A:D,2,0),"")</f>
        <v>4173115</v>
      </c>
      <c r="L2624" s="3" t="str">
        <f t="shared" si="42"/>
        <v>NO DESCONTINUADO</v>
      </c>
      <c r="M2624" s="1" t="s">
        <v>502</v>
      </c>
      <c r="N2624" s="1" t="s">
        <v>505</v>
      </c>
      <c r="O2624" s="1"/>
      <c r="P2624" s="1" t="s">
        <v>28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4">
        <v>0</v>
      </c>
      <c r="AS2624" s="4">
        <v>0</v>
      </c>
      <c r="AT2624" s="4">
        <v>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4">
        <v>0</v>
      </c>
      <c r="BB2624" s="13">
        <v>0</v>
      </c>
      <c r="BC2624" s="4">
        <v>0</v>
      </c>
      <c r="BD2624" s="4">
        <v>0</v>
      </c>
      <c r="BE2624" s="4">
        <v>0</v>
      </c>
      <c r="BF2624" s="4">
        <v>0</v>
      </c>
      <c r="BG2624" s="4">
        <v>0</v>
      </c>
      <c r="BH2624" s="4">
        <v>0</v>
      </c>
      <c r="BI2624" s="4">
        <v>0</v>
      </c>
      <c r="BJ2624" s="4">
        <v>0</v>
      </c>
      <c r="BK2624" s="4"/>
      <c r="BL2624" s="4"/>
    </row>
    <row r="2625" spans="1:64" x14ac:dyDescent="0.35">
      <c r="A2625" s="1" t="s">
        <v>18</v>
      </c>
      <c r="B2625" s="1" t="s">
        <v>1798</v>
      </c>
      <c r="C2625" s="1" t="s">
        <v>35</v>
      </c>
      <c r="D2625" s="1" t="s">
        <v>36</v>
      </c>
      <c r="E2625" s="1"/>
      <c r="F2625" s="1"/>
      <c r="G2625" s="1"/>
      <c r="H2625" s="1">
        <v>881444</v>
      </c>
      <c r="I2625" s="3" t="s">
        <v>637</v>
      </c>
      <c r="J2625" s="3">
        <f>IFERROR(VLOOKUP(I2625,'[1]Z-&gt;ABBOTT-&gt;IMS'!A:D,3,0),"")</f>
        <v>881444</v>
      </c>
      <c r="K2625" s="3">
        <f>IFERROR(VLOOKUP(I2625,'[1]Z-&gt;ABBOTT-&gt;IMS'!A:D,2,0),"")</f>
        <v>92001</v>
      </c>
      <c r="L2625" s="3" t="str">
        <f t="shared" si="42"/>
        <v>NO DESCONTINUADO</v>
      </c>
      <c r="M2625" s="1" t="s">
        <v>638</v>
      </c>
      <c r="N2625" s="1" t="s">
        <v>639</v>
      </c>
      <c r="O2625" s="1"/>
      <c r="P2625" s="1" t="s">
        <v>28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13">
        <v>0</v>
      </c>
      <c r="BC2625" s="4">
        <v>0</v>
      </c>
      <c r="BD2625" s="4">
        <v>0</v>
      </c>
      <c r="BE2625" s="4">
        <v>0</v>
      </c>
      <c r="BF2625" s="4">
        <v>0</v>
      </c>
      <c r="BG2625" s="4">
        <v>0</v>
      </c>
      <c r="BH2625" s="4">
        <v>0</v>
      </c>
      <c r="BI2625" s="4">
        <v>0</v>
      </c>
      <c r="BJ2625" s="4">
        <v>0</v>
      </c>
      <c r="BK2625" s="4"/>
      <c r="BL2625" s="4"/>
    </row>
    <row r="2626" spans="1:64" x14ac:dyDescent="0.35">
      <c r="A2626" s="1" t="s">
        <v>18</v>
      </c>
      <c r="B2626" s="1" t="s">
        <v>1798</v>
      </c>
      <c r="C2626" s="1" t="s">
        <v>35</v>
      </c>
      <c r="D2626" s="1" t="s">
        <v>36</v>
      </c>
      <c r="E2626" s="1"/>
      <c r="F2626" s="1"/>
      <c r="G2626" s="1"/>
      <c r="H2626" s="1">
        <v>881446</v>
      </c>
      <c r="I2626" s="3" t="s">
        <v>679</v>
      </c>
      <c r="J2626" s="3">
        <f>IFERROR(VLOOKUP(I2626,'[1]Z-&gt;ABBOTT-&gt;IMS'!A:D,3,0),"")</f>
        <v>881446</v>
      </c>
      <c r="K2626" s="3">
        <f>IFERROR(VLOOKUP(I2626,'[1]Z-&gt;ABBOTT-&gt;IMS'!A:D,2,0),"")</f>
        <v>6550820</v>
      </c>
      <c r="L2626" s="3" t="str">
        <f t="shared" si="42"/>
        <v>NO DESCONTINUADO</v>
      </c>
      <c r="M2626" s="1" t="s">
        <v>680</v>
      </c>
      <c r="N2626" s="1" t="s">
        <v>681</v>
      </c>
      <c r="O2626" s="1"/>
      <c r="P2626" s="1" t="s">
        <v>28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0</v>
      </c>
      <c r="AS2626" s="4">
        <v>0</v>
      </c>
      <c r="AT2626" s="4">
        <v>0</v>
      </c>
      <c r="AU2626" s="4">
        <v>0</v>
      </c>
      <c r="AV2626" s="4">
        <v>0</v>
      </c>
      <c r="AW2626" s="4">
        <v>0</v>
      </c>
      <c r="AX2626" s="4">
        <v>0</v>
      </c>
      <c r="AY2626" s="4">
        <v>0</v>
      </c>
      <c r="AZ2626" s="4">
        <v>0</v>
      </c>
      <c r="BA2626" s="4">
        <v>0</v>
      </c>
      <c r="BB2626" s="13">
        <v>0</v>
      </c>
      <c r="BC2626" s="4">
        <v>0</v>
      </c>
      <c r="BD2626" s="4">
        <v>0</v>
      </c>
      <c r="BE2626" s="4">
        <v>0</v>
      </c>
      <c r="BF2626" s="4">
        <v>0</v>
      </c>
      <c r="BG2626" s="4">
        <v>0</v>
      </c>
      <c r="BH2626" s="4">
        <v>0</v>
      </c>
      <c r="BI2626" s="4">
        <v>0</v>
      </c>
      <c r="BJ2626" s="4">
        <v>0</v>
      </c>
      <c r="BK2626" s="4"/>
      <c r="BL2626" s="4"/>
    </row>
    <row r="2627" spans="1:64" x14ac:dyDescent="0.35">
      <c r="A2627" s="1" t="s">
        <v>18</v>
      </c>
      <c r="B2627" s="1" t="s">
        <v>1798</v>
      </c>
      <c r="C2627" s="1" t="s">
        <v>35</v>
      </c>
      <c r="D2627" s="1" t="s">
        <v>36</v>
      </c>
      <c r="E2627" s="1"/>
      <c r="F2627" s="1"/>
      <c r="G2627" s="1"/>
      <c r="H2627" s="1">
        <v>881449</v>
      </c>
      <c r="I2627" s="3" t="s">
        <v>778</v>
      </c>
      <c r="J2627" s="3">
        <f>IFERROR(VLOOKUP(I2627,'[1]Z-&gt;ABBOTT-&gt;IMS'!A:D,3,0),"")</f>
        <v>881449</v>
      </c>
      <c r="K2627" s="3">
        <f>IFERROR(VLOOKUP(I2627,'[1]Z-&gt;ABBOTT-&gt;IMS'!A:D,2,0),"")</f>
        <v>7167805</v>
      </c>
      <c r="L2627" s="3" t="str">
        <f t="shared" si="42"/>
        <v>NO DESCONTINUADO</v>
      </c>
      <c r="M2627" s="1" t="s">
        <v>774</v>
      </c>
      <c r="N2627" s="1" t="s">
        <v>779</v>
      </c>
      <c r="O2627" s="1"/>
      <c r="P2627" s="1" t="s">
        <v>28</v>
      </c>
      <c r="Q2627" s="4">
        <v>1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>
        <v>0</v>
      </c>
      <c r="AR2627" s="4">
        <v>0</v>
      </c>
      <c r="AS2627" s="4">
        <v>0</v>
      </c>
      <c r="AT2627" s="4">
        <v>0</v>
      </c>
      <c r="AU2627" s="4">
        <v>0</v>
      </c>
      <c r="AV2627" s="4">
        <v>0</v>
      </c>
      <c r="AW2627" s="4">
        <v>0</v>
      </c>
      <c r="AX2627" s="4">
        <v>0</v>
      </c>
      <c r="AY2627" s="4">
        <v>0</v>
      </c>
      <c r="AZ2627" s="4">
        <v>0</v>
      </c>
      <c r="BA2627" s="4">
        <v>0</v>
      </c>
      <c r="BB2627" s="13">
        <v>0</v>
      </c>
      <c r="BC2627" s="4">
        <v>0</v>
      </c>
      <c r="BD2627" s="4">
        <v>0</v>
      </c>
      <c r="BE2627" s="4">
        <v>0</v>
      </c>
      <c r="BF2627" s="4">
        <v>0</v>
      </c>
      <c r="BG2627" s="4">
        <v>0</v>
      </c>
      <c r="BH2627" s="4">
        <v>0</v>
      </c>
      <c r="BI2627" s="4">
        <v>0</v>
      </c>
      <c r="BJ2627" s="4">
        <v>0</v>
      </c>
      <c r="BK2627" s="4"/>
      <c r="BL2627" s="4"/>
    </row>
    <row r="2628" spans="1:64" x14ac:dyDescent="0.35">
      <c r="A2628" s="1" t="s">
        <v>18</v>
      </c>
      <c r="B2628" s="1" t="s">
        <v>1798</v>
      </c>
      <c r="C2628" s="1" t="s">
        <v>35</v>
      </c>
      <c r="D2628" s="1" t="s">
        <v>36</v>
      </c>
      <c r="E2628" s="1"/>
      <c r="F2628" s="1"/>
      <c r="G2628" s="1"/>
      <c r="H2628" s="1">
        <v>881450</v>
      </c>
      <c r="I2628" s="3" t="s">
        <v>780</v>
      </c>
      <c r="J2628" s="3">
        <f>IFERROR(VLOOKUP(I2628,'[1]Z-&gt;ABBOTT-&gt;IMS'!A:D,3,0),"")</f>
        <v>881450</v>
      </c>
      <c r="K2628" s="3">
        <f>IFERROR(VLOOKUP(I2628,'[1]Z-&gt;ABBOTT-&gt;IMS'!A:D,2,0),"")</f>
        <v>7167807</v>
      </c>
      <c r="L2628" s="3" t="str">
        <f t="shared" si="42"/>
        <v>NO DESCONTINUADO</v>
      </c>
      <c r="M2628" s="1" t="s">
        <v>774</v>
      </c>
      <c r="N2628" s="1" t="s">
        <v>781</v>
      </c>
      <c r="O2628" s="1"/>
      <c r="P2628" s="1" t="s">
        <v>28</v>
      </c>
      <c r="Q2628" s="4">
        <v>1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-1</v>
      </c>
      <c r="AN2628" s="4">
        <v>0</v>
      </c>
      <c r="AO2628" s="4">
        <v>0</v>
      </c>
      <c r="AP2628" s="4">
        <v>0</v>
      </c>
      <c r="AQ2628" s="4">
        <v>0</v>
      </c>
      <c r="AR2628" s="4">
        <v>0</v>
      </c>
      <c r="AS2628" s="4">
        <v>0</v>
      </c>
      <c r="AT2628" s="4">
        <v>0</v>
      </c>
      <c r="AU2628" s="4">
        <v>0</v>
      </c>
      <c r="AV2628" s="4">
        <v>0</v>
      </c>
      <c r="AW2628" s="4">
        <v>0</v>
      </c>
      <c r="AX2628" s="4">
        <v>0</v>
      </c>
      <c r="AY2628" s="4">
        <v>0</v>
      </c>
      <c r="AZ2628" s="4">
        <v>0</v>
      </c>
      <c r="BA2628" s="4">
        <v>0</v>
      </c>
      <c r="BB2628" s="13">
        <v>0</v>
      </c>
      <c r="BC2628" s="4">
        <v>0</v>
      </c>
      <c r="BD2628" s="4">
        <v>0</v>
      </c>
      <c r="BE2628" s="4">
        <v>0</v>
      </c>
      <c r="BF2628" s="4">
        <v>0</v>
      </c>
      <c r="BG2628" s="4">
        <v>0</v>
      </c>
      <c r="BH2628" s="4">
        <v>0</v>
      </c>
      <c r="BI2628" s="4">
        <v>0</v>
      </c>
      <c r="BJ2628" s="4">
        <v>0</v>
      </c>
      <c r="BK2628" s="4"/>
      <c r="BL2628" s="4"/>
    </row>
    <row r="2629" spans="1:64" x14ac:dyDescent="0.35">
      <c r="A2629" s="1" t="s">
        <v>18</v>
      </c>
      <c r="B2629" s="1" t="s">
        <v>1798</v>
      </c>
      <c r="C2629" s="1" t="s">
        <v>35</v>
      </c>
      <c r="D2629" s="1" t="s">
        <v>36</v>
      </c>
      <c r="E2629" s="1"/>
      <c r="F2629" s="1"/>
      <c r="G2629" s="1"/>
      <c r="H2629" s="1">
        <v>881840</v>
      </c>
      <c r="I2629" s="3" t="s">
        <v>682</v>
      </c>
      <c r="J2629" s="3">
        <f>IFERROR(VLOOKUP(I2629,'[1]Z-&gt;ABBOTT-&gt;IMS'!A:D,3,0),"")</f>
        <v>881840</v>
      </c>
      <c r="K2629" s="3">
        <f>IFERROR(VLOOKUP(I2629,'[1]Z-&gt;ABBOTT-&gt;IMS'!A:D,2,0),"")</f>
        <v>6550830</v>
      </c>
      <c r="L2629" s="3" t="str">
        <f t="shared" si="42"/>
        <v>NO DESCONTINUADO</v>
      </c>
      <c r="M2629" s="1" t="s">
        <v>680</v>
      </c>
      <c r="N2629" s="1" t="s">
        <v>683</v>
      </c>
      <c r="O2629" s="1"/>
      <c r="P2629" s="1" t="s">
        <v>28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30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4">
        <v>0</v>
      </c>
      <c r="AS2629" s="4">
        <v>0</v>
      </c>
      <c r="AT2629" s="4">
        <v>0</v>
      </c>
      <c r="AU2629" s="4">
        <v>0</v>
      </c>
      <c r="AV2629" s="4">
        <v>-1</v>
      </c>
      <c r="AW2629" s="4">
        <v>0</v>
      </c>
      <c r="AX2629" s="4">
        <v>0</v>
      </c>
      <c r="AY2629" s="4">
        <v>0</v>
      </c>
      <c r="AZ2629" s="4">
        <v>0</v>
      </c>
      <c r="BA2629" s="4">
        <v>0</v>
      </c>
      <c r="BB2629" s="13">
        <v>0</v>
      </c>
      <c r="BC2629" s="4">
        <v>0</v>
      </c>
      <c r="BD2629" s="4">
        <v>0</v>
      </c>
      <c r="BE2629" s="4">
        <v>0</v>
      </c>
      <c r="BF2629" s="4">
        <v>0</v>
      </c>
      <c r="BG2629" s="4">
        <v>0</v>
      </c>
      <c r="BH2629" s="4">
        <v>0</v>
      </c>
      <c r="BI2629" s="4">
        <v>0</v>
      </c>
      <c r="BJ2629" s="4">
        <v>0</v>
      </c>
      <c r="BK2629" s="4"/>
      <c r="BL2629" s="4"/>
    </row>
    <row r="2630" spans="1:64" x14ac:dyDescent="0.35">
      <c r="A2630" s="1" t="s">
        <v>18</v>
      </c>
      <c r="B2630" s="1" t="s">
        <v>1798</v>
      </c>
      <c r="C2630" s="1" t="s">
        <v>35</v>
      </c>
      <c r="D2630" s="1" t="s">
        <v>36</v>
      </c>
      <c r="E2630" s="1"/>
      <c r="F2630" s="1"/>
      <c r="G2630" s="1"/>
      <c r="H2630" s="1">
        <v>881924</v>
      </c>
      <c r="I2630" s="3" t="s">
        <v>776</v>
      </c>
      <c r="J2630" s="3">
        <f>IFERROR(VLOOKUP(I2630,'[1]Z-&gt;ABBOTT-&gt;IMS'!A:D,3,0),"")</f>
        <v>881924</v>
      </c>
      <c r="K2630" s="3">
        <f>IFERROR(VLOOKUP(I2630,'[1]Z-&gt;ABBOTT-&gt;IMS'!A:D,2,0),"")</f>
        <v>7167801</v>
      </c>
      <c r="L2630" s="3" t="str">
        <f t="shared" si="42"/>
        <v>NO DESCONTINUADO</v>
      </c>
      <c r="M2630" s="1" t="s">
        <v>774</v>
      </c>
      <c r="N2630" s="1" t="s">
        <v>777</v>
      </c>
      <c r="O2630" s="1"/>
      <c r="P2630" s="1" t="s">
        <v>28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4">
        <v>0</v>
      </c>
      <c r="AR2630" s="4">
        <v>0</v>
      </c>
      <c r="AS2630" s="4">
        <v>0</v>
      </c>
      <c r="AT2630" s="4">
        <v>0</v>
      </c>
      <c r="AU2630" s="4">
        <v>0</v>
      </c>
      <c r="AV2630" s="4">
        <v>0</v>
      </c>
      <c r="AW2630" s="4">
        <v>0</v>
      </c>
      <c r="AX2630" s="4">
        <v>0</v>
      </c>
      <c r="AY2630" s="4">
        <v>0</v>
      </c>
      <c r="AZ2630" s="4">
        <v>0</v>
      </c>
      <c r="BA2630" s="4">
        <v>0</v>
      </c>
      <c r="BB2630" s="13">
        <v>0</v>
      </c>
      <c r="BC2630" s="4">
        <v>0</v>
      </c>
      <c r="BD2630" s="4">
        <v>0</v>
      </c>
      <c r="BE2630" s="4">
        <v>0</v>
      </c>
      <c r="BF2630" s="4">
        <v>0</v>
      </c>
      <c r="BG2630" s="4">
        <v>0</v>
      </c>
      <c r="BH2630" s="4">
        <v>0</v>
      </c>
      <c r="BI2630" s="4">
        <v>0</v>
      </c>
      <c r="BJ2630" s="4">
        <v>0</v>
      </c>
      <c r="BK2630" s="4"/>
      <c r="BL2630" s="4"/>
    </row>
    <row r="2631" spans="1:64" x14ac:dyDescent="0.35">
      <c r="A2631" s="1" t="s">
        <v>18</v>
      </c>
      <c r="B2631" s="1" t="s">
        <v>1800</v>
      </c>
      <c r="C2631" s="1" t="s">
        <v>46</v>
      </c>
      <c r="D2631" s="1" t="s">
        <v>47</v>
      </c>
      <c r="E2631" s="1" t="s">
        <v>48</v>
      </c>
      <c r="F2631" s="1" t="s">
        <v>108</v>
      </c>
      <c r="G2631" s="1"/>
      <c r="H2631" s="1">
        <v>881483</v>
      </c>
      <c r="I2631" s="3" t="s">
        <v>109</v>
      </c>
      <c r="J2631" s="3">
        <f>IFERROR(VLOOKUP(I2631,'[1]Z-&gt;ABBOTT-&gt;IMS'!A:D,3,0),"")</f>
        <v>881483</v>
      </c>
      <c r="K2631" s="3">
        <f>IFERROR(VLOOKUP(I2631,'[1]Z-&gt;ABBOTT-&gt;IMS'!A:D,2,0),"")</f>
        <v>244602</v>
      </c>
      <c r="L2631" s="3" t="str">
        <f t="shared" ref="L2631:L2694" si="43">IF(K2631="","DESCONTINUADO","NO DESCONTINUADO")</f>
        <v>NO DESCONTINUADO</v>
      </c>
      <c r="M2631" s="1" t="s">
        <v>110</v>
      </c>
      <c r="N2631" s="1" t="s">
        <v>111</v>
      </c>
      <c r="O2631" s="1" t="s">
        <v>27</v>
      </c>
      <c r="P2631" s="1" t="s">
        <v>28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-69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  <c r="AX2631" s="4">
        <v>0</v>
      </c>
      <c r="AY2631" s="4">
        <v>0</v>
      </c>
      <c r="AZ2631" s="4">
        <v>0</v>
      </c>
      <c r="BA2631" s="4">
        <v>0</v>
      </c>
      <c r="BB2631" s="13">
        <v>0</v>
      </c>
      <c r="BC2631" s="4">
        <v>0</v>
      </c>
      <c r="BD2631" s="4">
        <v>0</v>
      </c>
      <c r="BE2631" s="4"/>
      <c r="BF2631" s="4">
        <v>0</v>
      </c>
      <c r="BG2631" s="4">
        <v>0</v>
      </c>
      <c r="BH2631" s="4"/>
      <c r="BI2631" s="4"/>
      <c r="BJ2631" s="4"/>
      <c r="BK2631" s="4"/>
      <c r="BL2631" s="4"/>
    </row>
    <row r="2632" spans="1:64" x14ac:dyDescent="0.35">
      <c r="A2632" s="1" t="s">
        <v>18</v>
      </c>
      <c r="B2632" s="1" t="s">
        <v>1800</v>
      </c>
      <c r="C2632" s="1" t="s">
        <v>20</v>
      </c>
      <c r="D2632" s="1" t="s">
        <v>21</v>
      </c>
      <c r="E2632" s="1" t="s">
        <v>22</v>
      </c>
      <c r="F2632" s="1" t="s">
        <v>23</v>
      </c>
      <c r="G2632" s="1"/>
      <c r="H2632" s="1">
        <v>880964</v>
      </c>
      <c r="I2632" s="3" t="s">
        <v>24</v>
      </c>
      <c r="J2632" s="3">
        <f>IFERROR(VLOOKUP(I2632,'[1]Z-&gt;ABBOTT-&gt;IMS'!A:D,3,0),"")</f>
        <v>880964</v>
      </c>
      <c r="K2632" s="3">
        <f>IFERROR(VLOOKUP(I2632,'[1]Z-&gt;ABBOTT-&gt;IMS'!A:D,2,0),"")</f>
        <v>35701</v>
      </c>
      <c r="L2632" s="3" t="str">
        <f t="shared" si="43"/>
        <v>NO DESCONTINUADO</v>
      </c>
      <c r="M2632" s="1" t="s">
        <v>25</v>
      </c>
      <c r="N2632" s="1" t="s">
        <v>26</v>
      </c>
      <c r="O2632" s="1" t="s">
        <v>27</v>
      </c>
      <c r="P2632" s="1" t="s">
        <v>28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60</v>
      </c>
      <c r="AD2632" s="4">
        <v>0</v>
      </c>
      <c r="AE2632" s="4">
        <v>90</v>
      </c>
      <c r="AF2632" s="4">
        <v>0</v>
      </c>
      <c r="AG2632" s="4">
        <v>0</v>
      </c>
      <c r="AH2632" s="4">
        <v>260</v>
      </c>
      <c r="AI2632" s="4">
        <v>0</v>
      </c>
      <c r="AJ2632" s="4">
        <v>0</v>
      </c>
      <c r="AK2632" s="4">
        <v>40</v>
      </c>
      <c r="AL2632" s="4">
        <v>30</v>
      </c>
      <c r="AM2632" s="4">
        <v>0</v>
      </c>
      <c r="AN2632" s="4">
        <v>60</v>
      </c>
      <c r="AO2632" s="4">
        <v>60</v>
      </c>
      <c r="AP2632" s="4">
        <v>0</v>
      </c>
      <c r="AQ2632" s="4">
        <v>0</v>
      </c>
      <c r="AR2632" s="4">
        <v>156</v>
      </c>
      <c r="AS2632" s="4">
        <v>156</v>
      </c>
      <c r="AT2632" s="4">
        <v>0</v>
      </c>
      <c r="AU2632" s="4">
        <v>0</v>
      </c>
      <c r="AV2632" s="4">
        <v>0</v>
      </c>
      <c r="AW2632" s="4">
        <v>0</v>
      </c>
      <c r="AX2632" s="4">
        <v>0</v>
      </c>
      <c r="AY2632" s="4">
        <v>0</v>
      </c>
      <c r="AZ2632" s="4">
        <v>0</v>
      </c>
      <c r="BA2632" s="4">
        <v>0</v>
      </c>
      <c r="BB2632" s="13">
        <v>0</v>
      </c>
      <c r="BC2632" s="4">
        <v>0</v>
      </c>
      <c r="BD2632" s="4">
        <v>0</v>
      </c>
      <c r="BE2632" s="4"/>
      <c r="BF2632" s="4"/>
      <c r="BG2632" s="4">
        <v>0</v>
      </c>
      <c r="BH2632" s="4"/>
      <c r="BI2632" s="4"/>
      <c r="BJ2632" s="4"/>
      <c r="BK2632" s="4"/>
      <c r="BL2632" s="4"/>
    </row>
    <row r="2633" spans="1:64" x14ac:dyDescent="0.35">
      <c r="A2633" s="1" t="s">
        <v>18</v>
      </c>
      <c r="B2633" s="1" t="s">
        <v>1800</v>
      </c>
      <c r="C2633" s="1" t="s">
        <v>20</v>
      </c>
      <c r="D2633" s="1" t="s">
        <v>21</v>
      </c>
      <c r="E2633" s="1" t="s">
        <v>22</v>
      </c>
      <c r="F2633" s="1" t="s">
        <v>112</v>
      </c>
      <c r="G2633" s="1"/>
      <c r="H2633" s="1">
        <v>880968</v>
      </c>
      <c r="I2633" s="3" t="s">
        <v>113</v>
      </c>
      <c r="J2633" s="3">
        <f>IFERROR(VLOOKUP(I2633,'[1]Z-&gt;ABBOTT-&gt;IMS'!A:D,3,0),"")</f>
        <v>880968</v>
      </c>
      <c r="K2633" s="3">
        <f>IFERROR(VLOOKUP(I2633,'[1]Z-&gt;ABBOTT-&gt;IMS'!A:D,2,0),"")</f>
        <v>38925</v>
      </c>
      <c r="L2633" s="3" t="str">
        <f t="shared" si="43"/>
        <v>NO DESCONTINUADO</v>
      </c>
      <c r="M2633" s="1" t="s">
        <v>114</v>
      </c>
      <c r="N2633" s="1" t="s">
        <v>115</v>
      </c>
      <c r="O2633" s="1" t="s">
        <v>27</v>
      </c>
      <c r="P2633" s="1" t="s">
        <v>28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30</v>
      </c>
      <c r="AE2633" s="4">
        <v>0</v>
      </c>
      <c r="AF2633" s="4">
        <v>0</v>
      </c>
      <c r="AG2633" s="4">
        <v>10</v>
      </c>
      <c r="AH2633" s="4">
        <v>0</v>
      </c>
      <c r="AI2633" s="4">
        <v>0</v>
      </c>
      <c r="AJ2633" s="4">
        <v>20</v>
      </c>
      <c r="AK2633" s="4">
        <v>0</v>
      </c>
      <c r="AL2633" s="4">
        <v>0</v>
      </c>
      <c r="AM2633" s="4">
        <v>0</v>
      </c>
      <c r="AN2633" s="4">
        <v>10</v>
      </c>
      <c r="AO2633" s="4">
        <v>0</v>
      </c>
      <c r="AP2633" s="4">
        <v>10</v>
      </c>
      <c r="AQ2633" s="4">
        <v>0</v>
      </c>
      <c r="AR2633" s="4">
        <v>10</v>
      </c>
      <c r="AS2633" s="4">
        <v>0</v>
      </c>
      <c r="AT2633" s="4">
        <v>0</v>
      </c>
      <c r="AU2633" s="4">
        <v>0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0</v>
      </c>
      <c r="BB2633" s="13">
        <v>0</v>
      </c>
      <c r="BC2633" s="4">
        <v>0</v>
      </c>
      <c r="BD2633" s="4">
        <v>0</v>
      </c>
      <c r="BE2633" s="4"/>
      <c r="BF2633" s="4"/>
      <c r="BG2633" s="4">
        <v>0</v>
      </c>
      <c r="BH2633" s="4"/>
      <c r="BI2633" s="4"/>
      <c r="BJ2633" s="4"/>
      <c r="BK2633" s="4"/>
      <c r="BL2633" s="4"/>
    </row>
    <row r="2634" spans="1:64" x14ac:dyDescent="0.35">
      <c r="A2634" s="1" t="s">
        <v>18</v>
      </c>
      <c r="B2634" s="1" t="s">
        <v>1800</v>
      </c>
      <c r="C2634" s="1" t="s">
        <v>20</v>
      </c>
      <c r="D2634" s="1" t="s">
        <v>21</v>
      </c>
      <c r="E2634" s="1" t="s">
        <v>22</v>
      </c>
      <c r="F2634" s="1" t="s">
        <v>112</v>
      </c>
      <c r="G2634" s="1"/>
      <c r="H2634" s="1">
        <v>880965</v>
      </c>
      <c r="I2634" s="3" t="s">
        <v>116</v>
      </c>
      <c r="J2634" s="3">
        <f>IFERROR(VLOOKUP(I2634,'[1]Z-&gt;ABBOTT-&gt;IMS'!A:D,3,0),"")</f>
        <v>880965</v>
      </c>
      <c r="K2634" s="3">
        <f>IFERROR(VLOOKUP(I2634,'[1]Z-&gt;ABBOTT-&gt;IMS'!A:D,2,0),"")</f>
        <v>37913</v>
      </c>
      <c r="L2634" s="3" t="str">
        <f t="shared" si="43"/>
        <v>NO DESCONTINUADO</v>
      </c>
      <c r="M2634" s="1" t="s">
        <v>114</v>
      </c>
      <c r="N2634" s="1" t="s">
        <v>117</v>
      </c>
      <c r="O2634" s="1" t="s">
        <v>27</v>
      </c>
      <c r="P2634" s="1" t="s">
        <v>28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60</v>
      </c>
      <c r="AD2634" s="4">
        <v>0</v>
      </c>
      <c r="AE2634" s="4">
        <v>0</v>
      </c>
      <c r="AF2634" s="4">
        <v>10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">
        <v>0</v>
      </c>
      <c r="AS2634" s="4">
        <v>0</v>
      </c>
      <c r="AT2634" s="4">
        <v>0</v>
      </c>
      <c r="AU2634" s="4">
        <v>0</v>
      </c>
      <c r="AV2634" s="4">
        <v>0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13">
        <v>0</v>
      </c>
      <c r="BC2634" s="4">
        <v>0</v>
      </c>
      <c r="BD2634" s="4">
        <v>0</v>
      </c>
      <c r="BE2634" s="4"/>
      <c r="BF2634" s="4"/>
      <c r="BG2634" s="4">
        <v>0</v>
      </c>
      <c r="BH2634" s="4"/>
      <c r="BI2634" s="4"/>
      <c r="BJ2634" s="4"/>
      <c r="BK2634" s="4"/>
      <c r="BL2634" s="4"/>
    </row>
    <row r="2635" spans="1:64" x14ac:dyDescent="0.35">
      <c r="A2635" s="1" t="s">
        <v>18</v>
      </c>
      <c r="B2635" s="1" t="s">
        <v>1800</v>
      </c>
      <c r="C2635" s="1" t="s">
        <v>20</v>
      </c>
      <c r="D2635" s="1" t="s">
        <v>21</v>
      </c>
      <c r="E2635" s="1" t="s">
        <v>22</v>
      </c>
      <c r="F2635" s="1" t="s">
        <v>112</v>
      </c>
      <c r="G2635" s="1"/>
      <c r="H2635" s="1">
        <v>880966</v>
      </c>
      <c r="I2635" s="3" t="s">
        <v>118</v>
      </c>
      <c r="J2635" s="3">
        <f>IFERROR(VLOOKUP(I2635,'[1]Z-&gt;ABBOTT-&gt;IMS'!A:D,3,0),"")</f>
        <v>880966</v>
      </c>
      <c r="K2635" s="3">
        <f>IFERROR(VLOOKUP(I2635,'[1]Z-&gt;ABBOTT-&gt;IMS'!A:D,2,0),"")</f>
        <v>37940</v>
      </c>
      <c r="L2635" s="3" t="str">
        <f t="shared" si="43"/>
        <v>NO DESCONTINUADO</v>
      </c>
      <c r="M2635" s="1" t="s">
        <v>114</v>
      </c>
      <c r="N2635" s="1" t="s">
        <v>119</v>
      </c>
      <c r="O2635" s="1" t="s">
        <v>27</v>
      </c>
      <c r="P2635" s="1" t="s">
        <v>28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20</v>
      </c>
      <c r="AD2635" s="4">
        <v>30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0</v>
      </c>
      <c r="AT2635" s="4">
        <v>0</v>
      </c>
      <c r="AU2635" s="4">
        <v>0</v>
      </c>
      <c r="AV2635" s="4">
        <v>0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13">
        <v>0</v>
      </c>
      <c r="BC2635" s="4">
        <v>0</v>
      </c>
      <c r="BD2635" s="4">
        <v>0</v>
      </c>
      <c r="BE2635" s="4"/>
      <c r="BF2635" s="4"/>
      <c r="BG2635" s="4">
        <v>0</v>
      </c>
      <c r="BH2635" s="4"/>
      <c r="BI2635" s="4"/>
      <c r="BJ2635" s="4"/>
      <c r="BK2635" s="4"/>
      <c r="BL2635" s="4"/>
    </row>
    <row r="2636" spans="1:64" x14ac:dyDescent="0.35">
      <c r="A2636" s="1" t="s">
        <v>18</v>
      </c>
      <c r="B2636" s="1" t="s">
        <v>1800</v>
      </c>
      <c r="C2636" s="1" t="s">
        <v>20</v>
      </c>
      <c r="D2636" s="1" t="s">
        <v>21</v>
      </c>
      <c r="E2636" s="1" t="s">
        <v>22</v>
      </c>
      <c r="F2636" s="1" t="s">
        <v>112</v>
      </c>
      <c r="G2636" s="1"/>
      <c r="H2636" s="1">
        <v>880967</v>
      </c>
      <c r="I2636" s="3" t="s">
        <v>120</v>
      </c>
      <c r="J2636" s="3">
        <f>IFERROR(VLOOKUP(I2636,'[1]Z-&gt;ABBOTT-&gt;IMS'!A:D,3,0),"")</f>
        <v>880967</v>
      </c>
      <c r="K2636" s="3">
        <f>IFERROR(VLOOKUP(I2636,'[1]Z-&gt;ABBOTT-&gt;IMS'!A:D,2,0),"")</f>
        <v>37930</v>
      </c>
      <c r="L2636" s="3" t="str">
        <f t="shared" si="43"/>
        <v>NO DESCONTINUADO</v>
      </c>
      <c r="M2636" s="1" t="s">
        <v>114</v>
      </c>
      <c r="N2636" s="1" t="s">
        <v>121</v>
      </c>
      <c r="O2636" s="1" t="s">
        <v>27</v>
      </c>
      <c r="P2636" s="1" t="s">
        <v>28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30</v>
      </c>
      <c r="AD2636" s="4">
        <v>30</v>
      </c>
      <c r="AE2636" s="4">
        <v>0</v>
      </c>
      <c r="AF2636" s="4">
        <v>0</v>
      </c>
      <c r="AG2636" s="4">
        <v>20</v>
      </c>
      <c r="AH2636" s="4">
        <v>42</v>
      </c>
      <c r="AI2636" s="4">
        <v>80</v>
      </c>
      <c r="AJ2636" s="4">
        <v>8</v>
      </c>
      <c r="AK2636" s="4">
        <v>0</v>
      </c>
      <c r="AL2636" s="4">
        <v>0</v>
      </c>
      <c r="AM2636" s="4">
        <v>0</v>
      </c>
      <c r="AN2636" s="4">
        <v>20</v>
      </c>
      <c r="AO2636" s="4">
        <v>0</v>
      </c>
      <c r="AP2636" s="4">
        <v>30</v>
      </c>
      <c r="AQ2636" s="4">
        <v>0</v>
      </c>
      <c r="AR2636" s="4">
        <v>0</v>
      </c>
      <c r="AS2636" s="4">
        <v>10</v>
      </c>
      <c r="AT2636" s="4">
        <v>0</v>
      </c>
      <c r="AU2636" s="4">
        <v>0</v>
      </c>
      <c r="AV2636" s="4">
        <v>0</v>
      </c>
      <c r="AW2636" s="4">
        <v>0</v>
      </c>
      <c r="AX2636" s="4">
        <v>0</v>
      </c>
      <c r="AY2636" s="4">
        <v>0</v>
      </c>
      <c r="AZ2636" s="4">
        <v>0</v>
      </c>
      <c r="BA2636" s="4">
        <v>0</v>
      </c>
      <c r="BB2636" s="13">
        <v>0</v>
      </c>
      <c r="BC2636" s="4">
        <v>0</v>
      </c>
      <c r="BD2636" s="4">
        <v>0</v>
      </c>
      <c r="BE2636" s="4"/>
      <c r="BF2636" s="4"/>
      <c r="BG2636" s="4">
        <v>0</v>
      </c>
      <c r="BH2636" s="4"/>
      <c r="BI2636" s="4"/>
      <c r="BJ2636" s="4"/>
      <c r="BK2636" s="4"/>
      <c r="BL2636" s="4"/>
    </row>
    <row r="2637" spans="1:64" x14ac:dyDescent="0.35">
      <c r="A2637" s="1" t="s">
        <v>18</v>
      </c>
      <c r="B2637" s="1" t="s">
        <v>1800</v>
      </c>
      <c r="C2637" s="1" t="s">
        <v>29</v>
      </c>
      <c r="D2637" s="1" t="s">
        <v>21</v>
      </c>
      <c r="E2637" s="1" t="s">
        <v>122</v>
      </c>
      <c r="F2637" s="1" t="s">
        <v>123</v>
      </c>
      <c r="G2637" s="1"/>
      <c r="H2637" s="1">
        <v>881359</v>
      </c>
      <c r="I2637" s="3" t="s">
        <v>124</v>
      </c>
      <c r="J2637" s="3">
        <f>IFERROR(VLOOKUP(I2637,'[1]Z-&gt;ABBOTT-&gt;IMS'!A:D,3,0),"")</f>
        <v>881359</v>
      </c>
      <c r="K2637" s="3">
        <f>IFERROR(VLOOKUP(I2637,'[1]Z-&gt;ABBOTT-&gt;IMS'!A:D,2,0),"")</f>
        <v>41910</v>
      </c>
      <c r="L2637" s="3" t="str">
        <f t="shared" si="43"/>
        <v>NO DESCONTINUADO</v>
      </c>
      <c r="M2637" s="1" t="s">
        <v>125</v>
      </c>
      <c r="N2637" s="1" t="s">
        <v>126</v>
      </c>
      <c r="O2637" s="1" t="s">
        <v>127</v>
      </c>
      <c r="P2637" s="1" t="s">
        <v>28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">
        <v>0</v>
      </c>
      <c r="AS2637" s="4">
        <v>90</v>
      </c>
      <c r="AT2637" s="4">
        <v>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0</v>
      </c>
      <c r="BB2637" s="13">
        <v>0</v>
      </c>
      <c r="BC2637" s="4">
        <v>0</v>
      </c>
      <c r="BD2637" s="4">
        <v>0</v>
      </c>
      <c r="BE2637" s="4"/>
      <c r="BF2637" s="4"/>
      <c r="BG2637" s="4">
        <v>0</v>
      </c>
      <c r="BH2637" s="4"/>
      <c r="BI2637" s="4"/>
      <c r="BJ2637" s="4"/>
      <c r="BK2637" s="4"/>
      <c r="BL2637" s="4"/>
    </row>
    <row r="2638" spans="1:64" x14ac:dyDescent="0.35">
      <c r="A2638" s="1" t="s">
        <v>18</v>
      </c>
      <c r="B2638" s="1" t="s">
        <v>1800</v>
      </c>
      <c r="C2638" s="1" t="s">
        <v>53</v>
      </c>
      <c r="D2638" s="1" t="s">
        <v>54</v>
      </c>
      <c r="E2638" s="1" t="s">
        <v>55</v>
      </c>
      <c r="F2638" s="1" t="s">
        <v>60</v>
      </c>
      <c r="G2638" s="1"/>
      <c r="H2638" s="1">
        <v>881802</v>
      </c>
      <c r="I2638" s="3" t="s">
        <v>69</v>
      </c>
      <c r="J2638" s="3">
        <f>IFERROR(VLOOKUP(I2638,'[1]Z-&gt;ABBOTT-&gt;IMS'!A:D,3,0),"")</f>
        <v>881802</v>
      </c>
      <c r="K2638" s="3">
        <f>IFERROR(VLOOKUP(I2638,'[1]Z-&gt;ABBOTT-&gt;IMS'!A:D,2,0),"")</f>
        <v>108201</v>
      </c>
      <c r="L2638" s="3" t="str">
        <f t="shared" si="43"/>
        <v>NO DESCONTINUADO</v>
      </c>
      <c r="M2638" s="1" t="s">
        <v>70</v>
      </c>
      <c r="N2638" s="1" t="s">
        <v>71</v>
      </c>
      <c r="O2638" s="1" t="s">
        <v>27</v>
      </c>
      <c r="P2638" s="1" t="s">
        <v>28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1200</v>
      </c>
      <c r="AD2638" s="4">
        <v>0</v>
      </c>
      <c r="AE2638" s="4">
        <v>1014</v>
      </c>
      <c r="AF2638" s="4">
        <v>547</v>
      </c>
      <c r="AG2638" s="4">
        <v>624</v>
      </c>
      <c r="AH2638" s="4">
        <v>2184</v>
      </c>
      <c r="AI2638" s="4">
        <v>1638</v>
      </c>
      <c r="AJ2638" s="4">
        <v>702</v>
      </c>
      <c r="AK2638" s="4">
        <v>546</v>
      </c>
      <c r="AL2638" s="4">
        <v>1248</v>
      </c>
      <c r="AM2638" s="4">
        <v>624</v>
      </c>
      <c r="AN2638" s="4">
        <v>702</v>
      </c>
      <c r="AO2638" s="4">
        <v>780</v>
      </c>
      <c r="AP2638" s="4">
        <v>1092</v>
      </c>
      <c r="AQ2638" s="4">
        <v>2769</v>
      </c>
      <c r="AR2638" s="4">
        <v>780</v>
      </c>
      <c r="AS2638" s="4">
        <v>0</v>
      </c>
      <c r="AT2638" s="4">
        <v>0</v>
      </c>
      <c r="AU2638" s="4">
        <v>0</v>
      </c>
      <c r="AV2638" s="4">
        <v>0</v>
      </c>
      <c r="AW2638" s="4">
        <v>0</v>
      </c>
      <c r="AX2638" s="4">
        <v>0</v>
      </c>
      <c r="AY2638" s="4">
        <v>0</v>
      </c>
      <c r="AZ2638" s="4">
        <v>0</v>
      </c>
      <c r="BA2638" s="4">
        <v>0</v>
      </c>
      <c r="BB2638" s="13">
        <v>0</v>
      </c>
      <c r="BC2638" s="4">
        <v>0</v>
      </c>
      <c r="BD2638" s="4">
        <v>0</v>
      </c>
      <c r="BE2638" s="4"/>
      <c r="BF2638" s="4"/>
      <c r="BG2638" s="4">
        <v>0</v>
      </c>
      <c r="BH2638" s="4"/>
      <c r="BI2638" s="4"/>
      <c r="BJ2638" s="4"/>
      <c r="BK2638" s="4"/>
      <c r="BL2638" s="4"/>
    </row>
    <row r="2639" spans="1:64" x14ac:dyDescent="0.35">
      <c r="A2639" s="1" t="s">
        <v>18</v>
      </c>
      <c r="B2639" s="1" t="s">
        <v>1800</v>
      </c>
      <c r="C2639" s="1" t="s">
        <v>53</v>
      </c>
      <c r="D2639" s="1" t="s">
        <v>54</v>
      </c>
      <c r="E2639" s="1" t="s">
        <v>128</v>
      </c>
      <c r="F2639" s="1" t="s">
        <v>129</v>
      </c>
      <c r="G2639" s="1"/>
      <c r="H2639" s="1">
        <v>880894</v>
      </c>
      <c r="I2639" s="3" t="s">
        <v>130</v>
      </c>
      <c r="J2639" s="3">
        <f>IFERROR(VLOOKUP(I2639,'[1]Z-&gt;ABBOTT-&gt;IMS'!A:D,3,0),"")</f>
        <v>881634</v>
      </c>
      <c r="K2639" s="3">
        <f>IFERROR(VLOOKUP(I2639,'[1]Z-&gt;ABBOTT-&gt;IMS'!A:D,2,0),"")</f>
        <v>504701</v>
      </c>
      <c r="L2639" s="3" t="str">
        <f t="shared" si="43"/>
        <v>NO DESCONTINUADO</v>
      </c>
      <c r="M2639" s="1" t="s">
        <v>131</v>
      </c>
      <c r="N2639" s="1" t="s">
        <v>132</v>
      </c>
      <c r="O2639" s="1" t="s">
        <v>127</v>
      </c>
      <c r="P2639" s="1" t="s">
        <v>28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R2639" s="4">
        <v>0</v>
      </c>
      <c r="AS2639" s="4">
        <v>0</v>
      </c>
      <c r="AT2639" s="4">
        <v>0</v>
      </c>
      <c r="AU2639" s="4">
        <v>0</v>
      </c>
      <c r="AV2639" s="4">
        <v>0</v>
      </c>
      <c r="AW2639" s="4">
        <v>0</v>
      </c>
      <c r="AX2639" s="4">
        <v>0</v>
      </c>
      <c r="AY2639" s="4">
        <v>0</v>
      </c>
      <c r="AZ2639" s="4">
        <v>0</v>
      </c>
      <c r="BA2639" s="4">
        <v>0</v>
      </c>
      <c r="BB2639" s="13">
        <v>0</v>
      </c>
      <c r="BC2639" s="4">
        <v>0</v>
      </c>
      <c r="BD2639" s="4">
        <v>0</v>
      </c>
      <c r="BE2639" s="4"/>
      <c r="BF2639" s="4"/>
      <c r="BG2639" s="4">
        <v>0</v>
      </c>
      <c r="BH2639" s="4"/>
      <c r="BI2639" s="4"/>
      <c r="BJ2639" s="4"/>
      <c r="BK2639" s="4"/>
      <c r="BL2639" s="4"/>
    </row>
    <row r="2640" spans="1:64" x14ac:dyDescent="0.35">
      <c r="A2640" s="1" t="s">
        <v>18</v>
      </c>
      <c r="B2640" s="1" t="s">
        <v>1800</v>
      </c>
      <c r="C2640" s="1" t="s">
        <v>53</v>
      </c>
      <c r="D2640" s="1" t="s">
        <v>54</v>
      </c>
      <c r="E2640" s="1" t="s">
        <v>128</v>
      </c>
      <c r="F2640" s="1" t="s">
        <v>129</v>
      </c>
      <c r="G2640" s="1"/>
      <c r="H2640" s="1">
        <v>881073</v>
      </c>
      <c r="I2640" s="3" t="s">
        <v>133</v>
      </c>
      <c r="J2640" s="3">
        <f>IFERROR(VLOOKUP(I2640,'[1]Z-&gt;ABBOTT-&gt;IMS'!A:D,3,0),"")</f>
        <v>881073</v>
      </c>
      <c r="K2640" s="3">
        <f>IFERROR(VLOOKUP(I2640,'[1]Z-&gt;ABBOTT-&gt;IMS'!A:D,2,0),"")</f>
        <v>131901</v>
      </c>
      <c r="L2640" s="3" t="str">
        <f t="shared" si="43"/>
        <v>NO DESCONTINUADO</v>
      </c>
      <c r="M2640" s="1" t="s">
        <v>131</v>
      </c>
      <c r="N2640" s="1" t="s">
        <v>134</v>
      </c>
      <c r="O2640" s="1" t="s">
        <v>27</v>
      </c>
      <c r="P2640" s="1" t="s">
        <v>28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170</v>
      </c>
      <c r="AD2640" s="4">
        <v>0</v>
      </c>
      <c r="AE2640" s="4">
        <v>200</v>
      </c>
      <c r="AF2640" s="4">
        <v>0</v>
      </c>
      <c r="AG2640" s="4">
        <v>100</v>
      </c>
      <c r="AH2640" s="4">
        <v>600</v>
      </c>
      <c r="AI2640" s="4">
        <v>704</v>
      </c>
      <c r="AJ2640" s="4">
        <v>0</v>
      </c>
      <c r="AK2640" s="4">
        <v>0</v>
      </c>
      <c r="AL2640" s="4">
        <v>0</v>
      </c>
      <c r="AM2640" s="4">
        <v>0</v>
      </c>
      <c r="AN2640" s="4">
        <v>384</v>
      </c>
      <c r="AO2640" s="4">
        <v>384</v>
      </c>
      <c r="AP2640" s="4">
        <v>350</v>
      </c>
      <c r="AQ2640" s="4">
        <v>0</v>
      </c>
      <c r="AR2640" s="4">
        <v>256</v>
      </c>
      <c r="AS2640" s="4">
        <v>320</v>
      </c>
      <c r="AT2640" s="4">
        <v>0</v>
      </c>
      <c r="AU2640" s="4">
        <v>0</v>
      </c>
      <c r="AV2640" s="4">
        <v>0</v>
      </c>
      <c r="AW2640" s="4">
        <v>0</v>
      </c>
      <c r="AX2640" s="4">
        <v>0</v>
      </c>
      <c r="AY2640" s="4">
        <v>0</v>
      </c>
      <c r="AZ2640" s="4">
        <v>0</v>
      </c>
      <c r="BA2640" s="4">
        <v>0</v>
      </c>
      <c r="BB2640" s="13">
        <v>0</v>
      </c>
      <c r="BC2640" s="4">
        <v>0</v>
      </c>
      <c r="BD2640" s="4">
        <v>0</v>
      </c>
      <c r="BE2640" s="4"/>
      <c r="BF2640" s="4"/>
      <c r="BG2640" s="4">
        <v>0</v>
      </c>
      <c r="BH2640" s="4"/>
      <c r="BI2640" s="4"/>
      <c r="BJ2640" s="4"/>
      <c r="BK2640" s="4"/>
      <c r="BL2640" s="4"/>
    </row>
    <row r="2641" spans="1:64" x14ac:dyDescent="0.35">
      <c r="A2641" s="1" t="s">
        <v>18</v>
      </c>
      <c r="B2641" s="1" t="s">
        <v>1800</v>
      </c>
      <c r="C2641" s="1" t="s">
        <v>135</v>
      </c>
      <c r="D2641" s="1" t="s">
        <v>36</v>
      </c>
      <c r="E2641" s="1" t="s">
        <v>136</v>
      </c>
      <c r="F2641" s="1" t="s">
        <v>137</v>
      </c>
      <c r="G2641" s="1"/>
      <c r="H2641" s="1">
        <v>881053</v>
      </c>
      <c r="I2641" s="3" t="s">
        <v>138</v>
      </c>
      <c r="J2641" s="3">
        <f>IFERROR(VLOOKUP(I2641,'[1]Z-&gt;ABBOTT-&gt;IMS'!A:D,3,0),"")</f>
        <v>881053</v>
      </c>
      <c r="K2641" s="3">
        <f>IFERROR(VLOOKUP(I2641,'[1]Z-&gt;ABBOTT-&gt;IMS'!A:D,2,0),"")</f>
        <v>313201</v>
      </c>
      <c r="L2641" s="3" t="str">
        <f t="shared" si="43"/>
        <v>NO DESCONTINUADO</v>
      </c>
      <c r="M2641" s="1" t="s">
        <v>139</v>
      </c>
      <c r="N2641" s="1" t="s">
        <v>140</v>
      </c>
      <c r="O2641" s="1" t="s">
        <v>127</v>
      </c>
      <c r="P2641" s="1" t="s">
        <v>28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13">
        <v>0</v>
      </c>
      <c r="BC2641" s="4">
        <v>0</v>
      </c>
      <c r="BD2641" s="4">
        <v>0</v>
      </c>
      <c r="BE2641" s="4"/>
      <c r="BF2641" s="4"/>
      <c r="BG2641" s="4">
        <v>0</v>
      </c>
      <c r="BH2641" s="4"/>
      <c r="BI2641" s="4"/>
      <c r="BJ2641" s="4"/>
      <c r="BK2641" s="4"/>
      <c r="BL2641" s="4"/>
    </row>
    <row r="2642" spans="1:64" x14ac:dyDescent="0.35">
      <c r="A2642" s="1" t="s">
        <v>18</v>
      </c>
      <c r="B2642" s="1" t="s">
        <v>1800</v>
      </c>
      <c r="C2642" s="1" t="s">
        <v>35</v>
      </c>
      <c r="D2642" s="1" t="s">
        <v>36</v>
      </c>
      <c r="E2642" s="1" t="s">
        <v>37</v>
      </c>
      <c r="F2642" s="1" t="s">
        <v>42</v>
      </c>
      <c r="G2642" s="1"/>
      <c r="H2642" s="1">
        <v>880688</v>
      </c>
      <c r="I2642" s="3" t="s">
        <v>141</v>
      </c>
      <c r="J2642" s="3">
        <f>IFERROR(VLOOKUP(I2642,'[1]Z-&gt;ABBOTT-&gt;IMS'!A:D,3,0),"")</f>
        <v>880688</v>
      </c>
      <c r="K2642" s="3">
        <f>IFERROR(VLOOKUP(I2642,'[1]Z-&gt;ABBOTT-&gt;IMS'!A:D,2,0),"")</f>
        <v>137001</v>
      </c>
      <c r="L2642" s="3" t="str">
        <f t="shared" si="43"/>
        <v>NO DESCONTINUADO</v>
      </c>
      <c r="M2642" s="1" t="s">
        <v>142</v>
      </c>
      <c r="N2642" s="1" t="s">
        <v>143</v>
      </c>
      <c r="O2642" s="1" t="s">
        <v>27</v>
      </c>
      <c r="P2642" s="1" t="s">
        <v>28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30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60</v>
      </c>
      <c r="AP2642" s="4">
        <v>0</v>
      </c>
      <c r="AQ2642" s="4">
        <v>0</v>
      </c>
      <c r="AR2642" s="4">
        <v>5</v>
      </c>
      <c r="AS2642" s="4">
        <v>60</v>
      </c>
      <c r="AT2642" s="4">
        <v>0</v>
      </c>
      <c r="AU2642" s="4">
        <v>0</v>
      </c>
      <c r="AV2642" s="4">
        <v>0</v>
      </c>
      <c r="AW2642" s="4">
        <v>0</v>
      </c>
      <c r="AX2642" s="4">
        <v>0</v>
      </c>
      <c r="AY2642" s="4">
        <v>0</v>
      </c>
      <c r="AZ2642" s="4">
        <v>0</v>
      </c>
      <c r="BA2642" s="4">
        <v>0</v>
      </c>
      <c r="BB2642" s="13">
        <v>0</v>
      </c>
      <c r="BC2642" s="4">
        <v>0</v>
      </c>
      <c r="BD2642" s="4">
        <v>0</v>
      </c>
      <c r="BE2642" s="4"/>
      <c r="BF2642" s="4"/>
      <c r="BG2642" s="4">
        <v>0</v>
      </c>
      <c r="BH2642" s="4"/>
      <c r="BI2642" s="4"/>
      <c r="BJ2642" s="4"/>
      <c r="BK2642" s="4"/>
      <c r="BL2642" s="4"/>
    </row>
    <row r="2643" spans="1:64" x14ac:dyDescent="0.35">
      <c r="A2643" s="1" t="s">
        <v>18</v>
      </c>
      <c r="B2643" s="1" t="s">
        <v>1800</v>
      </c>
      <c r="C2643" s="1" t="s">
        <v>46</v>
      </c>
      <c r="D2643" s="1" t="s">
        <v>47</v>
      </c>
      <c r="E2643" s="1" t="s">
        <v>48</v>
      </c>
      <c r="F2643" s="1" t="s">
        <v>144</v>
      </c>
      <c r="G2643" s="1"/>
      <c r="H2643" s="1">
        <v>881484</v>
      </c>
      <c r="I2643" s="3" t="s">
        <v>145</v>
      </c>
      <c r="J2643" s="3">
        <f>IFERROR(VLOOKUP(I2643,'[1]Z-&gt;ABBOTT-&gt;IMS'!A:D,3,0),"")</f>
        <v>881484</v>
      </c>
      <c r="K2643" s="3">
        <f>IFERROR(VLOOKUP(I2643,'[1]Z-&gt;ABBOTT-&gt;IMS'!A:D,2,0),"")</f>
        <v>245302</v>
      </c>
      <c r="L2643" s="3" t="str">
        <f t="shared" si="43"/>
        <v>NO DESCONTINUADO</v>
      </c>
      <c r="M2643" s="1" t="s">
        <v>146</v>
      </c>
      <c r="N2643" s="1" t="s">
        <v>147</v>
      </c>
      <c r="O2643" s="1" t="s">
        <v>27</v>
      </c>
      <c r="P2643" s="1" t="s">
        <v>28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4">
        <v>0</v>
      </c>
      <c r="BB2643" s="13">
        <v>0</v>
      </c>
      <c r="BC2643" s="4">
        <v>0</v>
      </c>
      <c r="BD2643" s="4">
        <v>0</v>
      </c>
      <c r="BE2643" s="4"/>
      <c r="BF2643" s="4"/>
      <c r="BG2643" s="4">
        <v>0</v>
      </c>
      <c r="BH2643" s="4"/>
      <c r="BI2643" s="4"/>
      <c r="BJ2643" s="4"/>
      <c r="BK2643" s="4"/>
      <c r="BL2643" s="4"/>
    </row>
    <row r="2644" spans="1:64" x14ac:dyDescent="0.35">
      <c r="A2644" s="1" t="s">
        <v>18</v>
      </c>
      <c r="B2644" s="1" t="s">
        <v>1800</v>
      </c>
      <c r="C2644" s="1" t="s">
        <v>46</v>
      </c>
      <c r="D2644" s="1" t="s">
        <v>47</v>
      </c>
      <c r="E2644" s="1" t="s">
        <v>48</v>
      </c>
      <c r="F2644" s="1" t="s">
        <v>144</v>
      </c>
      <c r="G2644" s="1"/>
      <c r="H2644" s="1">
        <v>881485</v>
      </c>
      <c r="I2644" s="3" t="s">
        <v>148</v>
      </c>
      <c r="J2644" s="3">
        <f>IFERROR(VLOOKUP(I2644,'[1]Z-&gt;ABBOTT-&gt;IMS'!A:D,3,0),"")</f>
        <v>881485</v>
      </c>
      <c r="K2644" s="3">
        <f>IFERROR(VLOOKUP(I2644,'[1]Z-&gt;ABBOTT-&gt;IMS'!A:D,2,0),"")</f>
        <v>245303</v>
      </c>
      <c r="L2644" s="3" t="str">
        <f t="shared" si="43"/>
        <v>NO DESCONTINUADO</v>
      </c>
      <c r="M2644" s="1" t="s">
        <v>146</v>
      </c>
      <c r="N2644" s="1" t="s">
        <v>149</v>
      </c>
      <c r="O2644" s="1" t="s">
        <v>27</v>
      </c>
      <c r="P2644" s="1" t="s">
        <v>28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4">
        <v>0</v>
      </c>
      <c r="BB2644" s="13">
        <v>0</v>
      </c>
      <c r="BC2644" s="4">
        <v>0</v>
      </c>
      <c r="BD2644" s="4">
        <v>0</v>
      </c>
      <c r="BE2644" s="4"/>
      <c r="BF2644" s="4"/>
      <c r="BG2644" s="4">
        <v>0</v>
      </c>
      <c r="BH2644" s="4"/>
      <c r="BI2644" s="4"/>
      <c r="BJ2644" s="4"/>
      <c r="BK2644" s="4"/>
      <c r="BL2644" s="4"/>
    </row>
    <row r="2645" spans="1:64" x14ac:dyDescent="0.35">
      <c r="A2645" s="1" t="s">
        <v>18</v>
      </c>
      <c r="B2645" s="1" t="s">
        <v>1800</v>
      </c>
      <c r="C2645" s="1" t="s">
        <v>46</v>
      </c>
      <c r="D2645" s="1" t="s">
        <v>47</v>
      </c>
      <c r="E2645" s="1" t="s">
        <v>48</v>
      </c>
      <c r="F2645" s="1" t="s">
        <v>144</v>
      </c>
      <c r="G2645" s="1"/>
      <c r="H2645" s="1">
        <v>881486</v>
      </c>
      <c r="I2645" s="3" t="s">
        <v>150</v>
      </c>
      <c r="J2645" s="3">
        <f>IFERROR(VLOOKUP(I2645,'[1]Z-&gt;ABBOTT-&gt;IMS'!A:D,3,0),"")</f>
        <v>881486</v>
      </c>
      <c r="K2645" s="3">
        <f>IFERROR(VLOOKUP(I2645,'[1]Z-&gt;ABBOTT-&gt;IMS'!A:D,2,0),"")</f>
        <v>245301</v>
      </c>
      <c r="L2645" s="3" t="str">
        <f t="shared" si="43"/>
        <v>NO DESCONTINUADO</v>
      </c>
      <c r="M2645" s="1" t="s">
        <v>146</v>
      </c>
      <c r="N2645" s="1" t="s">
        <v>151</v>
      </c>
      <c r="O2645" s="1" t="s">
        <v>27</v>
      </c>
      <c r="P2645" s="1" t="s">
        <v>28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0</v>
      </c>
      <c r="AW2645" s="4">
        <v>0</v>
      </c>
      <c r="AX2645" s="4">
        <v>0</v>
      </c>
      <c r="AY2645" s="4">
        <v>0</v>
      </c>
      <c r="AZ2645" s="4">
        <v>0</v>
      </c>
      <c r="BA2645" s="4">
        <v>0</v>
      </c>
      <c r="BB2645" s="13">
        <v>0</v>
      </c>
      <c r="BC2645" s="4">
        <v>0</v>
      </c>
      <c r="BD2645" s="4">
        <v>0</v>
      </c>
      <c r="BE2645" s="4"/>
      <c r="BF2645" s="4"/>
      <c r="BG2645" s="4">
        <v>0</v>
      </c>
      <c r="BH2645" s="4"/>
      <c r="BI2645" s="4"/>
      <c r="BJ2645" s="4"/>
      <c r="BK2645" s="4"/>
      <c r="BL2645" s="4"/>
    </row>
    <row r="2646" spans="1:64" x14ac:dyDescent="0.35">
      <c r="A2646" s="1" t="s">
        <v>18</v>
      </c>
      <c r="B2646" s="1" t="s">
        <v>1800</v>
      </c>
      <c r="C2646" s="1" t="s">
        <v>152</v>
      </c>
      <c r="D2646" s="1" t="s">
        <v>153</v>
      </c>
      <c r="E2646" s="1" t="s">
        <v>154</v>
      </c>
      <c r="F2646" s="1" t="s">
        <v>154</v>
      </c>
      <c r="G2646" s="1"/>
      <c r="H2646" s="1">
        <v>880816</v>
      </c>
      <c r="I2646" s="3" t="s">
        <v>155</v>
      </c>
      <c r="J2646" s="3" t="str">
        <f>IFERROR(VLOOKUP(I2646,'[1]Z-&gt;ABBOTT-&gt;IMS'!A:D,3,0),"")</f>
        <v/>
      </c>
      <c r="K2646" s="3" t="str">
        <f>IFERROR(VLOOKUP(I2646,'[1]Z-&gt;ABBOTT-&gt;IMS'!A:D,2,0),"")</f>
        <v/>
      </c>
      <c r="L2646" s="3" t="str">
        <f t="shared" si="43"/>
        <v>DESCONTINUADO</v>
      </c>
      <c r="M2646" s="1" t="s">
        <v>156</v>
      </c>
      <c r="N2646" s="1" t="s">
        <v>157</v>
      </c>
      <c r="O2646" s="1" t="s">
        <v>27</v>
      </c>
      <c r="P2646" s="1" t="s">
        <v>28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0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13">
        <v>0</v>
      </c>
      <c r="BC2646" s="4">
        <v>0</v>
      </c>
      <c r="BD2646" s="4">
        <v>0</v>
      </c>
      <c r="BE2646" s="4"/>
      <c r="BF2646" s="4"/>
      <c r="BG2646" s="4">
        <v>0</v>
      </c>
      <c r="BH2646" s="4"/>
      <c r="BI2646" s="4"/>
      <c r="BJ2646" s="4"/>
      <c r="BK2646" s="4"/>
      <c r="BL2646" s="4"/>
    </row>
    <row r="2647" spans="1:64" x14ac:dyDescent="0.35">
      <c r="A2647" s="1" t="s">
        <v>18</v>
      </c>
      <c r="B2647" s="1" t="s">
        <v>1800</v>
      </c>
      <c r="C2647" s="1" t="s">
        <v>152</v>
      </c>
      <c r="D2647" s="1" t="s">
        <v>153</v>
      </c>
      <c r="E2647" s="1" t="s">
        <v>154</v>
      </c>
      <c r="F2647" s="1" t="s">
        <v>154</v>
      </c>
      <c r="G2647" s="1"/>
      <c r="H2647" s="1">
        <v>880818</v>
      </c>
      <c r="I2647" s="3" t="s">
        <v>158</v>
      </c>
      <c r="J2647" s="3" t="str">
        <f>IFERROR(VLOOKUP(I2647,'[1]Z-&gt;ABBOTT-&gt;IMS'!A:D,3,0),"")</f>
        <v/>
      </c>
      <c r="K2647" s="3" t="str">
        <f>IFERROR(VLOOKUP(I2647,'[1]Z-&gt;ABBOTT-&gt;IMS'!A:D,2,0),"")</f>
        <v/>
      </c>
      <c r="L2647" s="3" t="str">
        <f t="shared" si="43"/>
        <v>DESCONTINUADO</v>
      </c>
      <c r="M2647" s="1" t="s">
        <v>156</v>
      </c>
      <c r="N2647" s="1" t="s">
        <v>159</v>
      </c>
      <c r="O2647" s="1" t="s">
        <v>27</v>
      </c>
      <c r="P2647" s="1" t="s">
        <v>28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0</v>
      </c>
      <c r="AU2647" s="4">
        <v>0</v>
      </c>
      <c r="AV2647" s="4">
        <v>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13">
        <v>0</v>
      </c>
      <c r="BC2647" s="4">
        <v>0</v>
      </c>
      <c r="BD2647" s="4">
        <v>0</v>
      </c>
      <c r="BE2647" s="4"/>
      <c r="BF2647" s="4"/>
      <c r="BG2647" s="4">
        <v>0</v>
      </c>
      <c r="BH2647" s="4"/>
      <c r="BI2647" s="4"/>
      <c r="BJ2647" s="4"/>
      <c r="BK2647" s="4"/>
      <c r="BL2647" s="4"/>
    </row>
    <row r="2648" spans="1:64" x14ac:dyDescent="0.35">
      <c r="A2648" s="1" t="s">
        <v>18</v>
      </c>
      <c r="B2648" s="1" t="s">
        <v>1800</v>
      </c>
      <c r="C2648" s="1" t="s">
        <v>20</v>
      </c>
      <c r="D2648" s="1" t="s">
        <v>21</v>
      </c>
      <c r="E2648" s="1" t="s">
        <v>22</v>
      </c>
      <c r="F2648" s="1" t="s">
        <v>112</v>
      </c>
      <c r="G2648" s="1"/>
      <c r="H2648" s="1">
        <v>880794</v>
      </c>
      <c r="I2648" s="3" t="s">
        <v>160</v>
      </c>
      <c r="J2648" s="3">
        <f>IFERROR(VLOOKUP(I2648,'[1]Z-&gt;ABBOTT-&gt;IMS'!A:D,3,0),"")</f>
        <v>880794</v>
      </c>
      <c r="K2648" s="3">
        <f>IFERROR(VLOOKUP(I2648,'[1]Z-&gt;ABBOTT-&gt;IMS'!A:D,2,0),"")</f>
        <v>248401</v>
      </c>
      <c r="L2648" s="3" t="str">
        <f t="shared" si="43"/>
        <v>NO DESCONTINUADO</v>
      </c>
      <c r="M2648" s="1" t="s">
        <v>161</v>
      </c>
      <c r="N2648" s="1" t="s">
        <v>162</v>
      </c>
      <c r="O2648" s="1" t="s">
        <v>127</v>
      </c>
      <c r="P2648" s="1" t="s">
        <v>28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0</v>
      </c>
      <c r="AS2648" s="4">
        <v>0</v>
      </c>
      <c r="AT2648" s="4">
        <v>0</v>
      </c>
      <c r="AU2648" s="4">
        <v>0</v>
      </c>
      <c r="AV2648" s="4">
        <v>0</v>
      </c>
      <c r="AW2648" s="4">
        <v>0</v>
      </c>
      <c r="AX2648" s="4">
        <v>0</v>
      </c>
      <c r="AY2648" s="4">
        <v>0</v>
      </c>
      <c r="AZ2648" s="4">
        <v>0</v>
      </c>
      <c r="BA2648" s="4">
        <v>0</v>
      </c>
      <c r="BB2648" s="13">
        <v>0</v>
      </c>
      <c r="BC2648" s="4">
        <v>0</v>
      </c>
      <c r="BD2648" s="4">
        <v>0</v>
      </c>
      <c r="BE2648" s="4"/>
      <c r="BF2648" s="4"/>
      <c r="BG2648" s="4">
        <v>0</v>
      </c>
      <c r="BH2648" s="4"/>
      <c r="BI2648" s="4"/>
      <c r="BJ2648" s="4"/>
      <c r="BK2648" s="4"/>
      <c r="BL2648" s="4"/>
    </row>
    <row r="2649" spans="1:64" x14ac:dyDescent="0.35">
      <c r="A2649" s="1" t="s">
        <v>18</v>
      </c>
      <c r="B2649" s="1" t="s">
        <v>1800</v>
      </c>
      <c r="C2649" s="1" t="s">
        <v>163</v>
      </c>
      <c r="D2649" s="1" t="s">
        <v>47</v>
      </c>
      <c r="E2649" s="1" t="s">
        <v>164</v>
      </c>
      <c r="F2649" s="1" t="s">
        <v>165</v>
      </c>
      <c r="G2649" s="1"/>
      <c r="H2649" s="1">
        <v>881360</v>
      </c>
      <c r="I2649" s="3" t="s">
        <v>166</v>
      </c>
      <c r="J2649" s="3">
        <f>IFERROR(VLOOKUP(I2649,'[1]Z-&gt;ABBOTT-&gt;IMS'!A:D,3,0),"")</f>
        <v>881360</v>
      </c>
      <c r="K2649" s="3">
        <f>IFERROR(VLOOKUP(I2649,'[1]Z-&gt;ABBOTT-&gt;IMS'!A:D,2,0),"")</f>
        <v>88801</v>
      </c>
      <c r="L2649" s="3" t="str">
        <f t="shared" si="43"/>
        <v>NO DESCONTINUADO</v>
      </c>
      <c r="M2649" s="1" t="s">
        <v>167</v>
      </c>
      <c r="N2649" s="1" t="s">
        <v>168</v>
      </c>
      <c r="O2649" s="1" t="s">
        <v>27</v>
      </c>
      <c r="P2649" s="1" t="s">
        <v>28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-106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0</v>
      </c>
      <c r="AY2649" s="4">
        <v>0</v>
      </c>
      <c r="AZ2649" s="4">
        <v>0</v>
      </c>
      <c r="BA2649" s="4">
        <v>0</v>
      </c>
      <c r="BB2649" s="13">
        <v>0</v>
      </c>
      <c r="BC2649" s="4">
        <v>0</v>
      </c>
      <c r="BD2649" s="4">
        <v>0</v>
      </c>
      <c r="BE2649" s="4"/>
      <c r="BF2649" s="4"/>
      <c r="BG2649" s="4">
        <v>0</v>
      </c>
      <c r="BH2649" s="4"/>
      <c r="BI2649" s="4"/>
      <c r="BJ2649" s="4"/>
      <c r="BK2649" s="4"/>
      <c r="BL2649" s="4"/>
    </row>
    <row r="2650" spans="1:64" x14ac:dyDescent="0.35">
      <c r="A2650" s="1" t="s">
        <v>18</v>
      </c>
      <c r="B2650" s="1" t="s">
        <v>1800</v>
      </c>
      <c r="C2650" s="1" t="s">
        <v>163</v>
      </c>
      <c r="D2650" s="1" t="s">
        <v>47</v>
      </c>
      <c r="E2650" s="1" t="s">
        <v>164</v>
      </c>
      <c r="F2650" s="1" t="s">
        <v>165</v>
      </c>
      <c r="G2650" s="1"/>
      <c r="H2650" s="1">
        <v>881361</v>
      </c>
      <c r="I2650" s="3" t="s">
        <v>169</v>
      </c>
      <c r="J2650" s="3">
        <f>IFERROR(VLOOKUP(I2650,'[1]Z-&gt;ABBOTT-&gt;IMS'!A:D,3,0),"")</f>
        <v>881361</v>
      </c>
      <c r="K2650" s="3">
        <f>IFERROR(VLOOKUP(I2650,'[1]Z-&gt;ABBOTT-&gt;IMS'!A:D,2,0),"")</f>
        <v>9101</v>
      </c>
      <c r="L2650" s="3" t="str">
        <f t="shared" si="43"/>
        <v>NO DESCONTINUADO</v>
      </c>
      <c r="M2650" s="1" t="s">
        <v>167</v>
      </c>
      <c r="N2650" s="1" t="s">
        <v>170</v>
      </c>
      <c r="O2650" s="1" t="s">
        <v>27</v>
      </c>
      <c r="P2650" s="1" t="s">
        <v>28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150</v>
      </c>
      <c r="AD2650" s="4">
        <v>0</v>
      </c>
      <c r="AE2650" s="4">
        <v>0</v>
      </c>
      <c r="AF2650" s="4">
        <v>0</v>
      </c>
      <c r="AG2650" s="4">
        <v>20</v>
      </c>
      <c r="AH2650" s="4">
        <v>0</v>
      </c>
      <c r="AI2650" s="4">
        <v>0</v>
      </c>
      <c r="AJ2650" s="4">
        <v>80</v>
      </c>
      <c r="AK2650" s="4">
        <v>0</v>
      </c>
      <c r="AL2650" s="4">
        <v>0</v>
      </c>
      <c r="AM2650" s="4">
        <v>0</v>
      </c>
      <c r="AN2650" s="4">
        <v>0</v>
      </c>
      <c r="AO2650" s="4">
        <v>30</v>
      </c>
      <c r="AP2650" s="4">
        <v>0</v>
      </c>
      <c r="AQ2650" s="4">
        <v>0</v>
      </c>
      <c r="AR2650" s="4">
        <v>0</v>
      </c>
      <c r="AS2650" s="4">
        <v>119</v>
      </c>
      <c r="AT2650" s="4">
        <v>0</v>
      </c>
      <c r="AU2650" s="4">
        <v>0</v>
      </c>
      <c r="AV2650" s="4">
        <v>0</v>
      </c>
      <c r="AW2650" s="4">
        <v>0</v>
      </c>
      <c r="AX2650" s="4">
        <v>0</v>
      </c>
      <c r="AY2650" s="4">
        <v>0</v>
      </c>
      <c r="AZ2650" s="4">
        <v>0</v>
      </c>
      <c r="BA2650" s="4">
        <v>0</v>
      </c>
      <c r="BB2650" s="13">
        <v>0</v>
      </c>
      <c r="BC2650" s="4">
        <v>0</v>
      </c>
      <c r="BD2650" s="4">
        <v>0</v>
      </c>
      <c r="BE2650" s="4"/>
      <c r="BF2650" s="4"/>
      <c r="BG2650" s="4">
        <v>0</v>
      </c>
      <c r="BH2650" s="4"/>
      <c r="BI2650" s="4"/>
      <c r="BJ2650" s="4"/>
      <c r="BK2650" s="4"/>
      <c r="BL2650" s="4"/>
    </row>
    <row r="2651" spans="1:64" x14ac:dyDescent="0.35">
      <c r="A2651" s="1" t="s">
        <v>18</v>
      </c>
      <c r="B2651" s="1" t="s">
        <v>1800</v>
      </c>
      <c r="C2651" s="1" t="s">
        <v>20</v>
      </c>
      <c r="D2651" s="1" t="s">
        <v>21</v>
      </c>
      <c r="E2651" s="1" t="s">
        <v>22</v>
      </c>
      <c r="F2651" s="1" t="s">
        <v>112</v>
      </c>
      <c r="G2651" s="1"/>
      <c r="H2651" s="1">
        <v>880969</v>
      </c>
      <c r="I2651" s="3" t="s">
        <v>171</v>
      </c>
      <c r="J2651" s="3">
        <f>IFERROR(VLOOKUP(I2651,'[1]Z-&gt;ABBOTT-&gt;IMS'!A:D,3,0),"")</f>
        <v>880969</v>
      </c>
      <c r="K2651" s="3">
        <f>IFERROR(VLOOKUP(I2651,'[1]Z-&gt;ABBOTT-&gt;IMS'!A:D,2,0),"")</f>
        <v>43101</v>
      </c>
      <c r="L2651" s="3" t="str">
        <f t="shared" si="43"/>
        <v>NO DESCONTINUADO</v>
      </c>
      <c r="M2651" s="1" t="s">
        <v>172</v>
      </c>
      <c r="N2651" s="1" t="s">
        <v>173</v>
      </c>
      <c r="O2651" s="1" t="s">
        <v>27</v>
      </c>
      <c r="P2651" s="1" t="s">
        <v>28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30</v>
      </c>
      <c r="AD2651" s="4">
        <v>350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40</v>
      </c>
      <c r="AL2651" s="4">
        <v>0</v>
      </c>
      <c r="AM2651" s="4">
        <v>60</v>
      </c>
      <c r="AN2651" s="4">
        <v>30</v>
      </c>
      <c r="AO2651" s="4">
        <v>0</v>
      </c>
      <c r="AP2651" s="4">
        <v>130</v>
      </c>
      <c r="AQ2651" s="4">
        <v>65</v>
      </c>
      <c r="AR2651" s="4">
        <v>130</v>
      </c>
      <c r="AS2651" s="4">
        <v>0</v>
      </c>
      <c r="AT2651" s="4">
        <v>0</v>
      </c>
      <c r="AU2651" s="4">
        <v>0</v>
      </c>
      <c r="AV2651" s="4">
        <v>0</v>
      </c>
      <c r="AW2651" s="4">
        <v>0</v>
      </c>
      <c r="AX2651" s="4">
        <v>0</v>
      </c>
      <c r="AY2651" s="4">
        <v>0</v>
      </c>
      <c r="AZ2651" s="4">
        <v>0</v>
      </c>
      <c r="BA2651" s="4">
        <v>0</v>
      </c>
      <c r="BB2651" s="13">
        <v>0</v>
      </c>
      <c r="BC2651" s="4">
        <v>0</v>
      </c>
      <c r="BD2651" s="4">
        <v>0</v>
      </c>
      <c r="BE2651" s="4"/>
      <c r="BF2651" s="4"/>
      <c r="BG2651" s="4">
        <v>0</v>
      </c>
      <c r="BH2651" s="4"/>
      <c r="BI2651" s="4"/>
      <c r="BJ2651" s="4"/>
      <c r="BK2651" s="4"/>
      <c r="BL2651" s="4"/>
    </row>
    <row r="2652" spans="1:64" x14ac:dyDescent="0.35">
      <c r="A2652" s="1" t="s">
        <v>18</v>
      </c>
      <c r="B2652" s="1" t="s">
        <v>1800</v>
      </c>
      <c r="C2652" s="1" t="s">
        <v>135</v>
      </c>
      <c r="D2652" s="1" t="s">
        <v>36</v>
      </c>
      <c r="E2652" s="1" t="s">
        <v>136</v>
      </c>
      <c r="F2652" s="1" t="s">
        <v>174</v>
      </c>
      <c r="G2652" s="1"/>
      <c r="H2652" s="1">
        <v>881169</v>
      </c>
      <c r="I2652" s="3" t="s">
        <v>175</v>
      </c>
      <c r="J2652" s="3">
        <f>IFERROR(VLOOKUP(I2652,'[1]Z-&gt;ABBOTT-&gt;IMS'!A:D,3,0),"")</f>
        <v>881169</v>
      </c>
      <c r="K2652" s="3">
        <f>IFERROR(VLOOKUP(I2652,'[1]Z-&gt;ABBOTT-&gt;IMS'!A:D,2,0),"")</f>
        <v>536720</v>
      </c>
      <c r="L2652" s="3" t="str">
        <f t="shared" si="43"/>
        <v>NO DESCONTINUADO</v>
      </c>
      <c r="M2652" s="1" t="s">
        <v>176</v>
      </c>
      <c r="N2652" s="1" t="s">
        <v>177</v>
      </c>
      <c r="O2652" s="1" t="s">
        <v>27</v>
      </c>
      <c r="P2652" s="1" t="s">
        <v>28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15</v>
      </c>
      <c r="AQ2652" s="4">
        <v>0</v>
      </c>
      <c r="AR2652" s="4">
        <v>5</v>
      </c>
      <c r="AS2652" s="4">
        <v>10</v>
      </c>
      <c r="AT2652" s="4">
        <v>0</v>
      </c>
      <c r="AU2652" s="4">
        <v>0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4">
        <v>0</v>
      </c>
      <c r="BB2652" s="13">
        <v>0</v>
      </c>
      <c r="BC2652" s="4">
        <v>0</v>
      </c>
      <c r="BD2652" s="4">
        <v>0</v>
      </c>
      <c r="BE2652" s="4"/>
      <c r="BF2652" s="4"/>
      <c r="BG2652" s="4">
        <v>0</v>
      </c>
      <c r="BH2652" s="4"/>
      <c r="BI2652" s="4"/>
      <c r="BJ2652" s="4"/>
      <c r="BK2652" s="4"/>
      <c r="BL2652" s="4"/>
    </row>
    <row r="2653" spans="1:64" x14ac:dyDescent="0.35">
      <c r="A2653" s="1" t="s">
        <v>18</v>
      </c>
      <c r="B2653" s="1" t="s">
        <v>1800</v>
      </c>
      <c r="C2653" s="1" t="s">
        <v>135</v>
      </c>
      <c r="D2653" s="1" t="s">
        <v>36</v>
      </c>
      <c r="E2653" s="1" t="s">
        <v>136</v>
      </c>
      <c r="F2653" s="1" t="s">
        <v>174</v>
      </c>
      <c r="G2653" s="1"/>
      <c r="H2653" s="1">
        <v>881170</v>
      </c>
      <c r="I2653" s="3" t="s">
        <v>178</v>
      </c>
      <c r="J2653" s="3">
        <f>IFERROR(VLOOKUP(I2653,'[1]Z-&gt;ABBOTT-&gt;IMS'!A:D,3,0),"")</f>
        <v>881170</v>
      </c>
      <c r="K2653" s="3">
        <f>IFERROR(VLOOKUP(I2653,'[1]Z-&gt;ABBOTT-&gt;IMS'!A:D,2,0),"")</f>
        <v>536725</v>
      </c>
      <c r="L2653" s="3" t="str">
        <f t="shared" si="43"/>
        <v>NO DESCONTINUADO</v>
      </c>
      <c r="M2653" s="1" t="s">
        <v>176</v>
      </c>
      <c r="N2653" s="1" t="s">
        <v>179</v>
      </c>
      <c r="O2653" s="1" t="s">
        <v>27</v>
      </c>
      <c r="P2653" s="1" t="s">
        <v>28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10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2</v>
      </c>
      <c r="AS2653" s="4">
        <v>0</v>
      </c>
      <c r="AT2653" s="4">
        <v>0</v>
      </c>
      <c r="AU2653" s="4">
        <v>0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4">
        <v>0</v>
      </c>
      <c r="BB2653" s="13">
        <v>0</v>
      </c>
      <c r="BC2653" s="4">
        <v>0</v>
      </c>
      <c r="BD2653" s="4">
        <v>0</v>
      </c>
      <c r="BE2653" s="4"/>
      <c r="BF2653" s="4"/>
      <c r="BG2653" s="4">
        <v>0</v>
      </c>
      <c r="BH2653" s="4"/>
      <c r="BI2653" s="4"/>
      <c r="BJ2653" s="4"/>
      <c r="BK2653" s="4"/>
      <c r="BL2653" s="4"/>
    </row>
    <row r="2654" spans="1:64" x14ac:dyDescent="0.35">
      <c r="A2654" s="1" t="s">
        <v>18</v>
      </c>
      <c r="B2654" s="1" t="s">
        <v>1800</v>
      </c>
      <c r="C2654" s="1" t="s">
        <v>46</v>
      </c>
      <c r="D2654" s="1" t="s">
        <v>47</v>
      </c>
      <c r="E2654" s="1" t="s">
        <v>48</v>
      </c>
      <c r="F2654" s="1" t="s">
        <v>180</v>
      </c>
      <c r="G2654" s="1"/>
      <c r="H2654" s="1">
        <v>881803</v>
      </c>
      <c r="I2654" s="3" t="s">
        <v>181</v>
      </c>
      <c r="J2654" s="3">
        <f>IFERROR(VLOOKUP(I2654,'[1]Z-&gt;ABBOTT-&gt;IMS'!A:D,3,0),"")</f>
        <v>881803</v>
      </c>
      <c r="K2654" s="3">
        <f>IFERROR(VLOOKUP(I2654,'[1]Z-&gt;ABBOTT-&gt;IMS'!A:D,2,0),"")</f>
        <v>505002</v>
      </c>
      <c r="L2654" s="3" t="str">
        <f t="shared" si="43"/>
        <v>NO DESCONTINUADO</v>
      </c>
      <c r="M2654" s="1" t="s">
        <v>182</v>
      </c>
      <c r="N2654" s="1" t="s">
        <v>183</v>
      </c>
      <c r="O2654" s="1" t="s">
        <v>27</v>
      </c>
      <c r="P2654" s="1" t="s">
        <v>28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4">
        <v>0</v>
      </c>
      <c r="AS2654" s="4">
        <v>0</v>
      </c>
      <c r="AT2654" s="4">
        <v>0</v>
      </c>
      <c r="AU2654" s="4">
        <v>0</v>
      </c>
      <c r="AV2654" s="4">
        <v>0</v>
      </c>
      <c r="AW2654" s="4">
        <v>0</v>
      </c>
      <c r="AX2654" s="4">
        <v>0</v>
      </c>
      <c r="AY2654" s="4">
        <v>0</v>
      </c>
      <c r="AZ2654" s="4">
        <v>0</v>
      </c>
      <c r="BA2654" s="4">
        <v>0</v>
      </c>
      <c r="BB2654" s="13">
        <v>0</v>
      </c>
      <c r="BC2654" s="4">
        <v>0</v>
      </c>
      <c r="BD2654" s="4">
        <v>0</v>
      </c>
      <c r="BE2654" s="4"/>
      <c r="BF2654" s="4"/>
      <c r="BG2654" s="4">
        <v>0</v>
      </c>
      <c r="BH2654" s="4"/>
      <c r="BI2654" s="4"/>
      <c r="BJ2654" s="4"/>
      <c r="BK2654" s="4"/>
      <c r="BL2654" s="4"/>
    </row>
    <row r="2655" spans="1:64" x14ac:dyDescent="0.35">
      <c r="A2655" s="1" t="s">
        <v>18</v>
      </c>
      <c r="B2655" s="1" t="s">
        <v>1800</v>
      </c>
      <c r="C2655" s="1" t="s">
        <v>46</v>
      </c>
      <c r="D2655" s="1" t="s">
        <v>47</v>
      </c>
      <c r="E2655" s="1" t="s">
        <v>48</v>
      </c>
      <c r="F2655" s="1" t="s">
        <v>180</v>
      </c>
      <c r="G2655" s="1"/>
      <c r="H2655" s="1">
        <v>881804</v>
      </c>
      <c r="I2655" s="3" t="s">
        <v>184</v>
      </c>
      <c r="J2655" s="3">
        <f>IFERROR(VLOOKUP(I2655,'[1]Z-&gt;ABBOTT-&gt;IMS'!A:D,3,0),"")</f>
        <v>882380</v>
      </c>
      <c r="K2655" s="3">
        <f>IFERROR(VLOOKUP(I2655,'[1]Z-&gt;ABBOTT-&gt;IMS'!A:D,2,0),"")</f>
        <v>505001</v>
      </c>
      <c r="L2655" s="3" t="str">
        <f t="shared" si="43"/>
        <v>NO DESCONTINUADO</v>
      </c>
      <c r="M2655" s="1" t="s">
        <v>182</v>
      </c>
      <c r="N2655" s="1" t="s">
        <v>185</v>
      </c>
      <c r="O2655" s="1" t="s">
        <v>27</v>
      </c>
      <c r="P2655" s="1" t="s">
        <v>28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13">
        <v>0</v>
      </c>
      <c r="BC2655" s="4">
        <v>0</v>
      </c>
      <c r="BD2655" s="4">
        <v>0</v>
      </c>
      <c r="BE2655" s="4"/>
      <c r="BF2655" s="4"/>
      <c r="BG2655" s="4">
        <v>0</v>
      </c>
      <c r="BH2655" s="4"/>
      <c r="BI2655" s="4"/>
      <c r="BJ2655" s="4"/>
      <c r="BK2655" s="4"/>
      <c r="BL2655" s="4"/>
    </row>
    <row r="2656" spans="1:64" x14ac:dyDescent="0.35">
      <c r="A2656" s="1" t="s">
        <v>18</v>
      </c>
      <c r="B2656" s="1" t="s">
        <v>1800</v>
      </c>
      <c r="C2656" s="1" t="s">
        <v>46</v>
      </c>
      <c r="D2656" s="1" t="s">
        <v>47</v>
      </c>
      <c r="E2656" s="1" t="s">
        <v>48</v>
      </c>
      <c r="F2656" s="1" t="s">
        <v>180</v>
      </c>
      <c r="G2656" s="1"/>
      <c r="H2656" s="1">
        <v>881805</v>
      </c>
      <c r="I2656" s="3" t="s">
        <v>186</v>
      </c>
      <c r="J2656" s="3">
        <f>IFERROR(VLOOKUP(I2656,'[1]Z-&gt;ABBOTT-&gt;IMS'!A:D,3,0),"")</f>
        <v>882381</v>
      </c>
      <c r="K2656" s="3">
        <f>IFERROR(VLOOKUP(I2656,'[1]Z-&gt;ABBOTT-&gt;IMS'!A:D,2,0),"")</f>
        <v>505003</v>
      </c>
      <c r="L2656" s="3" t="str">
        <f t="shared" si="43"/>
        <v>NO DESCONTINUADO</v>
      </c>
      <c r="M2656" s="1" t="s">
        <v>182</v>
      </c>
      <c r="N2656" s="1" t="s">
        <v>187</v>
      </c>
      <c r="O2656" s="1" t="s">
        <v>27</v>
      </c>
      <c r="P2656" s="1" t="s">
        <v>28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13">
        <v>0</v>
      </c>
      <c r="BC2656" s="4">
        <v>0</v>
      </c>
      <c r="BD2656" s="4">
        <v>0</v>
      </c>
      <c r="BE2656" s="4"/>
      <c r="BF2656" s="4"/>
      <c r="BG2656" s="4">
        <v>0</v>
      </c>
      <c r="BH2656" s="4"/>
      <c r="BI2656" s="4"/>
      <c r="BJ2656" s="4"/>
      <c r="BK2656" s="4"/>
      <c r="BL2656" s="4"/>
    </row>
    <row r="2657" spans="1:64" x14ac:dyDescent="0.35">
      <c r="A2657" s="1" t="s">
        <v>18</v>
      </c>
      <c r="B2657" s="1" t="s">
        <v>1800</v>
      </c>
      <c r="C2657" s="1" t="s">
        <v>53</v>
      </c>
      <c r="D2657" s="1" t="s">
        <v>54</v>
      </c>
      <c r="E2657" s="1" t="s">
        <v>55</v>
      </c>
      <c r="F2657" s="1" t="s">
        <v>60</v>
      </c>
      <c r="G2657" s="1"/>
      <c r="H2657" s="1">
        <v>882003</v>
      </c>
      <c r="I2657" s="3" t="s">
        <v>74</v>
      </c>
      <c r="J2657" s="3">
        <f>IFERROR(VLOOKUP(I2657,'[1]Z-&gt;ABBOTT-&gt;IMS'!A:D,3,0),"")</f>
        <v>882003</v>
      </c>
      <c r="K2657" s="3">
        <f>IFERROR(VLOOKUP(I2657,'[1]Z-&gt;ABBOTT-&gt;IMS'!A:D,2,0),"")</f>
        <v>599920</v>
      </c>
      <c r="L2657" s="3" t="str">
        <f t="shared" si="43"/>
        <v>NO DESCONTINUADO</v>
      </c>
      <c r="M2657" s="1" t="s">
        <v>75</v>
      </c>
      <c r="N2657" s="1" t="s">
        <v>76</v>
      </c>
      <c r="O2657" s="1" t="s">
        <v>27</v>
      </c>
      <c r="P2657" s="1" t="s">
        <v>28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600</v>
      </c>
      <c r="AD2657" s="4">
        <v>0</v>
      </c>
      <c r="AE2657" s="4">
        <v>624</v>
      </c>
      <c r="AF2657" s="4">
        <v>0</v>
      </c>
      <c r="AG2657" s="4">
        <v>156</v>
      </c>
      <c r="AH2657" s="4">
        <v>1014</v>
      </c>
      <c r="AI2657" s="4">
        <v>312</v>
      </c>
      <c r="AJ2657" s="4">
        <v>468</v>
      </c>
      <c r="AK2657" s="4">
        <v>0</v>
      </c>
      <c r="AL2657" s="4">
        <v>390</v>
      </c>
      <c r="AM2657" s="4">
        <v>468</v>
      </c>
      <c r="AN2657" s="4">
        <v>312</v>
      </c>
      <c r="AO2657" s="4">
        <v>312</v>
      </c>
      <c r="AP2657" s="4">
        <v>624</v>
      </c>
      <c r="AQ2657" s="4">
        <v>654</v>
      </c>
      <c r="AR2657" s="4">
        <v>702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0</v>
      </c>
      <c r="BA2657" s="4">
        <v>0</v>
      </c>
      <c r="BB2657" s="13">
        <v>0</v>
      </c>
      <c r="BC2657" s="4">
        <v>0</v>
      </c>
      <c r="BD2657" s="4">
        <v>0</v>
      </c>
      <c r="BE2657" s="4"/>
      <c r="BF2657" s="4"/>
      <c r="BG2657" s="4">
        <v>0</v>
      </c>
      <c r="BH2657" s="4"/>
      <c r="BI2657" s="4"/>
      <c r="BJ2657" s="4"/>
      <c r="BK2657" s="4"/>
      <c r="BL2657" s="4"/>
    </row>
    <row r="2658" spans="1:64" x14ac:dyDescent="0.35">
      <c r="A2658" s="1" t="s">
        <v>18</v>
      </c>
      <c r="B2658" s="1" t="s">
        <v>1800</v>
      </c>
      <c r="C2658" s="1" t="s">
        <v>20</v>
      </c>
      <c r="D2658" s="1" t="s">
        <v>21</v>
      </c>
      <c r="E2658" s="1" t="s">
        <v>22</v>
      </c>
      <c r="F2658" s="1" t="s">
        <v>188</v>
      </c>
      <c r="G2658" s="1"/>
      <c r="H2658" s="1">
        <v>880970</v>
      </c>
      <c r="I2658" s="3" t="s">
        <v>189</v>
      </c>
      <c r="J2658" s="3">
        <f>IFERROR(VLOOKUP(I2658,'[1]Z-&gt;ABBOTT-&gt;IMS'!A:D,3,0),"")</f>
        <v>881807</v>
      </c>
      <c r="K2658" s="3">
        <f>IFERROR(VLOOKUP(I2658,'[1]Z-&gt;ABBOTT-&gt;IMS'!A:D,2,0),"")</f>
        <v>621830</v>
      </c>
      <c r="L2658" s="3" t="str">
        <f t="shared" si="43"/>
        <v>NO DESCONTINUADO</v>
      </c>
      <c r="M2658" s="1" t="s">
        <v>190</v>
      </c>
      <c r="N2658" s="1" t="s">
        <v>191</v>
      </c>
      <c r="O2658" s="1" t="s">
        <v>127</v>
      </c>
      <c r="P2658" s="1" t="s">
        <v>28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-1672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4">
        <v>0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  <c r="AX2658" s="4">
        <v>0</v>
      </c>
      <c r="AY2658" s="4">
        <v>0</v>
      </c>
      <c r="AZ2658" s="4">
        <v>0</v>
      </c>
      <c r="BA2658" s="4">
        <v>0</v>
      </c>
      <c r="BB2658" s="13">
        <v>0</v>
      </c>
      <c r="BC2658" s="4">
        <v>0</v>
      </c>
      <c r="BD2658" s="4">
        <v>0</v>
      </c>
      <c r="BE2658" s="4"/>
      <c r="BF2658" s="4"/>
      <c r="BG2658" s="4">
        <v>0</v>
      </c>
      <c r="BH2658" s="4"/>
      <c r="BI2658" s="4"/>
      <c r="BJ2658" s="4"/>
      <c r="BK2658" s="4"/>
      <c r="BL2658" s="4"/>
    </row>
    <row r="2659" spans="1:64" x14ac:dyDescent="0.35">
      <c r="A2659" s="1" t="s">
        <v>18</v>
      </c>
      <c r="B2659" s="1" t="s">
        <v>1800</v>
      </c>
      <c r="C2659" s="1" t="s">
        <v>20</v>
      </c>
      <c r="D2659" s="1" t="s">
        <v>21</v>
      </c>
      <c r="E2659" s="1" t="s">
        <v>22</v>
      </c>
      <c r="F2659" s="1" t="s">
        <v>188</v>
      </c>
      <c r="G2659" s="1"/>
      <c r="H2659" s="1">
        <v>880971</v>
      </c>
      <c r="I2659" s="3" t="s">
        <v>192</v>
      </c>
      <c r="J2659" s="3">
        <f>IFERROR(VLOOKUP(I2659,'[1]Z-&gt;ABBOTT-&gt;IMS'!A:D,3,0),"")</f>
        <v>880971</v>
      </c>
      <c r="K2659" s="3">
        <f>IFERROR(VLOOKUP(I2659,'[1]Z-&gt;ABBOTT-&gt;IMS'!A:D,2,0),"")</f>
        <v>621820</v>
      </c>
      <c r="L2659" s="3" t="str">
        <f t="shared" si="43"/>
        <v>NO DESCONTINUADO</v>
      </c>
      <c r="M2659" s="1" t="s">
        <v>190</v>
      </c>
      <c r="N2659" s="1" t="s">
        <v>193</v>
      </c>
      <c r="O2659" s="1" t="s">
        <v>127</v>
      </c>
      <c r="P2659" s="1" t="s">
        <v>28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-21</v>
      </c>
      <c r="AR2659" s="4">
        <v>0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4">
        <v>0</v>
      </c>
      <c r="BB2659" s="13">
        <v>0</v>
      </c>
      <c r="BC2659" s="4">
        <v>0</v>
      </c>
      <c r="BD2659" s="4">
        <v>0</v>
      </c>
      <c r="BE2659" s="4"/>
      <c r="BF2659" s="4"/>
      <c r="BG2659" s="4">
        <v>0</v>
      </c>
      <c r="BH2659" s="4"/>
      <c r="BI2659" s="4"/>
      <c r="BJ2659" s="4"/>
      <c r="BK2659" s="4"/>
      <c r="BL2659" s="4"/>
    </row>
    <row r="2660" spans="1:64" x14ac:dyDescent="0.35">
      <c r="A2660" s="1" t="s">
        <v>18</v>
      </c>
      <c r="B2660" s="1" t="s">
        <v>1800</v>
      </c>
      <c r="C2660" s="1" t="s">
        <v>194</v>
      </c>
      <c r="D2660" s="1" t="s">
        <v>194</v>
      </c>
      <c r="E2660" s="1" t="s">
        <v>164</v>
      </c>
      <c r="F2660" s="1" t="s">
        <v>195</v>
      </c>
      <c r="G2660" s="1"/>
      <c r="H2660" s="1">
        <v>881109</v>
      </c>
      <c r="I2660" s="3" t="s">
        <v>196</v>
      </c>
      <c r="J2660" s="3">
        <f>IFERROR(VLOOKUP(I2660,'[1]Z-&gt;ABBOTT-&gt;IMS'!A:D,3,0),"")</f>
        <v>881109</v>
      </c>
      <c r="K2660" s="3">
        <f>IFERROR(VLOOKUP(I2660,'[1]Z-&gt;ABBOTT-&gt;IMS'!A:D,2,0),"")</f>
        <v>623760</v>
      </c>
      <c r="L2660" s="3" t="str">
        <f t="shared" si="43"/>
        <v>NO DESCONTINUADO</v>
      </c>
      <c r="M2660" s="1" t="s">
        <v>197</v>
      </c>
      <c r="N2660" s="1" t="s">
        <v>198</v>
      </c>
      <c r="O2660" s="1" t="s">
        <v>27</v>
      </c>
      <c r="P2660" s="1" t="s">
        <v>28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0</v>
      </c>
      <c r="AT2660" s="4">
        <v>0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4">
        <v>0</v>
      </c>
      <c r="BB2660" s="13">
        <v>0</v>
      </c>
      <c r="BC2660" s="4">
        <v>0</v>
      </c>
      <c r="BD2660" s="4">
        <v>0</v>
      </c>
      <c r="BE2660" s="4"/>
      <c r="BF2660" s="4"/>
      <c r="BG2660" s="4">
        <v>0</v>
      </c>
      <c r="BH2660" s="4"/>
      <c r="BI2660" s="4"/>
      <c r="BJ2660" s="4"/>
      <c r="BK2660" s="4"/>
      <c r="BL2660" s="4"/>
    </row>
    <row r="2661" spans="1:64" x14ac:dyDescent="0.35">
      <c r="A2661" s="1" t="s">
        <v>18</v>
      </c>
      <c r="B2661" s="1" t="s">
        <v>1800</v>
      </c>
      <c r="C2661" s="1" t="s">
        <v>35</v>
      </c>
      <c r="D2661" s="1" t="s">
        <v>36</v>
      </c>
      <c r="E2661" s="1" t="s">
        <v>37</v>
      </c>
      <c r="F2661" s="1" t="s">
        <v>42</v>
      </c>
      <c r="G2661" s="1"/>
      <c r="H2661" s="1">
        <v>881874</v>
      </c>
      <c r="I2661" s="3" t="s">
        <v>199</v>
      </c>
      <c r="J2661" s="3">
        <f>IFERROR(VLOOKUP(I2661,'[1]Z-&gt;ABBOTT-&gt;IMS'!A:D,3,0),"")</f>
        <v>881874</v>
      </c>
      <c r="K2661" s="3">
        <f>IFERROR(VLOOKUP(I2661,'[1]Z-&gt;ABBOTT-&gt;IMS'!A:D,2,0),"")</f>
        <v>767835</v>
      </c>
      <c r="L2661" s="3" t="str">
        <f t="shared" si="43"/>
        <v>NO DESCONTINUADO</v>
      </c>
      <c r="M2661" s="1" t="s">
        <v>200</v>
      </c>
      <c r="N2661" s="1" t="s">
        <v>201</v>
      </c>
      <c r="O2661" s="1" t="s">
        <v>27</v>
      </c>
      <c r="P2661" s="1" t="s">
        <v>28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5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0</v>
      </c>
      <c r="AS2661" s="4">
        <v>29</v>
      </c>
      <c r="AT2661" s="4">
        <v>0</v>
      </c>
      <c r="AU2661" s="4">
        <v>0</v>
      </c>
      <c r="AV2661" s="4">
        <v>0</v>
      </c>
      <c r="AW2661" s="4">
        <v>0</v>
      </c>
      <c r="AX2661" s="4">
        <v>0</v>
      </c>
      <c r="AY2661" s="4">
        <v>0</v>
      </c>
      <c r="AZ2661" s="4">
        <v>0</v>
      </c>
      <c r="BA2661" s="4">
        <v>0</v>
      </c>
      <c r="BB2661" s="13">
        <v>0</v>
      </c>
      <c r="BC2661" s="4">
        <v>0</v>
      </c>
      <c r="BD2661" s="4">
        <v>0</v>
      </c>
      <c r="BE2661" s="4"/>
      <c r="BF2661" s="4"/>
      <c r="BG2661" s="4">
        <v>0</v>
      </c>
      <c r="BH2661" s="4"/>
      <c r="BI2661" s="4"/>
      <c r="BJ2661" s="4"/>
      <c r="BK2661" s="4"/>
      <c r="BL2661" s="4"/>
    </row>
    <row r="2662" spans="1:64" x14ac:dyDescent="0.35">
      <c r="A2662" s="1" t="s">
        <v>18</v>
      </c>
      <c r="B2662" s="1" t="s">
        <v>1800</v>
      </c>
      <c r="C2662" s="1" t="s">
        <v>35</v>
      </c>
      <c r="D2662" s="1" t="s">
        <v>36</v>
      </c>
      <c r="E2662" s="1" t="s">
        <v>37</v>
      </c>
      <c r="F2662" s="1" t="s">
        <v>42</v>
      </c>
      <c r="G2662" s="1"/>
      <c r="H2662" s="1">
        <v>881875</v>
      </c>
      <c r="I2662" s="3" t="s">
        <v>202</v>
      </c>
      <c r="J2662" s="3">
        <f>IFERROR(VLOOKUP(I2662,'[1]Z-&gt;ABBOTT-&gt;IMS'!A:D,3,0),"")</f>
        <v>881875</v>
      </c>
      <c r="K2662" s="3">
        <f>IFERROR(VLOOKUP(I2662,'[1]Z-&gt;ABBOTT-&gt;IMS'!A:D,2,0),"")</f>
        <v>767840</v>
      </c>
      <c r="L2662" s="3" t="str">
        <f t="shared" si="43"/>
        <v>NO DESCONTINUADO</v>
      </c>
      <c r="M2662" s="1" t="s">
        <v>200</v>
      </c>
      <c r="N2662" s="1" t="s">
        <v>203</v>
      </c>
      <c r="O2662" s="1" t="s">
        <v>27</v>
      </c>
      <c r="P2662" s="1" t="s">
        <v>28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4">
        <v>0</v>
      </c>
      <c r="BB2662" s="13">
        <v>0</v>
      </c>
      <c r="BC2662" s="4">
        <v>0</v>
      </c>
      <c r="BD2662" s="4">
        <v>0</v>
      </c>
      <c r="BE2662" s="4"/>
      <c r="BF2662" s="4"/>
      <c r="BG2662" s="4">
        <v>0</v>
      </c>
      <c r="BH2662" s="4"/>
      <c r="BI2662" s="4"/>
      <c r="BJ2662" s="4"/>
      <c r="BK2662" s="4"/>
      <c r="BL2662" s="4"/>
    </row>
    <row r="2663" spans="1:64" x14ac:dyDescent="0.35">
      <c r="A2663" s="1" t="s">
        <v>18</v>
      </c>
      <c r="B2663" s="1" t="s">
        <v>1800</v>
      </c>
      <c r="C2663" s="1" t="s">
        <v>46</v>
      </c>
      <c r="D2663" s="1" t="s">
        <v>47</v>
      </c>
      <c r="E2663" s="1" t="s">
        <v>48</v>
      </c>
      <c r="F2663" s="1" t="s">
        <v>204</v>
      </c>
      <c r="G2663" s="1"/>
      <c r="H2663" s="1">
        <v>881497</v>
      </c>
      <c r="I2663" s="3" t="s">
        <v>205</v>
      </c>
      <c r="J2663" s="3">
        <f>IFERROR(VLOOKUP(I2663,'[1]Z-&gt;ABBOTT-&gt;IMS'!A:D,3,0),"")</f>
        <v>881809</v>
      </c>
      <c r="K2663" s="3">
        <f>IFERROR(VLOOKUP(I2663,'[1]Z-&gt;ABBOTT-&gt;IMS'!A:D,2,0),"")</f>
        <v>803750</v>
      </c>
      <c r="L2663" s="3" t="str">
        <f t="shared" si="43"/>
        <v>NO DESCONTINUADO</v>
      </c>
      <c r="M2663" s="1" t="s">
        <v>206</v>
      </c>
      <c r="N2663" s="1" t="s">
        <v>207</v>
      </c>
      <c r="O2663" s="1" t="s">
        <v>27</v>
      </c>
      <c r="P2663" s="1" t="s">
        <v>28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10</v>
      </c>
      <c r="AE2663" s="4">
        <v>5</v>
      </c>
      <c r="AF2663" s="4">
        <v>0</v>
      </c>
      <c r="AG2663" s="4">
        <v>2</v>
      </c>
      <c r="AH2663" s="4">
        <v>80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13">
        <v>0</v>
      </c>
      <c r="BC2663" s="4">
        <v>0</v>
      </c>
      <c r="BD2663" s="4">
        <v>0</v>
      </c>
      <c r="BE2663" s="4"/>
      <c r="BF2663" s="4"/>
      <c r="BG2663" s="4">
        <v>0</v>
      </c>
      <c r="BH2663" s="4"/>
      <c r="BI2663" s="4"/>
      <c r="BJ2663" s="4"/>
      <c r="BK2663" s="4"/>
      <c r="BL2663" s="4"/>
    </row>
    <row r="2664" spans="1:64" x14ac:dyDescent="0.35">
      <c r="A2664" s="1" t="s">
        <v>18</v>
      </c>
      <c r="B2664" s="1" t="s">
        <v>1800</v>
      </c>
      <c r="C2664" s="1" t="s">
        <v>46</v>
      </c>
      <c r="D2664" s="1" t="s">
        <v>47</v>
      </c>
      <c r="E2664" s="1" t="s">
        <v>48</v>
      </c>
      <c r="F2664" s="1" t="s">
        <v>204</v>
      </c>
      <c r="G2664" s="1"/>
      <c r="H2664" s="1">
        <v>881810</v>
      </c>
      <c r="I2664" s="3" t="s">
        <v>208</v>
      </c>
      <c r="J2664" s="3">
        <f>IFERROR(VLOOKUP(I2664,'[1]Z-&gt;ABBOTT-&gt;IMS'!A:D,3,0),"")</f>
        <v>881810</v>
      </c>
      <c r="K2664" s="3">
        <f>IFERROR(VLOOKUP(I2664,'[1]Z-&gt;ABBOTT-&gt;IMS'!A:D,2,0),"")</f>
        <v>803760</v>
      </c>
      <c r="L2664" s="3" t="str">
        <f t="shared" si="43"/>
        <v>NO DESCONTINUADO</v>
      </c>
      <c r="M2664" s="1" t="s">
        <v>206</v>
      </c>
      <c r="N2664" s="1" t="s">
        <v>209</v>
      </c>
      <c r="O2664" s="1" t="s">
        <v>27</v>
      </c>
      <c r="P2664" s="1" t="s">
        <v>28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>
        <v>0</v>
      </c>
      <c r="AR2664" s="4">
        <v>0</v>
      </c>
      <c r="AS2664" s="4">
        <v>0</v>
      </c>
      <c r="AT2664" s="4">
        <v>0</v>
      </c>
      <c r="AU2664" s="4">
        <v>0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13">
        <v>0</v>
      </c>
      <c r="BC2664" s="4">
        <v>0</v>
      </c>
      <c r="BD2664" s="4">
        <v>0</v>
      </c>
      <c r="BE2664" s="4"/>
      <c r="BF2664" s="4"/>
      <c r="BG2664" s="4">
        <v>0</v>
      </c>
      <c r="BH2664" s="4"/>
      <c r="BI2664" s="4"/>
      <c r="BJ2664" s="4"/>
      <c r="BK2664" s="4"/>
      <c r="BL2664" s="4"/>
    </row>
    <row r="2665" spans="1:64" x14ac:dyDescent="0.35">
      <c r="A2665" s="1" t="s">
        <v>18</v>
      </c>
      <c r="B2665" s="1" t="s">
        <v>1800</v>
      </c>
      <c r="C2665" s="1" t="s">
        <v>46</v>
      </c>
      <c r="D2665" s="1" t="s">
        <v>47</v>
      </c>
      <c r="E2665" s="1" t="s">
        <v>48</v>
      </c>
      <c r="F2665" s="1" t="s">
        <v>204</v>
      </c>
      <c r="G2665" s="1"/>
      <c r="H2665" s="1">
        <v>881811</v>
      </c>
      <c r="I2665" s="3" t="s">
        <v>210</v>
      </c>
      <c r="J2665" s="3">
        <f>IFERROR(VLOOKUP(I2665,'[1]Z-&gt;ABBOTT-&gt;IMS'!A:D,3,0),"")</f>
        <v>882341</v>
      </c>
      <c r="K2665" s="3">
        <f>IFERROR(VLOOKUP(I2665,'[1]Z-&gt;ABBOTT-&gt;IMS'!A:D,2,0),"")</f>
        <v>803701</v>
      </c>
      <c r="L2665" s="3" t="str">
        <f t="shared" si="43"/>
        <v>NO DESCONTINUADO</v>
      </c>
      <c r="M2665" s="1" t="s">
        <v>206</v>
      </c>
      <c r="N2665" s="1" t="s">
        <v>211</v>
      </c>
      <c r="O2665" s="1" t="s">
        <v>27</v>
      </c>
      <c r="P2665" s="1" t="s">
        <v>28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0</v>
      </c>
      <c r="AS2665" s="4">
        <v>0</v>
      </c>
      <c r="AT2665" s="4">
        <v>0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13">
        <v>0</v>
      </c>
      <c r="BC2665" s="4">
        <v>0</v>
      </c>
      <c r="BD2665" s="4">
        <v>0</v>
      </c>
      <c r="BE2665" s="4"/>
      <c r="BF2665" s="4"/>
      <c r="BG2665" s="4">
        <v>0</v>
      </c>
      <c r="BH2665" s="4"/>
      <c r="BI2665" s="4"/>
      <c r="BJ2665" s="4"/>
      <c r="BK2665" s="4"/>
      <c r="BL2665" s="4"/>
    </row>
    <row r="2666" spans="1:64" x14ac:dyDescent="0.35">
      <c r="A2666" s="1" t="s">
        <v>18</v>
      </c>
      <c r="B2666" s="1" t="s">
        <v>1800</v>
      </c>
      <c r="C2666" s="1" t="s">
        <v>35</v>
      </c>
      <c r="D2666" s="1" t="s">
        <v>36</v>
      </c>
      <c r="E2666" s="1" t="s">
        <v>37</v>
      </c>
      <c r="F2666" s="1" t="s">
        <v>38</v>
      </c>
      <c r="G2666" s="1"/>
      <c r="H2666" s="1">
        <v>881416</v>
      </c>
      <c r="I2666" s="3" t="s">
        <v>212</v>
      </c>
      <c r="J2666" s="3">
        <f>IFERROR(VLOOKUP(I2666,'[1]Z-&gt;ABBOTT-&gt;IMS'!A:D,3,0),"")</f>
        <v>881416</v>
      </c>
      <c r="K2666" s="3">
        <f>IFERROR(VLOOKUP(I2666,'[1]Z-&gt;ABBOTT-&gt;IMS'!A:D,2,0),"")</f>
        <v>808030</v>
      </c>
      <c r="L2666" s="3" t="str">
        <f t="shared" si="43"/>
        <v>NO DESCONTINUADO</v>
      </c>
      <c r="M2666" s="1" t="s">
        <v>213</v>
      </c>
      <c r="N2666" s="1" t="s">
        <v>214</v>
      </c>
      <c r="O2666" s="1" t="s">
        <v>27</v>
      </c>
      <c r="P2666" s="1" t="s">
        <v>28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30</v>
      </c>
      <c r="AK2666" s="4">
        <v>0</v>
      </c>
      <c r="AL2666" s="4">
        <v>30</v>
      </c>
      <c r="AM2666" s="4">
        <v>60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36</v>
      </c>
      <c r="AT2666" s="4">
        <v>0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13">
        <v>0</v>
      </c>
      <c r="BC2666" s="4">
        <v>0</v>
      </c>
      <c r="BD2666" s="4">
        <v>0</v>
      </c>
      <c r="BE2666" s="4"/>
      <c r="BF2666" s="4"/>
      <c r="BG2666" s="4">
        <v>0</v>
      </c>
      <c r="BH2666" s="4"/>
      <c r="BI2666" s="4"/>
      <c r="BJ2666" s="4"/>
      <c r="BK2666" s="4"/>
      <c r="BL2666" s="4"/>
    </row>
    <row r="2667" spans="1:64" x14ac:dyDescent="0.35">
      <c r="A2667" s="1" t="s">
        <v>18</v>
      </c>
      <c r="B2667" s="1" t="s">
        <v>1800</v>
      </c>
      <c r="C2667" s="1" t="s">
        <v>35</v>
      </c>
      <c r="D2667" s="1" t="s">
        <v>36</v>
      </c>
      <c r="E2667" s="1" t="s">
        <v>37</v>
      </c>
      <c r="F2667" s="1" t="s">
        <v>38</v>
      </c>
      <c r="G2667" s="1"/>
      <c r="H2667" s="1">
        <v>881417</v>
      </c>
      <c r="I2667" s="3" t="s">
        <v>215</v>
      </c>
      <c r="J2667" s="3">
        <f>IFERROR(VLOOKUP(I2667,'[1]Z-&gt;ABBOTT-&gt;IMS'!A:D,3,0),"")</f>
        <v>881417</v>
      </c>
      <c r="K2667" s="3">
        <f>IFERROR(VLOOKUP(I2667,'[1]Z-&gt;ABBOTT-&gt;IMS'!A:D,2,0),"")</f>
        <v>808005</v>
      </c>
      <c r="L2667" s="3" t="str">
        <f t="shared" si="43"/>
        <v>NO DESCONTINUADO</v>
      </c>
      <c r="M2667" s="1" t="s">
        <v>213</v>
      </c>
      <c r="N2667" s="1" t="s">
        <v>216</v>
      </c>
      <c r="O2667" s="1" t="s">
        <v>27</v>
      </c>
      <c r="P2667" s="1" t="s">
        <v>28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30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0</v>
      </c>
      <c r="AR2667" s="4">
        <v>10</v>
      </c>
      <c r="AS2667" s="4">
        <v>0</v>
      </c>
      <c r="AT2667" s="4">
        <v>0</v>
      </c>
      <c r="AU2667" s="4">
        <v>0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13">
        <v>0</v>
      </c>
      <c r="BC2667" s="4">
        <v>0</v>
      </c>
      <c r="BD2667" s="4">
        <v>0</v>
      </c>
      <c r="BE2667" s="4"/>
      <c r="BF2667" s="4"/>
      <c r="BG2667" s="4">
        <v>0</v>
      </c>
      <c r="BH2667" s="4"/>
      <c r="BI2667" s="4"/>
      <c r="BJ2667" s="4"/>
      <c r="BK2667" s="4"/>
      <c r="BL2667" s="4"/>
    </row>
    <row r="2668" spans="1:64" x14ac:dyDescent="0.35">
      <c r="A2668" s="1" t="s">
        <v>18</v>
      </c>
      <c r="B2668" s="1" t="s">
        <v>1800</v>
      </c>
      <c r="C2668" s="1" t="s">
        <v>135</v>
      </c>
      <c r="D2668" s="1" t="s">
        <v>36</v>
      </c>
      <c r="E2668" s="1" t="s">
        <v>136</v>
      </c>
      <c r="F2668" s="1" t="s">
        <v>217</v>
      </c>
      <c r="G2668" s="1"/>
      <c r="H2668" s="1">
        <v>881171</v>
      </c>
      <c r="I2668" s="3" t="s">
        <v>218</v>
      </c>
      <c r="J2668" s="3">
        <f>IFERROR(VLOOKUP(I2668,'[1]Z-&gt;ABBOTT-&gt;IMS'!A:D,3,0),"")</f>
        <v>881171</v>
      </c>
      <c r="K2668" s="3">
        <f>IFERROR(VLOOKUP(I2668,'[1]Z-&gt;ABBOTT-&gt;IMS'!A:D,2,0),"")</f>
        <v>865970</v>
      </c>
      <c r="L2668" s="3" t="str">
        <f t="shared" si="43"/>
        <v>NO DESCONTINUADO</v>
      </c>
      <c r="M2668" s="1" t="s">
        <v>219</v>
      </c>
      <c r="N2668" s="1" t="s">
        <v>220</v>
      </c>
      <c r="O2668" s="1" t="s">
        <v>27</v>
      </c>
      <c r="P2668" s="1" t="s">
        <v>28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R2668" s="4">
        <v>54</v>
      </c>
      <c r="AS2668" s="4">
        <v>166</v>
      </c>
      <c r="AT2668" s="4">
        <v>0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13">
        <v>0</v>
      </c>
      <c r="BC2668" s="4">
        <v>0</v>
      </c>
      <c r="BD2668" s="4">
        <v>0</v>
      </c>
      <c r="BE2668" s="4"/>
      <c r="BF2668" s="4"/>
      <c r="BG2668" s="4">
        <v>0</v>
      </c>
      <c r="BH2668" s="4"/>
      <c r="BI2668" s="4"/>
      <c r="BJ2668" s="4"/>
      <c r="BK2668" s="4"/>
      <c r="BL2668" s="4"/>
    </row>
    <row r="2669" spans="1:64" x14ac:dyDescent="0.35">
      <c r="A2669" s="1" t="s">
        <v>18</v>
      </c>
      <c r="B2669" s="1" t="s">
        <v>1800</v>
      </c>
      <c r="C2669" s="1" t="s">
        <v>35</v>
      </c>
      <c r="D2669" s="1" t="s">
        <v>36</v>
      </c>
      <c r="E2669" s="1" t="s">
        <v>37</v>
      </c>
      <c r="F2669" s="1" t="s">
        <v>42</v>
      </c>
      <c r="G2669" s="1"/>
      <c r="H2669" s="1">
        <v>113860</v>
      </c>
      <c r="I2669" s="3" t="s">
        <v>221</v>
      </c>
      <c r="J2669" s="3">
        <f>IFERROR(VLOOKUP(I2669,'[1]Z-&gt;ABBOTT-&gt;IMS'!A:D,3,0),"")</f>
        <v>881653</v>
      </c>
      <c r="K2669" s="3">
        <f>IFERROR(VLOOKUP(I2669,'[1]Z-&gt;ABBOTT-&gt;IMS'!A:D,2,0),"")</f>
        <v>969820</v>
      </c>
      <c r="L2669" s="3" t="str">
        <f t="shared" si="43"/>
        <v>NO DESCONTINUADO</v>
      </c>
      <c r="M2669" s="1" t="s">
        <v>222</v>
      </c>
      <c r="N2669" s="1" t="s">
        <v>223</v>
      </c>
      <c r="O2669" s="1" t="s">
        <v>127</v>
      </c>
      <c r="P2669" s="1" t="s">
        <v>28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5</v>
      </c>
      <c r="AM2669" s="4">
        <v>0</v>
      </c>
      <c r="AN2669" s="4">
        <v>0</v>
      </c>
      <c r="AO2669" s="4">
        <v>0</v>
      </c>
      <c r="AP2669" s="4">
        <v>0</v>
      </c>
      <c r="AQ2669" s="4">
        <v>20</v>
      </c>
      <c r="AR2669" s="4">
        <v>-1</v>
      </c>
      <c r="AS2669" s="4">
        <v>0</v>
      </c>
      <c r="AT2669" s="4">
        <v>0</v>
      </c>
      <c r="AU2669" s="4">
        <v>0</v>
      </c>
      <c r="AV2669" s="4">
        <v>0</v>
      </c>
      <c r="AW2669" s="4">
        <v>0</v>
      </c>
      <c r="AX2669" s="4">
        <v>0</v>
      </c>
      <c r="AY2669" s="4">
        <v>0</v>
      </c>
      <c r="AZ2669" s="4">
        <v>0</v>
      </c>
      <c r="BA2669" s="4">
        <v>0</v>
      </c>
      <c r="BB2669" s="13">
        <v>0</v>
      </c>
      <c r="BC2669" s="4">
        <v>0</v>
      </c>
      <c r="BD2669" s="4">
        <v>0</v>
      </c>
      <c r="BE2669" s="4"/>
      <c r="BF2669" s="4"/>
      <c r="BG2669" s="4">
        <v>0</v>
      </c>
      <c r="BH2669" s="4"/>
      <c r="BI2669" s="4"/>
      <c r="BJ2669" s="4"/>
      <c r="BK2669" s="4"/>
      <c r="BL2669" s="4"/>
    </row>
    <row r="2670" spans="1:64" x14ac:dyDescent="0.35">
      <c r="A2670" s="1" t="s">
        <v>18</v>
      </c>
      <c r="B2670" s="1" t="s">
        <v>1800</v>
      </c>
      <c r="C2670" s="1" t="s">
        <v>35</v>
      </c>
      <c r="D2670" s="1" t="s">
        <v>36</v>
      </c>
      <c r="E2670" s="1" t="s">
        <v>37</v>
      </c>
      <c r="F2670" s="1" t="s">
        <v>87</v>
      </c>
      <c r="G2670" s="1"/>
      <c r="H2670" s="1">
        <v>880728</v>
      </c>
      <c r="I2670" s="3" t="s">
        <v>224</v>
      </c>
      <c r="J2670" s="3">
        <f>IFERROR(VLOOKUP(I2670,'[1]Z-&gt;ABBOTT-&gt;IMS'!A:D,3,0),"")</f>
        <v>880728</v>
      </c>
      <c r="K2670" s="3">
        <f>IFERROR(VLOOKUP(I2670,'[1]Z-&gt;ABBOTT-&gt;IMS'!A:D,2,0),"")</f>
        <v>275701</v>
      </c>
      <c r="L2670" s="3" t="str">
        <f t="shared" si="43"/>
        <v>NO DESCONTINUADO</v>
      </c>
      <c r="M2670" s="1" t="s">
        <v>225</v>
      </c>
      <c r="N2670" s="1" t="s">
        <v>226</v>
      </c>
      <c r="O2670" s="1" t="s">
        <v>27</v>
      </c>
      <c r="P2670" s="1" t="s">
        <v>28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0</v>
      </c>
      <c r="AS2670" s="4">
        <v>0</v>
      </c>
      <c r="AT2670" s="4">
        <v>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0</v>
      </c>
      <c r="BB2670" s="13">
        <v>0</v>
      </c>
      <c r="BC2670" s="4">
        <v>0</v>
      </c>
      <c r="BD2670" s="4">
        <v>0</v>
      </c>
      <c r="BE2670" s="4"/>
      <c r="BF2670" s="4"/>
      <c r="BG2670" s="4">
        <v>0</v>
      </c>
      <c r="BH2670" s="4"/>
      <c r="BI2670" s="4"/>
      <c r="BJ2670" s="4"/>
      <c r="BK2670" s="4"/>
      <c r="BL2670" s="4"/>
    </row>
    <row r="2671" spans="1:64" x14ac:dyDescent="0.35">
      <c r="A2671" s="1" t="s">
        <v>18</v>
      </c>
      <c r="B2671" s="1" t="s">
        <v>1800</v>
      </c>
      <c r="C2671" s="1" t="s">
        <v>20</v>
      </c>
      <c r="D2671" s="1" t="s">
        <v>21</v>
      </c>
      <c r="E2671" s="1" t="s">
        <v>22</v>
      </c>
      <c r="F2671" s="1" t="s">
        <v>112</v>
      </c>
      <c r="G2671" s="1"/>
      <c r="H2671" s="1">
        <v>466023</v>
      </c>
      <c r="I2671" s="3" t="s">
        <v>227</v>
      </c>
      <c r="J2671" s="3">
        <f>IFERROR(VLOOKUP(I2671,'[1]Z-&gt;ABBOTT-&gt;IMS'!A:D,3,0),"")</f>
        <v>882155</v>
      </c>
      <c r="K2671" s="3">
        <f>IFERROR(VLOOKUP(I2671,'[1]Z-&gt;ABBOTT-&gt;IMS'!A:D,2,0),"")</f>
        <v>1039415</v>
      </c>
      <c r="L2671" s="3" t="str">
        <f t="shared" si="43"/>
        <v>NO DESCONTINUADO</v>
      </c>
      <c r="M2671" s="1" t="s">
        <v>228</v>
      </c>
      <c r="N2671" s="1" t="s">
        <v>229</v>
      </c>
      <c r="O2671" s="1" t="s">
        <v>27</v>
      </c>
      <c r="P2671" s="1" t="s">
        <v>28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65</v>
      </c>
      <c r="AR2671" s="4">
        <v>60</v>
      </c>
      <c r="AS2671" s="4">
        <v>0</v>
      </c>
      <c r="AT2671" s="4">
        <v>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13">
        <v>0</v>
      </c>
      <c r="BC2671" s="4">
        <v>0</v>
      </c>
      <c r="BD2671" s="4">
        <v>0</v>
      </c>
      <c r="BE2671" s="4"/>
      <c r="BF2671" s="4"/>
      <c r="BG2671" s="4">
        <v>0</v>
      </c>
      <c r="BH2671" s="4"/>
      <c r="BI2671" s="4"/>
      <c r="BJ2671" s="4"/>
      <c r="BK2671" s="4"/>
      <c r="BL2671" s="4"/>
    </row>
    <row r="2672" spans="1:64" x14ac:dyDescent="0.35">
      <c r="A2672" s="1" t="s">
        <v>18</v>
      </c>
      <c r="B2672" s="1" t="s">
        <v>1800</v>
      </c>
      <c r="C2672" s="1" t="s">
        <v>20</v>
      </c>
      <c r="D2672" s="1" t="s">
        <v>21</v>
      </c>
      <c r="E2672" s="1" t="s">
        <v>22</v>
      </c>
      <c r="F2672" s="1" t="s">
        <v>112</v>
      </c>
      <c r="G2672" s="1"/>
      <c r="H2672" s="1">
        <v>880946</v>
      </c>
      <c r="I2672" s="3" t="s">
        <v>230</v>
      </c>
      <c r="J2672" s="3">
        <f>IFERROR(VLOOKUP(I2672,'[1]Z-&gt;ABBOTT-&gt;IMS'!A:D,3,0),"")</f>
        <v>880946</v>
      </c>
      <c r="K2672" s="3">
        <f>IFERROR(VLOOKUP(I2672,'[1]Z-&gt;ABBOTT-&gt;IMS'!A:D,2,0),"")</f>
        <v>1039420</v>
      </c>
      <c r="L2672" s="3" t="str">
        <f t="shared" si="43"/>
        <v>NO DESCONTINUADO</v>
      </c>
      <c r="M2672" s="1" t="s">
        <v>228</v>
      </c>
      <c r="N2672" s="1" t="s">
        <v>231</v>
      </c>
      <c r="O2672" s="1" t="s">
        <v>27</v>
      </c>
      <c r="P2672" s="1" t="s">
        <v>28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-16</v>
      </c>
      <c r="AJ2672" s="4">
        <v>0</v>
      </c>
      <c r="AK2672" s="4">
        <v>-2</v>
      </c>
      <c r="AL2672" s="4">
        <v>0</v>
      </c>
      <c r="AM2672" s="4">
        <v>0</v>
      </c>
      <c r="AN2672" s="4">
        <v>0</v>
      </c>
      <c r="AO2672" s="4">
        <v>30</v>
      </c>
      <c r="AP2672" s="4">
        <v>65</v>
      </c>
      <c r="AQ2672" s="4">
        <v>0</v>
      </c>
      <c r="AR2672" s="4">
        <v>0</v>
      </c>
      <c r="AS2672" s="4">
        <v>0</v>
      </c>
      <c r="AT2672" s="4">
        <v>0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s="4">
        <v>0</v>
      </c>
      <c r="BB2672" s="13">
        <v>0</v>
      </c>
      <c r="BC2672" s="4">
        <v>0</v>
      </c>
      <c r="BD2672" s="4">
        <v>0</v>
      </c>
      <c r="BE2672" s="4"/>
      <c r="BF2672" s="4"/>
      <c r="BG2672" s="4">
        <v>0</v>
      </c>
      <c r="BH2672" s="4"/>
      <c r="BI2672" s="4"/>
      <c r="BJ2672" s="4"/>
      <c r="BK2672" s="4"/>
      <c r="BL2672" s="4"/>
    </row>
    <row r="2673" spans="1:64" x14ac:dyDescent="0.35">
      <c r="A2673" s="1" t="s">
        <v>18</v>
      </c>
      <c r="B2673" s="1" t="s">
        <v>1800</v>
      </c>
      <c r="C2673" s="1" t="s">
        <v>20</v>
      </c>
      <c r="D2673" s="1" t="s">
        <v>21</v>
      </c>
      <c r="E2673" s="1" t="s">
        <v>22</v>
      </c>
      <c r="F2673" s="1" t="s">
        <v>112</v>
      </c>
      <c r="G2673" s="1"/>
      <c r="H2673" s="1">
        <v>880947</v>
      </c>
      <c r="I2673" s="3" t="s">
        <v>232</v>
      </c>
      <c r="J2673" s="3">
        <f>IFERROR(VLOOKUP(I2673,'[1]Z-&gt;ABBOTT-&gt;IMS'!A:D,3,0),"")</f>
        <v>882140</v>
      </c>
      <c r="K2673" s="3">
        <f>IFERROR(VLOOKUP(I2673,'[1]Z-&gt;ABBOTT-&gt;IMS'!A:D,2,0),"")</f>
        <v>1039405</v>
      </c>
      <c r="L2673" s="3" t="str">
        <f t="shared" si="43"/>
        <v>NO DESCONTINUADO</v>
      </c>
      <c r="M2673" s="1" t="s">
        <v>228</v>
      </c>
      <c r="N2673" s="1" t="s">
        <v>233</v>
      </c>
      <c r="O2673" s="1" t="s">
        <v>27</v>
      </c>
      <c r="P2673" s="1" t="s">
        <v>28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90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60</v>
      </c>
      <c r="AP2673" s="4">
        <v>65</v>
      </c>
      <c r="AQ2673" s="4">
        <v>0</v>
      </c>
      <c r="AR2673" s="4">
        <v>0</v>
      </c>
      <c r="AS2673" s="4">
        <v>0</v>
      </c>
      <c r="AT2673" s="4">
        <v>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4">
        <v>0</v>
      </c>
      <c r="BB2673" s="13">
        <v>0</v>
      </c>
      <c r="BC2673" s="4">
        <v>0</v>
      </c>
      <c r="BD2673" s="4">
        <v>0</v>
      </c>
      <c r="BE2673" s="4"/>
      <c r="BF2673" s="4"/>
      <c r="BG2673" s="4">
        <v>0</v>
      </c>
      <c r="BH2673" s="4"/>
      <c r="BI2673" s="4"/>
      <c r="BJ2673" s="4"/>
      <c r="BK2673" s="4"/>
      <c r="BL2673" s="4"/>
    </row>
    <row r="2674" spans="1:64" x14ac:dyDescent="0.35">
      <c r="A2674" s="1" t="s">
        <v>18</v>
      </c>
      <c r="B2674" s="1" t="s">
        <v>1800</v>
      </c>
      <c r="C2674" s="1" t="s">
        <v>29</v>
      </c>
      <c r="D2674" s="1" t="s">
        <v>21</v>
      </c>
      <c r="E2674" s="1" t="s">
        <v>30</v>
      </c>
      <c r="F2674" s="1" t="s">
        <v>31</v>
      </c>
      <c r="G2674" s="1"/>
      <c r="H2674" s="1">
        <v>881780</v>
      </c>
      <c r="I2674" s="3" t="s">
        <v>32</v>
      </c>
      <c r="J2674" s="3">
        <f>IFERROR(VLOOKUP(I2674,'[1]Z-&gt;ABBOTT-&gt;IMS'!A:D,3,0),"")</f>
        <v>881780</v>
      </c>
      <c r="K2674" s="3">
        <f>IFERROR(VLOOKUP(I2674,'[1]Z-&gt;ABBOTT-&gt;IMS'!A:D,2,0),"")</f>
        <v>35801</v>
      </c>
      <c r="L2674" s="3" t="str">
        <f t="shared" si="43"/>
        <v>NO DESCONTINUADO</v>
      </c>
      <c r="M2674" s="1" t="s">
        <v>33</v>
      </c>
      <c r="N2674" s="1" t="s">
        <v>34</v>
      </c>
      <c r="O2674" s="1" t="s">
        <v>27</v>
      </c>
      <c r="P2674" s="1" t="s">
        <v>28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120</v>
      </c>
      <c r="AD2674" s="4">
        <v>0</v>
      </c>
      <c r="AE2674" s="4">
        <v>600</v>
      </c>
      <c r="AF2674" s="4">
        <v>300</v>
      </c>
      <c r="AG2674" s="4">
        <v>200</v>
      </c>
      <c r="AH2674" s="4">
        <v>0</v>
      </c>
      <c r="AI2674" s="4">
        <v>0</v>
      </c>
      <c r="AJ2674" s="4">
        <v>390</v>
      </c>
      <c r="AK2674" s="4">
        <v>60</v>
      </c>
      <c r="AL2674" s="4">
        <v>240</v>
      </c>
      <c r="AM2674" s="4">
        <v>144</v>
      </c>
      <c r="AN2674" s="4">
        <v>144</v>
      </c>
      <c r="AO2674" s="4">
        <v>192</v>
      </c>
      <c r="AP2674" s="4">
        <v>0</v>
      </c>
      <c r="AQ2674" s="4">
        <v>192</v>
      </c>
      <c r="AR2674" s="4">
        <v>144</v>
      </c>
      <c r="AS2674" s="4">
        <v>960</v>
      </c>
      <c r="AT2674" s="4">
        <v>0</v>
      </c>
      <c r="AU2674" s="4">
        <v>0</v>
      </c>
      <c r="AV2674" s="4">
        <v>0</v>
      </c>
      <c r="AW2674" s="4">
        <v>0</v>
      </c>
      <c r="AX2674" s="4">
        <v>0</v>
      </c>
      <c r="AY2674" s="4">
        <v>0</v>
      </c>
      <c r="AZ2674" s="4">
        <v>0</v>
      </c>
      <c r="BA2674" s="4">
        <v>0</v>
      </c>
      <c r="BB2674" s="13">
        <v>0</v>
      </c>
      <c r="BC2674" s="4">
        <v>0</v>
      </c>
      <c r="BD2674" s="4">
        <v>0</v>
      </c>
      <c r="BE2674" s="4"/>
      <c r="BF2674" s="4"/>
      <c r="BG2674" s="4">
        <v>0</v>
      </c>
      <c r="BH2674" s="4"/>
      <c r="BI2674" s="4"/>
      <c r="BJ2674" s="4"/>
      <c r="BK2674" s="4"/>
      <c r="BL2674" s="4"/>
    </row>
    <row r="2675" spans="1:64" x14ac:dyDescent="0.35">
      <c r="A2675" s="1" t="s">
        <v>18</v>
      </c>
      <c r="B2675" s="1" t="s">
        <v>1800</v>
      </c>
      <c r="C2675" s="1" t="s">
        <v>29</v>
      </c>
      <c r="D2675" s="1" t="s">
        <v>153</v>
      </c>
      <c r="E2675" s="1" t="s">
        <v>30</v>
      </c>
      <c r="F2675" s="1" t="s">
        <v>87</v>
      </c>
      <c r="G2675" s="1"/>
      <c r="H2675" s="1">
        <v>880766</v>
      </c>
      <c r="I2675" s="3" t="s">
        <v>234</v>
      </c>
      <c r="J2675" s="3">
        <f>IFERROR(VLOOKUP(I2675,'[1]Z-&gt;ABBOTT-&gt;IMS'!A:D,3,0),"")</f>
        <v>880766</v>
      </c>
      <c r="K2675" s="3">
        <f>IFERROR(VLOOKUP(I2675,'[1]Z-&gt;ABBOTT-&gt;IMS'!A:D,2,0),"")</f>
        <v>245801</v>
      </c>
      <c r="L2675" s="3" t="str">
        <f t="shared" si="43"/>
        <v>NO DESCONTINUADO</v>
      </c>
      <c r="M2675" s="1" t="s">
        <v>235</v>
      </c>
      <c r="N2675" s="1" t="s">
        <v>236</v>
      </c>
      <c r="O2675" s="1" t="s">
        <v>27</v>
      </c>
      <c r="P2675" s="1" t="s">
        <v>28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4">
        <v>0</v>
      </c>
      <c r="AS2675" s="4">
        <v>0</v>
      </c>
      <c r="AT2675" s="4">
        <v>0</v>
      </c>
      <c r="AU2675" s="4">
        <v>0</v>
      </c>
      <c r="AV2675" s="4">
        <v>0</v>
      </c>
      <c r="AW2675" s="4">
        <v>0</v>
      </c>
      <c r="AX2675" s="4">
        <v>0</v>
      </c>
      <c r="AY2675" s="4">
        <v>0</v>
      </c>
      <c r="AZ2675" s="4">
        <v>0</v>
      </c>
      <c r="BA2675" s="4">
        <v>0</v>
      </c>
      <c r="BB2675" s="13">
        <v>0</v>
      </c>
      <c r="BC2675" s="4">
        <v>0</v>
      </c>
      <c r="BD2675" s="4">
        <v>0</v>
      </c>
      <c r="BE2675" s="4"/>
      <c r="BF2675" s="4"/>
      <c r="BG2675" s="4">
        <v>0</v>
      </c>
      <c r="BH2675" s="4"/>
      <c r="BI2675" s="4"/>
      <c r="BJ2675" s="4"/>
      <c r="BK2675" s="4"/>
      <c r="BL2675" s="4"/>
    </row>
    <row r="2676" spans="1:64" x14ac:dyDescent="0.35">
      <c r="A2676" s="1" t="s">
        <v>18</v>
      </c>
      <c r="B2676" s="1" t="s">
        <v>1800</v>
      </c>
      <c r="C2676" s="1" t="s">
        <v>29</v>
      </c>
      <c r="D2676" s="1" t="s">
        <v>21</v>
      </c>
      <c r="E2676" s="1" t="s">
        <v>30</v>
      </c>
      <c r="F2676" s="1" t="s">
        <v>31</v>
      </c>
      <c r="G2676" s="1"/>
      <c r="H2676" s="1">
        <v>880611</v>
      </c>
      <c r="I2676" s="3" t="s">
        <v>237</v>
      </c>
      <c r="J2676" s="3">
        <f>IFERROR(VLOOKUP(I2676,'[1]Z-&gt;ABBOTT-&gt;IMS'!A:D,3,0),"")</f>
        <v>880611</v>
      </c>
      <c r="K2676" s="3">
        <f>IFERROR(VLOOKUP(I2676,'[1]Z-&gt;ABBOTT-&gt;IMS'!A:D,2,0),"")</f>
        <v>35802</v>
      </c>
      <c r="L2676" s="3" t="str">
        <f t="shared" si="43"/>
        <v>NO DESCONTINUADO</v>
      </c>
      <c r="M2676" s="1" t="s">
        <v>33</v>
      </c>
      <c r="N2676" s="1" t="s">
        <v>238</v>
      </c>
      <c r="O2676" s="1" t="s">
        <v>27</v>
      </c>
      <c r="P2676" s="1" t="s">
        <v>28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20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110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4">
        <v>0</v>
      </c>
      <c r="BB2676" s="13">
        <v>0</v>
      </c>
      <c r="BC2676" s="4">
        <v>0</v>
      </c>
      <c r="BD2676" s="4">
        <v>0</v>
      </c>
      <c r="BE2676" s="4"/>
      <c r="BF2676" s="4"/>
      <c r="BG2676" s="4">
        <v>0</v>
      </c>
      <c r="BH2676" s="4"/>
      <c r="BI2676" s="4"/>
      <c r="BJ2676" s="4"/>
      <c r="BK2676" s="4"/>
      <c r="BL2676" s="4"/>
    </row>
    <row r="2677" spans="1:64" x14ac:dyDescent="0.35">
      <c r="A2677" s="1" t="s">
        <v>18</v>
      </c>
      <c r="B2677" s="1" t="s">
        <v>1800</v>
      </c>
      <c r="C2677" s="1" t="s">
        <v>46</v>
      </c>
      <c r="D2677" s="1" t="s">
        <v>47</v>
      </c>
      <c r="E2677" s="1" t="s">
        <v>48</v>
      </c>
      <c r="F2677" s="1" t="s">
        <v>239</v>
      </c>
      <c r="G2677" s="1"/>
      <c r="H2677" s="1">
        <v>881812</v>
      </c>
      <c r="I2677" s="3" t="s">
        <v>240</v>
      </c>
      <c r="J2677" s="3">
        <f>IFERROR(VLOOKUP(I2677,'[1]Z-&gt;ABBOTT-&gt;IMS'!A:D,3,0),"")</f>
        <v>882148</v>
      </c>
      <c r="K2677" s="3">
        <f>IFERROR(VLOOKUP(I2677,'[1]Z-&gt;ABBOTT-&gt;IMS'!A:D,2,0),"")</f>
        <v>2901</v>
      </c>
      <c r="L2677" s="3" t="str">
        <f t="shared" si="43"/>
        <v>NO DESCONTINUADO</v>
      </c>
      <c r="M2677" s="1" t="s">
        <v>102</v>
      </c>
      <c r="N2677" s="1" t="s">
        <v>241</v>
      </c>
      <c r="O2677" s="1" t="s">
        <v>27</v>
      </c>
      <c r="P2677" s="1" t="s">
        <v>28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80</v>
      </c>
      <c r="AJ2677" s="4">
        <v>0</v>
      </c>
      <c r="AK2677" s="4">
        <v>0</v>
      </c>
      <c r="AL2677" s="4">
        <v>0</v>
      </c>
      <c r="AM2677" s="4">
        <v>0</v>
      </c>
      <c r="AN2677" s="4">
        <v>30</v>
      </c>
      <c r="AO2677" s="4">
        <v>0</v>
      </c>
      <c r="AP2677" s="4">
        <v>0</v>
      </c>
      <c r="AQ2677" s="4">
        <v>0</v>
      </c>
      <c r="AR2677" s="4">
        <v>0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13">
        <v>0</v>
      </c>
      <c r="BC2677" s="4">
        <v>0</v>
      </c>
      <c r="BD2677" s="4">
        <v>0</v>
      </c>
      <c r="BE2677" s="4"/>
      <c r="BF2677" s="4"/>
      <c r="BG2677" s="4">
        <v>0</v>
      </c>
      <c r="BH2677" s="4"/>
      <c r="BI2677" s="4"/>
      <c r="BJ2677" s="4"/>
      <c r="BK2677" s="4"/>
      <c r="BL2677" s="4"/>
    </row>
    <row r="2678" spans="1:64" x14ac:dyDescent="0.35">
      <c r="A2678" s="1" t="s">
        <v>18</v>
      </c>
      <c r="B2678" s="1" t="s">
        <v>1800</v>
      </c>
      <c r="C2678" s="1" t="s">
        <v>46</v>
      </c>
      <c r="D2678" s="1" t="s">
        <v>47</v>
      </c>
      <c r="E2678" s="1" t="s">
        <v>48</v>
      </c>
      <c r="F2678" s="1" t="s">
        <v>239</v>
      </c>
      <c r="G2678" s="1"/>
      <c r="H2678" s="1">
        <v>881501</v>
      </c>
      <c r="I2678" s="3" t="s">
        <v>101</v>
      </c>
      <c r="J2678" s="3">
        <f>IFERROR(VLOOKUP(I2678,'[1]Z-&gt;ABBOTT-&gt;IMS'!A:D,3,0),"")</f>
        <v>881501</v>
      </c>
      <c r="K2678" s="3">
        <f>IFERROR(VLOOKUP(I2678,'[1]Z-&gt;ABBOTT-&gt;IMS'!A:D,2,0),"")</f>
        <v>2902</v>
      </c>
      <c r="L2678" s="3" t="str">
        <f t="shared" si="43"/>
        <v>NO DESCONTINUADO</v>
      </c>
      <c r="M2678" s="1" t="s">
        <v>102</v>
      </c>
      <c r="N2678" s="1" t="s">
        <v>103</v>
      </c>
      <c r="O2678" s="1" t="s">
        <v>27</v>
      </c>
      <c r="P2678" s="1" t="s">
        <v>28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5</v>
      </c>
      <c r="AH2678" s="4">
        <v>15</v>
      </c>
      <c r="AI2678" s="4">
        <v>0</v>
      </c>
      <c r="AJ2678" s="4">
        <v>0</v>
      </c>
      <c r="AK2678" s="4">
        <v>0</v>
      </c>
      <c r="AL2678" s="4">
        <v>0</v>
      </c>
      <c r="AM2678" s="4">
        <v>5</v>
      </c>
      <c r="AN2678" s="4">
        <v>0</v>
      </c>
      <c r="AO2678" s="4">
        <v>10</v>
      </c>
      <c r="AP2678" s="4">
        <v>0</v>
      </c>
      <c r="AQ2678" s="4">
        <v>0</v>
      </c>
      <c r="AR2678" s="4">
        <v>0</v>
      </c>
      <c r="AS2678" s="4">
        <v>0</v>
      </c>
      <c r="AT2678" s="4">
        <v>0</v>
      </c>
      <c r="AU2678" s="4">
        <v>0</v>
      </c>
      <c r="AV2678" s="4">
        <v>0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13">
        <v>0</v>
      </c>
      <c r="BC2678" s="4">
        <v>0</v>
      </c>
      <c r="BD2678" s="4">
        <v>0</v>
      </c>
      <c r="BE2678" s="4"/>
      <c r="BF2678" s="4"/>
      <c r="BG2678" s="4">
        <v>0</v>
      </c>
      <c r="BH2678" s="4"/>
      <c r="BI2678" s="4"/>
      <c r="BJ2678" s="4"/>
      <c r="BK2678" s="4"/>
      <c r="BL2678" s="4"/>
    </row>
    <row r="2679" spans="1:64" x14ac:dyDescent="0.35">
      <c r="A2679" s="1" t="s">
        <v>18</v>
      </c>
      <c r="B2679" s="1" t="s">
        <v>1800</v>
      </c>
      <c r="C2679" s="1" t="s">
        <v>29</v>
      </c>
      <c r="D2679" s="1" t="s">
        <v>21</v>
      </c>
      <c r="E2679" s="1" t="s">
        <v>30</v>
      </c>
      <c r="F2679" s="1" t="s">
        <v>31</v>
      </c>
      <c r="G2679" s="1"/>
      <c r="H2679" s="1">
        <v>880868</v>
      </c>
      <c r="I2679" s="3" t="s">
        <v>242</v>
      </c>
      <c r="J2679" s="3">
        <f>IFERROR(VLOOKUP(I2679,'[1]Z-&gt;ABBOTT-&gt;IMS'!A:D,3,0),"")</f>
        <v>880868</v>
      </c>
      <c r="K2679" s="3">
        <f>IFERROR(VLOOKUP(I2679,'[1]Z-&gt;ABBOTT-&gt;IMS'!A:D,2,0),"")</f>
        <v>269001</v>
      </c>
      <c r="L2679" s="3" t="str">
        <f t="shared" si="43"/>
        <v>NO DESCONTINUADO</v>
      </c>
      <c r="M2679" s="1" t="s">
        <v>243</v>
      </c>
      <c r="N2679" s="1" t="s">
        <v>244</v>
      </c>
      <c r="O2679" s="1" t="s">
        <v>27</v>
      </c>
      <c r="P2679" s="1" t="s">
        <v>28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5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13">
        <v>0</v>
      </c>
      <c r="BC2679" s="4">
        <v>0</v>
      </c>
      <c r="BD2679" s="4">
        <v>0</v>
      </c>
      <c r="BE2679" s="4"/>
      <c r="BF2679" s="4"/>
      <c r="BG2679" s="4">
        <v>0</v>
      </c>
      <c r="BH2679" s="4"/>
      <c r="BI2679" s="4"/>
      <c r="BJ2679" s="4"/>
      <c r="BK2679" s="4"/>
      <c r="BL2679" s="4"/>
    </row>
    <row r="2680" spans="1:64" x14ac:dyDescent="0.35">
      <c r="A2680" s="1" t="s">
        <v>18</v>
      </c>
      <c r="B2680" s="1" t="s">
        <v>1800</v>
      </c>
      <c r="C2680" s="1" t="s">
        <v>35</v>
      </c>
      <c r="D2680" s="1" t="s">
        <v>36</v>
      </c>
      <c r="E2680" s="1" t="s">
        <v>37</v>
      </c>
      <c r="F2680" s="1" t="s">
        <v>245</v>
      </c>
      <c r="G2680" s="1"/>
      <c r="H2680" s="1">
        <v>881418</v>
      </c>
      <c r="I2680" s="3" t="s">
        <v>246</v>
      </c>
      <c r="J2680" s="3">
        <f>IFERROR(VLOOKUP(I2680,'[1]Z-&gt;ABBOTT-&gt;IMS'!A:D,3,0),"")</f>
        <v>881418</v>
      </c>
      <c r="K2680" s="3">
        <f>IFERROR(VLOOKUP(I2680,'[1]Z-&gt;ABBOTT-&gt;IMS'!A:D,2,0),"")</f>
        <v>1200525</v>
      </c>
      <c r="L2680" s="3" t="str">
        <f t="shared" si="43"/>
        <v>NO DESCONTINUADO</v>
      </c>
      <c r="M2680" s="1" t="s">
        <v>247</v>
      </c>
      <c r="N2680" s="1" t="s">
        <v>248</v>
      </c>
      <c r="O2680" s="1" t="s">
        <v>27</v>
      </c>
      <c r="P2680" s="1" t="s">
        <v>28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100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36</v>
      </c>
      <c r="AQ2680" s="4">
        <v>18</v>
      </c>
      <c r="AR2680" s="4">
        <v>591</v>
      </c>
      <c r="AS2680" s="4">
        <v>0</v>
      </c>
      <c r="AT2680" s="4">
        <v>756</v>
      </c>
      <c r="AU2680" s="4">
        <v>0</v>
      </c>
      <c r="AV2680" s="4">
        <v>0</v>
      </c>
      <c r="AW2680" s="4">
        <v>0</v>
      </c>
      <c r="AX2680" s="4">
        <v>0</v>
      </c>
      <c r="AY2680" s="4">
        <v>0</v>
      </c>
      <c r="AZ2680" s="4">
        <v>0</v>
      </c>
      <c r="BA2680" s="4">
        <v>0</v>
      </c>
      <c r="BB2680" s="13">
        <v>0</v>
      </c>
      <c r="BC2680" s="4">
        <v>0</v>
      </c>
      <c r="BD2680" s="4">
        <v>0</v>
      </c>
      <c r="BE2680" s="4"/>
      <c r="BF2680" s="4"/>
      <c r="BG2680" s="4">
        <v>0</v>
      </c>
      <c r="BH2680" s="4"/>
      <c r="BI2680" s="4"/>
      <c r="BJ2680" s="4"/>
      <c r="BK2680" s="4"/>
      <c r="BL2680" s="4"/>
    </row>
    <row r="2681" spans="1:64" x14ac:dyDescent="0.35">
      <c r="A2681" s="1" t="s">
        <v>18</v>
      </c>
      <c r="B2681" s="1" t="s">
        <v>1800</v>
      </c>
      <c r="C2681" s="1" t="s">
        <v>35</v>
      </c>
      <c r="D2681" s="1" t="s">
        <v>36</v>
      </c>
      <c r="E2681" s="1" t="s">
        <v>37</v>
      </c>
      <c r="F2681" s="1" t="s">
        <v>245</v>
      </c>
      <c r="G2681" s="1"/>
      <c r="H2681" s="1">
        <v>881419</v>
      </c>
      <c r="I2681" s="3" t="s">
        <v>249</v>
      </c>
      <c r="J2681" s="3">
        <f>IFERROR(VLOOKUP(I2681,'[1]Z-&gt;ABBOTT-&gt;IMS'!A:D,3,0),"")</f>
        <v>881419</v>
      </c>
      <c r="K2681" s="3">
        <f>IFERROR(VLOOKUP(I2681,'[1]Z-&gt;ABBOTT-&gt;IMS'!A:D,2,0),"")</f>
        <v>1200530</v>
      </c>
      <c r="L2681" s="3" t="str">
        <f t="shared" si="43"/>
        <v>NO DESCONTINUADO</v>
      </c>
      <c r="M2681" s="1" t="s">
        <v>247</v>
      </c>
      <c r="N2681" s="1" t="s">
        <v>250</v>
      </c>
      <c r="O2681" s="1" t="s">
        <v>27</v>
      </c>
      <c r="P2681" s="1" t="s">
        <v>28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-633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90</v>
      </c>
      <c r="AP2681" s="4">
        <v>0</v>
      </c>
      <c r="AQ2681" s="4">
        <v>408</v>
      </c>
      <c r="AR2681" s="4">
        <v>-2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4">
        <v>0</v>
      </c>
      <c r="BB2681" s="13">
        <v>0</v>
      </c>
      <c r="BC2681" s="4">
        <v>0</v>
      </c>
      <c r="BD2681" s="4">
        <v>0</v>
      </c>
      <c r="BE2681" s="4"/>
      <c r="BF2681" s="4"/>
      <c r="BG2681" s="4">
        <v>0</v>
      </c>
      <c r="BH2681" s="4"/>
      <c r="BI2681" s="4"/>
      <c r="BJ2681" s="4"/>
      <c r="BK2681" s="4"/>
      <c r="BL2681" s="4"/>
    </row>
    <row r="2682" spans="1:64" x14ac:dyDescent="0.35">
      <c r="A2682" s="1" t="s">
        <v>18</v>
      </c>
      <c r="B2682" s="1" t="s">
        <v>1800</v>
      </c>
      <c r="C2682" s="1" t="s">
        <v>35</v>
      </c>
      <c r="D2682" s="1" t="s">
        <v>36</v>
      </c>
      <c r="E2682" s="1" t="s">
        <v>37</v>
      </c>
      <c r="F2682" s="1" t="s">
        <v>245</v>
      </c>
      <c r="G2682" s="1"/>
      <c r="H2682" s="1">
        <v>881420</v>
      </c>
      <c r="I2682" s="3" t="s">
        <v>251</v>
      </c>
      <c r="J2682" s="3">
        <f>IFERROR(VLOOKUP(I2682,'[1]Z-&gt;ABBOTT-&gt;IMS'!A:D,3,0),"")</f>
        <v>881420</v>
      </c>
      <c r="K2682" s="3">
        <f>IFERROR(VLOOKUP(I2682,'[1]Z-&gt;ABBOTT-&gt;IMS'!A:D,2,0),"")</f>
        <v>1200505</v>
      </c>
      <c r="L2682" s="3" t="str">
        <f t="shared" si="43"/>
        <v>NO DESCONTINUADO</v>
      </c>
      <c r="M2682" s="1" t="s">
        <v>247</v>
      </c>
      <c r="N2682" s="1" t="s">
        <v>252</v>
      </c>
      <c r="O2682" s="1" t="s">
        <v>27</v>
      </c>
      <c r="P2682" s="1" t="s">
        <v>28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>
        <v>144</v>
      </c>
      <c r="AR2682" s="4">
        <v>-2</v>
      </c>
      <c r="AS2682" s="4">
        <v>0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s="4">
        <v>0</v>
      </c>
      <c r="BB2682" s="13">
        <v>0</v>
      </c>
      <c r="BC2682" s="4">
        <v>0</v>
      </c>
      <c r="BD2682" s="4">
        <v>0</v>
      </c>
      <c r="BE2682" s="4"/>
      <c r="BF2682" s="4"/>
      <c r="BG2682" s="4">
        <v>0</v>
      </c>
      <c r="BH2682" s="4"/>
      <c r="BI2682" s="4"/>
      <c r="BJ2682" s="4"/>
      <c r="BK2682" s="4"/>
      <c r="BL2682" s="4"/>
    </row>
    <row r="2683" spans="1:64" x14ac:dyDescent="0.35">
      <c r="A2683" s="1" t="s">
        <v>18</v>
      </c>
      <c r="B2683" s="1" t="s">
        <v>1800</v>
      </c>
      <c r="C2683" s="1" t="s">
        <v>35</v>
      </c>
      <c r="D2683" s="1" t="s">
        <v>36</v>
      </c>
      <c r="E2683" s="1" t="s">
        <v>37</v>
      </c>
      <c r="F2683" s="1" t="s">
        <v>253</v>
      </c>
      <c r="G2683" s="1"/>
      <c r="H2683" s="1">
        <v>881423</v>
      </c>
      <c r="I2683" s="3" t="s">
        <v>254</v>
      </c>
      <c r="J2683" s="3">
        <f>IFERROR(VLOOKUP(I2683,'[1]Z-&gt;ABBOTT-&gt;IMS'!A:D,3,0),"")</f>
        <v>881423</v>
      </c>
      <c r="K2683" s="3">
        <f>IFERROR(VLOOKUP(I2683,'[1]Z-&gt;ABBOTT-&gt;IMS'!A:D,2,0),"")</f>
        <v>1204930</v>
      </c>
      <c r="L2683" s="3" t="str">
        <f t="shared" si="43"/>
        <v>NO DESCONTINUADO</v>
      </c>
      <c r="M2683" s="1" t="s">
        <v>255</v>
      </c>
      <c r="N2683" s="1" t="s">
        <v>256</v>
      </c>
      <c r="O2683" s="1" t="s">
        <v>27</v>
      </c>
      <c r="P2683" s="1" t="s">
        <v>28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40</v>
      </c>
      <c r="AR2683" s="4">
        <v>-2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13">
        <v>0</v>
      </c>
      <c r="BC2683" s="4">
        <v>0</v>
      </c>
      <c r="BD2683" s="4">
        <v>0</v>
      </c>
      <c r="BE2683" s="4"/>
      <c r="BF2683" s="4"/>
      <c r="BG2683" s="4">
        <v>0</v>
      </c>
      <c r="BH2683" s="4"/>
      <c r="BI2683" s="4"/>
      <c r="BJ2683" s="4"/>
      <c r="BK2683" s="4"/>
      <c r="BL2683" s="4"/>
    </row>
    <row r="2684" spans="1:64" x14ac:dyDescent="0.35">
      <c r="A2684" s="1" t="s">
        <v>18</v>
      </c>
      <c r="B2684" s="1" t="s">
        <v>1800</v>
      </c>
      <c r="C2684" s="1" t="s">
        <v>35</v>
      </c>
      <c r="D2684" s="1" t="s">
        <v>36</v>
      </c>
      <c r="E2684" s="1" t="s">
        <v>37</v>
      </c>
      <c r="F2684" s="1" t="s">
        <v>253</v>
      </c>
      <c r="G2684" s="1"/>
      <c r="H2684" s="1">
        <v>881421</v>
      </c>
      <c r="I2684" s="3" t="s">
        <v>257</v>
      </c>
      <c r="J2684" s="3">
        <f>IFERROR(VLOOKUP(I2684,'[1]Z-&gt;ABBOTT-&gt;IMS'!A:D,3,0),"")</f>
        <v>881421</v>
      </c>
      <c r="K2684" s="3">
        <f>IFERROR(VLOOKUP(I2684,'[1]Z-&gt;ABBOTT-&gt;IMS'!A:D,2,0),"")</f>
        <v>1204910</v>
      </c>
      <c r="L2684" s="3" t="str">
        <f t="shared" si="43"/>
        <v>NO DESCONTINUADO</v>
      </c>
      <c r="M2684" s="1" t="s">
        <v>255</v>
      </c>
      <c r="N2684" s="1" t="s">
        <v>258</v>
      </c>
      <c r="O2684" s="1" t="s">
        <v>27</v>
      </c>
      <c r="P2684" s="1" t="s">
        <v>28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>
        <v>0</v>
      </c>
      <c r="AR2684" s="4">
        <v>0</v>
      </c>
      <c r="AS2684" s="4">
        <v>0</v>
      </c>
      <c r="AT2684" s="4">
        <v>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4">
        <v>0</v>
      </c>
      <c r="BB2684" s="13">
        <v>0</v>
      </c>
      <c r="BC2684" s="4">
        <v>0</v>
      </c>
      <c r="BD2684" s="4">
        <v>0</v>
      </c>
      <c r="BE2684" s="4"/>
      <c r="BF2684" s="4"/>
      <c r="BG2684" s="4">
        <v>0</v>
      </c>
      <c r="BH2684" s="4"/>
      <c r="BI2684" s="4"/>
      <c r="BJ2684" s="4"/>
      <c r="BK2684" s="4"/>
      <c r="BL2684" s="4"/>
    </row>
    <row r="2685" spans="1:64" x14ac:dyDescent="0.35">
      <c r="A2685" s="1" t="s">
        <v>18</v>
      </c>
      <c r="B2685" s="1" t="s">
        <v>1800</v>
      </c>
      <c r="C2685" s="1" t="s">
        <v>35</v>
      </c>
      <c r="D2685" s="1" t="s">
        <v>36</v>
      </c>
      <c r="E2685" s="1" t="s">
        <v>37</v>
      </c>
      <c r="F2685" s="1" t="s">
        <v>253</v>
      </c>
      <c r="G2685" s="1"/>
      <c r="H2685" s="1">
        <v>881422</v>
      </c>
      <c r="I2685" s="3" t="s">
        <v>259</v>
      </c>
      <c r="J2685" s="3">
        <f>IFERROR(VLOOKUP(I2685,'[1]Z-&gt;ABBOTT-&gt;IMS'!A:D,3,0),"")</f>
        <v>881422</v>
      </c>
      <c r="K2685" s="3">
        <f>IFERROR(VLOOKUP(I2685,'[1]Z-&gt;ABBOTT-&gt;IMS'!A:D,2,0),"")</f>
        <v>1204920</v>
      </c>
      <c r="L2685" s="3" t="str">
        <f t="shared" si="43"/>
        <v>NO DESCONTINUADO</v>
      </c>
      <c r="M2685" s="1" t="s">
        <v>255</v>
      </c>
      <c r="N2685" s="1" t="s">
        <v>260</v>
      </c>
      <c r="O2685" s="1" t="s">
        <v>27</v>
      </c>
      <c r="P2685" s="1" t="s">
        <v>28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0</v>
      </c>
      <c r="AR2685" s="4">
        <v>0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4">
        <v>0</v>
      </c>
      <c r="BB2685" s="13">
        <v>0</v>
      </c>
      <c r="BC2685" s="4">
        <v>0</v>
      </c>
      <c r="BD2685" s="4">
        <v>0</v>
      </c>
      <c r="BE2685" s="4"/>
      <c r="BF2685" s="4"/>
      <c r="BG2685" s="4">
        <v>0</v>
      </c>
      <c r="BH2685" s="4"/>
      <c r="BI2685" s="4"/>
      <c r="BJ2685" s="4"/>
      <c r="BK2685" s="4"/>
      <c r="BL2685" s="4"/>
    </row>
    <row r="2686" spans="1:64" x14ac:dyDescent="0.35">
      <c r="A2686" s="1" t="s">
        <v>18</v>
      </c>
      <c r="B2686" s="1" t="s">
        <v>1800</v>
      </c>
      <c r="C2686" s="1" t="s">
        <v>35</v>
      </c>
      <c r="D2686" s="1" t="s">
        <v>36</v>
      </c>
      <c r="E2686" s="1" t="s">
        <v>37</v>
      </c>
      <c r="F2686" s="1" t="s">
        <v>253</v>
      </c>
      <c r="G2686" s="1"/>
      <c r="H2686" s="1">
        <v>881424</v>
      </c>
      <c r="I2686" s="3" t="s">
        <v>261</v>
      </c>
      <c r="J2686" s="3">
        <f>IFERROR(VLOOKUP(I2686,'[1]Z-&gt;ABBOTT-&gt;IMS'!A:D,3,0),"")</f>
        <v>881424</v>
      </c>
      <c r="K2686" s="3">
        <f>IFERROR(VLOOKUP(I2686,'[1]Z-&gt;ABBOTT-&gt;IMS'!A:D,2,0),"")</f>
        <v>1204901</v>
      </c>
      <c r="L2686" s="3" t="str">
        <f t="shared" si="43"/>
        <v>NO DESCONTINUADO</v>
      </c>
      <c r="M2686" s="1" t="s">
        <v>255</v>
      </c>
      <c r="N2686" s="1" t="s">
        <v>262</v>
      </c>
      <c r="O2686" s="1" t="s">
        <v>27</v>
      </c>
      <c r="P2686" s="1" t="s">
        <v>28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-23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13">
        <v>0</v>
      </c>
      <c r="BC2686" s="4">
        <v>0</v>
      </c>
      <c r="BD2686" s="4">
        <v>0</v>
      </c>
      <c r="BE2686" s="4"/>
      <c r="BF2686" s="4"/>
      <c r="BG2686" s="4">
        <v>0</v>
      </c>
      <c r="BH2686" s="4"/>
      <c r="BI2686" s="4"/>
      <c r="BJ2686" s="4"/>
      <c r="BK2686" s="4"/>
      <c r="BL2686" s="4"/>
    </row>
    <row r="2687" spans="1:64" x14ac:dyDescent="0.35">
      <c r="A2687" s="1" t="s">
        <v>18</v>
      </c>
      <c r="B2687" s="1" t="s">
        <v>1800</v>
      </c>
      <c r="C2687" s="1" t="s">
        <v>35</v>
      </c>
      <c r="D2687" s="1" t="s">
        <v>36</v>
      </c>
      <c r="E2687" s="1" t="s">
        <v>37</v>
      </c>
      <c r="F2687" s="1" t="s">
        <v>42</v>
      </c>
      <c r="G2687" s="1"/>
      <c r="H2687" s="1">
        <v>880689</v>
      </c>
      <c r="I2687" s="3" t="s">
        <v>43</v>
      </c>
      <c r="J2687" s="3">
        <f>IFERROR(VLOOKUP(I2687,'[1]Z-&gt;ABBOTT-&gt;IMS'!A:D,3,0),"")</f>
        <v>881775</v>
      </c>
      <c r="K2687" s="3">
        <f>IFERROR(VLOOKUP(I2687,'[1]Z-&gt;ABBOTT-&gt;IMS'!A:D,2,0),"")</f>
        <v>1213901</v>
      </c>
      <c r="L2687" s="3" t="str">
        <f t="shared" si="43"/>
        <v>NO DESCONTINUADO</v>
      </c>
      <c r="M2687" s="1" t="s">
        <v>44</v>
      </c>
      <c r="N2687" s="1" t="s">
        <v>45</v>
      </c>
      <c r="O2687" s="1" t="s">
        <v>27</v>
      </c>
      <c r="P2687" s="1" t="s">
        <v>28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0</v>
      </c>
      <c r="AR2687" s="4">
        <v>0</v>
      </c>
      <c r="AS2687" s="4">
        <v>458</v>
      </c>
      <c r="AT2687" s="4">
        <v>60</v>
      </c>
      <c r="AU2687" s="4">
        <v>0</v>
      </c>
      <c r="AV2687" s="4">
        <v>0</v>
      </c>
      <c r="AW2687" s="4">
        <v>0</v>
      </c>
      <c r="AX2687" s="4">
        <v>0</v>
      </c>
      <c r="AY2687" s="4">
        <v>0</v>
      </c>
      <c r="AZ2687" s="4">
        <v>0</v>
      </c>
      <c r="BA2687" s="4">
        <v>0</v>
      </c>
      <c r="BB2687" s="13">
        <v>0</v>
      </c>
      <c r="BC2687" s="4">
        <v>0</v>
      </c>
      <c r="BD2687" s="4">
        <v>0</v>
      </c>
      <c r="BE2687" s="4"/>
      <c r="BF2687" s="4"/>
      <c r="BG2687" s="4">
        <v>0</v>
      </c>
      <c r="BH2687" s="4"/>
      <c r="BI2687" s="4"/>
      <c r="BJ2687" s="4"/>
      <c r="BK2687" s="4"/>
      <c r="BL2687" s="4"/>
    </row>
    <row r="2688" spans="1:64" x14ac:dyDescent="0.35">
      <c r="A2688" s="1" t="s">
        <v>18</v>
      </c>
      <c r="B2688" s="1" t="s">
        <v>1800</v>
      </c>
      <c r="C2688" s="1" t="s">
        <v>163</v>
      </c>
      <c r="D2688" s="1" t="s">
        <v>47</v>
      </c>
      <c r="E2688" s="1" t="s">
        <v>164</v>
      </c>
      <c r="F2688" s="1" t="s">
        <v>263</v>
      </c>
      <c r="G2688" s="1"/>
      <c r="H2688" s="1">
        <v>881362</v>
      </c>
      <c r="I2688" s="3" t="s">
        <v>264</v>
      </c>
      <c r="J2688" s="3">
        <f>IFERROR(VLOOKUP(I2688,'[1]Z-&gt;ABBOTT-&gt;IMS'!A:D,3,0),"")</f>
        <v>881362</v>
      </c>
      <c r="K2688" s="3">
        <f>IFERROR(VLOOKUP(I2688,'[1]Z-&gt;ABBOTT-&gt;IMS'!A:D,2,0),"")</f>
        <v>1376322</v>
      </c>
      <c r="L2688" s="3" t="str">
        <f t="shared" si="43"/>
        <v>NO DESCONTINUADO</v>
      </c>
      <c r="M2688" s="1" t="s">
        <v>265</v>
      </c>
      <c r="N2688" s="1" t="s">
        <v>266</v>
      </c>
      <c r="O2688" s="1" t="s">
        <v>27</v>
      </c>
      <c r="P2688" s="1" t="s">
        <v>28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60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15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0</v>
      </c>
      <c r="AR2688" s="4">
        <v>0</v>
      </c>
      <c r="AS2688" s="4">
        <v>0</v>
      </c>
      <c r="AT2688" s="4">
        <v>0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13">
        <v>0</v>
      </c>
      <c r="BC2688" s="4">
        <v>0</v>
      </c>
      <c r="BD2688" s="4">
        <v>0</v>
      </c>
      <c r="BE2688" s="4"/>
      <c r="BF2688" s="4"/>
      <c r="BG2688" s="4">
        <v>0</v>
      </c>
      <c r="BH2688" s="4"/>
      <c r="BI2688" s="4"/>
      <c r="BJ2688" s="4"/>
      <c r="BK2688" s="4"/>
      <c r="BL2688" s="4"/>
    </row>
    <row r="2689" spans="1:64" x14ac:dyDescent="0.35">
      <c r="A2689" s="1" t="s">
        <v>18</v>
      </c>
      <c r="B2689" s="1" t="s">
        <v>1800</v>
      </c>
      <c r="C2689" s="1" t="s">
        <v>135</v>
      </c>
      <c r="D2689" s="1" t="s">
        <v>36</v>
      </c>
      <c r="E2689" s="1" t="s">
        <v>136</v>
      </c>
      <c r="F2689" s="1" t="s">
        <v>174</v>
      </c>
      <c r="G2689" s="1"/>
      <c r="H2689" s="1">
        <v>881006</v>
      </c>
      <c r="I2689" s="3" t="s">
        <v>267</v>
      </c>
      <c r="J2689" s="3">
        <f>IFERROR(VLOOKUP(I2689,'[1]Z-&gt;ABBOTT-&gt;IMS'!A:D,3,0),"")</f>
        <v>881006</v>
      </c>
      <c r="K2689" s="3">
        <f>IFERROR(VLOOKUP(I2689,'[1]Z-&gt;ABBOTT-&gt;IMS'!A:D,2,0),"")</f>
        <v>43303</v>
      </c>
      <c r="L2689" s="3" t="str">
        <f t="shared" si="43"/>
        <v>NO DESCONTINUADO</v>
      </c>
      <c r="M2689" s="1" t="s">
        <v>268</v>
      </c>
      <c r="N2689" s="1" t="s">
        <v>269</v>
      </c>
      <c r="O2689" s="1" t="s">
        <v>27</v>
      </c>
      <c r="P2689" s="1" t="s">
        <v>28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</v>
      </c>
      <c r="BB2689" s="13">
        <v>0</v>
      </c>
      <c r="BC2689" s="4">
        <v>0</v>
      </c>
      <c r="BD2689" s="4">
        <v>0</v>
      </c>
      <c r="BE2689" s="4"/>
      <c r="BF2689" s="4"/>
      <c r="BG2689" s="4">
        <v>0</v>
      </c>
      <c r="BH2689" s="4"/>
      <c r="BI2689" s="4"/>
      <c r="BJ2689" s="4"/>
      <c r="BK2689" s="4"/>
      <c r="BL2689" s="4"/>
    </row>
    <row r="2690" spans="1:64" x14ac:dyDescent="0.35">
      <c r="A2690" s="1" t="s">
        <v>18</v>
      </c>
      <c r="B2690" s="1" t="s">
        <v>1800</v>
      </c>
      <c r="C2690" s="1" t="s">
        <v>163</v>
      </c>
      <c r="D2690" s="1" t="s">
        <v>47</v>
      </c>
      <c r="E2690" s="1" t="s">
        <v>128</v>
      </c>
      <c r="F2690" s="1" t="s">
        <v>270</v>
      </c>
      <c r="G2690" s="1"/>
      <c r="H2690" s="1">
        <v>881392</v>
      </c>
      <c r="I2690" s="3" t="s">
        <v>271</v>
      </c>
      <c r="J2690" s="3">
        <f>IFERROR(VLOOKUP(I2690,'[1]Z-&gt;ABBOTT-&gt;IMS'!A:D,3,0),"")</f>
        <v>881392</v>
      </c>
      <c r="K2690" s="3">
        <f>IFERROR(VLOOKUP(I2690,'[1]Z-&gt;ABBOTT-&gt;IMS'!A:D,2,0),"")</f>
        <v>1414640</v>
      </c>
      <c r="L2690" s="3" t="str">
        <f t="shared" si="43"/>
        <v>NO DESCONTINUADO</v>
      </c>
      <c r="M2690" s="1" t="s">
        <v>272</v>
      </c>
      <c r="N2690" s="1" t="s">
        <v>273</v>
      </c>
      <c r="O2690" s="1" t="s">
        <v>27</v>
      </c>
      <c r="P2690" s="1" t="s">
        <v>28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200</v>
      </c>
      <c r="AE2690" s="4">
        <v>90</v>
      </c>
      <c r="AF2690" s="4">
        <v>0</v>
      </c>
      <c r="AG2690" s="4">
        <v>200</v>
      </c>
      <c r="AH2690" s="4">
        <v>600</v>
      </c>
      <c r="AI2690" s="4">
        <v>0</v>
      </c>
      <c r="AJ2690" s="4">
        <v>0</v>
      </c>
      <c r="AK2690" s="4">
        <v>0</v>
      </c>
      <c r="AL2690" s="4">
        <v>100</v>
      </c>
      <c r="AM2690" s="4">
        <v>0</v>
      </c>
      <c r="AN2690" s="4">
        <v>100</v>
      </c>
      <c r="AO2690" s="4">
        <v>300</v>
      </c>
      <c r="AP2690" s="4">
        <v>200</v>
      </c>
      <c r="AQ2690" s="4">
        <v>600</v>
      </c>
      <c r="AR2690" s="4">
        <v>700</v>
      </c>
      <c r="AS2690" s="4">
        <v>0</v>
      </c>
      <c r="AT2690" s="4">
        <v>0</v>
      </c>
      <c r="AU2690" s="4">
        <v>0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13">
        <v>0</v>
      </c>
      <c r="BC2690" s="4">
        <v>0</v>
      </c>
      <c r="BD2690" s="4">
        <v>0</v>
      </c>
      <c r="BE2690" s="4"/>
      <c r="BF2690" s="4"/>
      <c r="BG2690" s="4">
        <v>0</v>
      </c>
      <c r="BH2690" s="4"/>
      <c r="BI2690" s="4"/>
      <c r="BJ2690" s="4"/>
      <c r="BK2690" s="4"/>
      <c r="BL2690" s="4"/>
    </row>
    <row r="2691" spans="1:64" x14ac:dyDescent="0.35">
      <c r="A2691" s="1" t="s">
        <v>18</v>
      </c>
      <c r="B2691" s="1" t="s">
        <v>1800</v>
      </c>
      <c r="C2691" s="1" t="s">
        <v>163</v>
      </c>
      <c r="D2691" s="1" t="s">
        <v>47</v>
      </c>
      <c r="E2691" s="1" t="s">
        <v>128</v>
      </c>
      <c r="F2691" s="1" t="s">
        <v>270</v>
      </c>
      <c r="G2691" s="1"/>
      <c r="H2691" s="1">
        <v>881391</v>
      </c>
      <c r="I2691" s="3" t="s">
        <v>274</v>
      </c>
      <c r="J2691" s="3">
        <f>IFERROR(VLOOKUP(I2691,'[1]Z-&gt;ABBOTT-&gt;IMS'!A:D,3,0),"")</f>
        <v>881391</v>
      </c>
      <c r="K2691" s="3">
        <f>IFERROR(VLOOKUP(I2691,'[1]Z-&gt;ABBOTT-&gt;IMS'!A:D,2,0),"")</f>
        <v>1414630</v>
      </c>
      <c r="L2691" s="3" t="str">
        <f t="shared" si="43"/>
        <v>NO DESCONTINUADO</v>
      </c>
      <c r="M2691" s="1" t="s">
        <v>272</v>
      </c>
      <c r="N2691" s="1" t="s">
        <v>275</v>
      </c>
      <c r="O2691" s="1" t="s">
        <v>27</v>
      </c>
      <c r="P2691" s="1" t="s">
        <v>28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60</v>
      </c>
      <c r="AL2691" s="4">
        <v>0</v>
      </c>
      <c r="AM2691" s="4">
        <v>400</v>
      </c>
      <c r="AN2691" s="4">
        <v>0</v>
      </c>
      <c r="AO2691" s="4">
        <v>0</v>
      </c>
      <c r="AP2691" s="4">
        <v>0</v>
      </c>
      <c r="AQ2691" s="4">
        <v>0</v>
      </c>
      <c r="AR2691" s="4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4">
        <v>0</v>
      </c>
      <c r="AY2691" s="4">
        <v>0</v>
      </c>
      <c r="AZ2691" s="4">
        <v>0</v>
      </c>
      <c r="BA2691" s="4">
        <v>0</v>
      </c>
      <c r="BB2691" s="13">
        <v>0</v>
      </c>
      <c r="BC2691" s="4">
        <v>0</v>
      </c>
      <c r="BD2691" s="4">
        <v>0</v>
      </c>
      <c r="BE2691" s="4"/>
      <c r="BF2691" s="4"/>
      <c r="BG2691" s="4">
        <v>0</v>
      </c>
      <c r="BH2691" s="4"/>
      <c r="BI2691" s="4"/>
      <c r="BJ2691" s="4"/>
      <c r="BK2691" s="4"/>
      <c r="BL2691" s="4"/>
    </row>
    <row r="2692" spans="1:64" x14ac:dyDescent="0.35">
      <c r="A2692" s="1" t="s">
        <v>18</v>
      </c>
      <c r="B2692" s="1" t="s">
        <v>1800</v>
      </c>
      <c r="C2692" s="1" t="s">
        <v>20</v>
      </c>
      <c r="D2692" s="1" t="s">
        <v>21</v>
      </c>
      <c r="E2692" s="1" t="s">
        <v>22</v>
      </c>
      <c r="F2692" s="1" t="s">
        <v>112</v>
      </c>
      <c r="G2692" s="1"/>
      <c r="H2692" s="1">
        <v>880898</v>
      </c>
      <c r="I2692" s="3" t="s">
        <v>276</v>
      </c>
      <c r="J2692" s="3">
        <f>IFERROR(VLOOKUP(I2692,'[1]Z-&gt;ABBOTT-&gt;IMS'!A:D,3,0),"")</f>
        <v>880898</v>
      </c>
      <c r="K2692" s="3">
        <f>IFERROR(VLOOKUP(I2692,'[1]Z-&gt;ABBOTT-&gt;IMS'!A:D,2,0),"")</f>
        <v>31001</v>
      </c>
      <c r="L2692" s="3" t="str">
        <f t="shared" si="43"/>
        <v>NO DESCONTINUADO</v>
      </c>
      <c r="M2692" s="1" t="s">
        <v>277</v>
      </c>
      <c r="N2692" s="1" t="s">
        <v>278</v>
      </c>
      <c r="O2692" s="1" t="s">
        <v>27</v>
      </c>
      <c r="P2692" s="1" t="s">
        <v>28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>
        <v>0</v>
      </c>
      <c r="AR2692" s="4">
        <v>0</v>
      </c>
      <c r="AS2692" s="4">
        <v>0</v>
      </c>
      <c r="AT2692" s="4">
        <v>0</v>
      </c>
      <c r="AU2692" s="4">
        <v>0</v>
      </c>
      <c r="AV2692" s="4">
        <v>0</v>
      </c>
      <c r="AW2692" s="4">
        <v>0</v>
      </c>
      <c r="AX2692" s="4">
        <v>0</v>
      </c>
      <c r="AY2692" s="4">
        <v>0</v>
      </c>
      <c r="AZ2692" s="4">
        <v>0</v>
      </c>
      <c r="BA2692" s="4">
        <v>0</v>
      </c>
      <c r="BB2692" s="13">
        <v>0</v>
      </c>
      <c r="BC2692" s="4">
        <v>0</v>
      </c>
      <c r="BD2692" s="4">
        <v>0</v>
      </c>
      <c r="BE2692" s="4"/>
      <c r="BF2692" s="4"/>
      <c r="BG2692" s="4">
        <v>0</v>
      </c>
      <c r="BH2692" s="4"/>
      <c r="BI2692" s="4"/>
      <c r="BJ2692" s="4"/>
      <c r="BK2692" s="4"/>
      <c r="BL2692" s="4"/>
    </row>
    <row r="2693" spans="1:64" x14ac:dyDescent="0.35">
      <c r="A2693" s="1" t="s">
        <v>18</v>
      </c>
      <c r="B2693" s="1" t="s">
        <v>1800</v>
      </c>
      <c r="C2693" s="1" t="s">
        <v>20</v>
      </c>
      <c r="D2693" s="1" t="s">
        <v>21</v>
      </c>
      <c r="E2693" s="1" t="s">
        <v>22</v>
      </c>
      <c r="F2693" s="1" t="s">
        <v>112</v>
      </c>
      <c r="G2693" s="1"/>
      <c r="H2693" s="1">
        <v>880843</v>
      </c>
      <c r="I2693" s="3" t="s">
        <v>279</v>
      </c>
      <c r="J2693" s="3">
        <f>IFERROR(VLOOKUP(I2693,'[1]Z-&gt;ABBOTT-&gt;IMS'!A:D,3,0),"")</f>
        <v>880843</v>
      </c>
      <c r="K2693" s="3">
        <f>IFERROR(VLOOKUP(I2693,'[1]Z-&gt;ABBOTT-&gt;IMS'!A:D,2,0),"")</f>
        <v>31002</v>
      </c>
      <c r="L2693" s="3" t="str">
        <f t="shared" si="43"/>
        <v>NO DESCONTINUADO</v>
      </c>
      <c r="M2693" s="1" t="s">
        <v>277</v>
      </c>
      <c r="N2693" s="1" t="s">
        <v>280</v>
      </c>
      <c r="O2693" s="1" t="s">
        <v>27</v>
      </c>
      <c r="P2693" s="1" t="s">
        <v>28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90</v>
      </c>
      <c r="AH2693" s="4">
        <v>200</v>
      </c>
      <c r="AI2693" s="4">
        <v>650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13">
        <v>0</v>
      </c>
      <c r="BC2693" s="4">
        <v>0</v>
      </c>
      <c r="BD2693" s="4">
        <v>0</v>
      </c>
      <c r="BE2693" s="4"/>
      <c r="BF2693" s="4"/>
      <c r="BG2693" s="4">
        <v>0</v>
      </c>
      <c r="BH2693" s="4"/>
      <c r="BI2693" s="4"/>
      <c r="BJ2693" s="4"/>
      <c r="BK2693" s="4"/>
      <c r="BL2693" s="4"/>
    </row>
    <row r="2694" spans="1:64" x14ac:dyDescent="0.35">
      <c r="A2694" s="1" t="s">
        <v>18</v>
      </c>
      <c r="B2694" s="1" t="s">
        <v>1800</v>
      </c>
      <c r="C2694" s="1" t="s">
        <v>20</v>
      </c>
      <c r="D2694" s="1" t="s">
        <v>21</v>
      </c>
      <c r="E2694" s="1" t="s">
        <v>22</v>
      </c>
      <c r="F2694" s="1" t="s">
        <v>112</v>
      </c>
      <c r="G2694" s="1"/>
      <c r="H2694" s="1">
        <v>880899</v>
      </c>
      <c r="I2694" s="3" t="s">
        <v>281</v>
      </c>
      <c r="J2694" s="3">
        <f>IFERROR(VLOOKUP(I2694,'[1]Z-&gt;ABBOTT-&gt;IMS'!A:D,3,0),"")</f>
        <v>880899</v>
      </c>
      <c r="K2694" s="3">
        <f>IFERROR(VLOOKUP(I2694,'[1]Z-&gt;ABBOTT-&gt;IMS'!A:D,2,0),"")</f>
        <v>31101</v>
      </c>
      <c r="L2694" s="3" t="str">
        <f t="shared" si="43"/>
        <v>NO DESCONTINUADO</v>
      </c>
      <c r="M2694" s="1" t="s">
        <v>277</v>
      </c>
      <c r="N2694" s="1" t="s">
        <v>282</v>
      </c>
      <c r="O2694" s="1" t="s">
        <v>27</v>
      </c>
      <c r="P2694" s="1" t="s">
        <v>28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-708</v>
      </c>
      <c r="AN2694" s="4">
        <v>0</v>
      </c>
      <c r="AO2694" s="4">
        <v>0</v>
      </c>
      <c r="AP2694" s="4">
        <v>0</v>
      </c>
      <c r="AQ2694" s="4">
        <v>0</v>
      </c>
      <c r="AR2694" s="4">
        <v>0</v>
      </c>
      <c r="AS2694" s="4">
        <v>0</v>
      </c>
      <c r="AT2694" s="4">
        <v>0</v>
      </c>
      <c r="AU2694" s="4">
        <v>0</v>
      </c>
      <c r="AV2694" s="4">
        <v>0</v>
      </c>
      <c r="AW2694" s="4">
        <v>0</v>
      </c>
      <c r="AX2694" s="4">
        <v>0</v>
      </c>
      <c r="AY2694" s="4">
        <v>0</v>
      </c>
      <c r="AZ2694" s="4">
        <v>0</v>
      </c>
      <c r="BA2694" s="4">
        <v>0</v>
      </c>
      <c r="BB2694" s="13">
        <v>0</v>
      </c>
      <c r="BC2694" s="4">
        <v>0</v>
      </c>
      <c r="BD2694" s="4">
        <v>0</v>
      </c>
      <c r="BE2694" s="4"/>
      <c r="BF2694" s="4"/>
      <c r="BG2694" s="4">
        <v>0</v>
      </c>
      <c r="BH2694" s="4"/>
      <c r="BI2694" s="4"/>
      <c r="BJ2694" s="4"/>
      <c r="BK2694" s="4"/>
      <c r="BL2694" s="4"/>
    </row>
    <row r="2695" spans="1:64" x14ac:dyDescent="0.35">
      <c r="A2695" s="1" t="s">
        <v>18</v>
      </c>
      <c r="B2695" s="1" t="s">
        <v>1800</v>
      </c>
      <c r="C2695" s="1" t="s">
        <v>20</v>
      </c>
      <c r="D2695" s="1" t="s">
        <v>21</v>
      </c>
      <c r="E2695" s="1" t="s">
        <v>22</v>
      </c>
      <c r="F2695" s="1" t="s">
        <v>112</v>
      </c>
      <c r="G2695" s="1"/>
      <c r="H2695" s="1">
        <v>880900</v>
      </c>
      <c r="I2695" s="3" t="s">
        <v>283</v>
      </c>
      <c r="J2695" s="3">
        <f>IFERROR(VLOOKUP(I2695,'[1]Z-&gt;ABBOTT-&gt;IMS'!A:D,3,0),"")</f>
        <v>880900</v>
      </c>
      <c r="K2695" s="3">
        <f>IFERROR(VLOOKUP(I2695,'[1]Z-&gt;ABBOTT-&gt;IMS'!A:D,2,0),"")</f>
        <v>31102</v>
      </c>
      <c r="L2695" s="3" t="str">
        <f t="shared" ref="L2695:L2758" si="44">IF(K2695="","DESCONTINUADO","NO DESCONTINUADO")</f>
        <v>NO DESCONTINUADO</v>
      </c>
      <c r="M2695" s="1" t="s">
        <v>277</v>
      </c>
      <c r="N2695" s="1" t="s">
        <v>284</v>
      </c>
      <c r="O2695" s="1" t="s">
        <v>27</v>
      </c>
      <c r="P2695" s="1" t="s">
        <v>28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0</v>
      </c>
      <c r="BA2695" s="4">
        <v>0</v>
      </c>
      <c r="BB2695" s="13">
        <v>0</v>
      </c>
      <c r="BC2695" s="4">
        <v>0</v>
      </c>
      <c r="BD2695" s="4">
        <v>0</v>
      </c>
      <c r="BE2695" s="4"/>
      <c r="BF2695" s="4"/>
      <c r="BG2695" s="4">
        <v>0</v>
      </c>
      <c r="BH2695" s="4"/>
      <c r="BI2695" s="4"/>
      <c r="BJ2695" s="4"/>
      <c r="BK2695" s="4"/>
      <c r="BL2695" s="4"/>
    </row>
    <row r="2696" spans="1:64" x14ac:dyDescent="0.35">
      <c r="A2696" s="1" t="s">
        <v>18</v>
      </c>
      <c r="B2696" s="1" t="s">
        <v>1800</v>
      </c>
      <c r="C2696" s="1" t="s">
        <v>35</v>
      </c>
      <c r="D2696" s="1" t="s">
        <v>36</v>
      </c>
      <c r="E2696" s="1" t="s">
        <v>37</v>
      </c>
      <c r="F2696" s="1" t="s">
        <v>38</v>
      </c>
      <c r="G2696" s="1"/>
      <c r="H2696" s="1">
        <v>880407</v>
      </c>
      <c r="I2696" s="3" t="s">
        <v>39</v>
      </c>
      <c r="J2696" s="3">
        <f>IFERROR(VLOOKUP(I2696,'[1]Z-&gt;ABBOTT-&gt;IMS'!A:D,3,0),"")</f>
        <v>880407</v>
      </c>
      <c r="K2696" s="3">
        <f>IFERROR(VLOOKUP(I2696,'[1]Z-&gt;ABBOTT-&gt;IMS'!A:D,2,0),"")</f>
        <v>52501</v>
      </c>
      <c r="L2696" s="3" t="str">
        <f t="shared" si="44"/>
        <v>NO DESCONTINUADO</v>
      </c>
      <c r="M2696" s="1" t="s">
        <v>40</v>
      </c>
      <c r="N2696" s="1" t="s">
        <v>41</v>
      </c>
      <c r="O2696" s="1" t="s">
        <v>27</v>
      </c>
      <c r="P2696" s="1" t="s">
        <v>28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13">
        <v>0</v>
      </c>
      <c r="BC2696" s="4">
        <v>0</v>
      </c>
      <c r="BD2696" s="4">
        <v>0</v>
      </c>
      <c r="BE2696" s="4"/>
      <c r="BF2696" s="4"/>
      <c r="BG2696" s="4">
        <v>0</v>
      </c>
      <c r="BH2696" s="4"/>
      <c r="BI2696" s="4"/>
      <c r="BJ2696" s="4"/>
      <c r="BK2696" s="4"/>
      <c r="BL2696" s="4"/>
    </row>
    <row r="2697" spans="1:64" x14ac:dyDescent="0.35">
      <c r="A2697" s="1" t="s">
        <v>18</v>
      </c>
      <c r="B2697" s="1" t="s">
        <v>1800</v>
      </c>
      <c r="C2697" s="1" t="s">
        <v>46</v>
      </c>
      <c r="D2697" s="1" t="s">
        <v>47</v>
      </c>
      <c r="E2697" s="1" t="s">
        <v>48</v>
      </c>
      <c r="F2697" s="1" t="s">
        <v>49</v>
      </c>
      <c r="G2697" s="1"/>
      <c r="H2697" s="1">
        <v>881505</v>
      </c>
      <c r="I2697" s="3" t="s">
        <v>285</v>
      </c>
      <c r="J2697" s="3">
        <f>IFERROR(VLOOKUP(I2697,'[1]Z-&gt;ABBOTT-&gt;IMS'!A:D,3,0),"")</f>
        <v>881505</v>
      </c>
      <c r="K2697" s="3">
        <f>IFERROR(VLOOKUP(I2697,'[1]Z-&gt;ABBOTT-&gt;IMS'!A:D,2,0),"")</f>
        <v>1615715</v>
      </c>
      <c r="L2697" s="3" t="str">
        <f t="shared" si="44"/>
        <v>NO DESCONTINUADO</v>
      </c>
      <c r="M2697" s="1" t="s">
        <v>286</v>
      </c>
      <c r="N2697" s="1" t="s">
        <v>287</v>
      </c>
      <c r="O2697" s="1" t="s">
        <v>27</v>
      </c>
      <c r="P2697" s="1" t="s">
        <v>28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100</v>
      </c>
      <c r="AD2697" s="4">
        <v>0</v>
      </c>
      <c r="AE2697" s="4">
        <v>30</v>
      </c>
      <c r="AF2697" s="4">
        <v>20</v>
      </c>
      <c r="AG2697" s="4">
        <v>50</v>
      </c>
      <c r="AH2697" s="4">
        <v>270</v>
      </c>
      <c r="AI2697" s="4">
        <v>0</v>
      </c>
      <c r="AJ2697" s="4">
        <v>0</v>
      </c>
      <c r="AK2697" s="4">
        <v>0</v>
      </c>
      <c r="AL2697" s="4">
        <v>0</v>
      </c>
      <c r="AM2697" s="4">
        <v>54</v>
      </c>
      <c r="AN2697" s="4">
        <v>84</v>
      </c>
      <c r="AO2697" s="4">
        <v>0</v>
      </c>
      <c r="AP2697" s="4">
        <v>84</v>
      </c>
      <c r="AQ2697" s="4">
        <v>0</v>
      </c>
      <c r="AR2697" s="4">
        <v>108</v>
      </c>
      <c r="AS2697" s="4">
        <v>108</v>
      </c>
      <c r="AT2697" s="4">
        <v>0</v>
      </c>
      <c r="AU2697" s="4">
        <v>0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13">
        <v>0</v>
      </c>
      <c r="BC2697" s="4">
        <v>0</v>
      </c>
      <c r="BD2697" s="4">
        <v>0</v>
      </c>
      <c r="BE2697" s="4"/>
      <c r="BF2697" s="4"/>
      <c r="BG2697" s="4">
        <v>0</v>
      </c>
      <c r="BH2697" s="4"/>
      <c r="BI2697" s="4"/>
      <c r="BJ2697" s="4"/>
      <c r="BK2697" s="4"/>
      <c r="BL2697" s="4"/>
    </row>
    <row r="2698" spans="1:64" x14ac:dyDescent="0.35">
      <c r="A2698" s="1" t="s">
        <v>18</v>
      </c>
      <c r="B2698" s="1" t="s">
        <v>1800</v>
      </c>
      <c r="C2698" s="1" t="s">
        <v>46</v>
      </c>
      <c r="D2698" s="1" t="s">
        <v>47</v>
      </c>
      <c r="E2698" s="1" t="s">
        <v>48</v>
      </c>
      <c r="F2698" s="1" t="s">
        <v>49</v>
      </c>
      <c r="G2698" s="1"/>
      <c r="H2698" s="1">
        <v>881506</v>
      </c>
      <c r="I2698" s="3" t="s">
        <v>288</v>
      </c>
      <c r="J2698" s="3">
        <f>IFERROR(VLOOKUP(I2698,'[1]Z-&gt;ABBOTT-&gt;IMS'!A:D,3,0),"")</f>
        <v>882151</v>
      </c>
      <c r="K2698" s="3">
        <f>IFERROR(VLOOKUP(I2698,'[1]Z-&gt;ABBOTT-&gt;IMS'!A:D,2,0),"")</f>
        <v>1615720</v>
      </c>
      <c r="L2698" s="3" t="str">
        <f t="shared" si="44"/>
        <v>NO DESCONTINUADO</v>
      </c>
      <c r="M2698" s="1" t="s">
        <v>286</v>
      </c>
      <c r="N2698" s="1" t="s">
        <v>289</v>
      </c>
      <c r="O2698" s="1" t="s">
        <v>27</v>
      </c>
      <c r="P2698" s="1" t="s">
        <v>28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80</v>
      </c>
      <c r="AF2698" s="4">
        <v>50</v>
      </c>
      <c r="AG2698" s="4">
        <v>0</v>
      </c>
      <c r="AH2698" s="4">
        <v>80</v>
      </c>
      <c r="AI2698" s="4">
        <v>0</v>
      </c>
      <c r="AJ2698" s="4">
        <v>0</v>
      </c>
      <c r="AK2698" s="4">
        <v>30</v>
      </c>
      <c r="AL2698" s="4">
        <v>0</v>
      </c>
      <c r="AM2698" s="4">
        <v>30</v>
      </c>
      <c r="AN2698" s="4">
        <v>30</v>
      </c>
      <c r="AO2698" s="4">
        <v>80</v>
      </c>
      <c r="AP2698" s="4">
        <v>70</v>
      </c>
      <c r="AQ2698" s="4">
        <v>0</v>
      </c>
      <c r="AR2698" s="4">
        <v>70</v>
      </c>
      <c r="AS2698" s="4">
        <v>0</v>
      </c>
      <c r="AT2698" s="4">
        <v>0</v>
      </c>
      <c r="AU2698" s="4">
        <v>0</v>
      </c>
      <c r="AV2698" s="4">
        <v>0</v>
      </c>
      <c r="AW2698" s="4">
        <v>0</v>
      </c>
      <c r="AX2698" s="4">
        <v>0</v>
      </c>
      <c r="AY2698" s="4">
        <v>0</v>
      </c>
      <c r="AZ2698" s="4">
        <v>0</v>
      </c>
      <c r="BA2698" s="4">
        <v>0</v>
      </c>
      <c r="BB2698" s="13">
        <v>0</v>
      </c>
      <c r="BC2698" s="4">
        <v>0</v>
      </c>
      <c r="BD2698" s="4">
        <v>0</v>
      </c>
      <c r="BE2698" s="4"/>
      <c r="BF2698" s="4"/>
      <c r="BG2698" s="4">
        <v>0</v>
      </c>
      <c r="BH2698" s="4"/>
      <c r="BI2698" s="4"/>
      <c r="BJ2698" s="4"/>
      <c r="BK2698" s="4"/>
      <c r="BL2698" s="4"/>
    </row>
    <row r="2699" spans="1:64" x14ac:dyDescent="0.35">
      <c r="A2699" s="1" t="s">
        <v>18</v>
      </c>
      <c r="B2699" s="1" t="s">
        <v>1800</v>
      </c>
      <c r="C2699" s="1" t="s">
        <v>53</v>
      </c>
      <c r="D2699" s="1" t="s">
        <v>54</v>
      </c>
      <c r="E2699" s="1" t="s">
        <v>55</v>
      </c>
      <c r="F2699" s="1" t="s">
        <v>60</v>
      </c>
      <c r="G2699" s="1"/>
      <c r="H2699" s="1">
        <v>0</v>
      </c>
      <c r="I2699" s="3" t="s">
        <v>290</v>
      </c>
      <c r="J2699" s="3">
        <f>IFERROR(VLOOKUP(I2699,'[1]Z-&gt;ABBOTT-&gt;IMS'!A:D,3,0),"")</f>
        <v>208582</v>
      </c>
      <c r="K2699" s="3">
        <f>IFERROR(VLOOKUP(I2699,'[1]Z-&gt;ABBOTT-&gt;IMS'!A:D,2,0),"")</f>
        <v>0</v>
      </c>
      <c r="L2699" s="3" t="str">
        <f t="shared" si="44"/>
        <v>NO DESCONTINUADO</v>
      </c>
      <c r="M2699" s="1" t="s">
        <v>80</v>
      </c>
      <c r="N2699" s="1" t="s">
        <v>291</v>
      </c>
      <c r="O2699" s="1" t="s">
        <v>27</v>
      </c>
      <c r="P2699" s="1" t="s">
        <v>28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4">
        <v>0</v>
      </c>
      <c r="AY2699" s="4">
        <v>0</v>
      </c>
      <c r="AZ2699" s="4">
        <v>0</v>
      </c>
      <c r="BA2699" s="4">
        <v>0</v>
      </c>
      <c r="BB2699" s="13">
        <v>0</v>
      </c>
      <c r="BC2699" s="4">
        <v>0</v>
      </c>
      <c r="BD2699" s="4">
        <v>0</v>
      </c>
      <c r="BE2699" s="4"/>
      <c r="BF2699" s="4"/>
      <c r="BG2699" s="4">
        <v>0</v>
      </c>
      <c r="BH2699" s="4"/>
      <c r="BI2699" s="4"/>
      <c r="BJ2699" s="4"/>
      <c r="BK2699" s="4"/>
      <c r="BL2699" s="4"/>
    </row>
    <row r="2700" spans="1:64" x14ac:dyDescent="0.35">
      <c r="A2700" s="1" t="s">
        <v>18</v>
      </c>
      <c r="B2700" s="1" t="s">
        <v>1800</v>
      </c>
      <c r="C2700" s="1" t="s">
        <v>53</v>
      </c>
      <c r="D2700" s="1" t="s">
        <v>54</v>
      </c>
      <c r="E2700" s="1" t="s">
        <v>55</v>
      </c>
      <c r="F2700" s="1" t="s">
        <v>60</v>
      </c>
      <c r="G2700" s="1"/>
      <c r="H2700" s="1">
        <v>881813</v>
      </c>
      <c r="I2700" s="3" t="s">
        <v>82</v>
      </c>
      <c r="J2700" s="3">
        <f>IFERROR(VLOOKUP(I2700,'[1]Z-&gt;ABBOTT-&gt;IMS'!A:D,3,0),"")</f>
        <v>881813</v>
      </c>
      <c r="K2700" s="3">
        <f>IFERROR(VLOOKUP(I2700,'[1]Z-&gt;ABBOTT-&gt;IMS'!A:D,2,0),"")</f>
        <v>81301</v>
      </c>
      <c r="L2700" s="3" t="str">
        <f t="shared" si="44"/>
        <v>NO DESCONTINUADO</v>
      </c>
      <c r="M2700" s="1" t="s">
        <v>80</v>
      </c>
      <c r="N2700" s="1" t="s">
        <v>83</v>
      </c>
      <c r="O2700" s="1" t="s">
        <v>27</v>
      </c>
      <c r="P2700" s="1" t="s">
        <v>28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180</v>
      </c>
      <c r="AD2700" s="4">
        <v>100</v>
      </c>
      <c r="AE2700" s="4">
        <v>0</v>
      </c>
      <c r="AF2700" s="4">
        <v>312</v>
      </c>
      <c r="AG2700" s="4">
        <v>0</v>
      </c>
      <c r="AH2700" s="4">
        <v>234</v>
      </c>
      <c r="AI2700" s="4">
        <v>156</v>
      </c>
      <c r="AJ2700" s="4">
        <v>234</v>
      </c>
      <c r="AK2700" s="4">
        <v>0</v>
      </c>
      <c r="AL2700" s="4">
        <v>0</v>
      </c>
      <c r="AM2700" s="4">
        <v>156</v>
      </c>
      <c r="AN2700" s="4">
        <v>78</v>
      </c>
      <c r="AO2700" s="4">
        <v>234</v>
      </c>
      <c r="AP2700" s="4">
        <v>0</v>
      </c>
      <c r="AQ2700" s="4">
        <v>0</v>
      </c>
      <c r="AR2700" s="4">
        <v>78</v>
      </c>
      <c r="AS2700" s="4">
        <v>156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13">
        <v>0</v>
      </c>
      <c r="BC2700" s="4">
        <v>0</v>
      </c>
      <c r="BD2700" s="4">
        <v>0</v>
      </c>
      <c r="BE2700" s="4"/>
      <c r="BF2700" s="4"/>
      <c r="BG2700" s="4">
        <v>0</v>
      </c>
      <c r="BH2700" s="4"/>
      <c r="BI2700" s="4"/>
      <c r="BJ2700" s="4"/>
      <c r="BK2700" s="4"/>
      <c r="BL2700" s="4"/>
    </row>
    <row r="2701" spans="1:64" x14ac:dyDescent="0.35">
      <c r="A2701" s="1" t="s">
        <v>18</v>
      </c>
      <c r="B2701" s="1" t="s">
        <v>1800</v>
      </c>
      <c r="C2701" s="1" t="s">
        <v>53</v>
      </c>
      <c r="D2701" s="1" t="s">
        <v>54</v>
      </c>
      <c r="E2701" s="1" t="s">
        <v>55</v>
      </c>
      <c r="F2701" s="1" t="s">
        <v>60</v>
      </c>
      <c r="G2701" s="1"/>
      <c r="H2701" s="1">
        <v>0</v>
      </c>
      <c r="I2701" s="3" t="s">
        <v>292</v>
      </c>
      <c r="J2701" s="3">
        <f>IFERROR(VLOOKUP(I2701,'[1]Z-&gt;ABBOTT-&gt;IMS'!A:D,3,0),"")</f>
        <v>208580</v>
      </c>
      <c r="K2701" s="3">
        <f>IFERROR(VLOOKUP(I2701,'[1]Z-&gt;ABBOTT-&gt;IMS'!A:D,2,0),"")</f>
        <v>0</v>
      </c>
      <c r="L2701" s="3" t="str">
        <f t="shared" si="44"/>
        <v>NO DESCONTINUADO</v>
      </c>
      <c r="M2701" s="1" t="s">
        <v>80</v>
      </c>
      <c r="N2701" s="1" t="s">
        <v>293</v>
      </c>
      <c r="O2701" s="1" t="s">
        <v>27</v>
      </c>
      <c r="P2701" s="1" t="s">
        <v>28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R2701" s="4">
        <v>0</v>
      </c>
      <c r="AS2701" s="4">
        <v>0</v>
      </c>
      <c r="AT2701" s="4">
        <v>0</v>
      </c>
      <c r="AU2701" s="4">
        <v>0</v>
      </c>
      <c r="AV2701" s="4">
        <v>0</v>
      </c>
      <c r="AW2701" s="4">
        <v>0</v>
      </c>
      <c r="AX2701" s="4">
        <v>0</v>
      </c>
      <c r="AY2701" s="4">
        <v>0</v>
      </c>
      <c r="AZ2701" s="4">
        <v>0</v>
      </c>
      <c r="BA2701" s="4">
        <v>0</v>
      </c>
      <c r="BB2701" s="13">
        <v>0</v>
      </c>
      <c r="BC2701" s="4">
        <v>0</v>
      </c>
      <c r="BD2701" s="4">
        <v>0</v>
      </c>
      <c r="BE2701" s="4"/>
      <c r="BF2701" s="4"/>
      <c r="BG2701" s="4">
        <v>0</v>
      </c>
      <c r="BH2701" s="4"/>
      <c r="BI2701" s="4"/>
      <c r="BJ2701" s="4"/>
      <c r="BK2701" s="4"/>
      <c r="BL2701" s="4"/>
    </row>
    <row r="2702" spans="1:64" x14ac:dyDescent="0.35">
      <c r="A2702" s="1" t="s">
        <v>18</v>
      </c>
      <c r="B2702" s="1" t="s">
        <v>1800</v>
      </c>
      <c r="C2702" s="1" t="s">
        <v>53</v>
      </c>
      <c r="D2702" s="1" t="s">
        <v>54</v>
      </c>
      <c r="E2702" s="1" t="s">
        <v>55</v>
      </c>
      <c r="F2702" s="1" t="s">
        <v>60</v>
      </c>
      <c r="G2702" s="1"/>
      <c r="H2702" s="1">
        <v>881821</v>
      </c>
      <c r="I2702" s="3" t="s">
        <v>294</v>
      </c>
      <c r="J2702" s="3">
        <f>IFERROR(VLOOKUP(I2702,'[1]Z-&gt;ABBOTT-&gt;IMS'!A:D,3,0),"")</f>
        <v>881821</v>
      </c>
      <c r="K2702" s="3">
        <f>IFERROR(VLOOKUP(I2702,'[1]Z-&gt;ABBOTT-&gt;IMS'!A:D,2,0),"")</f>
        <v>1628720</v>
      </c>
      <c r="L2702" s="3" t="str">
        <f t="shared" si="44"/>
        <v>NO DESCONTINUADO</v>
      </c>
      <c r="M2702" s="1" t="s">
        <v>65</v>
      </c>
      <c r="N2702" s="1" t="s">
        <v>295</v>
      </c>
      <c r="O2702" s="1" t="s">
        <v>27</v>
      </c>
      <c r="P2702" s="1" t="s">
        <v>28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0</v>
      </c>
      <c r="BB2702" s="13">
        <v>0</v>
      </c>
      <c r="BC2702" s="4">
        <v>0</v>
      </c>
      <c r="BD2702" s="4">
        <v>0</v>
      </c>
      <c r="BE2702" s="4"/>
      <c r="BF2702" s="4"/>
      <c r="BG2702" s="4">
        <v>0</v>
      </c>
      <c r="BH2702" s="4"/>
      <c r="BI2702" s="4"/>
      <c r="BJ2702" s="4"/>
      <c r="BK2702" s="4"/>
      <c r="BL2702" s="4"/>
    </row>
    <row r="2703" spans="1:64" x14ac:dyDescent="0.35">
      <c r="A2703" s="1" t="s">
        <v>18</v>
      </c>
      <c r="B2703" s="1" t="s">
        <v>1800</v>
      </c>
      <c r="C2703" s="1" t="s">
        <v>53</v>
      </c>
      <c r="D2703" s="1" t="s">
        <v>54</v>
      </c>
      <c r="E2703" s="1" t="s">
        <v>55</v>
      </c>
      <c r="F2703" s="1" t="s">
        <v>60</v>
      </c>
      <c r="G2703" s="1"/>
      <c r="H2703" s="1">
        <v>881816</v>
      </c>
      <c r="I2703" s="3" t="s">
        <v>77</v>
      </c>
      <c r="J2703" s="3">
        <f>IFERROR(VLOOKUP(I2703,'[1]Z-&gt;ABBOTT-&gt;IMS'!A:D,3,0),"")</f>
        <v>881816</v>
      </c>
      <c r="K2703" s="3">
        <f>IFERROR(VLOOKUP(I2703,'[1]Z-&gt;ABBOTT-&gt;IMS'!A:D,2,0),"")</f>
        <v>1633810</v>
      </c>
      <c r="L2703" s="3" t="str">
        <f t="shared" si="44"/>
        <v>NO DESCONTINUADO</v>
      </c>
      <c r="M2703" s="1" t="s">
        <v>65</v>
      </c>
      <c r="N2703" s="1" t="s">
        <v>78</v>
      </c>
      <c r="O2703" s="1" t="s">
        <v>27</v>
      </c>
      <c r="P2703" s="1" t="s">
        <v>28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120</v>
      </c>
      <c r="AD2703" s="4">
        <v>0</v>
      </c>
      <c r="AE2703" s="4">
        <v>50</v>
      </c>
      <c r="AF2703" s="4">
        <v>78</v>
      </c>
      <c r="AG2703" s="4">
        <v>78</v>
      </c>
      <c r="AH2703" s="4">
        <v>234</v>
      </c>
      <c r="AI2703" s="4">
        <v>312</v>
      </c>
      <c r="AJ2703" s="4">
        <v>78</v>
      </c>
      <c r="AK2703" s="4">
        <v>0</v>
      </c>
      <c r="AL2703" s="4">
        <v>156</v>
      </c>
      <c r="AM2703" s="4">
        <v>78</v>
      </c>
      <c r="AN2703" s="4">
        <v>78</v>
      </c>
      <c r="AO2703" s="4">
        <v>156</v>
      </c>
      <c r="AP2703" s="4">
        <v>0</v>
      </c>
      <c r="AQ2703" s="4">
        <v>0</v>
      </c>
      <c r="AR2703" s="4">
        <v>0</v>
      </c>
      <c r="AS2703" s="4">
        <v>312</v>
      </c>
      <c r="AT2703" s="4">
        <v>0</v>
      </c>
      <c r="AU2703" s="4">
        <v>0</v>
      </c>
      <c r="AV2703" s="4">
        <v>0</v>
      </c>
      <c r="AW2703" s="4">
        <v>0</v>
      </c>
      <c r="AX2703" s="4">
        <v>0</v>
      </c>
      <c r="AY2703" s="4">
        <v>0</v>
      </c>
      <c r="AZ2703" s="4">
        <v>0</v>
      </c>
      <c r="BA2703" s="4">
        <v>0</v>
      </c>
      <c r="BB2703" s="13">
        <v>0</v>
      </c>
      <c r="BC2703" s="4">
        <v>0</v>
      </c>
      <c r="BD2703" s="4">
        <v>0</v>
      </c>
      <c r="BE2703" s="4"/>
      <c r="BF2703" s="4"/>
      <c r="BG2703" s="4">
        <v>0</v>
      </c>
      <c r="BH2703" s="4"/>
      <c r="BI2703" s="4"/>
      <c r="BJ2703" s="4"/>
      <c r="BK2703" s="4"/>
      <c r="BL2703" s="4"/>
    </row>
    <row r="2704" spans="1:64" x14ac:dyDescent="0.35">
      <c r="A2704" s="1" t="s">
        <v>18</v>
      </c>
      <c r="B2704" s="1" t="s">
        <v>1800</v>
      </c>
      <c r="C2704" s="1" t="s">
        <v>53</v>
      </c>
      <c r="D2704" s="1" t="s">
        <v>54</v>
      </c>
      <c r="E2704" s="1" t="s">
        <v>55</v>
      </c>
      <c r="F2704" s="1" t="s">
        <v>60</v>
      </c>
      <c r="G2704" s="1"/>
      <c r="H2704" s="1">
        <v>881817</v>
      </c>
      <c r="I2704" s="3" t="s">
        <v>67</v>
      </c>
      <c r="J2704" s="3">
        <f>IFERROR(VLOOKUP(I2704,'[1]Z-&gt;ABBOTT-&gt;IMS'!A:D,3,0),"")</f>
        <v>881817</v>
      </c>
      <c r="K2704" s="3">
        <f>IFERROR(VLOOKUP(I2704,'[1]Z-&gt;ABBOTT-&gt;IMS'!A:D,2,0),"")</f>
        <v>77501</v>
      </c>
      <c r="L2704" s="3" t="str">
        <f t="shared" si="44"/>
        <v>NO DESCONTINUADO</v>
      </c>
      <c r="M2704" s="1" t="s">
        <v>65</v>
      </c>
      <c r="N2704" s="1" t="s">
        <v>68</v>
      </c>
      <c r="O2704" s="1" t="s">
        <v>27</v>
      </c>
      <c r="P2704" s="1" t="s">
        <v>28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200</v>
      </c>
      <c r="AD2704" s="4">
        <v>0</v>
      </c>
      <c r="AE2704" s="4">
        <v>234</v>
      </c>
      <c r="AF2704" s="4">
        <v>156</v>
      </c>
      <c r="AG2704" s="4">
        <v>78</v>
      </c>
      <c r="AH2704" s="4">
        <v>390</v>
      </c>
      <c r="AI2704" s="4">
        <v>234</v>
      </c>
      <c r="AJ2704" s="4">
        <v>780</v>
      </c>
      <c r="AK2704" s="4">
        <v>0</v>
      </c>
      <c r="AL2704" s="4">
        <v>156</v>
      </c>
      <c r="AM2704" s="4">
        <v>78</v>
      </c>
      <c r="AN2704" s="4">
        <v>234</v>
      </c>
      <c r="AO2704" s="4">
        <v>78</v>
      </c>
      <c r="AP2704" s="4">
        <v>468</v>
      </c>
      <c r="AQ2704" s="4">
        <v>0</v>
      </c>
      <c r="AR2704" s="4">
        <v>78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4">
        <v>0</v>
      </c>
      <c r="BB2704" s="13">
        <v>0</v>
      </c>
      <c r="BC2704" s="4">
        <v>0</v>
      </c>
      <c r="BD2704" s="4">
        <v>0</v>
      </c>
      <c r="BE2704" s="4"/>
      <c r="BF2704" s="4"/>
      <c r="BG2704" s="4">
        <v>0</v>
      </c>
      <c r="BH2704" s="4"/>
      <c r="BI2704" s="4"/>
      <c r="BJ2704" s="4"/>
      <c r="BK2704" s="4"/>
      <c r="BL2704" s="4"/>
    </row>
    <row r="2705" spans="1:64" x14ac:dyDescent="0.35">
      <c r="A2705" s="1" t="s">
        <v>18</v>
      </c>
      <c r="B2705" s="1" t="s">
        <v>1800</v>
      </c>
      <c r="C2705" s="1" t="s">
        <v>53</v>
      </c>
      <c r="D2705" s="1" t="s">
        <v>54</v>
      </c>
      <c r="E2705" s="1" t="s">
        <v>55</v>
      </c>
      <c r="F2705" s="1" t="s">
        <v>60</v>
      </c>
      <c r="G2705" s="1"/>
      <c r="H2705" s="1">
        <v>881819</v>
      </c>
      <c r="I2705" s="3" t="s">
        <v>296</v>
      </c>
      <c r="J2705" s="3">
        <f>IFERROR(VLOOKUP(I2705,'[1]Z-&gt;ABBOTT-&gt;IMS'!A:D,3,0),"")</f>
        <v>881819</v>
      </c>
      <c r="K2705" s="3">
        <f>IFERROR(VLOOKUP(I2705,'[1]Z-&gt;ABBOTT-&gt;IMS'!A:D,2,0),"")</f>
        <v>1633930</v>
      </c>
      <c r="L2705" s="3" t="str">
        <f t="shared" si="44"/>
        <v>NO DESCONTINUADO</v>
      </c>
      <c r="M2705" s="1" t="s">
        <v>65</v>
      </c>
      <c r="N2705" s="1" t="s">
        <v>297</v>
      </c>
      <c r="O2705" s="1" t="s">
        <v>27</v>
      </c>
      <c r="P2705" s="1" t="s">
        <v>28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234</v>
      </c>
      <c r="AF2705" s="4">
        <v>234</v>
      </c>
      <c r="AG2705" s="4">
        <v>78</v>
      </c>
      <c r="AH2705" s="4">
        <v>312</v>
      </c>
      <c r="AI2705" s="4">
        <v>156</v>
      </c>
      <c r="AJ2705" s="4">
        <v>312</v>
      </c>
      <c r="AK2705" s="4">
        <v>0</v>
      </c>
      <c r="AL2705" s="4">
        <v>0</v>
      </c>
      <c r="AM2705" s="4">
        <v>78</v>
      </c>
      <c r="AN2705" s="4">
        <v>78</v>
      </c>
      <c r="AO2705" s="4">
        <v>234</v>
      </c>
      <c r="AP2705" s="4">
        <v>0</v>
      </c>
      <c r="AQ2705" s="4">
        <v>0</v>
      </c>
      <c r="AR2705" s="4">
        <v>156</v>
      </c>
      <c r="AS2705" s="4">
        <v>156</v>
      </c>
      <c r="AT2705" s="4">
        <v>0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4">
        <v>0</v>
      </c>
      <c r="BB2705" s="13">
        <v>0</v>
      </c>
      <c r="BC2705" s="4">
        <v>0</v>
      </c>
      <c r="BD2705" s="4">
        <v>0</v>
      </c>
      <c r="BE2705" s="4"/>
      <c r="BF2705" s="4"/>
      <c r="BG2705" s="4">
        <v>0</v>
      </c>
      <c r="BH2705" s="4"/>
      <c r="BI2705" s="4"/>
      <c r="BJ2705" s="4"/>
      <c r="BK2705" s="4"/>
      <c r="BL2705" s="4"/>
    </row>
    <row r="2706" spans="1:64" x14ac:dyDescent="0.35">
      <c r="A2706" s="1" t="s">
        <v>18</v>
      </c>
      <c r="B2706" s="1" t="s">
        <v>1800</v>
      </c>
      <c r="C2706" s="1" t="s">
        <v>53</v>
      </c>
      <c r="D2706" s="1" t="s">
        <v>54</v>
      </c>
      <c r="E2706" s="1" t="s">
        <v>55</v>
      </c>
      <c r="F2706" s="1" t="s">
        <v>60</v>
      </c>
      <c r="G2706" s="1"/>
      <c r="H2706" s="1">
        <v>881820</v>
      </c>
      <c r="I2706" s="3" t="s">
        <v>64</v>
      </c>
      <c r="J2706" s="3">
        <f>IFERROR(VLOOKUP(I2706,'[1]Z-&gt;ABBOTT-&gt;IMS'!A:D,3,0),"")</f>
        <v>881820</v>
      </c>
      <c r="K2706" s="3">
        <f>IFERROR(VLOOKUP(I2706,'[1]Z-&gt;ABBOTT-&gt;IMS'!A:D,2,0),"")</f>
        <v>77601</v>
      </c>
      <c r="L2706" s="3" t="str">
        <f t="shared" si="44"/>
        <v>NO DESCONTINUADO</v>
      </c>
      <c r="M2706" s="1" t="s">
        <v>65</v>
      </c>
      <c r="N2706" s="1" t="s">
        <v>66</v>
      </c>
      <c r="O2706" s="1" t="s">
        <v>27</v>
      </c>
      <c r="P2706" s="1" t="s">
        <v>28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80</v>
      </c>
      <c r="AD2706" s="4">
        <v>200</v>
      </c>
      <c r="AE2706" s="4">
        <v>0</v>
      </c>
      <c r="AF2706" s="4">
        <v>156</v>
      </c>
      <c r="AG2706" s="4">
        <v>234</v>
      </c>
      <c r="AH2706" s="4">
        <v>312</v>
      </c>
      <c r="AI2706" s="4">
        <v>468</v>
      </c>
      <c r="AJ2706" s="4">
        <v>0</v>
      </c>
      <c r="AK2706" s="4">
        <v>468</v>
      </c>
      <c r="AL2706" s="4">
        <v>390</v>
      </c>
      <c r="AM2706" s="4">
        <v>78</v>
      </c>
      <c r="AN2706" s="4">
        <v>390</v>
      </c>
      <c r="AO2706" s="4">
        <v>156</v>
      </c>
      <c r="AP2706" s="4">
        <v>0</v>
      </c>
      <c r="AQ2706" s="4">
        <v>0</v>
      </c>
      <c r="AR2706" s="4">
        <v>0</v>
      </c>
      <c r="AS2706" s="4">
        <v>468</v>
      </c>
      <c r="AT2706" s="4">
        <v>0</v>
      </c>
      <c r="AU2706" s="4">
        <v>0</v>
      </c>
      <c r="AV2706" s="4">
        <v>0</v>
      </c>
      <c r="AW2706" s="4">
        <v>0</v>
      </c>
      <c r="AX2706" s="4">
        <v>0</v>
      </c>
      <c r="AY2706" s="4">
        <v>0</v>
      </c>
      <c r="AZ2706" s="4">
        <v>0</v>
      </c>
      <c r="BA2706" s="4">
        <v>0</v>
      </c>
      <c r="BB2706" s="13">
        <v>0</v>
      </c>
      <c r="BC2706" s="4">
        <v>0</v>
      </c>
      <c r="BD2706" s="4">
        <v>0</v>
      </c>
      <c r="BE2706" s="4"/>
      <c r="BF2706" s="4"/>
      <c r="BG2706" s="4">
        <v>0</v>
      </c>
      <c r="BH2706" s="4"/>
      <c r="BI2706" s="4"/>
      <c r="BJ2706" s="4"/>
      <c r="BK2706" s="4"/>
      <c r="BL2706" s="4"/>
    </row>
    <row r="2707" spans="1:64" x14ac:dyDescent="0.35">
      <c r="A2707" s="1" t="s">
        <v>18</v>
      </c>
      <c r="B2707" s="1" t="s">
        <v>1800</v>
      </c>
      <c r="C2707" s="1" t="s">
        <v>46</v>
      </c>
      <c r="D2707" s="1" t="s">
        <v>47</v>
      </c>
      <c r="E2707" s="1" t="s">
        <v>48</v>
      </c>
      <c r="F2707" s="1" t="s">
        <v>49</v>
      </c>
      <c r="G2707" s="1"/>
      <c r="H2707" s="1">
        <v>881822</v>
      </c>
      <c r="I2707" s="3" t="s">
        <v>298</v>
      </c>
      <c r="J2707" s="3">
        <f>IFERROR(VLOOKUP(I2707,'[1]Z-&gt;ABBOTT-&gt;IMS'!A:D,3,0),"")</f>
        <v>881822</v>
      </c>
      <c r="K2707" s="3">
        <f>IFERROR(VLOOKUP(I2707,'[1]Z-&gt;ABBOTT-&gt;IMS'!A:D,2,0),"")</f>
        <v>1671865</v>
      </c>
      <c r="L2707" s="3" t="str">
        <f t="shared" si="44"/>
        <v>NO DESCONTINUADO</v>
      </c>
      <c r="M2707" s="1" t="s">
        <v>299</v>
      </c>
      <c r="N2707" s="1" t="s">
        <v>300</v>
      </c>
      <c r="O2707" s="1" t="s">
        <v>127</v>
      </c>
      <c r="P2707" s="1" t="s">
        <v>28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0</v>
      </c>
      <c r="BB2707" s="13">
        <v>0</v>
      </c>
      <c r="BC2707" s="4">
        <v>0</v>
      </c>
      <c r="BD2707" s="4">
        <v>0</v>
      </c>
      <c r="BE2707" s="4"/>
      <c r="BF2707" s="4"/>
      <c r="BG2707" s="4">
        <v>0</v>
      </c>
      <c r="BH2707" s="4"/>
      <c r="BI2707" s="4"/>
      <c r="BJ2707" s="4"/>
      <c r="BK2707" s="4"/>
      <c r="BL2707" s="4"/>
    </row>
    <row r="2708" spans="1:64" x14ac:dyDescent="0.35">
      <c r="A2708" s="1" t="s">
        <v>18</v>
      </c>
      <c r="B2708" s="1" t="s">
        <v>1800</v>
      </c>
      <c r="C2708" s="1" t="s">
        <v>35</v>
      </c>
      <c r="D2708" s="1" t="s">
        <v>36</v>
      </c>
      <c r="E2708" s="1" t="s">
        <v>37</v>
      </c>
      <c r="F2708" s="1" t="s">
        <v>38</v>
      </c>
      <c r="G2708" s="1"/>
      <c r="H2708" s="1">
        <v>212022</v>
      </c>
      <c r="I2708" s="3" t="s">
        <v>301</v>
      </c>
      <c r="J2708" s="3">
        <f>IFERROR(VLOOKUP(I2708,'[1]Z-&gt;ABBOTT-&gt;IMS'!A:D,3,0),"")</f>
        <v>881425</v>
      </c>
      <c r="K2708" s="3">
        <f>IFERROR(VLOOKUP(I2708,'[1]Z-&gt;ABBOTT-&gt;IMS'!A:D,2,0),"")</f>
        <v>1698230</v>
      </c>
      <c r="L2708" s="3" t="str">
        <f t="shared" si="44"/>
        <v>NO DESCONTINUADO</v>
      </c>
      <c r="M2708" s="1" t="s">
        <v>302</v>
      </c>
      <c r="N2708" s="1" t="s">
        <v>303</v>
      </c>
      <c r="O2708" s="1" t="s">
        <v>27</v>
      </c>
      <c r="P2708" s="1" t="s">
        <v>28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-2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4">
        <v>0</v>
      </c>
      <c r="AS2708" s="4">
        <v>0</v>
      </c>
      <c r="AT2708" s="4">
        <v>0</v>
      </c>
      <c r="AU2708" s="4">
        <v>0</v>
      </c>
      <c r="AV2708" s="4">
        <v>0</v>
      </c>
      <c r="AW2708" s="4">
        <v>0</v>
      </c>
      <c r="AX2708" s="4">
        <v>0</v>
      </c>
      <c r="AY2708" s="4">
        <v>0</v>
      </c>
      <c r="AZ2708" s="4">
        <v>0</v>
      </c>
      <c r="BA2708" s="4">
        <v>0</v>
      </c>
      <c r="BB2708" s="13">
        <v>0</v>
      </c>
      <c r="BC2708" s="4">
        <v>0</v>
      </c>
      <c r="BD2708" s="4">
        <v>0</v>
      </c>
      <c r="BE2708" s="4"/>
      <c r="BF2708" s="4"/>
      <c r="BG2708" s="4">
        <v>0</v>
      </c>
      <c r="BH2708" s="4"/>
      <c r="BI2708" s="4"/>
      <c r="BJ2708" s="4"/>
      <c r="BK2708" s="4"/>
      <c r="BL2708" s="4"/>
    </row>
    <row r="2709" spans="1:64" x14ac:dyDescent="0.35">
      <c r="A2709" s="1" t="s">
        <v>18</v>
      </c>
      <c r="B2709" s="1" t="s">
        <v>1800</v>
      </c>
      <c r="C2709" s="1" t="s">
        <v>35</v>
      </c>
      <c r="D2709" s="1" t="s">
        <v>36</v>
      </c>
      <c r="E2709" s="1" t="s">
        <v>37</v>
      </c>
      <c r="F2709" s="1" t="s">
        <v>38</v>
      </c>
      <c r="G2709" s="1"/>
      <c r="H2709" s="1">
        <v>880414</v>
      </c>
      <c r="I2709" s="3" t="s">
        <v>304</v>
      </c>
      <c r="J2709" s="3">
        <f>IFERROR(VLOOKUP(I2709,'[1]Z-&gt;ABBOTT-&gt;IMS'!A:D,3,0),"")</f>
        <v>881426</v>
      </c>
      <c r="K2709" s="3">
        <f>IFERROR(VLOOKUP(I2709,'[1]Z-&gt;ABBOTT-&gt;IMS'!A:D,2,0),"")</f>
        <v>1698240</v>
      </c>
      <c r="L2709" s="3" t="str">
        <f t="shared" si="44"/>
        <v>NO DESCONTINUADO</v>
      </c>
      <c r="M2709" s="1" t="s">
        <v>302</v>
      </c>
      <c r="N2709" s="1" t="s">
        <v>305</v>
      </c>
      <c r="O2709" s="1" t="s">
        <v>27</v>
      </c>
      <c r="P2709" s="1" t="s">
        <v>28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-1285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  <c r="BA2709" s="4">
        <v>0</v>
      </c>
      <c r="BB2709" s="13">
        <v>0</v>
      </c>
      <c r="BC2709" s="4">
        <v>0</v>
      </c>
      <c r="BD2709" s="4">
        <v>0</v>
      </c>
      <c r="BE2709" s="4"/>
      <c r="BF2709" s="4"/>
      <c r="BG2709" s="4">
        <v>0</v>
      </c>
      <c r="BH2709" s="4"/>
      <c r="BI2709" s="4"/>
      <c r="BJ2709" s="4"/>
      <c r="BK2709" s="4"/>
      <c r="BL2709" s="4"/>
    </row>
    <row r="2710" spans="1:64" x14ac:dyDescent="0.35">
      <c r="A2710" s="1" t="s">
        <v>18</v>
      </c>
      <c r="B2710" s="1" t="s">
        <v>1800</v>
      </c>
      <c r="C2710" s="1" t="s">
        <v>53</v>
      </c>
      <c r="D2710" s="1" t="s">
        <v>54</v>
      </c>
      <c r="E2710" s="1" t="s">
        <v>55</v>
      </c>
      <c r="F2710" s="1" t="s">
        <v>91</v>
      </c>
      <c r="G2710" s="1"/>
      <c r="H2710" s="1">
        <v>880933</v>
      </c>
      <c r="I2710" s="3" t="s">
        <v>92</v>
      </c>
      <c r="J2710" s="3">
        <f>IFERROR(VLOOKUP(I2710,'[1]Z-&gt;ABBOTT-&gt;IMS'!A:D,3,0),"")</f>
        <v>880933</v>
      </c>
      <c r="K2710" s="3">
        <f>IFERROR(VLOOKUP(I2710,'[1]Z-&gt;ABBOTT-&gt;IMS'!A:D,2,0),"")</f>
        <v>1697860</v>
      </c>
      <c r="L2710" s="3" t="str">
        <f t="shared" si="44"/>
        <v>NO DESCONTINUADO</v>
      </c>
      <c r="M2710" s="1" t="s">
        <v>93</v>
      </c>
      <c r="N2710" s="1" t="s">
        <v>94</v>
      </c>
      <c r="O2710" s="1" t="s">
        <v>27</v>
      </c>
      <c r="P2710" s="1" t="s">
        <v>28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130</v>
      </c>
      <c r="AD2710" s="4">
        <v>300</v>
      </c>
      <c r="AE2710" s="4">
        <v>0</v>
      </c>
      <c r="AF2710" s="4">
        <v>340</v>
      </c>
      <c r="AG2710" s="4">
        <v>0</v>
      </c>
      <c r="AH2710" s="4">
        <v>0</v>
      </c>
      <c r="AI2710" s="4">
        <v>0</v>
      </c>
      <c r="AJ2710" s="4">
        <v>204</v>
      </c>
      <c r="AK2710" s="4">
        <v>680</v>
      </c>
      <c r="AL2710" s="4">
        <v>340</v>
      </c>
      <c r="AM2710" s="4">
        <v>408</v>
      </c>
      <c r="AN2710" s="4">
        <v>340</v>
      </c>
      <c r="AO2710" s="4">
        <v>68</v>
      </c>
      <c r="AP2710" s="4">
        <v>204</v>
      </c>
      <c r="AQ2710" s="4">
        <v>612</v>
      </c>
      <c r="AR2710" s="4">
        <v>612</v>
      </c>
      <c r="AS2710" s="4">
        <v>0</v>
      </c>
      <c r="AT2710" s="4">
        <v>0</v>
      </c>
      <c r="AU2710" s="4">
        <v>0</v>
      </c>
      <c r="AV2710" s="4">
        <v>0</v>
      </c>
      <c r="AW2710" s="4">
        <v>0</v>
      </c>
      <c r="AX2710" s="4">
        <v>0</v>
      </c>
      <c r="AY2710" s="4">
        <v>0</v>
      </c>
      <c r="AZ2710" s="4">
        <v>0</v>
      </c>
      <c r="BA2710" s="4">
        <v>0</v>
      </c>
      <c r="BB2710" s="13">
        <v>0</v>
      </c>
      <c r="BC2710" s="4">
        <v>0</v>
      </c>
      <c r="BD2710" s="4">
        <v>0</v>
      </c>
      <c r="BE2710" s="4"/>
      <c r="BF2710" s="4"/>
      <c r="BG2710" s="4">
        <v>0</v>
      </c>
      <c r="BH2710" s="4"/>
      <c r="BI2710" s="4"/>
      <c r="BJ2710" s="4"/>
      <c r="BK2710" s="4"/>
      <c r="BL2710" s="4"/>
    </row>
    <row r="2711" spans="1:64" x14ac:dyDescent="0.35">
      <c r="A2711" s="1" t="s">
        <v>18</v>
      </c>
      <c r="B2711" s="1" t="s">
        <v>1800</v>
      </c>
      <c r="C2711" s="1" t="s">
        <v>53</v>
      </c>
      <c r="D2711" s="1" t="s">
        <v>54</v>
      </c>
      <c r="E2711" s="1" t="s">
        <v>55</v>
      </c>
      <c r="F2711" s="1" t="s">
        <v>306</v>
      </c>
      <c r="G2711" s="1"/>
      <c r="H2711" s="1">
        <v>881075</v>
      </c>
      <c r="I2711" s="3" t="s">
        <v>307</v>
      </c>
      <c r="J2711" s="3">
        <f>IFERROR(VLOOKUP(I2711,'[1]Z-&gt;ABBOTT-&gt;IMS'!A:D,3,0),"")</f>
        <v>881075</v>
      </c>
      <c r="K2711" s="3">
        <f>IFERROR(VLOOKUP(I2711,'[1]Z-&gt;ABBOTT-&gt;IMS'!A:D,2,0),"")</f>
        <v>1701260</v>
      </c>
      <c r="L2711" s="3" t="str">
        <f t="shared" si="44"/>
        <v>NO DESCONTINUADO</v>
      </c>
      <c r="M2711" s="1" t="s">
        <v>308</v>
      </c>
      <c r="N2711" s="1" t="s">
        <v>309</v>
      </c>
      <c r="O2711" s="1" t="s">
        <v>127</v>
      </c>
      <c r="P2711" s="1" t="s">
        <v>28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4">
        <v>0</v>
      </c>
      <c r="AS2711" s="4">
        <v>0</v>
      </c>
      <c r="AT2711" s="4">
        <v>0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4">
        <v>0</v>
      </c>
      <c r="BB2711" s="13">
        <v>0</v>
      </c>
      <c r="BC2711" s="4">
        <v>0</v>
      </c>
      <c r="BD2711" s="4">
        <v>0</v>
      </c>
      <c r="BE2711" s="4"/>
      <c r="BF2711" s="4"/>
      <c r="BG2711" s="4">
        <v>0</v>
      </c>
      <c r="BH2711" s="4"/>
      <c r="BI2711" s="4"/>
      <c r="BJ2711" s="4"/>
      <c r="BK2711" s="4"/>
      <c r="BL2711" s="4"/>
    </row>
    <row r="2712" spans="1:64" x14ac:dyDescent="0.35">
      <c r="A2712" s="1" t="s">
        <v>18</v>
      </c>
      <c r="B2712" s="1" t="s">
        <v>1800</v>
      </c>
      <c r="C2712" s="1" t="s">
        <v>53</v>
      </c>
      <c r="D2712" s="1" t="s">
        <v>54</v>
      </c>
      <c r="E2712" s="1" t="s">
        <v>55</v>
      </c>
      <c r="F2712" s="1" t="s">
        <v>306</v>
      </c>
      <c r="G2712" s="1"/>
      <c r="H2712" s="1">
        <v>881074</v>
      </c>
      <c r="I2712" s="3" t="s">
        <v>310</v>
      </c>
      <c r="J2712" s="3">
        <f>IFERROR(VLOOKUP(I2712,'[1]Z-&gt;ABBOTT-&gt;IMS'!A:D,3,0),"")</f>
        <v>881074</v>
      </c>
      <c r="K2712" s="3">
        <f>IFERROR(VLOOKUP(I2712,'[1]Z-&gt;ABBOTT-&gt;IMS'!A:D,2,0),"")</f>
        <v>1701250</v>
      </c>
      <c r="L2712" s="3" t="str">
        <f t="shared" si="44"/>
        <v>NO DESCONTINUADO</v>
      </c>
      <c r="M2712" s="1" t="s">
        <v>308</v>
      </c>
      <c r="N2712" s="1" t="s">
        <v>311</v>
      </c>
      <c r="O2712" s="1" t="s">
        <v>127</v>
      </c>
      <c r="P2712" s="1" t="s">
        <v>28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4">
        <v>0</v>
      </c>
      <c r="BB2712" s="13">
        <v>0</v>
      </c>
      <c r="BC2712" s="4">
        <v>0</v>
      </c>
      <c r="BD2712" s="4">
        <v>0</v>
      </c>
      <c r="BE2712" s="4"/>
      <c r="BF2712" s="4"/>
      <c r="BG2712" s="4">
        <v>0</v>
      </c>
      <c r="BH2712" s="4"/>
      <c r="BI2712" s="4"/>
      <c r="BJ2712" s="4"/>
      <c r="BK2712" s="4"/>
      <c r="BL2712" s="4"/>
    </row>
    <row r="2713" spans="1:64" x14ac:dyDescent="0.35">
      <c r="A2713" s="1" t="s">
        <v>18</v>
      </c>
      <c r="B2713" s="1" t="s">
        <v>1800</v>
      </c>
      <c r="C2713" s="1" t="s">
        <v>46</v>
      </c>
      <c r="D2713" s="1" t="s">
        <v>47</v>
      </c>
      <c r="E2713" s="1" t="s">
        <v>48</v>
      </c>
      <c r="F2713" s="1" t="s">
        <v>49</v>
      </c>
      <c r="G2713" s="1"/>
      <c r="H2713" s="1">
        <v>881508</v>
      </c>
      <c r="I2713" s="3" t="s">
        <v>312</v>
      </c>
      <c r="J2713" s="3">
        <f>IFERROR(VLOOKUP(I2713,'[1]Z-&gt;ABBOTT-&gt;IMS'!A:D,3,0),"")</f>
        <v>881508</v>
      </c>
      <c r="K2713" s="3">
        <f>IFERROR(VLOOKUP(I2713,'[1]Z-&gt;ABBOTT-&gt;IMS'!A:D,2,0),"")</f>
        <v>182501</v>
      </c>
      <c r="L2713" s="3" t="str">
        <f t="shared" si="44"/>
        <v>NO DESCONTINUADO</v>
      </c>
      <c r="M2713" s="1" t="s">
        <v>313</v>
      </c>
      <c r="N2713" s="1" t="s">
        <v>314</v>
      </c>
      <c r="O2713" s="1" t="s">
        <v>127</v>
      </c>
      <c r="P2713" s="1" t="s">
        <v>28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0</v>
      </c>
      <c r="AR2713" s="4">
        <v>0</v>
      </c>
      <c r="AS2713" s="4">
        <v>0</v>
      </c>
      <c r="AT2713" s="4">
        <v>0</v>
      </c>
      <c r="AU2713" s="4">
        <v>0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  <c r="BA2713" s="4">
        <v>0</v>
      </c>
      <c r="BB2713" s="13">
        <v>0</v>
      </c>
      <c r="BC2713" s="4">
        <v>0</v>
      </c>
      <c r="BD2713" s="4">
        <v>0</v>
      </c>
      <c r="BE2713" s="4"/>
      <c r="BF2713" s="4"/>
      <c r="BG2713" s="4">
        <v>0</v>
      </c>
      <c r="BH2713" s="4"/>
      <c r="BI2713" s="4"/>
      <c r="BJ2713" s="4"/>
      <c r="BK2713" s="4"/>
      <c r="BL2713" s="4"/>
    </row>
    <row r="2714" spans="1:64" x14ac:dyDescent="0.35">
      <c r="A2714" s="1" t="s">
        <v>18</v>
      </c>
      <c r="B2714" s="1" t="s">
        <v>1800</v>
      </c>
      <c r="C2714" s="1" t="s">
        <v>35</v>
      </c>
      <c r="D2714" s="1" t="s">
        <v>36</v>
      </c>
      <c r="E2714" s="1" t="s">
        <v>37</v>
      </c>
      <c r="F2714" s="1" t="s">
        <v>315</v>
      </c>
      <c r="G2714" s="1"/>
      <c r="H2714" s="1">
        <v>881428</v>
      </c>
      <c r="I2714" s="3" t="s">
        <v>316</v>
      </c>
      <c r="J2714" s="3">
        <f>IFERROR(VLOOKUP(I2714,'[1]Z-&gt;ABBOTT-&gt;IMS'!A:D,3,0),"")</f>
        <v>881428</v>
      </c>
      <c r="K2714" s="3">
        <f>IFERROR(VLOOKUP(I2714,'[1]Z-&gt;ABBOTT-&gt;IMS'!A:D,2,0),"")</f>
        <v>1913801</v>
      </c>
      <c r="L2714" s="3" t="str">
        <f t="shared" si="44"/>
        <v>NO DESCONTINUADO</v>
      </c>
      <c r="M2714" s="1" t="s">
        <v>317</v>
      </c>
      <c r="N2714" s="1" t="s">
        <v>318</v>
      </c>
      <c r="O2714" s="1" t="s">
        <v>27</v>
      </c>
      <c r="P2714" s="1" t="s">
        <v>28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0</v>
      </c>
      <c r="AI2714" s="4">
        <v>-3758</v>
      </c>
      <c r="AJ2714" s="4">
        <v>0</v>
      </c>
      <c r="AK2714" s="4">
        <v>-8</v>
      </c>
      <c r="AL2714" s="4">
        <v>0</v>
      </c>
      <c r="AM2714" s="4">
        <v>0</v>
      </c>
      <c r="AN2714" s="4">
        <v>-2504</v>
      </c>
      <c r="AO2714" s="4">
        <v>0</v>
      </c>
      <c r="AP2714" s="4">
        <v>0</v>
      </c>
      <c r="AQ2714" s="4">
        <v>-45</v>
      </c>
      <c r="AR2714" s="4">
        <v>0</v>
      </c>
      <c r="AS2714" s="4">
        <v>0</v>
      </c>
      <c r="AT2714" s="4">
        <v>0</v>
      </c>
      <c r="AU2714" s="4">
        <v>0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4">
        <v>0</v>
      </c>
      <c r="BB2714" s="13">
        <v>0</v>
      </c>
      <c r="BC2714" s="4">
        <v>0</v>
      </c>
      <c r="BD2714" s="4">
        <v>0</v>
      </c>
      <c r="BE2714" s="4"/>
      <c r="BF2714" s="4"/>
      <c r="BG2714" s="4">
        <v>0</v>
      </c>
      <c r="BH2714" s="4"/>
      <c r="BI2714" s="4"/>
      <c r="BJ2714" s="4"/>
      <c r="BK2714" s="4"/>
      <c r="BL2714" s="4"/>
    </row>
    <row r="2715" spans="1:64" x14ac:dyDescent="0.35">
      <c r="A2715" s="1" t="s">
        <v>18</v>
      </c>
      <c r="B2715" s="1" t="s">
        <v>1800</v>
      </c>
      <c r="C2715" s="1" t="s">
        <v>35</v>
      </c>
      <c r="D2715" s="1" t="s">
        <v>36</v>
      </c>
      <c r="E2715" s="1" t="s">
        <v>37</v>
      </c>
      <c r="F2715" s="1" t="s">
        <v>315</v>
      </c>
      <c r="G2715" s="1"/>
      <c r="H2715" s="1">
        <v>881429</v>
      </c>
      <c r="I2715" s="3" t="s">
        <v>319</v>
      </c>
      <c r="J2715" s="3">
        <f>IFERROR(VLOOKUP(I2715,'[1]Z-&gt;ABBOTT-&gt;IMS'!A:D,3,0),"")</f>
        <v>881429</v>
      </c>
      <c r="K2715" s="3">
        <f>IFERROR(VLOOKUP(I2715,'[1]Z-&gt;ABBOTT-&gt;IMS'!A:D,2,0),"")</f>
        <v>1913820</v>
      </c>
      <c r="L2715" s="3" t="str">
        <f t="shared" si="44"/>
        <v>NO DESCONTINUADO</v>
      </c>
      <c r="M2715" s="1" t="s">
        <v>317</v>
      </c>
      <c r="N2715" s="1" t="s">
        <v>320</v>
      </c>
      <c r="O2715" s="1" t="s">
        <v>27</v>
      </c>
      <c r="P2715" s="1" t="s">
        <v>28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-21</v>
      </c>
      <c r="AF2715" s="4">
        <v>0</v>
      </c>
      <c r="AG2715" s="4">
        <v>0</v>
      </c>
      <c r="AH2715" s="4">
        <v>0</v>
      </c>
      <c r="AI2715" s="4">
        <v>0</v>
      </c>
      <c r="AJ2715" s="4">
        <v>0</v>
      </c>
      <c r="AK2715" s="4">
        <v>-3155</v>
      </c>
      <c r="AL2715" s="4">
        <v>0</v>
      </c>
      <c r="AM2715" s="4">
        <v>-1545</v>
      </c>
      <c r="AN2715" s="4">
        <v>0</v>
      </c>
      <c r="AO2715" s="4">
        <v>0</v>
      </c>
      <c r="AP2715" s="4">
        <v>0</v>
      </c>
      <c r="AQ2715" s="4">
        <v>0</v>
      </c>
      <c r="AR2715" s="4">
        <v>0</v>
      </c>
      <c r="AS2715" s="4">
        <v>0</v>
      </c>
      <c r="AT2715" s="4">
        <v>0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4">
        <v>0</v>
      </c>
      <c r="BB2715" s="13">
        <v>0</v>
      </c>
      <c r="BC2715" s="4">
        <v>0</v>
      </c>
      <c r="BD2715" s="4">
        <v>0</v>
      </c>
      <c r="BE2715" s="4"/>
      <c r="BF2715" s="4"/>
      <c r="BG2715" s="4">
        <v>0</v>
      </c>
      <c r="BH2715" s="4"/>
      <c r="BI2715" s="4"/>
      <c r="BJ2715" s="4"/>
      <c r="BK2715" s="4"/>
      <c r="BL2715" s="4"/>
    </row>
    <row r="2716" spans="1:64" x14ac:dyDescent="0.35">
      <c r="A2716" s="1" t="s">
        <v>18</v>
      </c>
      <c r="B2716" s="1" t="s">
        <v>1800</v>
      </c>
      <c r="C2716" s="1" t="s">
        <v>35</v>
      </c>
      <c r="D2716" s="1" t="s">
        <v>36</v>
      </c>
      <c r="E2716" s="1" t="s">
        <v>37</v>
      </c>
      <c r="F2716" s="1" t="s">
        <v>315</v>
      </c>
      <c r="G2716" s="1"/>
      <c r="H2716" s="1">
        <v>881427</v>
      </c>
      <c r="I2716" s="3" t="s">
        <v>321</v>
      </c>
      <c r="J2716" s="3">
        <f>IFERROR(VLOOKUP(I2716,'[1]Z-&gt;ABBOTT-&gt;IMS'!A:D,3,0),"")</f>
        <v>881427</v>
      </c>
      <c r="K2716" s="3">
        <f>IFERROR(VLOOKUP(I2716,'[1]Z-&gt;ABBOTT-&gt;IMS'!A:D,2,0),"")</f>
        <v>1913810</v>
      </c>
      <c r="L2716" s="3" t="str">
        <f t="shared" si="44"/>
        <v>NO DESCONTINUADO</v>
      </c>
      <c r="M2716" s="1" t="s">
        <v>317</v>
      </c>
      <c r="N2716" s="1" t="s">
        <v>322</v>
      </c>
      <c r="O2716" s="1" t="s">
        <v>27</v>
      </c>
      <c r="P2716" s="1" t="s">
        <v>28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 s="4">
        <v>150</v>
      </c>
      <c r="AH2716" s="4">
        <v>77</v>
      </c>
      <c r="AI2716" s="4">
        <v>0</v>
      </c>
      <c r="AJ2716" s="4">
        <v>0</v>
      </c>
      <c r="AK2716" s="4">
        <v>0</v>
      </c>
      <c r="AL2716" s="4">
        <v>60</v>
      </c>
      <c r="AM2716" s="4">
        <v>100</v>
      </c>
      <c r="AN2716" s="4">
        <v>100</v>
      </c>
      <c r="AO2716" s="4">
        <v>150</v>
      </c>
      <c r="AP2716" s="4">
        <v>0</v>
      </c>
      <c r="AQ2716" s="4">
        <v>0</v>
      </c>
      <c r="AR2716" s="4">
        <v>0</v>
      </c>
      <c r="AS2716" s="4">
        <v>0</v>
      </c>
      <c r="AT2716" s="4">
        <v>0</v>
      </c>
      <c r="AU2716" s="4">
        <v>0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13">
        <v>0</v>
      </c>
      <c r="BC2716" s="4">
        <v>0</v>
      </c>
      <c r="BD2716" s="4">
        <v>0</v>
      </c>
      <c r="BE2716" s="4"/>
      <c r="BF2716" s="4"/>
      <c r="BG2716" s="4">
        <v>0</v>
      </c>
      <c r="BH2716" s="4"/>
      <c r="BI2716" s="4"/>
      <c r="BJ2716" s="4"/>
      <c r="BK2716" s="4"/>
      <c r="BL2716" s="4"/>
    </row>
    <row r="2717" spans="1:64" x14ac:dyDescent="0.35">
      <c r="A2717" s="1" t="s">
        <v>18</v>
      </c>
      <c r="B2717" s="1" t="s">
        <v>1800</v>
      </c>
      <c r="C2717" s="1" t="s">
        <v>20</v>
      </c>
      <c r="D2717" s="1" t="s">
        <v>21</v>
      </c>
      <c r="E2717" s="1" t="s">
        <v>22</v>
      </c>
      <c r="F2717" s="1" t="s">
        <v>112</v>
      </c>
      <c r="G2717" s="1"/>
      <c r="H2717" s="1">
        <v>28121</v>
      </c>
      <c r="I2717" s="3" t="s">
        <v>323</v>
      </c>
      <c r="J2717" s="3">
        <f>IFERROR(VLOOKUP(I2717,'[1]Z-&gt;ABBOTT-&gt;IMS'!A:D,3,0),"")</f>
        <v>28121</v>
      </c>
      <c r="K2717" s="3">
        <f>IFERROR(VLOOKUP(I2717,'[1]Z-&gt;ABBOTT-&gt;IMS'!A:D,2,0),"")</f>
        <v>18702</v>
      </c>
      <c r="L2717" s="3" t="str">
        <f t="shared" si="44"/>
        <v>NO DESCONTINUADO</v>
      </c>
      <c r="M2717" s="1" t="s">
        <v>324</v>
      </c>
      <c r="N2717" s="1" t="s">
        <v>325</v>
      </c>
      <c r="O2717" s="1" t="s">
        <v>127</v>
      </c>
      <c r="P2717" s="1" t="s">
        <v>28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>
        <v>0</v>
      </c>
      <c r="AR2717" s="4">
        <v>0</v>
      </c>
      <c r="AS2717" s="4">
        <v>0</v>
      </c>
      <c r="AT2717" s="4">
        <v>0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4">
        <v>0</v>
      </c>
      <c r="BB2717" s="13">
        <v>0</v>
      </c>
      <c r="BC2717" s="4">
        <v>0</v>
      </c>
      <c r="BD2717" s="4">
        <v>0</v>
      </c>
      <c r="BE2717" s="4"/>
      <c r="BF2717" s="4"/>
      <c r="BG2717" s="4">
        <v>0</v>
      </c>
      <c r="BH2717" s="4"/>
      <c r="BI2717" s="4"/>
      <c r="BJ2717" s="4"/>
      <c r="BK2717" s="4"/>
      <c r="BL2717" s="4"/>
    </row>
    <row r="2718" spans="1:64" x14ac:dyDescent="0.35">
      <c r="A2718" s="1" t="s">
        <v>18</v>
      </c>
      <c r="B2718" s="1" t="s">
        <v>1800</v>
      </c>
      <c r="C2718" s="1" t="s">
        <v>20</v>
      </c>
      <c r="D2718" s="1" t="s">
        <v>21</v>
      </c>
      <c r="E2718" s="1" t="s">
        <v>22</v>
      </c>
      <c r="F2718" s="1" t="s">
        <v>112</v>
      </c>
      <c r="G2718" s="1"/>
      <c r="H2718" s="1">
        <v>880855</v>
      </c>
      <c r="I2718" s="3" t="s">
        <v>326</v>
      </c>
      <c r="J2718" s="3">
        <f>IFERROR(VLOOKUP(I2718,'[1]Z-&gt;ABBOTT-&gt;IMS'!A:D,3,0),"")</f>
        <v>880855</v>
      </c>
      <c r="K2718" s="3">
        <f>IFERROR(VLOOKUP(I2718,'[1]Z-&gt;ABBOTT-&gt;IMS'!A:D,2,0),"")</f>
        <v>18801</v>
      </c>
      <c r="L2718" s="3" t="str">
        <f t="shared" si="44"/>
        <v>NO DESCONTINUADO</v>
      </c>
      <c r="M2718" s="1" t="s">
        <v>324</v>
      </c>
      <c r="N2718" s="1" t="s">
        <v>327</v>
      </c>
      <c r="O2718" s="1" t="s">
        <v>27</v>
      </c>
      <c r="P2718" s="1" t="s">
        <v>28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10</v>
      </c>
      <c r="AE2718" s="4">
        <v>30</v>
      </c>
      <c r="AF2718" s="4">
        <v>0</v>
      </c>
      <c r="AG2718" s="4">
        <v>20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>
        <v>0</v>
      </c>
      <c r="BA2718" s="4">
        <v>0</v>
      </c>
      <c r="BB2718" s="13">
        <v>0</v>
      </c>
      <c r="BC2718" s="4">
        <v>0</v>
      </c>
      <c r="BD2718" s="4">
        <v>0</v>
      </c>
      <c r="BE2718" s="4"/>
      <c r="BF2718" s="4"/>
      <c r="BG2718" s="4">
        <v>0</v>
      </c>
      <c r="BH2718" s="4"/>
      <c r="BI2718" s="4"/>
      <c r="BJ2718" s="4"/>
      <c r="BK2718" s="4"/>
      <c r="BL2718" s="4"/>
    </row>
    <row r="2719" spans="1:64" x14ac:dyDescent="0.35">
      <c r="A2719" s="1" t="s">
        <v>18</v>
      </c>
      <c r="B2719" s="1" t="s">
        <v>1800</v>
      </c>
      <c r="C2719" s="1" t="s">
        <v>20</v>
      </c>
      <c r="D2719" s="1" t="s">
        <v>21</v>
      </c>
      <c r="E2719" s="1" t="s">
        <v>22</v>
      </c>
      <c r="F2719" s="1" t="s">
        <v>112</v>
      </c>
      <c r="G2719" s="1"/>
      <c r="H2719" s="1">
        <v>28113</v>
      </c>
      <c r="I2719" s="3" t="s">
        <v>328</v>
      </c>
      <c r="J2719" s="3">
        <f>IFERROR(VLOOKUP(I2719,'[1]Z-&gt;ABBOTT-&gt;IMS'!A:D,3,0),"")</f>
        <v>28113</v>
      </c>
      <c r="K2719" s="3">
        <f>IFERROR(VLOOKUP(I2719,'[1]Z-&gt;ABBOTT-&gt;IMS'!A:D,2,0),"")</f>
        <v>18802</v>
      </c>
      <c r="L2719" s="3" t="str">
        <f t="shared" si="44"/>
        <v>NO DESCONTINUADO</v>
      </c>
      <c r="M2719" s="1" t="s">
        <v>324</v>
      </c>
      <c r="N2719" s="1" t="s">
        <v>329</v>
      </c>
      <c r="O2719" s="1" t="s">
        <v>27</v>
      </c>
      <c r="P2719" s="1" t="s">
        <v>28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40</v>
      </c>
      <c r="AE2719" s="4">
        <v>60</v>
      </c>
      <c r="AF2719" s="4">
        <v>100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4">
        <v>0</v>
      </c>
      <c r="AR2719" s="4">
        <v>0</v>
      </c>
      <c r="AS2719" s="4">
        <v>0</v>
      </c>
      <c r="AT2719" s="4">
        <v>0</v>
      </c>
      <c r="AU2719" s="4">
        <v>0</v>
      </c>
      <c r="AV2719" s="4">
        <v>0</v>
      </c>
      <c r="AW2719" s="4">
        <v>0</v>
      </c>
      <c r="AX2719" s="4">
        <v>0</v>
      </c>
      <c r="AY2719" s="4">
        <v>0</v>
      </c>
      <c r="AZ2719" s="4">
        <v>0</v>
      </c>
      <c r="BA2719" s="4">
        <v>0</v>
      </c>
      <c r="BB2719" s="13">
        <v>0</v>
      </c>
      <c r="BC2719" s="4">
        <v>0</v>
      </c>
      <c r="BD2719" s="4">
        <v>0</v>
      </c>
      <c r="BE2719" s="4"/>
      <c r="BF2719" s="4"/>
      <c r="BG2719" s="4">
        <v>0</v>
      </c>
      <c r="BH2719" s="4"/>
      <c r="BI2719" s="4"/>
      <c r="BJ2719" s="4"/>
      <c r="BK2719" s="4"/>
      <c r="BL2719" s="4"/>
    </row>
    <row r="2720" spans="1:64" x14ac:dyDescent="0.35">
      <c r="A2720" s="1" t="s">
        <v>18</v>
      </c>
      <c r="B2720" s="1" t="s">
        <v>1800</v>
      </c>
      <c r="C2720" s="1" t="s">
        <v>20</v>
      </c>
      <c r="D2720" s="1" t="s">
        <v>21</v>
      </c>
      <c r="E2720" s="1" t="s">
        <v>22</v>
      </c>
      <c r="F2720" s="1" t="s">
        <v>112</v>
      </c>
      <c r="G2720" s="1"/>
      <c r="H2720" s="1">
        <v>880976</v>
      </c>
      <c r="I2720" s="3" t="s">
        <v>330</v>
      </c>
      <c r="J2720" s="3">
        <f>IFERROR(VLOOKUP(I2720,'[1]Z-&gt;ABBOTT-&gt;IMS'!A:D,3,0),"")</f>
        <v>880976</v>
      </c>
      <c r="K2720" s="3">
        <f>IFERROR(VLOOKUP(I2720,'[1]Z-&gt;ABBOTT-&gt;IMS'!A:D,2,0),"")</f>
        <v>110001</v>
      </c>
      <c r="L2720" s="3" t="str">
        <f t="shared" si="44"/>
        <v>NO DESCONTINUADO</v>
      </c>
      <c r="M2720" s="1" t="s">
        <v>324</v>
      </c>
      <c r="N2720" s="1" t="s">
        <v>331</v>
      </c>
      <c r="O2720" s="1" t="s">
        <v>127</v>
      </c>
      <c r="P2720" s="1" t="s">
        <v>28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4">
        <v>20</v>
      </c>
      <c r="AL2720" s="4">
        <v>30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0</v>
      </c>
      <c r="AW2720" s="4">
        <v>0</v>
      </c>
      <c r="AX2720" s="4">
        <v>0</v>
      </c>
      <c r="AY2720" s="4">
        <v>0</v>
      </c>
      <c r="AZ2720" s="4">
        <v>0</v>
      </c>
      <c r="BA2720" s="4">
        <v>0</v>
      </c>
      <c r="BB2720" s="13">
        <v>0</v>
      </c>
      <c r="BC2720" s="4">
        <v>0</v>
      </c>
      <c r="BD2720" s="4">
        <v>0</v>
      </c>
      <c r="BE2720" s="4"/>
      <c r="BF2720" s="4"/>
      <c r="BG2720" s="4">
        <v>0</v>
      </c>
      <c r="BH2720" s="4"/>
      <c r="BI2720" s="4"/>
      <c r="BJ2720" s="4"/>
      <c r="BK2720" s="4"/>
      <c r="BL2720" s="4"/>
    </row>
    <row r="2721" spans="1:64" x14ac:dyDescent="0.35">
      <c r="A2721" s="1" t="s">
        <v>18</v>
      </c>
      <c r="B2721" s="1" t="s">
        <v>1800</v>
      </c>
      <c r="C2721" s="1" t="s">
        <v>20</v>
      </c>
      <c r="D2721" s="1" t="s">
        <v>21</v>
      </c>
      <c r="E2721" s="1" t="s">
        <v>22</v>
      </c>
      <c r="F2721" s="1" t="s">
        <v>112</v>
      </c>
      <c r="G2721" s="1"/>
      <c r="H2721" s="1">
        <v>880977</v>
      </c>
      <c r="I2721" s="3" t="s">
        <v>332</v>
      </c>
      <c r="J2721" s="3">
        <f>IFERROR(VLOOKUP(I2721,'[1]Z-&gt;ABBOTT-&gt;IMS'!A:D,3,0),"")</f>
        <v>880977</v>
      </c>
      <c r="K2721" s="3">
        <f>IFERROR(VLOOKUP(I2721,'[1]Z-&gt;ABBOTT-&gt;IMS'!A:D,2,0),"")</f>
        <v>110003</v>
      </c>
      <c r="L2721" s="3" t="str">
        <f t="shared" si="44"/>
        <v>NO DESCONTINUADO</v>
      </c>
      <c r="M2721" s="1" t="s">
        <v>324</v>
      </c>
      <c r="N2721" s="1" t="s">
        <v>333</v>
      </c>
      <c r="O2721" s="1" t="s">
        <v>127</v>
      </c>
      <c r="P2721" s="1" t="s">
        <v>28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35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13">
        <v>0</v>
      </c>
      <c r="BC2721" s="4">
        <v>0</v>
      </c>
      <c r="BD2721" s="4">
        <v>0</v>
      </c>
      <c r="BE2721" s="4"/>
      <c r="BF2721" s="4"/>
      <c r="BG2721" s="4">
        <v>0</v>
      </c>
      <c r="BH2721" s="4"/>
      <c r="BI2721" s="4"/>
      <c r="BJ2721" s="4"/>
      <c r="BK2721" s="4"/>
      <c r="BL2721" s="4"/>
    </row>
    <row r="2722" spans="1:64" x14ac:dyDescent="0.35">
      <c r="A2722" s="1" t="s">
        <v>18</v>
      </c>
      <c r="B2722" s="1" t="s">
        <v>1800</v>
      </c>
      <c r="C2722" s="1" t="s">
        <v>20</v>
      </c>
      <c r="D2722" s="1" t="s">
        <v>21</v>
      </c>
      <c r="E2722" s="1" t="s">
        <v>22</v>
      </c>
      <c r="F2722" s="1" t="s">
        <v>112</v>
      </c>
      <c r="G2722" s="1"/>
      <c r="H2722" s="1">
        <v>880978</v>
      </c>
      <c r="I2722" s="3" t="s">
        <v>334</v>
      </c>
      <c r="J2722" s="3">
        <f>IFERROR(VLOOKUP(I2722,'[1]Z-&gt;ABBOTT-&gt;IMS'!A:D,3,0),"")</f>
        <v>880978</v>
      </c>
      <c r="K2722" s="3">
        <f>IFERROR(VLOOKUP(I2722,'[1]Z-&gt;ABBOTT-&gt;IMS'!A:D,2,0),"")</f>
        <v>110002</v>
      </c>
      <c r="L2722" s="3" t="str">
        <f t="shared" si="44"/>
        <v>NO DESCONTINUADO</v>
      </c>
      <c r="M2722" s="1" t="s">
        <v>324</v>
      </c>
      <c r="N2722" s="1" t="s">
        <v>335</v>
      </c>
      <c r="O2722" s="1" t="s">
        <v>127</v>
      </c>
      <c r="P2722" s="1" t="s">
        <v>28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4">
        <v>0</v>
      </c>
      <c r="BB2722" s="13">
        <v>0</v>
      </c>
      <c r="BC2722" s="4">
        <v>0</v>
      </c>
      <c r="BD2722" s="4">
        <v>0</v>
      </c>
      <c r="BE2722" s="4"/>
      <c r="BF2722" s="4"/>
      <c r="BG2722" s="4">
        <v>0</v>
      </c>
      <c r="BH2722" s="4"/>
      <c r="BI2722" s="4"/>
      <c r="BJ2722" s="4"/>
      <c r="BK2722" s="4"/>
      <c r="BL2722" s="4"/>
    </row>
    <row r="2723" spans="1:64" x14ac:dyDescent="0.35">
      <c r="A2723" s="1" t="s">
        <v>18</v>
      </c>
      <c r="B2723" s="1" t="s">
        <v>1800</v>
      </c>
      <c r="C2723" s="1" t="s">
        <v>20</v>
      </c>
      <c r="D2723" s="1" t="s">
        <v>21</v>
      </c>
      <c r="E2723" s="1" t="s">
        <v>22</v>
      </c>
      <c r="F2723" s="1" t="s">
        <v>112</v>
      </c>
      <c r="G2723" s="1"/>
      <c r="H2723" s="1">
        <v>880897</v>
      </c>
      <c r="I2723" s="3" t="s">
        <v>336</v>
      </c>
      <c r="J2723" s="3">
        <f>IFERROR(VLOOKUP(I2723,'[1]Z-&gt;ABBOTT-&gt;IMS'!A:D,3,0),"")</f>
        <v>880897</v>
      </c>
      <c r="K2723" s="3">
        <f>IFERROR(VLOOKUP(I2723,'[1]Z-&gt;ABBOTT-&gt;IMS'!A:D,2,0),"")</f>
        <v>18701</v>
      </c>
      <c r="L2723" s="3" t="str">
        <f t="shared" si="44"/>
        <v>NO DESCONTINUADO</v>
      </c>
      <c r="M2723" s="1" t="s">
        <v>324</v>
      </c>
      <c r="N2723" s="1" t="s">
        <v>337</v>
      </c>
      <c r="O2723" s="1" t="s">
        <v>27</v>
      </c>
      <c r="P2723" s="1" t="s">
        <v>28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50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0</v>
      </c>
      <c r="AW2723" s="4">
        <v>0</v>
      </c>
      <c r="AX2723" s="4">
        <v>0</v>
      </c>
      <c r="AY2723" s="4">
        <v>0</v>
      </c>
      <c r="AZ2723" s="4">
        <v>0</v>
      </c>
      <c r="BA2723" s="4">
        <v>0</v>
      </c>
      <c r="BB2723" s="13">
        <v>0</v>
      </c>
      <c r="BC2723" s="4">
        <v>0</v>
      </c>
      <c r="BD2723" s="4">
        <v>0</v>
      </c>
      <c r="BE2723" s="4"/>
      <c r="BF2723" s="4"/>
      <c r="BG2723" s="4">
        <v>0</v>
      </c>
      <c r="BH2723" s="4"/>
      <c r="BI2723" s="4"/>
      <c r="BJ2723" s="4"/>
      <c r="BK2723" s="4"/>
      <c r="BL2723" s="4"/>
    </row>
    <row r="2724" spans="1:64" x14ac:dyDescent="0.35">
      <c r="A2724" s="1" t="s">
        <v>18</v>
      </c>
      <c r="B2724" s="1" t="s">
        <v>1800</v>
      </c>
      <c r="C2724" s="1" t="s">
        <v>20</v>
      </c>
      <c r="D2724" s="1" t="s">
        <v>21</v>
      </c>
      <c r="E2724" s="1" t="s">
        <v>22</v>
      </c>
      <c r="F2724" s="1" t="s">
        <v>112</v>
      </c>
      <c r="G2724" s="1"/>
      <c r="H2724" s="1">
        <v>880942</v>
      </c>
      <c r="I2724" s="3" t="s">
        <v>338</v>
      </c>
      <c r="J2724" s="3">
        <f>IFERROR(VLOOKUP(I2724,'[1]Z-&gt;ABBOTT-&gt;IMS'!A:D,3,0),"")</f>
        <v>880942</v>
      </c>
      <c r="K2724" s="3">
        <f>IFERROR(VLOOKUP(I2724,'[1]Z-&gt;ABBOTT-&gt;IMS'!A:D,2,0),"")</f>
        <v>2005920</v>
      </c>
      <c r="L2724" s="3" t="str">
        <f t="shared" si="44"/>
        <v>NO DESCONTINUADO</v>
      </c>
      <c r="M2724" s="1" t="s">
        <v>339</v>
      </c>
      <c r="N2724" s="1" t="s">
        <v>340</v>
      </c>
      <c r="O2724" s="1" t="s">
        <v>27</v>
      </c>
      <c r="P2724" s="1" t="s">
        <v>28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0</v>
      </c>
      <c r="AZ2724" s="4">
        <v>0</v>
      </c>
      <c r="BA2724" s="4">
        <v>0</v>
      </c>
      <c r="BB2724" s="13">
        <v>0</v>
      </c>
      <c r="BC2724" s="4">
        <v>0</v>
      </c>
      <c r="BD2724" s="4">
        <v>0</v>
      </c>
      <c r="BE2724" s="4"/>
      <c r="BF2724" s="4"/>
      <c r="BG2724" s="4">
        <v>0</v>
      </c>
      <c r="BH2724" s="4"/>
      <c r="BI2724" s="4"/>
      <c r="BJ2724" s="4"/>
      <c r="BK2724" s="4"/>
      <c r="BL2724" s="4"/>
    </row>
    <row r="2725" spans="1:64" x14ac:dyDescent="0.35">
      <c r="A2725" s="1" t="s">
        <v>18</v>
      </c>
      <c r="B2725" s="1" t="s">
        <v>1800</v>
      </c>
      <c r="C2725" s="1" t="s">
        <v>20</v>
      </c>
      <c r="D2725" s="1" t="s">
        <v>21</v>
      </c>
      <c r="E2725" s="1" t="s">
        <v>22</v>
      </c>
      <c r="F2725" s="1" t="s">
        <v>112</v>
      </c>
      <c r="G2725" s="1"/>
      <c r="H2725" s="1">
        <v>880943</v>
      </c>
      <c r="I2725" s="3" t="s">
        <v>341</v>
      </c>
      <c r="J2725" s="3">
        <f>IFERROR(VLOOKUP(I2725,'[1]Z-&gt;ABBOTT-&gt;IMS'!A:D,3,0),"")</f>
        <v>882490</v>
      </c>
      <c r="K2725" s="3">
        <f>IFERROR(VLOOKUP(I2725,'[1]Z-&gt;ABBOTT-&gt;IMS'!A:D,2,0),"")</f>
        <v>2005912</v>
      </c>
      <c r="L2725" s="3" t="str">
        <f t="shared" si="44"/>
        <v>NO DESCONTINUADO</v>
      </c>
      <c r="M2725" s="1" t="s">
        <v>339</v>
      </c>
      <c r="N2725" s="1" t="s">
        <v>342</v>
      </c>
      <c r="O2725" s="1" t="s">
        <v>27</v>
      </c>
      <c r="P2725" s="1" t="s">
        <v>28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30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30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10</v>
      </c>
      <c r="AS2725" s="4">
        <v>20</v>
      </c>
      <c r="AT2725" s="4">
        <v>0</v>
      </c>
      <c r="AU2725" s="4">
        <v>0</v>
      </c>
      <c r="AV2725" s="4">
        <v>0</v>
      </c>
      <c r="AW2725" s="4">
        <v>0</v>
      </c>
      <c r="AX2725" s="4">
        <v>0</v>
      </c>
      <c r="AY2725" s="4">
        <v>0</v>
      </c>
      <c r="AZ2725" s="4">
        <v>0</v>
      </c>
      <c r="BA2725" s="4">
        <v>0</v>
      </c>
      <c r="BB2725" s="13">
        <v>0</v>
      </c>
      <c r="BC2725" s="4">
        <v>0</v>
      </c>
      <c r="BD2725" s="4">
        <v>0</v>
      </c>
      <c r="BE2725" s="4"/>
      <c r="BF2725" s="4"/>
      <c r="BG2725" s="4">
        <v>0</v>
      </c>
      <c r="BH2725" s="4"/>
      <c r="BI2725" s="4"/>
      <c r="BJ2725" s="4"/>
      <c r="BK2725" s="4"/>
      <c r="BL2725" s="4"/>
    </row>
    <row r="2726" spans="1:64" x14ac:dyDescent="0.35">
      <c r="A2726" s="1" t="s">
        <v>18</v>
      </c>
      <c r="B2726" s="1" t="s">
        <v>1800</v>
      </c>
      <c r="C2726" s="1" t="s">
        <v>20</v>
      </c>
      <c r="D2726" s="1" t="s">
        <v>21</v>
      </c>
      <c r="E2726" s="1" t="s">
        <v>22</v>
      </c>
      <c r="F2726" s="1" t="s">
        <v>112</v>
      </c>
      <c r="G2726" s="1"/>
      <c r="H2726" s="1">
        <v>880895</v>
      </c>
      <c r="I2726" s="3" t="s">
        <v>343</v>
      </c>
      <c r="J2726" s="3">
        <f>IFERROR(VLOOKUP(I2726,'[1]Z-&gt;ABBOTT-&gt;IMS'!A:D,3,0),"")</f>
        <v>880895</v>
      </c>
      <c r="K2726" s="3">
        <f>IFERROR(VLOOKUP(I2726,'[1]Z-&gt;ABBOTT-&gt;IMS'!A:D,2,0),"")</f>
        <v>2009750</v>
      </c>
      <c r="L2726" s="3" t="str">
        <f t="shared" si="44"/>
        <v>NO DESCONTINUADO</v>
      </c>
      <c r="M2726" s="1" t="s">
        <v>339</v>
      </c>
      <c r="N2726" s="1" t="s">
        <v>344</v>
      </c>
      <c r="O2726" s="1" t="s">
        <v>27</v>
      </c>
      <c r="P2726" s="1" t="s">
        <v>28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20</v>
      </c>
      <c r="AI2726" s="4">
        <v>0</v>
      </c>
      <c r="AJ2726" s="4">
        <v>28</v>
      </c>
      <c r="AK2726" s="4">
        <v>30</v>
      </c>
      <c r="AL2726" s="4">
        <v>0</v>
      </c>
      <c r="AM2726" s="4">
        <v>2</v>
      </c>
      <c r="AN2726" s="4">
        <v>0</v>
      </c>
      <c r="AO2726" s="4">
        <v>0</v>
      </c>
      <c r="AP2726" s="4">
        <v>65</v>
      </c>
      <c r="AQ2726" s="4">
        <v>0</v>
      </c>
      <c r="AR2726" s="4">
        <v>0</v>
      </c>
      <c r="AS2726" s="4">
        <v>0</v>
      </c>
      <c r="AT2726" s="4">
        <v>0</v>
      </c>
      <c r="AU2726" s="4">
        <v>0</v>
      </c>
      <c r="AV2726" s="4">
        <v>0</v>
      </c>
      <c r="AW2726" s="4">
        <v>0</v>
      </c>
      <c r="AX2726" s="4">
        <v>0</v>
      </c>
      <c r="AY2726" s="4">
        <v>0</v>
      </c>
      <c r="AZ2726" s="4">
        <v>0</v>
      </c>
      <c r="BA2726" s="4">
        <v>0</v>
      </c>
      <c r="BB2726" s="13">
        <v>0</v>
      </c>
      <c r="BC2726" s="4">
        <v>0</v>
      </c>
      <c r="BD2726" s="4">
        <v>0</v>
      </c>
      <c r="BE2726" s="4"/>
      <c r="BF2726" s="4"/>
      <c r="BG2726" s="4">
        <v>0</v>
      </c>
      <c r="BH2726" s="4"/>
      <c r="BI2726" s="4"/>
      <c r="BJ2726" s="4"/>
      <c r="BK2726" s="4"/>
      <c r="BL2726" s="4"/>
    </row>
    <row r="2727" spans="1:64" x14ac:dyDescent="0.35">
      <c r="A2727" s="1" t="s">
        <v>18</v>
      </c>
      <c r="B2727" s="1" t="s">
        <v>1800</v>
      </c>
      <c r="C2727" s="1" t="s">
        <v>20</v>
      </c>
      <c r="D2727" s="1" t="s">
        <v>21</v>
      </c>
      <c r="E2727" s="1" t="s">
        <v>22</v>
      </c>
      <c r="F2727" s="1" t="s">
        <v>112</v>
      </c>
      <c r="G2727" s="1"/>
      <c r="H2727" s="1">
        <v>880847</v>
      </c>
      <c r="I2727" s="3" t="s">
        <v>345</v>
      </c>
      <c r="J2727" s="3">
        <f>IFERROR(VLOOKUP(I2727,'[1]Z-&gt;ABBOTT-&gt;IMS'!A:D,3,0),"")</f>
        <v>880847</v>
      </c>
      <c r="K2727" s="3">
        <f>IFERROR(VLOOKUP(I2727,'[1]Z-&gt;ABBOTT-&gt;IMS'!A:D,2,0),"")</f>
        <v>2009745</v>
      </c>
      <c r="L2727" s="3" t="str">
        <f t="shared" si="44"/>
        <v>NO DESCONTINUADO</v>
      </c>
      <c r="M2727" s="1" t="s">
        <v>339</v>
      </c>
      <c r="N2727" s="1" t="s">
        <v>346</v>
      </c>
      <c r="O2727" s="1" t="s">
        <v>27</v>
      </c>
      <c r="P2727" s="1" t="s">
        <v>28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50</v>
      </c>
      <c r="AF2727" s="4">
        <v>0</v>
      </c>
      <c r="AG2727" s="4">
        <v>0</v>
      </c>
      <c r="AH2727" s="4">
        <v>10</v>
      </c>
      <c r="AI2727" s="4">
        <v>40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4">
        <v>0</v>
      </c>
      <c r="AR2727" s="4">
        <v>0</v>
      </c>
      <c r="AS2727" s="4">
        <v>10</v>
      </c>
      <c r="AT2727" s="4">
        <v>0</v>
      </c>
      <c r="AU2727" s="4">
        <v>0</v>
      </c>
      <c r="AV2727" s="4">
        <v>0</v>
      </c>
      <c r="AW2727" s="4">
        <v>0</v>
      </c>
      <c r="AX2727" s="4">
        <v>0</v>
      </c>
      <c r="AY2727" s="4">
        <v>0</v>
      </c>
      <c r="AZ2727" s="4">
        <v>0</v>
      </c>
      <c r="BA2727" s="4">
        <v>0</v>
      </c>
      <c r="BB2727" s="13">
        <v>0</v>
      </c>
      <c r="BC2727" s="4">
        <v>0</v>
      </c>
      <c r="BD2727" s="4">
        <v>0</v>
      </c>
      <c r="BE2727" s="4"/>
      <c r="BF2727" s="4"/>
      <c r="BG2727" s="4">
        <v>0</v>
      </c>
      <c r="BH2727" s="4"/>
      <c r="BI2727" s="4"/>
      <c r="BJ2727" s="4"/>
      <c r="BK2727" s="4"/>
      <c r="BL2727" s="4"/>
    </row>
    <row r="2728" spans="1:64" x14ac:dyDescent="0.35">
      <c r="A2728" s="1" t="s">
        <v>18</v>
      </c>
      <c r="B2728" s="1" t="s">
        <v>1800</v>
      </c>
      <c r="C2728" s="1" t="s">
        <v>20</v>
      </c>
      <c r="D2728" s="1" t="s">
        <v>21</v>
      </c>
      <c r="E2728" s="1" t="s">
        <v>22</v>
      </c>
      <c r="F2728" s="1" t="s">
        <v>347</v>
      </c>
      <c r="G2728" s="1"/>
      <c r="H2728" s="1">
        <v>880979</v>
      </c>
      <c r="I2728" s="3" t="s">
        <v>348</v>
      </c>
      <c r="J2728" s="3">
        <f>IFERROR(VLOOKUP(I2728,'[1]Z-&gt;ABBOTT-&gt;IMS'!A:D,3,0),"")</f>
        <v>882522</v>
      </c>
      <c r="K2728" s="3">
        <f>IFERROR(VLOOKUP(I2728,'[1]Z-&gt;ABBOTT-&gt;IMS'!A:D,2,0),"")</f>
        <v>2073460</v>
      </c>
      <c r="L2728" s="3" t="str">
        <f t="shared" si="44"/>
        <v>NO DESCONTINUADO</v>
      </c>
      <c r="M2728" s="1" t="s">
        <v>349</v>
      </c>
      <c r="N2728" s="1" t="s">
        <v>350</v>
      </c>
      <c r="O2728" s="1" t="s">
        <v>27</v>
      </c>
      <c r="P2728" s="1" t="s">
        <v>28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-5</v>
      </c>
      <c r="AN2728" s="4">
        <v>0</v>
      </c>
      <c r="AO2728" s="4">
        <v>0</v>
      </c>
      <c r="AP2728" s="4">
        <v>0</v>
      </c>
      <c r="AQ2728" s="4">
        <v>0</v>
      </c>
      <c r="AR2728" s="4">
        <v>0</v>
      </c>
      <c r="AS2728" s="4">
        <v>0</v>
      </c>
      <c r="AT2728" s="4">
        <v>0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4">
        <v>0</v>
      </c>
      <c r="BB2728" s="13">
        <v>0</v>
      </c>
      <c r="BC2728" s="4">
        <v>0</v>
      </c>
      <c r="BD2728" s="4">
        <v>0</v>
      </c>
      <c r="BE2728" s="4"/>
      <c r="BF2728" s="4"/>
      <c r="BG2728" s="4">
        <v>0</v>
      </c>
      <c r="BH2728" s="4"/>
      <c r="BI2728" s="4"/>
      <c r="BJ2728" s="4"/>
      <c r="BK2728" s="4"/>
      <c r="BL2728" s="4"/>
    </row>
    <row r="2729" spans="1:64" x14ac:dyDescent="0.35">
      <c r="A2729" s="1" t="s">
        <v>18</v>
      </c>
      <c r="B2729" s="1" t="s">
        <v>1800</v>
      </c>
      <c r="C2729" s="1" t="s">
        <v>20</v>
      </c>
      <c r="D2729" s="1" t="s">
        <v>21</v>
      </c>
      <c r="E2729" s="1" t="s">
        <v>22</v>
      </c>
      <c r="F2729" s="1" t="s">
        <v>347</v>
      </c>
      <c r="G2729" s="1"/>
      <c r="H2729" s="1">
        <v>880980</v>
      </c>
      <c r="I2729" s="3" t="s">
        <v>351</v>
      </c>
      <c r="J2729" s="3">
        <f>IFERROR(VLOOKUP(I2729,'[1]Z-&gt;ABBOTT-&gt;IMS'!A:D,3,0),"")</f>
        <v>882523</v>
      </c>
      <c r="K2729" s="3">
        <f>IFERROR(VLOOKUP(I2729,'[1]Z-&gt;ABBOTT-&gt;IMS'!A:D,2,0),"")</f>
        <v>2073470</v>
      </c>
      <c r="L2729" s="3" t="str">
        <f t="shared" si="44"/>
        <v>NO DESCONTINUADO</v>
      </c>
      <c r="M2729" s="1" t="s">
        <v>349</v>
      </c>
      <c r="N2729" s="1" t="s">
        <v>352</v>
      </c>
      <c r="O2729" s="1" t="s">
        <v>27</v>
      </c>
      <c r="P2729" s="1" t="s">
        <v>28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4">
        <v>0</v>
      </c>
      <c r="AR2729" s="4">
        <v>0</v>
      </c>
      <c r="AS2729" s="4">
        <v>0</v>
      </c>
      <c r="AT2729" s="4">
        <v>0</v>
      </c>
      <c r="AU2729" s="4">
        <v>0</v>
      </c>
      <c r="AV2729" s="4">
        <v>0</v>
      </c>
      <c r="AW2729" s="4">
        <v>0</v>
      </c>
      <c r="AX2729" s="4">
        <v>0</v>
      </c>
      <c r="AY2729" s="4">
        <v>0</v>
      </c>
      <c r="AZ2729" s="4">
        <v>0</v>
      </c>
      <c r="BA2729" s="4">
        <v>0</v>
      </c>
      <c r="BB2729" s="13">
        <v>0</v>
      </c>
      <c r="BC2729" s="4">
        <v>0</v>
      </c>
      <c r="BD2729" s="4">
        <v>0</v>
      </c>
      <c r="BE2729" s="4"/>
      <c r="BF2729" s="4"/>
      <c r="BG2729" s="4">
        <v>0</v>
      </c>
      <c r="BH2729" s="4"/>
      <c r="BI2729" s="4"/>
      <c r="BJ2729" s="4"/>
      <c r="BK2729" s="4"/>
      <c r="BL2729" s="4"/>
    </row>
    <row r="2730" spans="1:64" x14ac:dyDescent="0.35">
      <c r="A2730" s="1" t="s">
        <v>18</v>
      </c>
      <c r="B2730" s="1" t="s">
        <v>1800</v>
      </c>
      <c r="C2730" s="1" t="s">
        <v>53</v>
      </c>
      <c r="D2730" s="1" t="s">
        <v>54</v>
      </c>
      <c r="E2730" s="1" t="s">
        <v>55</v>
      </c>
      <c r="F2730" s="1" t="s">
        <v>60</v>
      </c>
      <c r="G2730" s="1"/>
      <c r="H2730" s="1">
        <v>880925</v>
      </c>
      <c r="I2730" s="3" t="s">
        <v>353</v>
      </c>
      <c r="J2730" s="3">
        <f>IFERROR(VLOOKUP(I2730,'[1]Z-&gt;ABBOTT-&gt;IMS'!A:D,3,0),"")</f>
        <v>880925</v>
      </c>
      <c r="K2730" s="3">
        <f>IFERROR(VLOOKUP(I2730,'[1]Z-&gt;ABBOTT-&gt;IMS'!A:D,2,0),"")</f>
        <v>2152920</v>
      </c>
      <c r="L2730" s="3" t="str">
        <f t="shared" si="44"/>
        <v>NO DESCONTINUADO</v>
      </c>
      <c r="M2730" s="1" t="s">
        <v>354</v>
      </c>
      <c r="N2730" s="1" t="s">
        <v>355</v>
      </c>
      <c r="O2730" s="1" t="s">
        <v>27</v>
      </c>
      <c r="P2730" s="1" t="s">
        <v>28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690</v>
      </c>
      <c r="AD2730" s="4">
        <v>0</v>
      </c>
      <c r="AE2730" s="4">
        <v>0</v>
      </c>
      <c r="AF2730" s="4">
        <v>0</v>
      </c>
      <c r="AG2730" s="4">
        <v>0</v>
      </c>
      <c r="AH2730" s="4">
        <v>78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78</v>
      </c>
      <c r="AP2730" s="4">
        <v>78</v>
      </c>
      <c r="AQ2730" s="4">
        <v>78</v>
      </c>
      <c r="AR2730" s="4">
        <v>78</v>
      </c>
      <c r="AS2730" s="4">
        <v>312</v>
      </c>
      <c r="AT2730" s="4">
        <v>0</v>
      </c>
      <c r="AU2730" s="4">
        <v>0</v>
      </c>
      <c r="AV2730" s="4">
        <v>0</v>
      </c>
      <c r="AW2730" s="4">
        <v>0</v>
      </c>
      <c r="AX2730" s="4">
        <v>0</v>
      </c>
      <c r="AY2730" s="4">
        <v>0</v>
      </c>
      <c r="AZ2730" s="4">
        <v>0</v>
      </c>
      <c r="BA2730" s="4">
        <v>0</v>
      </c>
      <c r="BB2730" s="13">
        <v>0</v>
      </c>
      <c r="BC2730" s="4">
        <v>0</v>
      </c>
      <c r="BD2730" s="4">
        <v>0</v>
      </c>
      <c r="BE2730" s="4"/>
      <c r="BF2730" s="4"/>
      <c r="BG2730" s="4">
        <v>0</v>
      </c>
      <c r="BH2730" s="4"/>
      <c r="BI2730" s="4"/>
      <c r="BJ2730" s="4"/>
      <c r="BK2730" s="4"/>
      <c r="BL2730" s="4"/>
    </row>
    <row r="2731" spans="1:64" x14ac:dyDescent="0.35">
      <c r="A2731" s="1" t="s">
        <v>18</v>
      </c>
      <c r="B2731" s="1" t="s">
        <v>1800</v>
      </c>
      <c r="C2731" s="1" t="s">
        <v>46</v>
      </c>
      <c r="D2731" s="1" t="s">
        <v>47</v>
      </c>
      <c r="E2731" s="1" t="s">
        <v>48</v>
      </c>
      <c r="F2731" s="1" t="s">
        <v>356</v>
      </c>
      <c r="G2731" s="1"/>
      <c r="H2731" s="1">
        <v>881510</v>
      </c>
      <c r="I2731" s="3" t="s">
        <v>357</v>
      </c>
      <c r="J2731" s="3">
        <f>IFERROR(VLOOKUP(I2731,'[1]Z-&gt;ABBOTT-&gt;IMS'!A:D,3,0),"")</f>
        <v>881510</v>
      </c>
      <c r="K2731" s="3">
        <f>IFERROR(VLOOKUP(I2731,'[1]Z-&gt;ABBOTT-&gt;IMS'!A:D,2,0),"")</f>
        <v>2221902</v>
      </c>
      <c r="L2731" s="3" t="str">
        <f t="shared" si="44"/>
        <v>NO DESCONTINUADO</v>
      </c>
      <c r="M2731" s="1" t="s">
        <v>358</v>
      </c>
      <c r="N2731" s="1" t="s">
        <v>359</v>
      </c>
      <c r="O2731" s="1" t="s">
        <v>27</v>
      </c>
      <c r="P2731" s="1" t="s">
        <v>28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0</v>
      </c>
      <c r="AR2731" s="4">
        <v>0</v>
      </c>
      <c r="AS2731" s="4">
        <v>0</v>
      </c>
      <c r="AT2731" s="4">
        <v>0</v>
      </c>
      <c r="AU2731" s="4">
        <v>0</v>
      </c>
      <c r="AV2731" s="4">
        <v>0</v>
      </c>
      <c r="AW2731" s="4">
        <v>0</v>
      </c>
      <c r="AX2731" s="4">
        <v>0</v>
      </c>
      <c r="AY2731" s="4">
        <v>0</v>
      </c>
      <c r="AZ2731" s="4">
        <v>0</v>
      </c>
      <c r="BA2731" s="4">
        <v>0</v>
      </c>
      <c r="BB2731" s="13">
        <v>0</v>
      </c>
      <c r="BC2731" s="4">
        <v>0</v>
      </c>
      <c r="BD2731" s="4">
        <v>0</v>
      </c>
      <c r="BE2731" s="4"/>
      <c r="BF2731" s="4"/>
      <c r="BG2731" s="4">
        <v>0</v>
      </c>
      <c r="BH2731" s="4"/>
      <c r="BI2731" s="4"/>
      <c r="BJ2731" s="4"/>
      <c r="BK2731" s="4"/>
      <c r="BL2731" s="4"/>
    </row>
    <row r="2732" spans="1:64" x14ac:dyDescent="0.35">
      <c r="A2732" s="1" t="s">
        <v>18</v>
      </c>
      <c r="B2732" s="1" t="s">
        <v>1800</v>
      </c>
      <c r="C2732" s="1" t="s">
        <v>46</v>
      </c>
      <c r="D2732" s="1" t="s">
        <v>47</v>
      </c>
      <c r="E2732" s="1" t="s">
        <v>48</v>
      </c>
      <c r="F2732" s="1" t="s">
        <v>356</v>
      </c>
      <c r="G2732" s="1"/>
      <c r="H2732" s="1">
        <v>881509</v>
      </c>
      <c r="I2732" s="3" t="s">
        <v>360</v>
      </c>
      <c r="J2732" s="3">
        <f>IFERROR(VLOOKUP(I2732,'[1]Z-&gt;ABBOTT-&gt;IMS'!A:D,3,0),"")</f>
        <v>881509</v>
      </c>
      <c r="K2732" s="3">
        <f>IFERROR(VLOOKUP(I2732,'[1]Z-&gt;ABBOTT-&gt;IMS'!A:D,2,0),"")</f>
        <v>2221901</v>
      </c>
      <c r="L2732" s="3" t="str">
        <f t="shared" si="44"/>
        <v>NO DESCONTINUADO</v>
      </c>
      <c r="M2732" s="1" t="s">
        <v>358</v>
      </c>
      <c r="N2732" s="1" t="s">
        <v>361</v>
      </c>
      <c r="O2732" s="1" t="s">
        <v>27</v>
      </c>
      <c r="P2732" s="1" t="s">
        <v>28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>
        <v>0</v>
      </c>
      <c r="AR2732" s="4">
        <v>0</v>
      </c>
      <c r="AS2732" s="4">
        <v>0</v>
      </c>
      <c r="AT2732" s="4">
        <v>0</v>
      </c>
      <c r="AU2732" s="4">
        <v>0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4">
        <v>0</v>
      </c>
      <c r="BB2732" s="13">
        <v>0</v>
      </c>
      <c r="BC2732" s="4">
        <v>0</v>
      </c>
      <c r="BD2732" s="4">
        <v>0</v>
      </c>
      <c r="BE2732" s="4"/>
      <c r="BF2732" s="4"/>
      <c r="BG2732" s="4">
        <v>0</v>
      </c>
      <c r="BH2732" s="4"/>
      <c r="BI2732" s="4"/>
      <c r="BJ2732" s="4"/>
      <c r="BK2732" s="4"/>
      <c r="BL2732" s="4"/>
    </row>
    <row r="2733" spans="1:64" x14ac:dyDescent="0.35">
      <c r="A2733" s="1" t="s">
        <v>18</v>
      </c>
      <c r="B2733" s="1" t="s">
        <v>1800</v>
      </c>
      <c r="C2733" s="1" t="s">
        <v>135</v>
      </c>
      <c r="D2733" s="1" t="s">
        <v>36</v>
      </c>
      <c r="E2733" s="1" t="s">
        <v>136</v>
      </c>
      <c r="F2733" s="1" t="s">
        <v>137</v>
      </c>
      <c r="G2733" s="1"/>
      <c r="H2733" s="1">
        <v>881172</v>
      </c>
      <c r="I2733" s="3" t="s">
        <v>362</v>
      </c>
      <c r="J2733" s="3">
        <f>IFERROR(VLOOKUP(I2733,'[1]Z-&gt;ABBOTT-&gt;IMS'!A:D,3,0),"")</f>
        <v>881172</v>
      </c>
      <c r="K2733" s="3">
        <f>IFERROR(VLOOKUP(I2733,'[1]Z-&gt;ABBOTT-&gt;IMS'!A:D,2,0),"")</f>
        <v>248501</v>
      </c>
      <c r="L2733" s="3" t="str">
        <f t="shared" si="44"/>
        <v>NO DESCONTINUADO</v>
      </c>
      <c r="M2733" s="1" t="s">
        <v>363</v>
      </c>
      <c r="N2733" s="1" t="s">
        <v>364</v>
      </c>
      <c r="O2733" s="1" t="s">
        <v>27</v>
      </c>
      <c r="P2733" s="1" t="s">
        <v>28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20</v>
      </c>
      <c r="AD2733" s="4">
        <v>0</v>
      </c>
      <c r="AE2733" s="4">
        <v>0</v>
      </c>
      <c r="AF2733" s="4">
        <v>0</v>
      </c>
      <c r="AG2733" s="4">
        <v>0</v>
      </c>
      <c r="AH2733" s="4">
        <v>50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4">
        <v>0</v>
      </c>
      <c r="AS2733" s="4">
        <v>0</v>
      </c>
      <c r="AT2733" s="4">
        <v>0</v>
      </c>
      <c r="AU2733" s="4">
        <v>0</v>
      </c>
      <c r="AV2733" s="4">
        <v>0</v>
      </c>
      <c r="AW2733" s="4">
        <v>0</v>
      </c>
      <c r="AX2733" s="4">
        <v>0</v>
      </c>
      <c r="AY2733" s="4">
        <v>0</v>
      </c>
      <c r="AZ2733" s="4">
        <v>0</v>
      </c>
      <c r="BA2733" s="4">
        <v>0</v>
      </c>
      <c r="BB2733" s="13">
        <v>0</v>
      </c>
      <c r="BC2733" s="4">
        <v>0</v>
      </c>
      <c r="BD2733" s="4">
        <v>0</v>
      </c>
      <c r="BE2733" s="4"/>
      <c r="BF2733" s="4"/>
      <c r="BG2733" s="4">
        <v>0</v>
      </c>
      <c r="BH2733" s="4"/>
      <c r="BI2733" s="4"/>
      <c r="BJ2733" s="4"/>
      <c r="BK2733" s="4"/>
      <c r="BL2733" s="4"/>
    </row>
    <row r="2734" spans="1:64" x14ac:dyDescent="0.35">
      <c r="A2734" s="1" t="s">
        <v>18</v>
      </c>
      <c r="B2734" s="1" t="s">
        <v>1800</v>
      </c>
      <c r="C2734" s="1" t="s">
        <v>46</v>
      </c>
      <c r="D2734" s="1" t="s">
        <v>47</v>
      </c>
      <c r="E2734" s="1" t="s">
        <v>48</v>
      </c>
      <c r="F2734" s="1" t="s">
        <v>365</v>
      </c>
      <c r="G2734" s="1"/>
      <c r="H2734" s="1">
        <v>881513</v>
      </c>
      <c r="I2734" s="3" t="s">
        <v>366</v>
      </c>
      <c r="J2734" s="3">
        <f>IFERROR(VLOOKUP(I2734,'[1]Z-&gt;ABBOTT-&gt;IMS'!A:D,3,0),"")</f>
        <v>881513</v>
      </c>
      <c r="K2734" s="3">
        <f>IFERROR(VLOOKUP(I2734,'[1]Z-&gt;ABBOTT-&gt;IMS'!A:D,2,0),"")</f>
        <v>2465670</v>
      </c>
      <c r="L2734" s="3" t="str">
        <f t="shared" si="44"/>
        <v>NO DESCONTINUADO</v>
      </c>
      <c r="M2734" s="1" t="s">
        <v>367</v>
      </c>
      <c r="N2734" s="1" t="s">
        <v>368</v>
      </c>
      <c r="O2734" s="1" t="s">
        <v>27</v>
      </c>
      <c r="P2734" s="1" t="s">
        <v>28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0</v>
      </c>
      <c r="AR2734" s="4">
        <v>0</v>
      </c>
      <c r="AS2734" s="4">
        <v>0</v>
      </c>
      <c r="AT2734" s="4">
        <v>0</v>
      </c>
      <c r="AU2734" s="4">
        <v>0</v>
      </c>
      <c r="AV2734" s="4">
        <v>0</v>
      </c>
      <c r="AW2734" s="4">
        <v>0</v>
      </c>
      <c r="AX2734" s="4">
        <v>0</v>
      </c>
      <c r="AY2734" s="4">
        <v>0</v>
      </c>
      <c r="AZ2734" s="4">
        <v>0</v>
      </c>
      <c r="BA2734" s="4">
        <v>0</v>
      </c>
      <c r="BB2734" s="13">
        <v>0</v>
      </c>
      <c r="BC2734" s="4">
        <v>0</v>
      </c>
      <c r="BD2734" s="4">
        <v>0</v>
      </c>
      <c r="BE2734" s="4"/>
      <c r="BF2734" s="4"/>
      <c r="BG2734" s="4">
        <v>0</v>
      </c>
      <c r="BH2734" s="4"/>
      <c r="BI2734" s="4"/>
      <c r="BJ2734" s="4"/>
      <c r="BK2734" s="4"/>
      <c r="BL2734" s="4"/>
    </row>
    <row r="2735" spans="1:64" x14ac:dyDescent="0.35">
      <c r="A2735" s="1" t="s">
        <v>18</v>
      </c>
      <c r="B2735" s="1" t="s">
        <v>1800</v>
      </c>
      <c r="C2735" s="1" t="s">
        <v>53</v>
      </c>
      <c r="D2735" s="1" t="s">
        <v>54</v>
      </c>
      <c r="E2735" s="1" t="s">
        <v>55</v>
      </c>
      <c r="F2735" s="1" t="s">
        <v>369</v>
      </c>
      <c r="G2735" s="1"/>
      <c r="H2735" s="1">
        <v>881463</v>
      </c>
      <c r="I2735" s="3" t="s">
        <v>370</v>
      </c>
      <c r="J2735" s="3">
        <f>IFERROR(VLOOKUP(I2735,'[1]Z-&gt;ABBOTT-&gt;IMS'!A:D,3,0),"")</f>
        <v>881463</v>
      </c>
      <c r="K2735" s="3">
        <f>IFERROR(VLOOKUP(I2735,'[1]Z-&gt;ABBOTT-&gt;IMS'!A:D,2,0),"")</f>
        <v>128101</v>
      </c>
      <c r="L2735" s="3" t="str">
        <f t="shared" si="44"/>
        <v>NO DESCONTINUADO</v>
      </c>
      <c r="M2735" s="1" t="s">
        <v>371</v>
      </c>
      <c r="N2735" s="1" t="s">
        <v>372</v>
      </c>
      <c r="O2735" s="1" t="s">
        <v>27</v>
      </c>
      <c r="P2735" s="1" t="s">
        <v>28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>
        <v>0</v>
      </c>
      <c r="AR2735" s="4">
        <v>0</v>
      </c>
      <c r="AS2735" s="4">
        <v>0</v>
      </c>
      <c r="AT2735" s="4">
        <v>0</v>
      </c>
      <c r="AU2735" s="4">
        <v>0</v>
      </c>
      <c r="AV2735" s="4">
        <v>0</v>
      </c>
      <c r="AW2735" s="4">
        <v>0</v>
      </c>
      <c r="AX2735" s="4">
        <v>0</v>
      </c>
      <c r="AY2735" s="4">
        <v>0</v>
      </c>
      <c r="AZ2735" s="4">
        <v>0</v>
      </c>
      <c r="BA2735" s="4">
        <v>0</v>
      </c>
      <c r="BB2735" s="13">
        <v>0</v>
      </c>
      <c r="BC2735" s="4">
        <v>0</v>
      </c>
      <c r="BD2735" s="4">
        <v>0</v>
      </c>
      <c r="BE2735" s="4"/>
      <c r="BF2735" s="4"/>
      <c r="BG2735" s="4">
        <v>0</v>
      </c>
      <c r="BH2735" s="4"/>
      <c r="BI2735" s="4"/>
      <c r="BJ2735" s="4"/>
      <c r="BK2735" s="4"/>
      <c r="BL2735" s="4"/>
    </row>
    <row r="2736" spans="1:64" x14ac:dyDescent="0.35">
      <c r="A2736" s="1" t="s">
        <v>18</v>
      </c>
      <c r="B2736" s="1" t="s">
        <v>1800</v>
      </c>
      <c r="C2736" s="1" t="s">
        <v>53</v>
      </c>
      <c r="D2736" s="1" t="s">
        <v>54</v>
      </c>
      <c r="E2736" s="1" t="s">
        <v>55</v>
      </c>
      <c r="F2736" s="1" t="s">
        <v>373</v>
      </c>
      <c r="G2736" s="1"/>
      <c r="H2736" s="1">
        <v>880952</v>
      </c>
      <c r="I2736" s="3" t="s">
        <v>374</v>
      </c>
      <c r="J2736" s="3">
        <f>IFERROR(VLOOKUP(I2736,'[1]Z-&gt;ABBOTT-&gt;IMS'!A:D,3,0),"")</f>
        <v>880952</v>
      </c>
      <c r="K2736" s="3">
        <f>IFERROR(VLOOKUP(I2736,'[1]Z-&gt;ABBOTT-&gt;IMS'!A:D,2,0),"")</f>
        <v>2571925</v>
      </c>
      <c r="L2736" s="3" t="str">
        <f t="shared" si="44"/>
        <v>NO DESCONTINUADO</v>
      </c>
      <c r="M2736" s="1" t="s">
        <v>58</v>
      </c>
      <c r="N2736" s="1" t="s">
        <v>375</v>
      </c>
      <c r="O2736" s="1" t="s">
        <v>27</v>
      </c>
      <c r="P2736" s="1" t="s">
        <v>28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0</v>
      </c>
      <c r="AR2736" s="4">
        <v>0</v>
      </c>
      <c r="AS2736" s="4">
        <v>0</v>
      </c>
      <c r="AT2736" s="4">
        <v>0</v>
      </c>
      <c r="AU2736" s="4">
        <v>0</v>
      </c>
      <c r="AV2736" s="4">
        <v>0</v>
      </c>
      <c r="AW2736" s="4">
        <v>0</v>
      </c>
      <c r="AX2736" s="4">
        <v>0</v>
      </c>
      <c r="AY2736" s="4">
        <v>0</v>
      </c>
      <c r="AZ2736" s="4">
        <v>0</v>
      </c>
      <c r="BA2736" s="4">
        <v>0</v>
      </c>
      <c r="BB2736" s="13">
        <v>0</v>
      </c>
      <c r="BC2736" s="4">
        <v>0</v>
      </c>
      <c r="BD2736" s="4">
        <v>0</v>
      </c>
      <c r="BE2736" s="4"/>
      <c r="BF2736" s="4"/>
      <c r="BG2736" s="4">
        <v>0</v>
      </c>
      <c r="BH2736" s="4"/>
      <c r="BI2736" s="4"/>
      <c r="BJ2736" s="4"/>
      <c r="BK2736" s="4"/>
      <c r="BL2736" s="4"/>
    </row>
    <row r="2737" spans="1:64" x14ac:dyDescent="0.35">
      <c r="A2737" s="1" t="s">
        <v>18</v>
      </c>
      <c r="B2737" s="1" t="s">
        <v>1800</v>
      </c>
      <c r="C2737" s="1" t="s">
        <v>53</v>
      </c>
      <c r="D2737" s="1" t="s">
        <v>54</v>
      </c>
      <c r="E2737" s="1" t="s">
        <v>55</v>
      </c>
      <c r="F2737" s="1" t="s">
        <v>56</v>
      </c>
      <c r="G2737" s="1"/>
      <c r="H2737" s="1">
        <v>880951</v>
      </c>
      <c r="I2737" s="3" t="s">
        <v>57</v>
      </c>
      <c r="J2737" s="3">
        <f>IFERROR(VLOOKUP(I2737,'[1]Z-&gt;ABBOTT-&gt;IMS'!A:D,3,0),"")</f>
        <v>880951</v>
      </c>
      <c r="K2737" s="3">
        <f>IFERROR(VLOOKUP(I2737,'[1]Z-&gt;ABBOTT-&gt;IMS'!A:D,2,0),"")</f>
        <v>2571920</v>
      </c>
      <c r="L2737" s="3" t="str">
        <f t="shared" si="44"/>
        <v>NO DESCONTINUADO</v>
      </c>
      <c r="M2737" s="1" t="s">
        <v>58</v>
      </c>
      <c r="N2737" s="1" t="s">
        <v>59</v>
      </c>
      <c r="O2737" s="1" t="s">
        <v>27</v>
      </c>
      <c r="P2737" s="1" t="s">
        <v>28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234</v>
      </c>
      <c r="AH2737" s="4">
        <v>156</v>
      </c>
      <c r="AI2737" s="4">
        <v>546</v>
      </c>
      <c r="AJ2737" s="4">
        <v>0</v>
      </c>
      <c r="AK2737" s="4">
        <v>0</v>
      </c>
      <c r="AL2737" s="4">
        <v>0</v>
      </c>
      <c r="AM2737" s="4">
        <v>312</v>
      </c>
      <c r="AN2737" s="4">
        <v>390</v>
      </c>
      <c r="AO2737" s="4">
        <v>78</v>
      </c>
      <c r="AP2737" s="4">
        <v>156</v>
      </c>
      <c r="AQ2737" s="4">
        <v>0</v>
      </c>
      <c r="AR2737" s="4">
        <v>234</v>
      </c>
      <c r="AS2737" s="4">
        <v>0</v>
      </c>
      <c r="AT2737" s="4">
        <v>0</v>
      </c>
      <c r="AU2737" s="4">
        <v>0</v>
      </c>
      <c r="AV2737" s="4">
        <v>0</v>
      </c>
      <c r="AW2737" s="4">
        <v>0</v>
      </c>
      <c r="AX2737" s="4">
        <v>0</v>
      </c>
      <c r="AY2737" s="4">
        <v>0</v>
      </c>
      <c r="AZ2737" s="4">
        <v>0</v>
      </c>
      <c r="BA2737" s="4">
        <v>0</v>
      </c>
      <c r="BB2737" s="13">
        <v>0</v>
      </c>
      <c r="BC2737" s="4">
        <v>0</v>
      </c>
      <c r="BD2737" s="4">
        <v>0</v>
      </c>
      <c r="BE2737" s="4"/>
      <c r="BF2737" s="4"/>
      <c r="BG2737" s="4">
        <v>0</v>
      </c>
      <c r="BH2737" s="4"/>
      <c r="BI2737" s="4"/>
      <c r="BJ2737" s="4"/>
      <c r="BK2737" s="4"/>
      <c r="BL2737" s="4"/>
    </row>
    <row r="2738" spans="1:64" x14ac:dyDescent="0.35">
      <c r="A2738" s="1" t="s">
        <v>18</v>
      </c>
      <c r="B2738" s="1" t="s">
        <v>1800</v>
      </c>
      <c r="C2738" s="1" t="s">
        <v>46</v>
      </c>
      <c r="D2738" s="1" t="s">
        <v>47</v>
      </c>
      <c r="E2738" s="1" t="s">
        <v>48</v>
      </c>
      <c r="F2738" s="1" t="s">
        <v>108</v>
      </c>
      <c r="G2738" s="1"/>
      <c r="H2738" s="1">
        <v>881515</v>
      </c>
      <c r="I2738" s="3" t="s">
        <v>376</v>
      </c>
      <c r="J2738" s="3">
        <f>IFERROR(VLOOKUP(I2738,'[1]Z-&gt;ABBOTT-&gt;IMS'!A:D,3,0),"")</f>
        <v>881515</v>
      </c>
      <c r="K2738" s="3">
        <f>IFERROR(VLOOKUP(I2738,'[1]Z-&gt;ABBOTT-&gt;IMS'!A:D,2,0),"")</f>
        <v>67902</v>
      </c>
      <c r="L2738" s="3" t="str">
        <f t="shared" si="44"/>
        <v>NO DESCONTINUADO</v>
      </c>
      <c r="M2738" s="1" t="s">
        <v>377</v>
      </c>
      <c r="N2738" s="1" t="s">
        <v>378</v>
      </c>
      <c r="O2738" s="1" t="s">
        <v>27</v>
      </c>
      <c r="P2738" s="1" t="s">
        <v>28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-3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4">
        <v>0</v>
      </c>
      <c r="AK2738" s="4">
        <v>21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4">
        <v>0</v>
      </c>
      <c r="AR2738" s="4">
        <v>0</v>
      </c>
      <c r="AS2738" s="4">
        <v>0</v>
      </c>
      <c r="AT2738" s="4">
        <v>0</v>
      </c>
      <c r="AU2738" s="4">
        <v>0</v>
      </c>
      <c r="AV2738" s="4">
        <v>0</v>
      </c>
      <c r="AW2738" s="4">
        <v>0</v>
      </c>
      <c r="AX2738" s="4">
        <v>0</v>
      </c>
      <c r="AY2738" s="4">
        <v>0</v>
      </c>
      <c r="AZ2738" s="4">
        <v>0</v>
      </c>
      <c r="BA2738" s="4">
        <v>0</v>
      </c>
      <c r="BB2738" s="13">
        <v>0</v>
      </c>
      <c r="BC2738" s="4">
        <v>0</v>
      </c>
      <c r="BD2738" s="4">
        <v>0</v>
      </c>
      <c r="BE2738" s="4"/>
      <c r="BF2738" s="4"/>
      <c r="BG2738" s="4">
        <v>0</v>
      </c>
      <c r="BH2738" s="4"/>
      <c r="BI2738" s="4"/>
      <c r="BJ2738" s="4"/>
      <c r="BK2738" s="4"/>
      <c r="BL2738" s="4"/>
    </row>
    <row r="2739" spans="1:64" x14ac:dyDescent="0.35">
      <c r="A2739" s="1" t="s">
        <v>18</v>
      </c>
      <c r="B2739" s="1" t="s">
        <v>1800</v>
      </c>
      <c r="C2739" s="1" t="s">
        <v>163</v>
      </c>
      <c r="D2739" s="1" t="s">
        <v>47</v>
      </c>
      <c r="E2739" s="1" t="s">
        <v>164</v>
      </c>
      <c r="F2739" s="1" t="s">
        <v>263</v>
      </c>
      <c r="G2739" s="1"/>
      <c r="H2739" s="1">
        <v>881364</v>
      </c>
      <c r="I2739" s="3" t="s">
        <v>379</v>
      </c>
      <c r="J2739" s="3">
        <f>IFERROR(VLOOKUP(I2739,'[1]Z-&gt;ABBOTT-&gt;IMS'!A:D,3,0),"")</f>
        <v>881364</v>
      </c>
      <c r="K2739" s="3">
        <f>IFERROR(VLOOKUP(I2739,'[1]Z-&gt;ABBOTT-&gt;IMS'!A:D,2,0),"")</f>
        <v>2600110</v>
      </c>
      <c r="L2739" s="3" t="str">
        <f t="shared" si="44"/>
        <v>NO DESCONTINUADO</v>
      </c>
      <c r="M2739" s="1" t="s">
        <v>380</v>
      </c>
      <c r="N2739" s="1" t="s">
        <v>381</v>
      </c>
      <c r="O2739" s="1" t="s">
        <v>27</v>
      </c>
      <c r="P2739" s="1" t="s">
        <v>28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120</v>
      </c>
      <c r="AD2739" s="4">
        <v>60</v>
      </c>
      <c r="AE2739" s="4">
        <v>0</v>
      </c>
      <c r="AF2739" s="4">
        <v>77</v>
      </c>
      <c r="AG2739" s="4">
        <v>154</v>
      </c>
      <c r="AH2739" s="4">
        <v>0</v>
      </c>
      <c r="AI2739" s="4">
        <v>60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0</v>
      </c>
      <c r="AR2739" s="4">
        <v>0</v>
      </c>
      <c r="AS2739" s="4">
        <v>0</v>
      </c>
      <c r="AT2739" s="4">
        <v>0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4">
        <v>0</v>
      </c>
      <c r="BB2739" s="13">
        <v>0</v>
      </c>
      <c r="BC2739" s="4">
        <v>0</v>
      </c>
      <c r="BD2739" s="4">
        <v>0</v>
      </c>
      <c r="BE2739" s="4"/>
      <c r="BF2739" s="4"/>
      <c r="BG2739" s="4">
        <v>0</v>
      </c>
      <c r="BH2739" s="4"/>
      <c r="BI2739" s="4"/>
      <c r="BJ2739" s="4"/>
      <c r="BK2739" s="4"/>
      <c r="BL2739" s="4"/>
    </row>
    <row r="2740" spans="1:64" x14ac:dyDescent="0.35">
      <c r="A2740" s="1" t="s">
        <v>18</v>
      </c>
      <c r="B2740" s="1" t="s">
        <v>1800</v>
      </c>
      <c r="C2740" s="1" t="s">
        <v>46</v>
      </c>
      <c r="D2740" s="1" t="s">
        <v>47</v>
      </c>
      <c r="E2740" s="1" t="s">
        <v>48</v>
      </c>
      <c r="F2740" s="1" t="s">
        <v>49</v>
      </c>
      <c r="G2740" s="1"/>
      <c r="H2740" s="1">
        <v>881516</v>
      </c>
      <c r="I2740" s="3" t="s">
        <v>50</v>
      </c>
      <c r="J2740" s="3">
        <f>IFERROR(VLOOKUP(I2740,'[1]Z-&gt;ABBOTT-&gt;IMS'!A:D,3,0),"")</f>
        <v>881516</v>
      </c>
      <c r="K2740" s="3">
        <f>IFERROR(VLOOKUP(I2740,'[1]Z-&gt;ABBOTT-&gt;IMS'!A:D,2,0),"")</f>
        <v>20304</v>
      </c>
      <c r="L2740" s="3" t="str">
        <f t="shared" si="44"/>
        <v>NO DESCONTINUADO</v>
      </c>
      <c r="M2740" s="1" t="s">
        <v>51</v>
      </c>
      <c r="N2740" s="1" t="s">
        <v>52</v>
      </c>
      <c r="O2740" s="1" t="s">
        <v>27</v>
      </c>
      <c r="P2740" s="1" t="s">
        <v>28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120</v>
      </c>
      <c r="AD2740" s="4">
        <v>0</v>
      </c>
      <c r="AE2740" s="4">
        <v>60</v>
      </c>
      <c r="AF2740" s="4">
        <v>100</v>
      </c>
      <c r="AG2740" s="4">
        <v>150</v>
      </c>
      <c r="AH2740" s="4">
        <v>50</v>
      </c>
      <c r="AI2740" s="4">
        <v>0</v>
      </c>
      <c r="AJ2740" s="4">
        <v>0</v>
      </c>
      <c r="AK2740" s="4">
        <v>200</v>
      </c>
      <c r="AL2740" s="4">
        <v>0</v>
      </c>
      <c r="AM2740" s="4">
        <v>0</v>
      </c>
      <c r="AN2740" s="4">
        <v>0</v>
      </c>
      <c r="AO2740" s="4">
        <v>200</v>
      </c>
      <c r="AP2740" s="4">
        <v>0</v>
      </c>
      <c r="AQ2740" s="4">
        <v>-41</v>
      </c>
      <c r="AR2740" s="4">
        <v>0</v>
      </c>
      <c r="AS2740" s="4">
        <v>0</v>
      </c>
      <c r="AT2740" s="4">
        <v>0</v>
      </c>
      <c r="AU2740" s="4">
        <v>0</v>
      </c>
      <c r="AV2740" s="4">
        <v>0</v>
      </c>
      <c r="AW2740" s="4">
        <v>0</v>
      </c>
      <c r="AX2740" s="4">
        <v>0</v>
      </c>
      <c r="AY2740" s="4">
        <v>0</v>
      </c>
      <c r="AZ2740" s="4">
        <v>0</v>
      </c>
      <c r="BA2740" s="4">
        <v>0</v>
      </c>
      <c r="BB2740" s="13">
        <v>0</v>
      </c>
      <c r="BC2740" s="4">
        <v>0</v>
      </c>
      <c r="BD2740" s="4">
        <v>0</v>
      </c>
      <c r="BE2740" s="4"/>
      <c r="BF2740" s="4"/>
      <c r="BG2740" s="4">
        <v>0</v>
      </c>
      <c r="BH2740" s="4"/>
      <c r="BI2740" s="4"/>
      <c r="BJ2740" s="4"/>
      <c r="BK2740" s="4"/>
      <c r="BL2740" s="4"/>
    </row>
    <row r="2741" spans="1:64" x14ac:dyDescent="0.35">
      <c r="A2741" s="1" t="s">
        <v>18</v>
      </c>
      <c r="B2741" s="1" t="s">
        <v>1800</v>
      </c>
      <c r="C2741" s="1" t="s">
        <v>46</v>
      </c>
      <c r="D2741" s="1" t="s">
        <v>47</v>
      </c>
      <c r="E2741" s="1" t="s">
        <v>48</v>
      </c>
      <c r="F2741" s="1" t="s">
        <v>49</v>
      </c>
      <c r="G2741" s="1"/>
      <c r="H2741" s="1">
        <v>881517</v>
      </c>
      <c r="I2741" s="3" t="s">
        <v>382</v>
      </c>
      <c r="J2741" s="3">
        <f>IFERROR(VLOOKUP(I2741,'[1]Z-&gt;ABBOTT-&gt;IMS'!A:D,3,0),"")</f>
        <v>881517</v>
      </c>
      <c r="K2741" s="3">
        <f>IFERROR(VLOOKUP(I2741,'[1]Z-&gt;ABBOTT-&gt;IMS'!A:D,2,0),"")</f>
        <v>20305</v>
      </c>
      <c r="L2741" s="3" t="str">
        <f t="shared" si="44"/>
        <v>NO DESCONTINUADO</v>
      </c>
      <c r="M2741" s="1" t="s">
        <v>51</v>
      </c>
      <c r="N2741" s="1" t="s">
        <v>383</v>
      </c>
      <c r="O2741" s="1" t="s">
        <v>27</v>
      </c>
      <c r="P2741" s="1" t="s">
        <v>28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160</v>
      </c>
      <c r="AN2741" s="4">
        <v>0</v>
      </c>
      <c r="AO2741" s="4">
        <v>60</v>
      </c>
      <c r="AP2741" s="4">
        <v>40</v>
      </c>
      <c r="AQ2741" s="4">
        <v>80</v>
      </c>
      <c r="AR2741" s="4">
        <v>160</v>
      </c>
      <c r="AS2741" s="4">
        <v>0</v>
      </c>
      <c r="AT2741" s="4">
        <v>0</v>
      </c>
      <c r="AU2741" s="4">
        <v>0</v>
      </c>
      <c r="AV2741" s="4">
        <v>0</v>
      </c>
      <c r="AW2741" s="4">
        <v>0</v>
      </c>
      <c r="AX2741" s="4">
        <v>0</v>
      </c>
      <c r="AY2741" s="4">
        <v>0</v>
      </c>
      <c r="AZ2741" s="4">
        <v>0</v>
      </c>
      <c r="BA2741" s="4">
        <v>0</v>
      </c>
      <c r="BB2741" s="13">
        <v>0</v>
      </c>
      <c r="BC2741" s="4">
        <v>0</v>
      </c>
      <c r="BD2741" s="4">
        <v>0</v>
      </c>
      <c r="BE2741" s="4"/>
      <c r="BF2741" s="4"/>
      <c r="BG2741" s="4">
        <v>0</v>
      </c>
      <c r="BH2741" s="4"/>
      <c r="BI2741" s="4"/>
      <c r="BJ2741" s="4"/>
      <c r="BK2741" s="4"/>
      <c r="BL2741" s="4"/>
    </row>
    <row r="2742" spans="1:64" x14ac:dyDescent="0.35">
      <c r="A2742" s="1" t="s">
        <v>18</v>
      </c>
      <c r="B2742" s="1" t="s">
        <v>1800</v>
      </c>
      <c r="C2742" s="1" t="s">
        <v>152</v>
      </c>
      <c r="D2742" s="1" t="s">
        <v>54</v>
      </c>
      <c r="E2742" s="1" t="s">
        <v>164</v>
      </c>
      <c r="F2742" s="1" t="s">
        <v>384</v>
      </c>
      <c r="G2742" s="1"/>
      <c r="H2742" s="1">
        <v>880950</v>
      </c>
      <c r="I2742" s="3" t="s">
        <v>385</v>
      </c>
      <c r="J2742" s="3">
        <f>IFERROR(VLOOKUP(I2742,'[1]Z-&gt;ABBOTT-&gt;IMS'!A:D,3,0),"")</f>
        <v>880950</v>
      </c>
      <c r="K2742" s="3">
        <f>IFERROR(VLOOKUP(I2742,'[1]Z-&gt;ABBOTT-&gt;IMS'!A:D,2,0),"")</f>
        <v>2747820</v>
      </c>
      <c r="L2742" s="3" t="str">
        <f t="shared" si="44"/>
        <v>NO DESCONTINUADO</v>
      </c>
      <c r="M2742" s="1" t="s">
        <v>386</v>
      </c>
      <c r="N2742" s="1" t="s">
        <v>387</v>
      </c>
      <c r="O2742" s="1" t="s">
        <v>27</v>
      </c>
      <c r="P2742" s="1" t="s">
        <v>28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120</v>
      </c>
      <c r="AD2742" s="4">
        <v>200</v>
      </c>
      <c r="AE2742" s="4">
        <v>0</v>
      </c>
      <c r="AF2742" s="4">
        <v>116</v>
      </c>
      <c r="AG2742" s="4">
        <v>0</v>
      </c>
      <c r="AH2742" s="4">
        <v>0</v>
      </c>
      <c r="AI2742" s="4">
        <v>0</v>
      </c>
      <c r="AJ2742" s="4">
        <v>284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300</v>
      </c>
      <c r="AQ2742" s="4">
        <v>0</v>
      </c>
      <c r="AR2742" s="4">
        <v>0</v>
      </c>
      <c r="AS2742" s="4">
        <v>312</v>
      </c>
      <c r="AT2742" s="4">
        <v>0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4">
        <v>0</v>
      </c>
      <c r="BB2742" s="13">
        <v>0</v>
      </c>
      <c r="BC2742" s="4">
        <v>0</v>
      </c>
      <c r="BD2742" s="4">
        <v>0</v>
      </c>
      <c r="BE2742" s="4"/>
      <c r="BF2742" s="4"/>
      <c r="BG2742" s="4">
        <v>0</v>
      </c>
      <c r="BH2742" s="4"/>
      <c r="BI2742" s="4"/>
      <c r="BJ2742" s="4"/>
      <c r="BK2742" s="4"/>
      <c r="BL2742" s="4"/>
    </row>
    <row r="2743" spans="1:64" x14ac:dyDescent="0.35">
      <c r="A2743" s="1" t="s">
        <v>18</v>
      </c>
      <c r="B2743" s="1" t="s">
        <v>1800</v>
      </c>
      <c r="C2743" s="1" t="s">
        <v>152</v>
      </c>
      <c r="D2743" s="1" t="s">
        <v>54</v>
      </c>
      <c r="E2743" s="1" t="s">
        <v>55</v>
      </c>
      <c r="F2743" s="1" t="s">
        <v>384</v>
      </c>
      <c r="G2743" s="1"/>
      <c r="H2743" s="1">
        <v>881715</v>
      </c>
      <c r="I2743" s="3" t="s">
        <v>388</v>
      </c>
      <c r="J2743" s="3">
        <f>IFERROR(VLOOKUP(I2743,'[1]Z-&gt;ABBOTT-&gt;IMS'!A:D,3,0),"")</f>
        <v>881715</v>
      </c>
      <c r="K2743" s="3">
        <f>IFERROR(VLOOKUP(I2743,'[1]Z-&gt;ABBOTT-&gt;IMS'!A:D,2,0),"")</f>
        <v>2747830</v>
      </c>
      <c r="L2743" s="3" t="str">
        <f t="shared" si="44"/>
        <v>NO DESCONTINUADO</v>
      </c>
      <c r="M2743" s="1" t="s">
        <v>386</v>
      </c>
      <c r="N2743" s="1" t="s">
        <v>389</v>
      </c>
      <c r="O2743" s="1" t="s">
        <v>27</v>
      </c>
      <c r="P2743" s="1" t="s">
        <v>28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400</v>
      </c>
      <c r="AH2743" s="4">
        <v>0</v>
      </c>
      <c r="AI2743" s="4">
        <v>0</v>
      </c>
      <c r="AJ2743" s="4">
        <v>240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80</v>
      </c>
      <c r="AR2743" s="4">
        <v>0</v>
      </c>
      <c r="AS2743" s="4">
        <v>0</v>
      </c>
      <c r="AT2743" s="4">
        <v>0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13">
        <v>0</v>
      </c>
      <c r="BC2743" s="4">
        <v>0</v>
      </c>
      <c r="BD2743" s="4">
        <v>0</v>
      </c>
      <c r="BE2743" s="4"/>
      <c r="BF2743" s="4"/>
      <c r="BG2743" s="4">
        <v>0</v>
      </c>
      <c r="BH2743" s="4"/>
      <c r="BI2743" s="4"/>
      <c r="BJ2743" s="4"/>
      <c r="BK2743" s="4"/>
      <c r="BL2743" s="4"/>
    </row>
    <row r="2744" spans="1:64" x14ac:dyDescent="0.35">
      <c r="A2744" s="1" t="s">
        <v>18</v>
      </c>
      <c r="B2744" s="1" t="s">
        <v>1800</v>
      </c>
      <c r="C2744" s="1" t="s">
        <v>46</v>
      </c>
      <c r="D2744" s="1" t="s">
        <v>47</v>
      </c>
      <c r="E2744" s="1" t="s">
        <v>48</v>
      </c>
      <c r="F2744" s="1" t="s">
        <v>49</v>
      </c>
      <c r="G2744" s="1"/>
      <c r="H2744" s="1">
        <v>882074</v>
      </c>
      <c r="I2744" s="3" t="s">
        <v>390</v>
      </c>
      <c r="J2744" s="3">
        <f>IFERROR(VLOOKUP(I2744,'[1]Z-&gt;ABBOTT-&gt;IMS'!A:D,3,0),"")</f>
        <v>882074</v>
      </c>
      <c r="K2744" s="3">
        <f>IFERROR(VLOOKUP(I2744,'[1]Z-&gt;ABBOTT-&gt;IMS'!A:D,2,0),"")</f>
        <v>2767440</v>
      </c>
      <c r="L2744" s="3" t="str">
        <f t="shared" si="44"/>
        <v>NO DESCONTINUADO</v>
      </c>
      <c r="M2744" s="1" t="s">
        <v>391</v>
      </c>
      <c r="N2744" s="1" t="s">
        <v>392</v>
      </c>
      <c r="O2744" s="1" t="s">
        <v>127</v>
      </c>
      <c r="P2744" s="1" t="s">
        <v>28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90</v>
      </c>
      <c r="AD2744" s="4">
        <v>0</v>
      </c>
      <c r="AE2744" s="4">
        <v>0</v>
      </c>
      <c r="AF2744" s="4">
        <v>250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0</v>
      </c>
      <c r="AR2744" s="4">
        <v>0</v>
      </c>
      <c r="AS2744" s="4">
        <v>0</v>
      </c>
      <c r="AT2744" s="4">
        <v>0</v>
      </c>
      <c r="AU2744" s="4">
        <v>0</v>
      </c>
      <c r="AV2744" s="4">
        <v>0</v>
      </c>
      <c r="AW2744" s="4">
        <v>0</v>
      </c>
      <c r="AX2744" s="4">
        <v>0</v>
      </c>
      <c r="AY2744" s="4">
        <v>0</v>
      </c>
      <c r="AZ2744" s="4">
        <v>0</v>
      </c>
      <c r="BA2744" s="4">
        <v>0</v>
      </c>
      <c r="BB2744" s="13">
        <v>0</v>
      </c>
      <c r="BC2744" s="4">
        <v>0</v>
      </c>
      <c r="BD2744" s="4">
        <v>0</v>
      </c>
      <c r="BE2744" s="4"/>
      <c r="BF2744" s="4"/>
      <c r="BG2744" s="4">
        <v>0</v>
      </c>
      <c r="BH2744" s="4"/>
      <c r="BI2744" s="4"/>
      <c r="BJ2744" s="4"/>
      <c r="BK2744" s="4"/>
      <c r="BL2744" s="4"/>
    </row>
    <row r="2745" spans="1:64" x14ac:dyDescent="0.35">
      <c r="A2745" s="1" t="s">
        <v>18</v>
      </c>
      <c r="B2745" s="1" t="s">
        <v>1800</v>
      </c>
      <c r="C2745" s="1" t="s">
        <v>46</v>
      </c>
      <c r="D2745" s="1" t="s">
        <v>47</v>
      </c>
      <c r="E2745" s="1" t="s">
        <v>48</v>
      </c>
      <c r="F2745" s="1" t="s">
        <v>49</v>
      </c>
      <c r="G2745" s="1"/>
      <c r="H2745" s="1">
        <v>881825</v>
      </c>
      <c r="I2745" s="3" t="s">
        <v>393</v>
      </c>
      <c r="J2745" s="3">
        <f>IFERROR(VLOOKUP(I2745,'[1]Z-&gt;ABBOTT-&gt;IMS'!A:D,3,0),"")</f>
        <v>882072</v>
      </c>
      <c r="K2745" s="3">
        <f>IFERROR(VLOOKUP(I2745,'[1]Z-&gt;ABBOTT-&gt;IMS'!A:D,2,0),"")</f>
        <v>2767430</v>
      </c>
      <c r="L2745" s="3" t="str">
        <f t="shared" si="44"/>
        <v>NO DESCONTINUADO</v>
      </c>
      <c r="M2745" s="1" t="s">
        <v>391</v>
      </c>
      <c r="N2745" s="1" t="s">
        <v>394</v>
      </c>
      <c r="O2745" s="1" t="s">
        <v>127</v>
      </c>
      <c r="P2745" s="1" t="s">
        <v>28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-34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4">
        <v>0</v>
      </c>
      <c r="AR2745" s="4">
        <v>0</v>
      </c>
      <c r="AS2745" s="4">
        <v>0</v>
      </c>
      <c r="AT2745" s="4">
        <v>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4">
        <v>0</v>
      </c>
      <c r="BB2745" s="13">
        <v>0</v>
      </c>
      <c r="BC2745" s="4">
        <v>0</v>
      </c>
      <c r="BD2745" s="4">
        <v>0</v>
      </c>
      <c r="BE2745" s="4"/>
      <c r="BF2745" s="4"/>
      <c r="BG2745" s="4">
        <v>0</v>
      </c>
      <c r="BH2745" s="4"/>
      <c r="BI2745" s="4"/>
      <c r="BJ2745" s="4"/>
      <c r="BK2745" s="4"/>
      <c r="BL2745" s="4"/>
    </row>
    <row r="2746" spans="1:64" x14ac:dyDescent="0.35">
      <c r="A2746" s="1" t="s">
        <v>18</v>
      </c>
      <c r="B2746" s="1" t="s">
        <v>1800</v>
      </c>
      <c r="C2746" s="1" t="s">
        <v>46</v>
      </c>
      <c r="D2746" s="1" t="s">
        <v>47</v>
      </c>
      <c r="E2746" s="1" t="s">
        <v>48</v>
      </c>
      <c r="F2746" s="1" t="s">
        <v>49</v>
      </c>
      <c r="G2746" s="1"/>
      <c r="H2746" s="1">
        <v>881520</v>
      </c>
      <c r="I2746" s="3" t="s">
        <v>395</v>
      </c>
      <c r="J2746" s="3">
        <f>IFERROR(VLOOKUP(I2746,'[1]Z-&gt;ABBOTT-&gt;IMS'!A:D,3,0),"")</f>
        <v>882073</v>
      </c>
      <c r="K2746" s="3">
        <f>IFERROR(VLOOKUP(I2746,'[1]Z-&gt;ABBOTT-&gt;IMS'!A:D,2,0),"")</f>
        <v>2767433</v>
      </c>
      <c r="L2746" s="3" t="str">
        <f t="shared" si="44"/>
        <v>NO DESCONTINUADO</v>
      </c>
      <c r="M2746" s="1" t="s">
        <v>391</v>
      </c>
      <c r="N2746" s="1" t="s">
        <v>396</v>
      </c>
      <c r="O2746" s="1" t="s">
        <v>127</v>
      </c>
      <c r="P2746" s="1" t="s">
        <v>28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0</v>
      </c>
      <c r="AR2746" s="4">
        <v>0</v>
      </c>
      <c r="AS2746" s="4">
        <v>0</v>
      </c>
      <c r="AT2746" s="4">
        <v>0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4">
        <v>0</v>
      </c>
      <c r="BB2746" s="13">
        <v>0</v>
      </c>
      <c r="BC2746" s="4">
        <v>0</v>
      </c>
      <c r="BD2746" s="4">
        <v>0</v>
      </c>
      <c r="BE2746" s="4"/>
      <c r="BF2746" s="4"/>
      <c r="BG2746" s="4">
        <v>0</v>
      </c>
      <c r="BH2746" s="4"/>
      <c r="BI2746" s="4"/>
      <c r="BJ2746" s="4"/>
      <c r="BK2746" s="4"/>
      <c r="BL2746" s="4"/>
    </row>
    <row r="2747" spans="1:64" x14ac:dyDescent="0.35">
      <c r="A2747" s="1" t="s">
        <v>18</v>
      </c>
      <c r="B2747" s="1" t="s">
        <v>1800</v>
      </c>
      <c r="C2747" s="1" t="s">
        <v>397</v>
      </c>
      <c r="D2747" s="1" t="s">
        <v>21</v>
      </c>
      <c r="E2747" s="1" t="s">
        <v>398</v>
      </c>
      <c r="F2747" s="1" t="s">
        <v>399</v>
      </c>
      <c r="G2747" s="1"/>
      <c r="H2747" s="1">
        <v>881826</v>
      </c>
      <c r="I2747" s="3" t="s">
        <v>400</v>
      </c>
      <c r="J2747" s="3">
        <f>IFERROR(VLOOKUP(I2747,'[1]Z-&gt;ABBOTT-&gt;IMS'!A:D,3,0),"")</f>
        <v>881826</v>
      </c>
      <c r="K2747" s="3">
        <f>IFERROR(VLOOKUP(I2747,'[1]Z-&gt;ABBOTT-&gt;IMS'!A:D,2,0),"")</f>
        <v>120601</v>
      </c>
      <c r="L2747" s="3" t="str">
        <f t="shared" si="44"/>
        <v>NO DESCONTINUADO</v>
      </c>
      <c r="M2747" s="1" t="s">
        <v>401</v>
      </c>
      <c r="N2747" s="1" t="s">
        <v>402</v>
      </c>
      <c r="O2747" s="1" t="s">
        <v>27</v>
      </c>
      <c r="P2747" s="1" t="s">
        <v>28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4">
        <v>0</v>
      </c>
      <c r="AR2747" s="4">
        <v>0</v>
      </c>
      <c r="AS2747" s="4">
        <v>0</v>
      </c>
      <c r="AT2747" s="4">
        <v>0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4">
        <v>0</v>
      </c>
      <c r="BB2747" s="13">
        <v>0</v>
      </c>
      <c r="BC2747" s="4">
        <v>0</v>
      </c>
      <c r="BD2747" s="4">
        <v>0</v>
      </c>
      <c r="BE2747" s="4"/>
      <c r="BF2747" s="4"/>
      <c r="BG2747" s="4">
        <v>0</v>
      </c>
      <c r="BH2747" s="4"/>
      <c r="BI2747" s="4"/>
      <c r="BJ2747" s="4"/>
      <c r="BK2747" s="4"/>
      <c r="BL2747" s="4"/>
    </row>
    <row r="2748" spans="1:64" x14ac:dyDescent="0.35">
      <c r="A2748" s="1" t="s">
        <v>18</v>
      </c>
      <c r="B2748" s="1" t="s">
        <v>1800</v>
      </c>
      <c r="C2748" s="1" t="s">
        <v>152</v>
      </c>
      <c r="D2748" s="1" t="s">
        <v>153</v>
      </c>
      <c r="E2748" s="1" t="s">
        <v>154</v>
      </c>
      <c r="F2748" s="1" t="s">
        <v>154</v>
      </c>
      <c r="G2748" s="1"/>
      <c r="H2748" s="1">
        <v>881687</v>
      </c>
      <c r="I2748" s="3" t="s">
        <v>403</v>
      </c>
      <c r="J2748" s="3" t="str">
        <f>IFERROR(VLOOKUP(I2748,'[1]Z-&gt;ABBOTT-&gt;IMS'!A:D,3,0),"")</f>
        <v/>
      </c>
      <c r="K2748" s="3" t="str">
        <f>IFERROR(VLOOKUP(I2748,'[1]Z-&gt;ABBOTT-&gt;IMS'!A:D,2,0),"")</f>
        <v/>
      </c>
      <c r="L2748" s="3" t="str">
        <f t="shared" si="44"/>
        <v>DESCONTINUADO</v>
      </c>
      <c r="M2748" s="1" t="s">
        <v>404</v>
      </c>
      <c r="N2748" s="1" t="s">
        <v>405</v>
      </c>
      <c r="O2748" s="1" t="s">
        <v>27</v>
      </c>
      <c r="P2748" s="1" t="s">
        <v>28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0</v>
      </c>
      <c r="AR2748" s="4">
        <v>0</v>
      </c>
      <c r="AS2748" s="4">
        <v>0</v>
      </c>
      <c r="AT2748" s="4">
        <v>0</v>
      </c>
      <c r="AU2748" s="4">
        <v>0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4">
        <v>0</v>
      </c>
      <c r="BB2748" s="13">
        <v>0</v>
      </c>
      <c r="BC2748" s="4">
        <v>0</v>
      </c>
      <c r="BD2748" s="4">
        <v>0</v>
      </c>
      <c r="BE2748" s="4"/>
      <c r="BF2748" s="4"/>
      <c r="BG2748" s="4">
        <v>0</v>
      </c>
      <c r="BH2748" s="4"/>
      <c r="BI2748" s="4"/>
      <c r="BJ2748" s="4"/>
      <c r="BK2748" s="4"/>
      <c r="BL2748" s="4"/>
    </row>
    <row r="2749" spans="1:64" x14ac:dyDescent="0.35">
      <c r="A2749" s="1" t="s">
        <v>18</v>
      </c>
      <c r="B2749" s="1" t="s">
        <v>1800</v>
      </c>
      <c r="C2749" s="1" t="s">
        <v>152</v>
      </c>
      <c r="D2749" s="1" t="s">
        <v>153</v>
      </c>
      <c r="E2749" s="1" t="s">
        <v>154</v>
      </c>
      <c r="F2749" s="1" t="s">
        <v>154</v>
      </c>
      <c r="G2749" s="1"/>
      <c r="H2749" s="1">
        <v>880701</v>
      </c>
      <c r="I2749" s="3" t="s">
        <v>406</v>
      </c>
      <c r="J2749" s="3" t="str">
        <f>IFERROR(VLOOKUP(I2749,'[1]Z-&gt;ABBOTT-&gt;IMS'!A:D,3,0),"")</f>
        <v/>
      </c>
      <c r="K2749" s="3" t="str">
        <f>IFERROR(VLOOKUP(I2749,'[1]Z-&gt;ABBOTT-&gt;IMS'!A:D,2,0),"")</f>
        <v/>
      </c>
      <c r="L2749" s="3" t="str">
        <f t="shared" si="44"/>
        <v>DESCONTINUADO</v>
      </c>
      <c r="M2749" s="1" t="s">
        <v>404</v>
      </c>
      <c r="N2749" s="1" t="s">
        <v>407</v>
      </c>
      <c r="O2749" s="1" t="s">
        <v>27</v>
      </c>
      <c r="P2749" s="1" t="s">
        <v>28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>
        <v>0</v>
      </c>
      <c r="AR2749" s="4">
        <v>0</v>
      </c>
      <c r="AS2749" s="4">
        <v>0</v>
      </c>
      <c r="AT2749" s="4">
        <v>0</v>
      </c>
      <c r="AU2749" s="4">
        <v>0</v>
      </c>
      <c r="AV2749" s="4">
        <v>0</v>
      </c>
      <c r="AW2749" s="4">
        <v>0</v>
      </c>
      <c r="AX2749" s="4">
        <v>0</v>
      </c>
      <c r="AY2749" s="4">
        <v>0</v>
      </c>
      <c r="AZ2749" s="4">
        <v>0</v>
      </c>
      <c r="BA2749" s="4">
        <v>0</v>
      </c>
      <c r="BB2749" s="13">
        <v>0</v>
      </c>
      <c r="BC2749" s="4">
        <v>0</v>
      </c>
      <c r="BD2749" s="4">
        <v>0</v>
      </c>
      <c r="BE2749" s="4"/>
      <c r="BF2749" s="4"/>
      <c r="BG2749" s="4">
        <v>0</v>
      </c>
      <c r="BH2749" s="4"/>
      <c r="BI2749" s="4"/>
      <c r="BJ2749" s="4"/>
      <c r="BK2749" s="4"/>
      <c r="BL2749" s="4"/>
    </row>
    <row r="2750" spans="1:64" x14ac:dyDescent="0.35">
      <c r="A2750" s="1" t="s">
        <v>18</v>
      </c>
      <c r="B2750" s="1" t="s">
        <v>1800</v>
      </c>
      <c r="C2750" s="1" t="s">
        <v>152</v>
      </c>
      <c r="D2750" s="1" t="s">
        <v>153</v>
      </c>
      <c r="E2750" s="1" t="s">
        <v>154</v>
      </c>
      <c r="F2750" s="1" t="s">
        <v>154</v>
      </c>
      <c r="G2750" s="1"/>
      <c r="H2750" s="1">
        <v>880681</v>
      </c>
      <c r="I2750" s="3" t="s">
        <v>408</v>
      </c>
      <c r="J2750" s="3" t="str">
        <f>IFERROR(VLOOKUP(I2750,'[1]Z-&gt;ABBOTT-&gt;IMS'!A:D,3,0),"")</f>
        <v/>
      </c>
      <c r="K2750" s="3" t="str">
        <f>IFERROR(VLOOKUP(I2750,'[1]Z-&gt;ABBOTT-&gt;IMS'!A:D,2,0),"")</f>
        <v/>
      </c>
      <c r="L2750" s="3" t="str">
        <f t="shared" si="44"/>
        <v>DESCONTINUADO</v>
      </c>
      <c r="M2750" s="1" t="s">
        <v>404</v>
      </c>
      <c r="N2750" s="1" t="s">
        <v>409</v>
      </c>
      <c r="O2750" s="1" t="s">
        <v>27</v>
      </c>
      <c r="P2750" s="1" t="s">
        <v>28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0</v>
      </c>
      <c r="AR2750" s="4">
        <v>0</v>
      </c>
      <c r="AS2750" s="4">
        <v>0</v>
      </c>
      <c r="AT2750" s="4">
        <v>0</v>
      </c>
      <c r="AU2750" s="4">
        <v>0</v>
      </c>
      <c r="AV2750" s="4">
        <v>0</v>
      </c>
      <c r="AW2750" s="4">
        <v>0</v>
      </c>
      <c r="AX2750" s="4">
        <v>0</v>
      </c>
      <c r="AY2750" s="4">
        <v>0</v>
      </c>
      <c r="AZ2750" s="4">
        <v>0</v>
      </c>
      <c r="BA2750" s="4">
        <v>0</v>
      </c>
      <c r="BB2750" s="13">
        <v>0</v>
      </c>
      <c r="BC2750" s="4">
        <v>0</v>
      </c>
      <c r="BD2750" s="4">
        <v>0</v>
      </c>
      <c r="BE2750" s="4"/>
      <c r="BF2750" s="4"/>
      <c r="BG2750" s="4">
        <v>0</v>
      </c>
      <c r="BH2750" s="4"/>
      <c r="BI2750" s="4"/>
      <c r="BJ2750" s="4"/>
      <c r="BK2750" s="4"/>
      <c r="BL2750" s="4"/>
    </row>
    <row r="2751" spans="1:64" x14ac:dyDescent="0.35">
      <c r="A2751" s="1" t="s">
        <v>18</v>
      </c>
      <c r="B2751" s="1" t="s">
        <v>1800</v>
      </c>
      <c r="C2751" s="1" t="s">
        <v>152</v>
      </c>
      <c r="D2751" s="1" t="s">
        <v>153</v>
      </c>
      <c r="E2751" s="1" t="s">
        <v>154</v>
      </c>
      <c r="F2751" s="1" t="s">
        <v>154</v>
      </c>
      <c r="G2751" s="1"/>
      <c r="H2751" s="1">
        <v>126023</v>
      </c>
      <c r="I2751" s="3" t="s">
        <v>410</v>
      </c>
      <c r="J2751" s="3" t="str">
        <f>IFERROR(VLOOKUP(I2751,'[1]Z-&gt;ABBOTT-&gt;IMS'!A:D,3,0),"")</f>
        <v/>
      </c>
      <c r="K2751" s="3" t="str">
        <f>IFERROR(VLOOKUP(I2751,'[1]Z-&gt;ABBOTT-&gt;IMS'!A:D,2,0),"")</f>
        <v/>
      </c>
      <c r="L2751" s="3" t="str">
        <f t="shared" si="44"/>
        <v>DESCONTINUADO</v>
      </c>
      <c r="M2751" s="1" t="s">
        <v>404</v>
      </c>
      <c r="N2751" s="1" t="s">
        <v>411</v>
      </c>
      <c r="O2751" s="1" t="s">
        <v>27</v>
      </c>
      <c r="P2751" s="1" t="s">
        <v>28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0</v>
      </c>
      <c r="BB2751" s="13">
        <v>0</v>
      </c>
      <c r="BC2751" s="4">
        <v>0</v>
      </c>
      <c r="BD2751" s="4">
        <v>0</v>
      </c>
      <c r="BE2751" s="4"/>
      <c r="BF2751" s="4"/>
      <c r="BG2751" s="4">
        <v>0</v>
      </c>
      <c r="BH2751" s="4"/>
      <c r="BI2751" s="4"/>
      <c r="BJ2751" s="4"/>
      <c r="BK2751" s="4"/>
      <c r="BL2751" s="4"/>
    </row>
    <row r="2752" spans="1:64" x14ac:dyDescent="0.35">
      <c r="A2752" s="1" t="s">
        <v>18</v>
      </c>
      <c r="B2752" s="1" t="s">
        <v>1800</v>
      </c>
      <c r="C2752" s="1" t="s">
        <v>152</v>
      </c>
      <c r="D2752" s="1" t="s">
        <v>153</v>
      </c>
      <c r="E2752" s="1" t="s">
        <v>154</v>
      </c>
      <c r="F2752" s="1" t="s">
        <v>154</v>
      </c>
      <c r="G2752" s="1"/>
      <c r="H2752" s="1">
        <v>126137</v>
      </c>
      <c r="I2752" s="3" t="s">
        <v>412</v>
      </c>
      <c r="J2752" s="3" t="str">
        <f>IFERROR(VLOOKUP(I2752,'[1]Z-&gt;ABBOTT-&gt;IMS'!A:D,3,0),"")</f>
        <v/>
      </c>
      <c r="K2752" s="3" t="str">
        <f>IFERROR(VLOOKUP(I2752,'[1]Z-&gt;ABBOTT-&gt;IMS'!A:D,2,0),"")</f>
        <v/>
      </c>
      <c r="L2752" s="3" t="str">
        <f t="shared" si="44"/>
        <v>DESCONTINUADO</v>
      </c>
      <c r="M2752" s="1" t="s">
        <v>404</v>
      </c>
      <c r="N2752" s="1" t="s">
        <v>413</v>
      </c>
      <c r="O2752" s="1" t="s">
        <v>27</v>
      </c>
      <c r="P2752" s="1" t="s">
        <v>28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0</v>
      </c>
      <c r="AZ2752" s="4">
        <v>0</v>
      </c>
      <c r="BA2752" s="4">
        <v>0</v>
      </c>
      <c r="BB2752" s="13">
        <v>0</v>
      </c>
      <c r="BC2752" s="4">
        <v>0</v>
      </c>
      <c r="BD2752" s="4">
        <v>0</v>
      </c>
      <c r="BE2752" s="4"/>
      <c r="BF2752" s="4"/>
      <c r="BG2752" s="4">
        <v>0</v>
      </c>
      <c r="BH2752" s="4"/>
      <c r="BI2752" s="4"/>
      <c r="BJ2752" s="4"/>
      <c r="BK2752" s="4"/>
      <c r="BL2752" s="4"/>
    </row>
    <row r="2753" spans="1:64" x14ac:dyDescent="0.35">
      <c r="A2753" s="1" t="s">
        <v>18</v>
      </c>
      <c r="B2753" s="1" t="s">
        <v>1800</v>
      </c>
      <c r="C2753" s="1" t="s">
        <v>152</v>
      </c>
      <c r="D2753" s="1" t="s">
        <v>153</v>
      </c>
      <c r="E2753" s="1" t="s">
        <v>154</v>
      </c>
      <c r="F2753" s="1" t="s">
        <v>154</v>
      </c>
      <c r="G2753" s="1"/>
      <c r="H2753" s="1">
        <v>881691</v>
      </c>
      <c r="I2753" s="3" t="s">
        <v>414</v>
      </c>
      <c r="J2753" s="3" t="str">
        <f>IFERROR(VLOOKUP(I2753,'[1]Z-&gt;ABBOTT-&gt;IMS'!A:D,3,0),"")</f>
        <v/>
      </c>
      <c r="K2753" s="3" t="str">
        <f>IFERROR(VLOOKUP(I2753,'[1]Z-&gt;ABBOTT-&gt;IMS'!A:D,2,0),"")</f>
        <v/>
      </c>
      <c r="L2753" s="3" t="str">
        <f t="shared" si="44"/>
        <v>DESCONTINUADO</v>
      </c>
      <c r="M2753" s="1" t="s">
        <v>404</v>
      </c>
      <c r="N2753" s="1" t="s">
        <v>415</v>
      </c>
      <c r="O2753" s="1" t="s">
        <v>27</v>
      </c>
      <c r="P2753" s="1" t="s">
        <v>28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s="4">
        <v>0</v>
      </c>
      <c r="BB2753" s="13">
        <v>0</v>
      </c>
      <c r="BC2753" s="4">
        <v>0</v>
      </c>
      <c r="BD2753" s="4">
        <v>0</v>
      </c>
      <c r="BE2753" s="4"/>
      <c r="BF2753" s="4"/>
      <c r="BG2753" s="4">
        <v>0</v>
      </c>
      <c r="BH2753" s="4"/>
      <c r="BI2753" s="4"/>
      <c r="BJ2753" s="4"/>
      <c r="BK2753" s="4"/>
      <c r="BL2753" s="4"/>
    </row>
    <row r="2754" spans="1:64" x14ac:dyDescent="0.35">
      <c r="A2754" s="1" t="s">
        <v>18</v>
      </c>
      <c r="B2754" s="1" t="s">
        <v>1800</v>
      </c>
      <c r="C2754" s="1" t="s">
        <v>152</v>
      </c>
      <c r="D2754" s="1" t="s">
        <v>153</v>
      </c>
      <c r="E2754" s="1" t="s">
        <v>154</v>
      </c>
      <c r="F2754" s="1" t="s">
        <v>154</v>
      </c>
      <c r="G2754" s="1"/>
      <c r="H2754" s="1">
        <v>881739</v>
      </c>
      <c r="I2754" s="3" t="s">
        <v>416</v>
      </c>
      <c r="J2754" s="3" t="str">
        <f>IFERROR(VLOOKUP(I2754,'[1]Z-&gt;ABBOTT-&gt;IMS'!A:D,3,0),"")</f>
        <v/>
      </c>
      <c r="K2754" s="3" t="str">
        <f>IFERROR(VLOOKUP(I2754,'[1]Z-&gt;ABBOTT-&gt;IMS'!A:D,2,0),"")</f>
        <v/>
      </c>
      <c r="L2754" s="3" t="str">
        <f t="shared" si="44"/>
        <v>DESCONTINUADO</v>
      </c>
      <c r="M2754" s="1" t="s">
        <v>404</v>
      </c>
      <c r="N2754" s="1" t="s">
        <v>417</v>
      </c>
      <c r="O2754" s="1" t="s">
        <v>27</v>
      </c>
      <c r="P2754" s="1" t="s">
        <v>28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0</v>
      </c>
      <c r="AR2754" s="4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0</v>
      </c>
      <c r="AZ2754" s="4">
        <v>0</v>
      </c>
      <c r="BA2754" s="4">
        <v>0</v>
      </c>
      <c r="BB2754" s="13">
        <v>0</v>
      </c>
      <c r="BC2754" s="4">
        <v>0</v>
      </c>
      <c r="BD2754" s="4">
        <v>0</v>
      </c>
      <c r="BE2754" s="4"/>
      <c r="BF2754" s="4"/>
      <c r="BG2754" s="4">
        <v>0</v>
      </c>
      <c r="BH2754" s="4"/>
      <c r="BI2754" s="4"/>
      <c r="BJ2754" s="4"/>
      <c r="BK2754" s="4"/>
      <c r="BL2754" s="4"/>
    </row>
    <row r="2755" spans="1:64" x14ac:dyDescent="0.35">
      <c r="A2755" s="1" t="s">
        <v>18</v>
      </c>
      <c r="B2755" s="1" t="s">
        <v>1800</v>
      </c>
      <c r="C2755" s="1" t="s">
        <v>152</v>
      </c>
      <c r="D2755" s="1" t="s">
        <v>153</v>
      </c>
      <c r="E2755" s="1" t="s">
        <v>154</v>
      </c>
      <c r="F2755" s="1" t="s">
        <v>154</v>
      </c>
      <c r="G2755" s="1"/>
      <c r="H2755" s="1">
        <v>880704</v>
      </c>
      <c r="I2755" s="3" t="s">
        <v>418</v>
      </c>
      <c r="J2755" s="3" t="str">
        <f>IFERROR(VLOOKUP(I2755,'[1]Z-&gt;ABBOTT-&gt;IMS'!A:D,3,0),"")</f>
        <v/>
      </c>
      <c r="K2755" s="3" t="str">
        <f>IFERROR(VLOOKUP(I2755,'[1]Z-&gt;ABBOTT-&gt;IMS'!A:D,2,0),"")</f>
        <v/>
      </c>
      <c r="L2755" s="3" t="str">
        <f t="shared" si="44"/>
        <v>DESCONTINUADO</v>
      </c>
      <c r="M2755" s="1" t="s">
        <v>404</v>
      </c>
      <c r="N2755" s="1" t="s">
        <v>419</v>
      </c>
      <c r="O2755" s="1" t="s">
        <v>27</v>
      </c>
      <c r="P2755" s="1" t="s">
        <v>28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0</v>
      </c>
      <c r="AY2755" s="4">
        <v>0</v>
      </c>
      <c r="AZ2755" s="4">
        <v>0</v>
      </c>
      <c r="BA2755" s="4">
        <v>0</v>
      </c>
      <c r="BB2755" s="13">
        <v>0</v>
      </c>
      <c r="BC2755" s="4">
        <v>0</v>
      </c>
      <c r="BD2755" s="4">
        <v>0</v>
      </c>
      <c r="BE2755" s="4"/>
      <c r="BF2755" s="4"/>
      <c r="BG2755" s="4">
        <v>0</v>
      </c>
      <c r="BH2755" s="4"/>
      <c r="BI2755" s="4"/>
      <c r="BJ2755" s="4"/>
      <c r="BK2755" s="4"/>
      <c r="BL2755" s="4"/>
    </row>
    <row r="2756" spans="1:64" x14ac:dyDescent="0.35">
      <c r="A2756" s="1" t="s">
        <v>18</v>
      </c>
      <c r="B2756" s="1" t="s">
        <v>1800</v>
      </c>
      <c r="C2756" s="1" t="s">
        <v>152</v>
      </c>
      <c r="D2756" s="1" t="s">
        <v>153</v>
      </c>
      <c r="E2756" s="1" t="s">
        <v>154</v>
      </c>
      <c r="F2756" s="1" t="s">
        <v>154</v>
      </c>
      <c r="G2756" s="1"/>
      <c r="H2756" s="1">
        <v>126065</v>
      </c>
      <c r="I2756" s="3" t="s">
        <v>420</v>
      </c>
      <c r="J2756" s="3" t="str">
        <f>IFERROR(VLOOKUP(I2756,'[1]Z-&gt;ABBOTT-&gt;IMS'!A:D,3,0),"")</f>
        <v/>
      </c>
      <c r="K2756" s="3" t="str">
        <f>IFERROR(VLOOKUP(I2756,'[1]Z-&gt;ABBOTT-&gt;IMS'!A:D,2,0),"")</f>
        <v/>
      </c>
      <c r="L2756" s="3" t="str">
        <f t="shared" si="44"/>
        <v>DESCONTINUADO</v>
      </c>
      <c r="M2756" s="1" t="s">
        <v>404</v>
      </c>
      <c r="N2756" s="1" t="s">
        <v>421</v>
      </c>
      <c r="O2756" s="1" t="s">
        <v>27</v>
      </c>
      <c r="P2756" s="1" t="s">
        <v>28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</v>
      </c>
      <c r="AR2756" s="4">
        <v>0</v>
      </c>
      <c r="AS2756" s="4">
        <v>0</v>
      </c>
      <c r="AT2756" s="4">
        <v>0</v>
      </c>
      <c r="AU2756" s="4">
        <v>0</v>
      </c>
      <c r="AV2756" s="4">
        <v>0</v>
      </c>
      <c r="AW2756" s="4">
        <v>0</v>
      </c>
      <c r="AX2756" s="4">
        <v>0</v>
      </c>
      <c r="AY2756" s="4">
        <v>0</v>
      </c>
      <c r="AZ2756" s="4">
        <v>0</v>
      </c>
      <c r="BA2756" s="4">
        <v>0</v>
      </c>
      <c r="BB2756" s="13">
        <v>0</v>
      </c>
      <c r="BC2756" s="4">
        <v>0</v>
      </c>
      <c r="BD2756" s="4">
        <v>0</v>
      </c>
      <c r="BE2756" s="4"/>
      <c r="BF2756" s="4"/>
      <c r="BG2756" s="4">
        <v>0</v>
      </c>
      <c r="BH2756" s="4"/>
      <c r="BI2756" s="4"/>
      <c r="BJ2756" s="4"/>
      <c r="BK2756" s="4"/>
      <c r="BL2756" s="4"/>
    </row>
    <row r="2757" spans="1:64" x14ac:dyDescent="0.35">
      <c r="A2757" s="1" t="s">
        <v>18</v>
      </c>
      <c r="B2757" s="1" t="s">
        <v>1800</v>
      </c>
      <c r="C2757" s="1" t="s">
        <v>152</v>
      </c>
      <c r="D2757" s="1" t="s">
        <v>153</v>
      </c>
      <c r="E2757" s="1" t="s">
        <v>154</v>
      </c>
      <c r="F2757" s="1" t="s">
        <v>154</v>
      </c>
      <c r="G2757" s="1"/>
      <c r="H2757" s="1">
        <v>0</v>
      </c>
      <c r="I2757" s="3" t="s">
        <v>422</v>
      </c>
      <c r="J2757" s="3" t="str">
        <f>IFERROR(VLOOKUP(I2757,'[1]Z-&gt;ABBOTT-&gt;IMS'!A:D,3,0),"")</f>
        <v/>
      </c>
      <c r="K2757" s="3" t="str">
        <f>IFERROR(VLOOKUP(I2757,'[1]Z-&gt;ABBOTT-&gt;IMS'!A:D,2,0),"")</f>
        <v/>
      </c>
      <c r="L2757" s="3" t="str">
        <f t="shared" si="44"/>
        <v>DESCONTINUADO</v>
      </c>
      <c r="M2757" s="1" t="s">
        <v>404</v>
      </c>
      <c r="N2757" s="1" t="s">
        <v>423</v>
      </c>
      <c r="O2757" s="1" t="s">
        <v>27</v>
      </c>
      <c r="P2757" s="1" t="s">
        <v>28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0</v>
      </c>
      <c r="AS2757" s="4">
        <v>0</v>
      </c>
      <c r="AT2757" s="4">
        <v>0</v>
      </c>
      <c r="AU2757" s="4">
        <v>0</v>
      </c>
      <c r="AV2757" s="4">
        <v>0</v>
      </c>
      <c r="AW2757" s="4">
        <v>0</v>
      </c>
      <c r="AX2757" s="4">
        <v>0</v>
      </c>
      <c r="AY2757" s="4">
        <v>0</v>
      </c>
      <c r="AZ2757" s="4">
        <v>0</v>
      </c>
      <c r="BA2757" s="4">
        <v>0</v>
      </c>
      <c r="BB2757" s="13">
        <v>0</v>
      </c>
      <c r="BC2757" s="4">
        <v>0</v>
      </c>
      <c r="BD2757" s="4">
        <v>0</v>
      </c>
      <c r="BE2757" s="4"/>
      <c r="BF2757" s="4"/>
      <c r="BG2757" s="4">
        <v>0</v>
      </c>
      <c r="BH2757" s="4"/>
      <c r="BI2757" s="4"/>
      <c r="BJ2757" s="4"/>
      <c r="BK2757" s="4"/>
      <c r="BL2757" s="4"/>
    </row>
    <row r="2758" spans="1:64" x14ac:dyDescent="0.35">
      <c r="A2758" s="1" t="s">
        <v>18</v>
      </c>
      <c r="B2758" s="1" t="s">
        <v>1800</v>
      </c>
      <c r="C2758" s="1" t="s">
        <v>152</v>
      </c>
      <c r="D2758" s="1" t="s">
        <v>153</v>
      </c>
      <c r="E2758" s="1" t="s">
        <v>154</v>
      </c>
      <c r="F2758" s="1" t="s">
        <v>154</v>
      </c>
      <c r="G2758" s="1"/>
      <c r="H2758" s="1">
        <v>0</v>
      </c>
      <c r="I2758" s="3" t="s">
        <v>424</v>
      </c>
      <c r="J2758" s="3" t="str">
        <f>IFERROR(VLOOKUP(I2758,'[1]Z-&gt;ABBOTT-&gt;IMS'!A:D,3,0),"")</f>
        <v/>
      </c>
      <c r="K2758" s="3" t="str">
        <f>IFERROR(VLOOKUP(I2758,'[1]Z-&gt;ABBOTT-&gt;IMS'!A:D,2,0),"")</f>
        <v/>
      </c>
      <c r="L2758" s="3" t="str">
        <f t="shared" si="44"/>
        <v>DESCONTINUADO</v>
      </c>
      <c r="M2758" s="1" t="s">
        <v>404</v>
      </c>
      <c r="N2758" s="1" t="s">
        <v>425</v>
      </c>
      <c r="O2758" s="1" t="s">
        <v>27</v>
      </c>
      <c r="P2758" s="1" t="s">
        <v>28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R2758" s="4">
        <v>0</v>
      </c>
      <c r="AS2758" s="4">
        <v>0</v>
      </c>
      <c r="AT2758" s="4">
        <v>0</v>
      </c>
      <c r="AU2758" s="4">
        <v>0</v>
      </c>
      <c r="AV2758" s="4">
        <v>0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13">
        <v>0</v>
      </c>
      <c r="BC2758" s="4">
        <v>0</v>
      </c>
      <c r="BD2758" s="4">
        <v>0</v>
      </c>
      <c r="BE2758" s="4"/>
      <c r="BF2758" s="4"/>
      <c r="BG2758" s="4">
        <v>0</v>
      </c>
      <c r="BH2758" s="4"/>
      <c r="BI2758" s="4"/>
      <c r="BJ2758" s="4"/>
      <c r="BK2758" s="4"/>
      <c r="BL2758" s="4"/>
    </row>
    <row r="2759" spans="1:64" x14ac:dyDescent="0.35">
      <c r="A2759" s="1" t="s">
        <v>18</v>
      </c>
      <c r="B2759" s="1" t="s">
        <v>1800</v>
      </c>
      <c r="C2759" s="1" t="s">
        <v>152</v>
      </c>
      <c r="D2759" s="1" t="s">
        <v>153</v>
      </c>
      <c r="E2759" s="1" t="s">
        <v>154</v>
      </c>
      <c r="F2759" s="1" t="s">
        <v>154</v>
      </c>
      <c r="G2759" s="1"/>
      <c r="H2759" s="1">
        <v>0</v>
      </c>
      <c r="I2759" s="3" t="s">
        <v>426</v>
      </c>
      <c r="J2759" s="3" t="str">
        <f>IFERROR(VLOOKUP(I2759,'[1]Z-&gt;ABBOTT-&gt;IMS'!A:D,3,0),"")</f>
        <v/>
      </c>
      <c r="K2759" s="3" t="str">
        <f>IFERROR(VLOOKUP(I2759,'[1]Z-&gt;ABBOTT-&gt;IMS'!A:D,2,0),"")</f>
        <v/>
      </c>
      <c r="L2759" s="3" t="str">
        <f t="shared" ref="L2759:L2822" si="45">IF(K2759="","DESCONTINUADO","NO DESCONTINUADO")</f>
        <v>DESCONTINUADO</v>
      </c>
      <c r="M2759" s="1" t="s">
        <v>404</v>
      </c>
      <c r="N2759" s="1" t="s">
        <v>427</v>
      </c>
      <c r="O2759" s="1" t="s">
        <v>27</v>
      </c>
      <c r="P2759" s="1" t="s">
        <v>28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R2759" s="4">
        <v>0</v>
      </c>
      <c r="AS2759" s="4">
        <v>0</v>
      </c>
      <c r="AT2759" s="4">
        <v>0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0</v>
      </c>
      <c r="BA2759" s="4">
        <v>0</v>
      </c>
      <c r="BB2759" s="13">
        <v>0</v>
      </c>
      <c r="BC2759" s="4">
        <v>0</v>
      </c>
      <c r="BD2759" s="4">
        <v>0</v>
      </c>
      <c r="BE2759" s="4"/>
      <c r="BF2759" s="4"/>
      <c r="BG2759" s="4">
        <v>0</v>
      </c>
      <c r="BH2759" s="4"/>
      <c r="BI2759" s="4"/>
      <c r="BJ2759" s="4"/>
      <c r="BK2759" s="4"/>
      <c r="BL2759" s="4"/>
    </row>
    <row r="2760" spans="1:64" x14ac:dyDescent="0.35">
      <c r="A2760" s="1" t="s">
        <v>18</v>
      </c>
      <c r="B2760" s="1" t="s">
        <v>1800</v>
      </c>
      <c r="C2760" s="1" t="s">
        <v>152</v>
      </c>
      <c r="D2760" s="1" t="s">
        <v>153</v>
      </c>
      <c r="E2760" s="1" t="s">
        <v>154</v>
      </c>
      <c r="F2760" s="1" t="s">
        <v>154</v>
      </c>
      <c r="G2760" s="1"/>
      <c r="H2760" s="1">
        <v>880424</v>
      </c>
      <c r="I2760" s="3" t="s">
        <v>428</v>
      </c>
      <c r="J2760" s="3" t="str">
        <f>IFERROR(VLOOKUP(I2760,'[1]Z-&gt;ABBOTT-&gt;IMS'!A:D,3,0),"")</f>
        <v/>
      </c>
      <c r="K2760" s="3" t="str">
        <f>IFERROR(VLOOKUP(I2760,'[1]Z-&gt;ABBOTT-&gt;IMS'!A:D,2,0),"")</f>
        <v/>
      </c>
      <c r="L2760" s="3" t="str">
        <f t="shared" si="45"/>
        <v>DESCONTINUADO</v>
      </c>
      <c r="M2760" s="1" t="s">
        <v>404</v>
      </c>
      <c r="N2760" s="1" t="s">
        <v>429</v>
      </c>
      <c r="O2760" s="1" t="s">
        <v>27</v>
      </c>
      <c r="P2760" s="1" t="s">
        <v>28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13">
        <v>0</v>
      </c>
      <c r="BC2760" s="4">
        <v>0</v>
      </c>
      <c r="BD2760" s="4">
        <v>0</v>
      </c>
      <c r="BE2760" s="4"/>
      <c r="BF2760" s="4"/>
      <c r="BG2760" s="4">
        <v>0</v>
      </c>
      <c r="BH2760" s="4"/>
      <c r="BI2760" s="4"/>
      <c r="BJ2760" s="4"/>
      <c r="BK2760" s="4"/>
      <c r="BL2760" s="4"/>
    </row>
    <row r="2761" spans="1:64" x14ac:dyDescent="0.35">
      <c r="A2761" s="1" t="s">
        <v>18</v>
      </c>
      <c r="B2761" s="1" t="s">
        <v>1800</v>
      </c>
      <c r="C2761" s="1" t="s">
        <v>152</v>
      </c>
      <c r="D2761" s="1" t="s">
        <v>153</v>
      </c>
      <c r="E2761" s="1" t="s">
        <v>154</v>
      </c>
      <c r="F2761" s="1" t="s">
        <v>154</v>
      </c>
      <c r="G2761" s="1"/>
      <c r="H2761" s="1">
        <v>881689</v>
      </c>
      <c r="I2761" s="3" t="s">
        <v>430</v>
      </c>
      <c r="J2761" s="3" t="str">
        <f>IFERROR(VLOOKUP(I2761,'[1]Z-&gt;ABBOTT-&gt;IMS'!A:D,3,0),"")</f>
        <v/>
      </c>
      <c r="K2761" s="3" t="str">
        <f>IFERROR(VLOOKUP(I2761,'[1]Z-&gt;ABBOTT-&gt;IMS'!A:D,2,0),"")</f>
        <v/>
      </c>
      <c r="L2761" s="3" t="str">
        <f t="shared" si="45"/>
        <v>DESCONTINUADO</v>
      </c>
      <c r="M2761" s="1" t="s">
        <v>404</v>
      </c>
      <c r="N2761" s="1" t="s">
        <v>431</v>
      </c>
      <c r="O2761" s="1" t="s">
        <v>27</v>
      </c>
      <c r="P2761" s="1" t="s">
        <v>28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4">
        <v>0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13">
        <v>0</v>
      </c>
      <c r="BC2761" s="4">
        <v>0</v>
      </c>
      <c r="BD2761" s="4">
        <v>0</v>
      </c>
      <c r="BE2761" s="4"/>
      <c r="BF2761" s="4"/>
      <c r="BG2761" s="4">
        <v>0</v>
      </c>
      <c r="BH2761" s="4"/>
      <c r="BI2761" s="4"/>
      <c r="BJ2761" s="4"/>
      <c r="BK2761" s="4"/>
      <c r="BL2761" s="4"/>
    </row>
    <row r="2762" spans="1:64" x14ac:dyDescent="0.35">
      <c r="A2762" s="1" t="s">
        <v>18</v>
      </c>
      <c r="B2762" s="1" t="s">
        <v>1800</v>
      </c>
      <c r="C2762" s="1" t="s">
        <v>152</v>
      </c>
      <c r="D2762" s="1" t="s">
        <v>153</v>
      </c>
      <c r="E2762" s="1" t="s">
        <v>154</v>
      </c>
      <c r="F2762" s="1" t="s">
        <v>154</v>
      </c>
      <c r="G2762" s="1"/>
      <c r="H2762" s="1">
        <v>881577</v>
      </c>
      <c r="I2762" s="3" t="s">
        <v>432</v>
      </c>
      <c r="J2762" s="3" t="str">
        <f>IFERROR(VLOOKUP(I2762,'[1]Z-&gt;ABBOTT-&gt;IMS'!A:D,3,0),"")</f>
        <v/>
      </c>
      <c r="K2762" s="3" t="str">
        <f>IFERROR(VLOOKUP(I2762,'[1]Z-&gt;ABBOTT-&gt;IMS'!A:D,2,0),"")</f>
        <v/>
      </c>
      <c r="L2762" s="3" t="str">
        <f t="shared" si="45"/>
        <v>DESCONTINUADO</v>
      </c>
      <c r="M2762" s="1" t="s">
        <v>404</v>
      </c>
      <c r="N2762" s="1" t="s">
        <v>433</v>
      </c>
      <c r="O2762" s="1" t="s">
        <v>27</v>
      </c>
      <c r="P2762" s="1" t="s">
        <v>28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0</v>
      </c>
      <c r="AW2762" s="4">
        <v>0</v>
      </c>
      <c r="AX2762" s="4">
        <v>0</v>
      </c>
      <c r="AY2762" s="4">
        <v>0</v>
      </c>
      <c r="AZ2762" s="4">
        <v>0</v>
      </c>
      <c r="BA2762" s="4">
        <v>0</v>
      </c>
      <c r="BB2762" s="13">
        <v>0</v>
      </c>
      <c r="BC2762" s="4">
        <v>0</v>
      </c>
      <c r="BD2762" s="4">
        <v>0</v>
      </c>
      <c r="BE2762" s="4"/>
      <c r="BF2762" s="4"/>
      <c r="BG2762" s="4">
        <v>0</v>
      </c>
      <c r="BH2762" s="4"/>
      <c r="BI2762" s="4"/>
      <c r="BJ2762" s="4"/>
      <c r="BK2762" s="4"/>
      <c r="BL2762" s="4"/>
    </row>
    <row r="2763" spans="1:64" x14ac:dyDescent="0.35">
      <c r="A2763" s="1" t="s">
        <v>18</v>
      </c>
      <c r="B2763" s="1" t="s">
        <v>1800</v>
      </c>
      <c r="C2763" s="1" t="s">
        <v>152</v>
      </c>
      <c r="D2763" s="1" t="s">
        <v>153</v>
      </c>
      <c r="E2763" s="1" t="s">
        <v>154</v>
      </c>
      <c r="F2763" s="1" t="s">
        <v>154</v>
      </c>
      <c r="G2763" s="1"/>
      <c r="H2763" s="1">
        <v>126116</v>
      </c>
      <c r="I2763" s="3" t="s">
        <v>434</v>
      </c>
      <c r="J2763" s="3" t="str">
        <f>IFERROR(VLOOKUP(I2763,'[1]Z-&gt;ABBOTT-&gt;IMS'!A:D,3,0),"")</f>
        <v/>
      </c>
      <c r="K2763" s="3" t="str">
        <f>IFERROR(VLOOKUP(I2763,'[1]Z-&gt;ABBOTT-&gt;IMS'!A:D,2,0),"")</f>
        <v/>
      </c>
      <c r="L2763" s="3" t="str">
        <f t="shared" si="45"/>
        <v>DESCONTINUADO</v>
      </c>
      <c r="M2763" s="1" t="s">
        <v>435</v>
      </c>
      <c r="N2763" s="1" t="s">
        <v>436</v>
      </c>
      <c r="O2763" s="1" t="s">
        <v>27</v>
      </c>
      <c r="P2763" s="1" t="s">
        <v>28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  <c r="AX2763" s="4">
        <v>0</v>
      </c>
      <c r="AY2763" s="4">
        <v>0</v>
      </c>
      <c r="AZ2763" s="4">
        <v>0</v>
      </c>
      <c r="BA2763" s="4">
        <v>0</v>
      </c>
      <c r="BB2763" s="13">
        <v>0</v>
      </c>
      <c r="BC2763" s="4">
        <v>0</v>
      </c>
      <c r="BD2763" s="4">
        <v>0</v>
      </c>
      <c r="BE2763" s="4"/>
      <c r="BF2763" s="4"/>
      <c r="BG2763" s="4">
        <v>0</v>
      </c>
      <c r="BH2763" s="4"/>
      <c r="BI2763" s="4"/>
      <c r="BJ2763" s="4"/>
      <c r="BK2763" s="4"/>
      <c r="BL2763" s="4"/>
    </row>
    <row r="2764" spans="1:64" x14ac:dyDescent="0.35">
      <c r="A2764" s="1" t="s">
        <v>18</v>
      </c>
      <c r="B2764" s="1" t="s">
        <v>1800</v>
      </c>
      <c r="C2764" s="1" t="s">
        <v>152</v>
      </c>
      <c r="D2764" s="1" t="s">
        <v>153</v>
      </c>
      <c r="E2764" s="1" t="s">
        <v>154</v>
      </c>
      <c r="F2764" s="1" t="s">
        <v>154</v>
      </c>
      <c r="G2764" s="1"/>
      <c r="H2764" s="1">
        <v>0</v>
      </c>
      <c r="I2764" s="3" t="s">
        <v>437</v>
      </c>
      <c r="J2764" s="3" t="str">
        <f>IFERROR(VLOOKUP(I2764,'[1]Z-&gt;ABBOTT-&gt;IMS'!A:D,3,0),"")</f>
        <v/>
      </c>
      <c r="K2764" s="3" t="str">
        <f>IFERROR(VLOOKUP(I2764,'[1]Z-&gt;ABBOTT-&gt;IMS'!A:D,2,0),"")</f>
        <v/>
      </c>
      <c r="L2764" s="3" t="str">
        <f t="shared" si="45"/>
        <v>DESCONTINUADO</v>
      </c>
      <c r="M2764" s="1" t="s">
        <v>435</v>
      </c>
      <c r="N2764" s="1" t="s">
        <v>438</v>
      </c>
      <c r="O2764" s="1" t="s">
        <v>27</v>
      </c>
      <c r="P2764" s="1" t="s">
        <v>28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4">
        <v>0</v>
      </c>
      <c r="BB2764" s="13">
        <v>0</v>
      </c>
      <c r="BC2764" s="4">
        <v>0</v>
      </c>
      <c r="BD2764" s="4">
        <v>0</v>
      </c>
      <c r="BE2764" s="4"/>
      <c r="BF2764" s="4"/>
      <c r="BG2764" s="4">
        <v>0</v>
      </c>
      <c r="BH2764" s="4"/>
      <c r="BI2764" s="4"/>
      <c r="BJ2764" s="4"/>
      <c r="BK2764" s="4"/>
      <c r="BL2764" s="4"/>
    </row>
    <row r="2765" spans="1:64" x14ac:dyDescent="0.35">
      <c r="A2765" s="1" t="s">
        <v>18</v>
      </c>
      <c r="B2765" s="1" t="s">
        <v>1800</v>
      </c>
      <c r="C2765" s="1" t="s">
        <v>152</v>
      </c>
      <c r="D2765" s="1" t="s">
        <v>153</v>
      </c>
      <c r="E2765" s="1" t="s">
        <v>154</v>
      </c>
      <c r="F2765" s="1" t="s">
        <v>154</v>
      </c>
      <c r="G2765" s="1"/>
      <c r="H2765" s="1">
        <v>880781</v>
      </c>
      <c r="I2765" s="3" t="s">
        <v>439</v>
      </c>
      <c r="J2765" s="3" t="str">
        <f>IFERROR(VLOOKUP(I2765,'[1]Z-&gt;ABBOTT-&gt;IMS'!A:D,3,0),"")</f>
        <v/>
      </c>
      <c r="K2765" s="3" t="str">
        <f>IFERROR(VLOOKUP(I2765,'[1]Z-&gt;ABBOTT-&gt;IMS'!A:D,2,0),"")</f>
        <v/>
      </c>
      <c r="L2765" s="3" t="str">
        <f t="shared" si="45"/>
        <v>DESCONTINUADO</v>
      </c>
      <c r="M2765" s="1" t="s">
        <v>435</v>
      </c>
      <c r="N2765" s="1" t="s">
        <v>440</v>
      </c>
      <c r="O2765" s="1" t="s">
        <v>27</v>
      </c>
      <c r="P2765" s="1" t="s">
        <v>28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  <c r="AX2765" s="4">
        <v>0</v>
      </c>
      <c r="AY2765" s="4">
        <v>0</v>
      </c>
      <c r="AZ2765" s="4">
        <v>0</v>
      </c>
      <c r="BA2765" s="4">
        <v>0</v>
      </c>
      <c r="BB2765" s="13">
        <v>0</v>
      </c>
      <c r="BC2765" s="4">
        <v>0</v>
      </c>
      <c r="BD2765" s="4">
        <v>0</v>
      </c>
      <c r="BE2765" s="4"/>
      <c r="BF2765" s="4"/>
      <c r="BG2765" s="4">
        <v>0</v>
      </c>
      <c r="BH2765" s="4"/>
      <c r="BI2765" s="4"/>
      <c r="BJ2765" s="4"/>
      <c r="BK2765" s="4"/>
      <c r="BL2765" s="4"/>
    </row>
    <row r="2766" spans="1:64" x14ac:dyDescent="0.35">
      <c r="A2766" s="1" t="s">
        <v>18</v>
      </c>
      <c r="B2766" s="1" t="s">
        <v>1800</v>
      </c>
      <c r="C2766" s="1" t="s">
        <v>152</v>
      </c>
      <c r="D2766" s="1" t="s">
        <v>153</v>
      </c>
      <c r="E2766" s="1" t="s">
        <v>154</v>
      </c>
      <c r="F2766" s="1" t="s">
        <v>154</v>
      </c>
      <c r="G2766" s="1"/>
      <c r="H2766" s="1">
        <v>880204</v>
      </c>
      <c r="I2766" s="3" t="s">
        <v>441</v>
      </c>
      <c r="J2766" s="3" t="str">
        <f>IFERROR(VLOOKUP(I2766,'[1]Z-&gt;ABBOTT-&gt;IMS'!A:D,3,0),"")</f>
        <v/>
      </c>
      <c r="K2766" s="3" t="str">
        <f>IFERROR(VLOOKUP(I2766,'[1]Z-&gt;ABBOTT-&gt;IMS'!A:D,2,0),"")</f>
        <v/>
      </c>
      <c r="L2766" s="3" t="str">
        <f t="shared" si="45"/>
        <v>DESCONTINUADO</v>
      </c>
      <c r="M2766" s="1" t="s">
        <v>435</v>
      </c>
      <c r="N2766" s="1" t="s">
        <v>442</v>
      </c>
      <c r="O2766" s="1" t="s">
        <v>27</v>
      </c>
      <c r="P2766" s="1" t="s">
        <v>28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0</v>
      </c>
      <c r="AR2766" s="4">
        <v>0</v>
      </c>
      <c r="AS2766" s="4">
        <v>0</v>
      </c>
      <c r="AT2766" s="4">
        <v>0</v>
      </c>
      <c r="AU2766" s="4">
        <v>0</v>
      </c>
      <c r="AV2766" s="4">
        <v>0</v>
      </c>
      <c r="AW2766" s="4">
        <v>0</v>
      </c>
      <c r="AX2766" s="4">
        <v>0</v>
      </c>
      <c r="AY2766" s="4">
        <v>0</v>
      </c>
      <c r="AZ2766" s="4">
        <v>0</v>
      </c>
      <c r="BA2766" s="4">
        <v>0</v>
      </c>
      <c r="BB2766" s="13">
        <v>0</v>
      </c>
      <c r="BC2766" s="4">
        <v>0</v>
      </c>
      <c r="BD2766" s="4">
        <v>0</v>
      </c>
      <c r="BE2766" s="4"/>
      <c r="BF2766" s="4"/>
      <c r="BG2766" s="4">
        <v>0</v>
      </c>
      <c r="BH2766" s="4"/>
      <c r="BI2766" s="4"/>
      <c r="BJ2766" s="4"/>
      <c r="BK2766" s="4"/>
      <c r="BL2766" s="4"/>
    </row>
    <row r="2767" spans="1:64" x14ac:dyDescent="0.35">
      <c r="A2767" s="1" t="s">
        <v>18</v>
      </c>
      <c r="B2767" s="1" t="s">
        <v>1800</v>
      </c>
      <c r="C2767" s="1" t="s">
        <v>152</v>
      </c>
      <c r="D2767" s="1" t="s">
        <v>153</v>
      </c>
      <c r="E2767" s="1" t="s">
        <v>154</v>
      </c>
      <c r="F2767" s="1" t="s">
        <v>154</v>
      </c>
      <c r="G2767" s="1"/>
      <c r="H2767" s="1">
        <v>881797</v>
      </c>
      <c r="I2767" s="3" t="s">
        <v>443</v>
      </c>
      <c r="J2767" s="3" t="str">
        <f>IFERROR(VLOOKUP(I2767,'[1]Z-&gt;ABBOTT-&gt;IMS'!A:D,3,0),"")</f>
        <v/>
      </c>
      <c r="K2767" s="3" t="str">
        <f>IFERROR(VLOOKUP(I2767,'[1]Z-&gt;ABBOTT-&gt;IMS'!A:D,2,0),"")</f>
        <v/>
      </c>
      <c r="L2767" s="3" t="str">
        <f t="shared" si="45"/>
        <v>DESCONTINUADO</v>
      </c>
      <c r="M2767" s="1" t="s">
        <v>435</v>
      </c>
      <c r="N2767" s="1" t="s">
        <v>444</v>
      </c>
      <c r="O2767" s="1" t="s">
        <v>27</v>
      </c>
      <c r="P2767" s="1" t="s">
        <v>28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0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13">
        <v>0</v>
      </c>
      <c r="BC2767" s="4">
        <v>0</v>
      </c>
      <c r="BD2767" s="4">
        <v>0</v>
      </c>
      <c r="BE2767" s="4"/>
      <c r="BF2767" s="4"/>
      <c r="BG2767" s="4">
        <v>0</v>
      </c>
      <c r="BH2767" s="4"/>
      <c r="BI2767" s="4"/>
      <c r="BJ2767" s="4"/>
      <c r="BK2767" s="4"/>
      <c r="BL2767" s="4"/>
    </row>
    <row r="2768" spans="1:64" x14ac:dyDescent="0.35">
      <c r="A2768" s="1" t="s">
        <v>18</v>
      </c>
      <c r="B2768" s="1" t="s">
        <v>1800</v>
      </c>
      <c r="C2768" s="1" t="s">
        <v>152</v>
      </c>
      <c r="D2768" s="1" t="s">
        <v>153</v>
      </c>
      <c r="E2768" s="1" t="s">
        <v>154</v>
      </c>
      <c r="F2768" s="1" t="s">
        <v>154</v>
      </c>
      <c r="G2768" s="1"/>
      <c r="H2768" s="1">
        <v>880733</v>
      </c>
      <c r="I2768" s="3" t="s">
        <v>445</v>
      </c>
      <c r="J2768" s="3" t="str">
        <f>IFERROR(VLOOKUP(I2768,'[1]Z-&gt;ABBOTT-&gt;IMS'!A:D,3,0),"")</f>
        <v/>
      </c>
      <c r="K2768" s="3" t="str">
        <f>IFERROR(VLOOKUP(I2768,'[1]Z-&gt;ABBOTT-&gt;IMS'!A:D,2,0),"")</f>
        <v/>
      </c>
      <c r="L2768" s="3" t="str">
        <f t="shared" si="45"/>
        <v>DESCONTINUADO</v>
      </c>
      <c r="M2768" s="1" t="s">
        <v>446</v>
      </c>
      <c r="N2768" s="1" t="s">
        <v>447</v>
      </c>
      <c r="O2768" s="1" t="s">
        <v>27</v>
      </c>
      <c r="P2768" s="1" t="s">
        <v>28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0</v>
      </c>
      <c r="AR2768" s="4">
        <v>0</v>
      </c>
      <c r="AS2768" s="4">
        <v>0</v>
      </c>
      <c r="AT2768" s="4">
        <v>0</v>
      </c>
      <c r="AU2768" s="4">
        <v>0</v>
      </c>
      <c r="AV2768" s="4">
        <v>0</v>
      </c>
      <c r="AW2768" s="4">
        <v>0</v>
      </c>
      <c r="AX2768" s="4">
        <v>0</v>
      </c>
      <c r="AY2768" s="4">
        <v>0</v>
      </c>
      <c r="AZ2768" s="4">
        <v>0</v>
      </c>
      <c r="BA2768" s="4">
        <v>0</v>
      </c>
      <c r="BB2768" s="13">
        <v>0</v>
      </c>
      <c r="BC2768" s="4">
        <v>0</v>
      </c>
      <c r="BD2768" s="4">
        <v>0</v>
      </c>
      <c r="BE2768" s="4"/>
      <c r="BF2768" s="4"/>
      <c r="BG2768" s="4">
        <v>0</v>
      </c>
      <c r="BH2768" s="4"/>
      <c r="BI2768" s="4"/>
      <c r="BJ2768" s="4"/>
      <c r="BK2768" s="4"/>
      <c r="BL2768" s="4"/>
    </row>
    <row r="2769" spans="1:64" x14ac:dyDescent="0.35">
      <c r="A2769" s="1" t="s">
        <v>18</v>
      </c>
      <c r="B2769" s="1" t="s">
        <v>1800</v>
      </c>
      <c r="C2769" s="1" t="s">
        <v>152</v>
      </c>
      <c r="D2769" s="1" t="s">
        <v>153</v>
      </c>
      <c r="E2769" s="1" t="s">
        <v>154</v>
      </c>
      <c r="F2769" s="1" t="s">
        <v>154</v>
      </c>
      <c r="G2769" s="1"/>
      <c r="H2769" s="1">
        <v>881779</v>
      </c>
      <c r="I2769" s="3" t="s">
        <v>448</v>
      </c>
      <c r="J2769" s="3" t="str">
        <f>IFERROR(VLOOKUP(I2769,'[1]Z-&gt;ABBOTT-&gt;IMS'!A:D,3,0),"")</f>
        <v/>
      </c>
      <c r="K2769" s="3" t="str">
        <f>IFERROR(VLOOKUP(I2769,'[1]Z-&gt;ABBOTT-&gt;IMS'!A:D,2,0),"")</f>
        <v/>
      </c>
      <c r="L2769" s="3" t="str">
        <f t="shared" si="45"/>
        <v>DESCONTINUADO</v>
      </c>
      <c r="M2769" s="1" t="s">
        <v>446</v>
      </c>
      <c r="N2769" s="1" t="s">
        <v>449</v>
      </c>
      <c r="O2769" s="1" t="s">
        <v>27</v>
      </c>
      <c r="P2769" s="1" t="s">
        <v>28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0</v>
      </c>
      <c r="AR2769" s="4">
        <v>0</v>
      </c>
      <c r="AS2769" s="4">
        <v>0</v>
      </c>
      <c r="AT2769" s="4">
        <v>0</v>
      </c>
      <c r="AU2769" s="4">
        <v>0</v>
      </c>
      <c r="AV2769" s="4">
        <v>0</v>
      </c>
      <c r="AW2769" s="4">
        <v>0</v>
      </c>
      <c r="AX2769" s="4">
        <v>0</v>
      </c>
      <c r="AY2769" s="4">
        <v>0</v>
      </c>
      <c r="AZ2769" s="4">
        <v>0</v>
      </c>
      <c r="BA2769" s="4">
        <v>0</v>
      </c>
      <c r="BB2769" s="13">
        <v>0</v>
      </c>
      <c r="BC2769" s="4">
        <v>0</v>
      </c>
      <c r="BD2769" s="4">
        <v>0</v>
      </c>
      <c r="BE2769" s="4"/>
      <c r="BF2769" s="4"/>
      <c r="BG2769" s="4">
        <v>0</v>
      </c>
      <c r="BH2769" s="4"/>
      <c r="BI2769" s="4"/>
      <c r="BJ2769" s="4"/>
      <c r="BK2769" s="4"/>
      <c r="BL2769" s="4"/>
    </row>
    <row r="2770" spans="1:64" x14ac:dyDescent="0.35">
      <c r="A2770" s="1" t="s">
        <v>18</v>
      </c>
      <c r="B2770" s="1" t="s">
        <v>1800</v>
      </c>
      <c r="C2770" s="1" t="s">
        <v>53</v>
      </c>
      <c r="D2770" s="1" t="s">
        <v>54</v>
      </c>
      <c r="E2770" s="1" t="s">
        <v>55</v>
      </c>
      <c r="F2770" s="1" t="s">
        <v>60</v>
      </c>
      <c r="G2770" s="1"/>
      <c r="H2770" s="1">
        <v>881827</v>
      </c>
      <c r="I2770" s="3" t="s">
        <v>61</v>
      </c>
      <c r="J2770" s="3">
        <f>IFERROR(VLOOKUP(I2770,'[1]Z-&gt;ABBOTT-&gt;IMS'!A:D,3,0),"")</f>
        <v>882416</v>
      </c>
      <c r="K2770" s="3">
        <f>IFERROR(VLOOKUP(I2770,'[1]Z-&gt;ABBOTT-&gt;IMS'!A:D,2,0),"")</f>
        <v>3139701</v>
      </c>
      <c r="L2770" s="3" t="str">
        <f t="shared" si="45"/>
        <v>NO DESCONTINUADO</v>
      </c>
      <c r="M2770" s="1" t="s">
        <v>62</v>
      </c>
      <c r="N2770" s="1" t="s">
        <v>63</v>
      </c>
      <c r="O2770" s="1" t="s">
        <v>27</v>
      </c>
      <c r="P2770" s="1" t="s">
        <v>28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546</v>
      </c>
      <c r="AG2770" s="4">
        <v>156</v>
      </c>
      <c r="AH2770" s="4">
        <v>390</v>
      </c>
      <c r="AI2770" s="4">
        <v>780</v>
      </c>
      <c r="AJ2770" s="4">
        <v>390</v>
      </c>
      <c r="AK2770" s="4">
        <v>468</v>
      </c>
      <c r="AL2770" s="4">
        <v>624</v>
      </c>
      <c r="AM2770" s="4">
        <v>78</v>
      </c>
      <c r="AN2770" s="4">
        <v>468</v>
      </c>
      <c r="AO2770" s="4">
        <v>312</v>
      </c>
      <c r="AP2770" s="4">
        <v>936</v>
      </c>
      <c r="AQ2770" s="4">
        <v>660</v>
      </c>
      <c r="AR2770" s="4">
        <v>0</v>
      </c>
      <c r="AS2770" s="4">
        <v>312</v>
      </c>
      <c r="AT2770" s="4">
        <v>0</v>
      </c>
      <c r="AU2770" s="4">
        <v>0</v>
      </c>
      <c r="AV2770" s="4">
        <v>0</v>
      </c>
      <c r="AW2770" s="4">
        <v>0</v>
      </c>
      <c r="AX2770" s="4">
        <v>0</v>
      </c>
      <c r="AY2770" s="4">
        <v>0</v>
      </c>
      <c r="AZ2770" s="4">
        <v>0</v>
      </c>
      <c r="BA2770" s="4">
        <v>0</v>
      </c>
      <c r="BB2770" s="13">
        <v>0</v>
      </c>
      <c r="BC2770" s="4">
        <v>0</v>
      </c>
      <c r="BD2770" s="4">
        <v>0</v>
      </c>
      <c r="BE2770" s="4"/>
      <c r="BF2770" s="4"/>
      <c r="BG2770" s="4">
        <v>0</v>
      </c>
      <c r="BH2770" s="4"/>
      <c r="BI2770" s="4"/>
      <c r="BJ2770" s="4"/>
      <c r="BK2770" s="4"/>
      <c r="BL2770" s="4"/>
    </row>
    <row r="2771" spans="1:64" x14ac:dyDescent="0.35">
      <c r="A2771" s="1" t="s">
        <v>18</v>
      </c>
      <c r="B2771" s="1" t="s">
        <v>1800</v>
      </c>
      <c r="C2771" s="1" t="s">
        <v>53</v>
      </c>
      <c r="D2771" s="1" t="s">
        <v>54</v>
      </c>
      <c r="E2771" s="1" t="s">
        <v>55</v>
      </c>
      <c r="F2771" s="1" t="s">
        <v>60</v>
      </c>
      <c r="G2771" s="1"/>
      <c r="H2771" s="1">
        <v>880927</v>
      </c>
      <c r="I2771" s="3" t="s">
        <v>450</v>
      </c>
      <c r="J2771" s="3">
        <f>IFERROR(VLOOKUP(I2771,'[1]Z-&gt;ABBOTT-&gt;IMS'!A:D,3,0),"")</f>
        <v>880927</v>
      </c>
      <c r="K2771" s="3">
        <f>IFERROR(VLOOKUP(I2771,'[1]Z-&gt;ABBOTT-&gt;IMS'!A:D,2,0),"")</f>
        <v>140001</v>
      </c>
      <c r="L2771" s="3" t="str">
        <f t="shared" si="45"/>
        <v>NO DESCONTINUADO</v>
      </c>
      <c r="M2771" s="1" t="s">
        <v>62</v>
      </c>
      <c r="N2771" s="1" t="s">
        <v>451</v>
      </c>
      <c r="O2771" s="1" t="s">
        <v>27</v>
      </c>
      <c r="P2771" s="1" t="s">
        <v>28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78</v>
      </c>
      <c r="AE2771" s="4">
        <v>0</v>
      </c>
      <c r="AF2771" s="4">
        <v>78</v>
      </c>
      <c r="AG2771" s="4">
        <v>78</v>
      </c>
      <c r="AH2771" s="4">
        <v>234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108</v>
      </c>
      <c r="AO2771" s="4">
        <v>156</v>
      </c>
      <c r="AP2771" s="4">
        <v>78</v>
      </c>
      <c r="AQ2771" s="4">
        <v>0</v>
      </c>
      <c r="AR2771" s="4">
        <v>0</v>
      </c>
      <c r="AS2771" s="4">
        <v>0</v>
      </c>
      <c r="AT2771" s="4">
        <v>0</v>
      </c>
      <c r="AU2771" s="4">
        <v>0</v>
      </c>
      <c r="AV2771" s="4">
        <v>0</v>
      </c>
      <c r="AW2771" s="4">
        <v>0</v>
      </c>
      <c r="AX2771" s="4">
        <v>0</v>
      </c>
      <c r="AY2771" s="4">
        <v>0</v>
      </c>
      <c r="AZ2771" s="4">
        <v>0</v>
      </c>
      <c r="BA2771" s="4">
        <v>0</v>
      </c>
      <c r="BB2771" s="13">
        <v>0</v>
      </c>
      <c r="BC2771" s="4">
        <v>0</v>
      </c>
      <c r="BD2771" s="4">
        <v>0</v>
      </c>
      <c r="BE2771" s="4"/>
      <c r="BF2771" s="4"/>
      <c r="BG2771" s="4">
        <v>0</v>
      </c>
      <c r="BH2771" s="4"/>
      <c r="BI2771" s="4"/>
      <c r="BJ2771" s="4"/>
      <c r="BK2771" s="4"/>
      <c r="BL2771" s="4"/>
    </row>
    <row r="2772" spans="1:64" x14ac:dyDescent="0.35">
      <c r="A2772" s="1" t="s">
        <v>18</v>
      </c>
      <c r="B2772" s="1" t="s">
        <v>1800</v>
      </c>
      <c r="C2772" s="1" t="s">
        <v>53</v>
      </c>
      <c r="D2772" s="1" t="s">
        <v>54</v>
      </c>
      <c r="E2772" s="1" t="s">
        <v>55</v>
      </c>
      <c r="F2772" s="1" t="s">
        <v>60</v>
      </c>
      <c r="G2772" s="1"/>
      <c r="H2772" s="1">
        <v>880929</v>
      </c>
      <c r="I2772" s="3" t="s">
        <v>452</v>
      </c>
      <c r="J2772" s="3">
        <f>IFERROR(VLOOKUP(I2772,'[1]Z-&gt;ABBOTT-&gt;IMS'!A:D,3,0),"")</f>
        <v>880929</v>
      </c>
      <c r="K2772" s="3">
        <f>IFERROR(VLOOKUP(I2772,'[1]Z-&gt;ABBOTT-&gt;IMS'!A:D,2,0),"")</f>
        <v>145601</v>
      </c>
      <c r="L2772" s="3" t="str">
        <f t="shared" si="45"/>
        <v>NO DESCONTINUADO</v>
      </c>
      <c r="M2772" s="1" t="s">
        <v>62</v>
      </c>
      <c r="N2772" s="1" t="s">
        <v>453</v>
      </c>
      <c r="O2772" s="1" t="s">
        <v>27</v>
      </c>
      <c r="P2772" s="1" t="s">
        <v>28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78</v>
      </c>
      <c r="AE2772" s="4">
        <v>156</v>
      </c>
      <c r="AF2772" s="4">
        <v>78</v>
      </c>
      <c r="AG2772" s="4">
        <v>78</v>
      </c>
      <c r="AH2772" s="4">
        <v>234</v>
      </c>
      <c r="AI2772" s="4">
        <v>0</v>
      </c>
      <c r="AJ2772" s="4">
        <v>0</v>
      </c>
      <c r="AK2772" s="4">
        <v>0</v>
      </c>
      <c r="AL2772" s="4">
        <v>0</v>
      </c>
      <c r="AM2772" s="4">
        <v>234</v>
      </c>
      <c r="AN2772" s="4">
        <v>312</v>
      </c>
      <c r="AO2772" s="4">
        <v>156</v>
      </c>
      <c r="AP2772" s="4">
        <v>0</v>
      </c>
      <c r="AQ2772" s="4">
        <v>0</v>
      </c>
      <c r="AR2772" s="4">
        <v>60</v>
      </c>
      <c r="AS2772" s="4">
        <v>0</v>
      </c>
      <c r="AT2772" s="4">
        <v>0</v>
      </c>
      <c r="AU2772" s="4">
        <v>0</v>
      </c>
      <c r="AV2772" s="4">
        <v>0</v>
      </c>
      <c r="AW2772" s="4">
        <v>0</v>
      </c>
      <c r="AX2772" s="4">
        <v>0</v>
      </c>
      <c r="AY2772" s="4">
        <v>0</v>
      </c>
      <c r="AZ2772" s="4">
        <v>0</v>
      </c>
      <c r="BA2772" s="4">
        <v>0</v>
      </c>
      <c r="BB2772" s="13">
        <v>0</v>
      </c>
      <c r="BC2772" s="4">
        <v>0</v>
      </c>
      <c r="BD2772" s="4">
        <v>0</v>
      </c>
      <c r="BE2772" s="4"/>
      <c r="BF2772" s="4"/>
      <c r="BG2772" s="4">
        <v>0</v>
      </c>
      <c r="BH2772" s="4"/>
      <c r="BI2772" s="4"/>
      <c r="BJ2772" s="4"/>
      <c r="BK2772" s="4"/>
      <c r="BL2772" s="4"/>
    </row>
    <row r="2773" spans="1:64" x14ac:dyDescent="0.35">
      <c r="A2773" s="1" t="s">
        <v>18</v>
      </c>
      <c r="B2773" s="1" t="s">
        <v>1800</v>
      </c>
      <c r="C2773" s="1" t="s">
        <v>53</v>
      </c>
      <c r="D2773" s="1" t="s">
        <v>54</v>
      </c>
      <c r="E2773" s="1" t="s">
        <v>55</v>
      </c>
      <c r="F2773" s="1" t="s">
        <v>60</v>
      </c>
      <c r="G2773" s="1"/>
      <c r="H2773" s="1">
        <v>882006</v>
      </c>
      <c r="I2773" s="3" t="s">
        <v>72</v>
      </c>
      <c r="J2773" s="3">
        <f>IFERROR(VLOOKUP(I2773,'[1]Z-&gt;ABBOTT-&gt;IMS'!A:D,3,0),"")</f>
        <v>882006</v>
      </c>
      <c r="K2773" s="3">
        <f>IFERROR(VLOOKUP(I2773,'[1]Z-&gt;ABBOTT-&gt;IMS'!A:D,2,0),"")</f>
        <v>3133550</v>
      </c>
      <c r="L2773" s="3" t="str">
        <f t="shared" si="45"/>
        <v>NO DESCONTINUADO</v>
      </c>
      <c r="M2773" s="1" t="s">
        <v>62</v>
      </c>
      <c r="N2773" s="1" t="s">
        <v>73</v>
      </c>
      <c r="O2773" s="1" t="s">
        <v>27</v>
      </c>
      <c r="P2773" s="1" t="s">
        <v>28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600</v>
      </c>
      <c r="AD2773" s="4">
        <v>0</v>
      </c>
      <c r="AE2773" s="4">
        <v>156</v>
      </c>
      <c r="AF2773" s="4">
        <v>78</v>
      </c>
      <c r="AG2773" s="4">
        <v>546</v>
      </c>
      <c r="AH2773" s="4">
        <v>468</v>
      </c>
      <c r="AI2773" s="4">
        <v>546</v>
      </c>
      <c r="AJ2773" s="4">
        <v>546</v>
      </c>
      <c r="AK2773" s="4">
        <v>0</v>
      </c>
      <c r="AL2773" s="4">
        <v>468</v>
      </c>
      <c r="AM2773" s="4">
        <v>78</v>
      </c>
      <c r="AN2773" s="4">
        <v>468</v>
      </c>
      <c r="AO2773" s="4">
        <v>156</v>
      </c>
      <c r="AP2773" s="4">
        <v>156</v>
      </c>
      <c r="AQ2773" s="4">
        <v>858</v>
      </c>
      <c r="AR2773" s="4">
        <v>0</v>
      </c>
      <c r="AS2773" s="4">
        <v>0</v>
      </c>
      <c r="AT2773" s="4">
        <v>0</v>
      </c>
      <c r="AU2773" s="4">
        <v>0</v>
      </c>
      <c r="AV2773" s="4">
        <v>0</v>
      </c>
      <c r="AW2773" s="4">
        <v>0</v>
      </c>
      <c r="AX2773" s="4">
        <v>0</v>
      </c>
      <c r="AY2773" s="4">
        <v>0</v>
      </c>
      <c r="AZ2773" s="4">
        <v>0</v>
      </c>
      <c r="BA2773" s="4">
        <v>0</v>
      </c>
      <c r="BB2773" s="13">
        <v>0</v>
      </c>
      <c r="BC2773" s="4">
        <v>0</v>
      </c>
      <c r="BD2773" s="4">
        <v>0</v>
      </c>
      <c r="BE2773" s="4"/>
      <c r="BF2773" s="4"/>
      <c r="BG2773" s="4">
        <v>0</v>
      </c>
      <c r="BH2773" s="4"/>
      <c r="BI2773" s="4"/>
      <c r="BJ2773" s="4"/>
      <c r="BK2773" s="4"/>
      <c r="BL2773" s="4"/>
    </row>
    <row r="2774" spans="1:64" x14ac:dyDescent="0.35">
      <c r="A2774" s="1" t="s">
        <v>18</v>
      </c>
      <c r="B2774" s="1" t="s">
        <v>1800</v>
      </c>
      <c r="C2774" s="1" t="s">
        <v>135</v>
      </c>
      <c r="D2774" s="1" t="s">
        <v>36</v>
      </c>
      <c r="E2774" s="1" t="s">
        <v>136</v>
      </c>
      <c r="F2774" s="1" t="s">
        <v>454</v>
      </c>
      <c r="G2774" s="1"/>
      <c r="H2774" s="1">
        <v>881001</v>
      </c>
      <c r="I2774" s="3" t="s">
        <v>455</v>
      </c>
      <c r="J2774" s="3">
        <f>IFERROR(VLOOKUP(I2774,'[1]Z-&gt;ABBOTT-&gt;IMS'!A:D,3,0),"")</f>
        <v>881001</v>
      </c>
      <c r="K2774" s="3">
        <f>IFERROR(VLOOKUP(I2774,'[1]Z-&gt;ABBOTT-&gt;IMS'!A:D,2,0),"")</f>
        <v>277201</v>
      </c>
      <c r="L2774" s="3" t="str">
        <f t="shared" si="45"/>
        <v>NO DESCONTINUADO</v>
      </c>
      <c r="M2774" s="1" t="s">
        <v>456</v>
      </c>
      <c r="N2774" s="1" t="s">
        <v>457</v>
      </c>
      <c r="O2774" s="1" t="s">
        <v>27</v>
      </c>
      <c r="P2774" s="1" t="s">
        <v>28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13">
        <v>0</v>
      </c>
      <c r="BC2774" s="4">
        <v>0</v>
      </c>
      <c r="BD2774" s="4">
        <v>0</v>
      </c>
      <c r="BE2774" s="4"/>
      <c r="BF2774" s="4"/>
      <c r="BG2774" s="4">
        <v>0</v>
      </c>
      <c r="BH2774" s="4"/>
      <c r="BI2774" s="4"/>
      <c r="BJ2774" s="4"/>
      <c r="BK2774" s="4"/>
      <c r="BL2774" s="4"/>
    </row>
    <row r="2775" spans="1:64" x14ac:dyDescent="0.35">
      <c r="A2775" s="1" t="s">
        <v>18</v>
      </c>
      <c r="B2775" s="1" t="s">
        <v>1800</v>
      </c>
      <c r="C2775" s="1" t="s">
        <v>163</v>
      </c>
      <c r="D2775" s="1" t="s">
        <v>47</v>
      </c>
      <c r="E2775" s="1" t="s">
        <v>164</v>
      </c>
      <c r="F2775" s="1" t="s">
        <v>458</v>
      </c>
      <c r="G2775" s="1"/>
      <c r="H2775" s="1">
        <v>881366</v>
      </c>
      <c r="I2775" s="3" t="s">
        <v>459</v>
      </c>
      <c r="J2775" s="3">
        <f>IFERROR(VLOOKUP(I2775,'[1]Z-&gt;ABBOTT-&gt;IMS'!A:D,3,0),"")</f>
        <v>881366</v>
      </c>
      <c r="K2775" s="3">
        <f>IFERROR(VLOOKUP(I2775,'[1]Z-&gt;ABBOTT-&gt;IMS'!A:D,2,0),"")</f>
        <v>104601</v>
      </c>
      <c r="L2775" s="3" t="str">
        <f t="shared" si="45"/>
        <v>NO DESCONTINUADO</v>
      </c>
      <c r="M2775" s="1" t="s">
        <v>460</v>
      </c>
      <c r="N2775" s="1" t="s">
        <v>461</v>
      </c>
      <c r="O2775" s="1" t="s">
        <v>27</v>
      </c>
      <c r="P2775" s="1" t="s">
        <v>28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30</v>
      </c>
      <c r="AF2775" s="4">
        <v>90</v>
      </c>
      <c r="AG2775" s="4">
        <v>20</v>
      </c>
      <c r="AH2775" s="4">
        <v>30</v>
      </c>
      <c r="AI2775" s="4">
        <v>280</v>
      </c>
      <c r="AJ2775" s="4">
        <v>60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0</v>
      </c>
      <c r="AR2775" s="4">
        <v>60</v>
      </c>
      <c r="AS2775" s="4">
        <v>0</v>
      </c>
      <c r="AT2775" s="4">
        <v>0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0</v>
      </c>
      <c r="BA2775" s="4">
        <v>0</v>
      </c>
      <c r="BB2775" s="13">
        <v>0</v>
      </c>
      <c r="BC2775" s="4">
        <v>0</v>
      </c>
      <c r="BD2775" s="4">
        <v>0</v>
      </c>
      <c r="BE2775" s="4"/>
      <c r="BF2775" s="4"/>
      <c r="BG2775" s="4">
        <v>0</v>
      </c>
      <c r="BH2775" s="4"/>
      <c r="BI2775" s="4"/>
      <c r="BJ2775" s="4"/>
      <c r="BK2775" s="4"/>
      <c r="BL2775" s="4"/>
    </row>
    <row r="2776" spans="1:64" x14ac:dyDescent="0.35">
      <c r="A2776" s="1" t="s">
        <v>18</v>
      </c>
      <c r="B2776" s="1" t="s">
        <v>1800</v>
      </c>
      <c r="C2776" s="1" t="s">
        <v>35</v>
      </c>
      <c r="D2776" s="1" t="s">
        <v>36</v>
      </c>
      <c r="E2776" s="1" t="s">
        <v>37</v>
      </c>
      <c r="F2776" s="1" t="s">
        <v>462</v>
      </c>
      <c r="G2776" s="1"/>
      <c r="H2776" s="1">
        <v>881430</v>
      </c>
      <c r="I2776" s="3" t="s">
        <v>463</v>
      </c>
      <c r="J2776" s="3">
        <f>IFERROR(VLOOKUP(I2776,'[1]Z-&gt;ABBOTT-&gt;IMS'!A:D,3,0),"")</f>
        <v>882310</v>
      </c>
      <c r="K2776" s="3">
        <f>IFERROR(VLOOKUP(I2776,'[1]Z-&gt;ABBOTT-&gt;IMS'!A:D,2,0),"")</f>
        <v>3322120</v>
      </c>
      <c r="L2776" s="3" t="str">
        <f t="shared" si="45"/>
        <v>NO DESCONTINUADO</v>
      </c>
      <c r="M2776" s="1" t="s">
        <v>464</v>
      </c>
      <c r="N2776" s="1" t="s">
        <v>465</v>
      </c>
      <c r="O2776" s="1" t="s">
        <v>27</v>
      </c>
      <c r="P2776" s="1" t="s">
        <v>28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0</v>
      </c>
      <c r="AS2776" s="4">
        <v>0</v>
      </c>
      <c r="AT2776" s="4">
        <v>828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4">
        <v>0</v>
      </c>
      <c r="BB2776" s="13">
        <v>0</v>
      </c>
      <c r="BC2776" s="4">
        <v>0</v>
      </c>
      <c r="BD2776" s="4">
        <v>0</v>
      </c>
      <c r="BE2776" s="4"/>
      <c r="BF2776" s="4"/>
      <c r="BG2776" s="4">
        <v>0</v>
      </c>
      <c r="BH2776" s="4"/>
      <c r="BI2776" s="4"/>
      <c r="BJ2776" s="4"/>
      <c r="BK2776" s="4"/>
      <c r="BL2776" s="4"/>
    </row>
    <row r="2777" spans="1:64" x14ac:dyDescent="0.35">
      <c r="A2777" s="1" t="s">
        <v>18</v>
      </c>
      <c r="B2777" s="1" t="s">
        <v>1800</v>
      </c>
      <c r="C2777" s="1" t="s">
        <v>35</v>
      </c>
      <c r="D2777" s="1" t="s">
        <v>36</v>
      </c>
      <c r="E2777" s="1" t="s">
        <v>37</v>
      </c>
      <c r="F2777" s="1" t="s">
        <v>462</v>
      </c>
      <c r="G2777" s="1"/>
      <c r="H2777" s="1">
        <v>881431</v>
      </c>
      <c r="I2777" s="3" t="s">
        <v>466</v>
      </c>
      <c r="J2777" s="3">
        <f>IFERROR(VLOOKUP(I2777,'[1]Z-&gt;ABBOTT-&gt;IMS'!A:D,3,0),"")</f>
        <v>881431</v>
      </c>
      <c r="K2777" s="3">
        <f>IFERROR(VLOOKUP(I2777,'[1]Z-&gt;ABBOTT-&gt;IMS'!A:D,2,0),"")</f>
        <v>3322110</v>
      </c>
      <c r="L2777" s="3" t="str">
        <f t="shared" si="45"/>
        <v>NO DESCONTINUADO</v>
      </c>
      <c r="M2777" s="1" t="s">
        <v>464</v>
      </c>
      <c r="N2777" s="1" t="s">
        <v>467</v>
      </c>
      <c r="O2777" s="1" t="s">
        <v>27</v>
      </c>
      <c r="P2777" s="1" t="s">
        <v>28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  <c r="AX2777" s="4">
        <v>0</v>
      </c>
      <c r="AY2777" s="4">
        <v>0</v>
      </c>
      <c r="AZ2777" s="4">
        <v>0</v>
      </c>
      <c r="BA2777" s="4">
        <v>0</v>
      </c>
      <c r="BB2777" s="13">
        <v>0</v>
      </c>
      <c r="BC2777" s="4">
        <v>0</v>
      </c>
      <c r="BD2777" s="4">
        <v>0</v>
      </c>
      <c r="BE2777" s="4"/>
      <c r="BF2777" s="4"/>
      <c r="BG2777" s="4">
        <v>0</v>
      </c>
      <c r="BH2777" s="4"/>
      <c r="BI2777" s="4"/>
      <c r="BJ2777" s="4"/>
      <c r="BK2777" s="4"/>
      <c r="BL2777" s="4"/>
    </row>
    <row r="2778" spans="1:64" x14ac:dyDescent="0.35">
      <c r="A2778" s="1" t="s">
        <v>18</v>
      </c>
      <c r="B2778" s="1" t="s">
        <v>1800</v>
      </c>
      <c r="C2778" s="1" t="s">
        <v>53</v>
      </c>
      <c r="D2778" s="1" t="s">
        <v>54</v>
      </c>
      <c r="E2778" s="1" t="s">
        <v>55</v>
      </c>
      <c r="F2778" s="1" t="s">
        <v>306</v>
      </c>
      <c r="G2778" s="1"/>
      <c r="H2778" s="1">
        <v>881076</v>
      </c>
      <c r="I2778" s="3" t="s">
        <v>468</v>
      </c>
      <c r="J2778" s="3">
        <f>IFERROR(VLOOKUP(I2778,'[1]Z-&gt;ABBOTT-&gt;IMS'!A:D,3,0),"")</f>
        <v>881076</v>
      </c>
      <c r="K2778" s="3">
        <f>IFERROR(VLOOKUP(I2778,'[1]Z-&gt;ABBOTT-&gt;IMS'!A:D,2,0),"")</f>
        <v>3344815</v>
      </c>
      <c r="L2778" s="3" t="str">
        <f t="shared" si="45"/>
        <v>NO DESCONTINUADO</v>
      </c>
      <c r="M2778" s="1" t="s">
        <v>469</v>
      </c>
      <c r="N2778" s="1" t="s">
        <v>470</v>
      </c>
      <c r="O2778" s="1" t="s">
        <v>27</v>
      </c>
      <c r="P2778" s="1" t="s">
        <v>28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10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0</v>
      </c>
      <c r="AS2778" s="4">
        <v>0</v>
      </c>
      <c r="AT2778" s="4">
        <v>0</v>
      </c>
      <c r="AU2778" s="4">
        <v>0</v>
      </c>
      <c r="AV2778" s="4">
        <v>0</v>
      </c>
      <c r="AW2778" s="4">
        <v>0</v>
      </c>
      <c r="AX2778" s="4">
        <v>0</v>
      </c>
      <c r="AY2778" s="4">
        <v>0</v>
      </c>
      <c r="AZ2778" s="4">
        <v>0</v>
      </c>
      <c r="BA2778" s="4">
        <v>0</v>
      </c>
      <c r="BB2778" s="13">
        <v>0</v>
      </c>
      <c r="BC2778" s="4">
        <v>0</v>
      </c>
      <c r="BD2778" s="4">
        <v>0</v>
      </c>
      <c r="BE2778" s="4"/>
      <c r="BF2778" s="4"/>
      <c r="BG2778" s="4">
        <v>0</v>
      </c>
      <c r="BH2778" s="4"/>
      <c r="BI2778" s="4"/>
      <c r="BJ2778" s="4"/>
      <c r="BK2778" s="4"/>
      <c r="BL2778" s="4"/>
    </row>
    <row r="2779" spans="1:64" x14ac:dyDescent="0.35">
      <c r="A2779" s="1" t="s">
        <v>18</v>
      </c>
      <c r="B2779" s="1" t="s">
        <v>1800</v>
      </c>
      <c r="C2779" s="1" t="s">
        <v>53</v>
      </c>
      <c r="D2779" s="1" t="s">
        <v>54</v>
      </c>
      <c r="E2779" s="1" t="s">
        <v>55</v>
      </c>
      <c r="F2779" s="1" t="s">
        <v>306</v>
      </c>
      <c r="G2779" s="1"/>
      <c r="H2779" s="1">
        <v>881077</v>
      </c>
      <c r="I2779" s="3" t="s">
        <v>471</v>
      </c>
      <c r="J2779" s="3">
        <f>IFERROR(VLOOKUP(I2779,'[1]Z-&gt;ABBOTT-&gt;IMS'!A:D,3,0),"")</f>
        <v>881077</v>
      </c>
      <c r="K2779" s="3">
        <f>IFERROR(VLOOKUP(I2779,'[1]Z-&gt;ABBOTT-&gt;IMS'!A:D,2,0),"")</f>
        <v>3344820</v>
      </c>
      <c r="L2779" s="3" t="str">
        <f t="shared" si="45"/>
        <v>NO DESCONTINUADO</v>
      </c>
      <c r="M2779" s="1" t="s">
        <v>469</v>
      </c>
      <c r="N2779" s="1" t="s">
        <v>472</v>
      </c>
      <c r="O2779" s="1" t="s">
        <v>27</v>
      </c>
      <c r="P2779" s="1" t="s">
        <v>28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13">
        <v>0</v>
      </c>
      <c r="BC2779" s="4">
        <v>0</v>
      </c>
      <c r="BD2779" s="4">
        <v>0</v>
      </c>
      <c r="BE2779" s="4"/>
      <c r="BF2779" s="4"/>
      <c r="BG2779" s="4">
        <v>0</v>
      </c>
      <c r="BH2779" s="4"/>
      <c r="BI2779" s="4"/>
      <c r="BJ2779" s="4"/>
      <c r="BK2779" s="4"/>
      <c r="BL2779" s="4"/>
    </row>
    <row r="2780" spans="1:64" x14ac:dyDescent="0.35">
      <c r="A2780" s="1" t="s">
        <v>18</v>
      </c>
      <c r="B2780" s="1" t="s">
        <v>1800</v>
      </c>
      <c r="C2780" s="1" t="s">
        <v>35</v>
      </c>
      <c r="D2780" s="1" t="s">
        <v>36</v>
      </c>
      <c r="E2780" s="1" t="s">
        <v>37</v>
      </c>
      <c r="F2780" s="1" t="s">
        <v>245</v>
      </c>
      <c r="G2780" s="1"/>
      <c r="H2780" s="1">
        <v>880385</v>
      </c>
      <c r="I2780" s="3" t="s">
        <v>473</v>
      </c>
      <c r="J2780" s="3">
        <f>IFERROR(VLOOKUP(I2780,'[1]Z-&gt;ABBOTT-&gt;IMS'!A:D,3,0),"")</f>
        <v>881643</v>
      </c>
      <c r="K2780" s="3">
        <f>IFERROR(VLOOKUP(I2780,'[1]Z-&gt;ABBOTT-&gt;IMS'!A:D,2,0),"")</f>
        <v>175601</v>
      </c>
      <c r="L2780" s="3" t="str">
        <f t="shared" si="45"/>
        <v>NO DESCONTINUADO</v>
      </c>
      <c r="M2780" s="1" t="s">
        <v>474</v>
      </c>
      <c r="N2780" s="1" t="s">
        <v>475</v>
      </c>
      <c r="O2780" s="1" t="s">
        <v>27</v>
      </c>
      <c r="P2780" s="1" t="s">
        <v>28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-439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0</v>
      </c>
      <c r="AW2780" s="4">
        <v>0</v>
      </c>
      <c r="AX2780" s="4">
        <v>0</v>
      </c>
      <c r="AY2780" s="4">
        <v>0</v>
      </c>
      <c r="AZ2780" s="4">
        <v>0</v>
      </c>
      <c r="BA2780" s="4">
        <v>0</v>
      </c>
      <c r="BB2780" s="13">
        <v>0</v>
      </c>
      <c r="BC2780" s="4">
        <v>0</v>
      </c>
      <c r="BD2780" s="4">
        <v>0</v>
      </c>
      <c r="BE2780" s="4"/>
      <c r="BF2780" s="4"/>
      <c r="BG2780" s="4">
        <v>0</v>
      </c>
      <c r="BH2780" s="4"/>
      <c r="BI2780" s="4"/>
      <c r="BJ2780" s="4"/>
      <c r="BK2780" s="4"/>
      <c r="BL2780" s="4"/>
    </row>
    <row r="2781" spans="1:64" x14ac:dyDescent="0.35">
      <c r="A2781" s="1" t="s">
        <v>18</v>
      </c>
      <c r="B2781" s="1" t="s">
        <v>1800</v>
      </c>
      <c r="C2781" s="1" t="s">
        <v>35</v>
      </c>
      <c r="D2781" s="1" t="s">
        <v>36</v>
      </c>
      <c r="E2781" s="1" t="s">
        <v>37</v>
      </c>
      <c r="F2781" s="1" t="s">
        <v>245</v>
      </c>
      <c r="G2781" s="1"/>
      <c r="H2781" s="1">
        <v>880386</v>
      </c>
      <c r="I2781" s="3" t="s">
        <v>476</v>
      </c>
      <c r="J2781" s="3">
        <f>IFERROR(VLOOKUP(I2781,'[1]Z-&gt;ABBOTT-&gt;IMS'!A:D,3,0),"")</f>
        <v>881644</v>
      </c>
      <c r="K2781" s="3">
        <f>IFERROR(VLOOKUP(I2781,'[1]Z-&gt;ABBOTT-&gt;IMS'!A:D,2,0),"")</f>
        <v>175602</v>
      </c>
      <c r="L2781" s="3" t="str">
        <f t="shared" si="45"/>
        <v>NO DESCONTINUADO</v>
      </c>
      <c r="M2781" s="1" t="s">
        <v>474</v>
      </c>
      <c r="N2781" s="1" t="s">
        <v>477</v>
      </c>
      <c r="O2781" s="1" t="s">
        <v>27</v>
      </c>
      <c r="P2781" s="1" t="s">
        <v>28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-1</v>
      </c>
      <c r="AN2781" s="4">
        <v>150</v>
      </c>
      <c r="AO2781" s="4">
        <v>0</v>
      </c>
      <c r="AP2781" s="4">
        <v>0</v>
      </c>
      <c r="AQ2781" s="4">
        <v>419</v>
      </c>
      <c r="AR2781" s="4">
        <v>-2</v>
      </c>
      <c r="AS2781" s="4">
        <v>0</v>
      </c>
      <c r="AT2781" s="4">
        <v>0</v>
      </c>
      <c r="AU2781" s="4">
        <v>0</v>
      </c>
      <c r="AV2781" s="4">
        <v>0</v>
      </c>
      <c r="AW2781" s="4">
        <v>0</v>
      </c>
      <c r="AX2781" s="4">
        <v>0</v>
      </c>
      <c r="AY2781" s="4">
        <v>0</v>
      </c>
      <c r="AZ2781" s="4">
        <v>0</v>
      </c>
      <c r="BA2781" s="4">
        <v>0</v>
      </c>
      <c r="BB2781" s="13">
        <v>0</v>
      </c>
      <c r="BC2781" s="4">
        <v>0</v>
      </c>
      <c r="BD2781" s="4">
        <v>0</v>
      </c>
      <c r="BE2781" s="4"/>
      <c r="BF2781" s="4"/>
      <c r="BG2781" s="4">
        <v>0</v>
      </c>
      <c r="BH2781" s="4"/>
      <c r="BI2781" s="4"/>
      <c r="BJ2781" s="4"/>
      <c r="BK2781" s="4"/>
      <c r="BL2781" s="4"/>
    </row>
    <row r="2782" spans="1:64" x14ac:dyDescent="0.35">
      <c r="A2782" s="1" t="s">
        <v>18</v>
      </c>
      <c r="B2782" s="1" t="s">
        <v>1800</v>
      </c>
      <c r="C2782" s="1" t="s">
        <v>35</v>
      </c>
      <c r="D2782" s="1" t="s">
        <v>36</v>
      </c>
      <c r="E2782" s="1" t="s">
        <v>37</v>
      </c>
      <c r="F2782" s="1" t="s">
        <v>42</v>
      </c>
      <c r="G2782" s="1"/>
      <c r="H2782" s="1">
        <v>129048</v>
      </c>
      <c r="I2782" s="3" t="s">
        <v>478</v>
      </c>
      <c r="J2782" s="3">
        <f>IFERROR(VLOOKUP(I2782,'[1]Z-&gt;ABBOTT-&gt;IMS'!A:D,3,0),"")</f>
        <v>882343</v>
      </c>
      <c r="K2782" s="3">
        <f>IFERROR(VLOOKUP(I2782,'[1]Z-&gt;ABBOTT-&gt;IMS'!A:D,2,0),"")</f>
        <v>3359240</v>
      </c>
      <c r="L2782" s="3" t="str">
        <f t="shared" si="45"/>
        <v>NO DESCONTINUADO</v>
      </c>
      <c r="M2782" s="1" t="s">
        <v>479</v>
      </c>
      <c r="N2782" s="1" t="s">
        <v>480</v>
      </c>
      <c r="O2782" s="1" t="s">
        <v>27</v>
      </c>
      <c r="P2782" s="1" t="s">
        <v>28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20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-220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0</v>
      </c>
      <c r="BB2782" s="13">
        <v>0</v>
      </c>
      <c r="BC2782" s="4">
        <v>0</v>
      </c>
      <c r="BD2782" s="4">
        <v>0</v>
      </c>
      <c r="BE2782" s="4"/>
      <c r="BF2782" s="4"/>
      <c r="BG2782" s="4">
        <v>0</v>
      </c>
      <c r="BH2782" s="4"/>
      <c r="BI2782" s="4"/>
      <c r="BJ2782" s="4"/>
      <c r="BK2782" s="4"/>
      <c r="BL2782" s="4"/>
    </row>
    <row r="2783" spans="1:64" x14ac:dyDescent="0.35">
      <c r="A2783" s="1" t="s">
        <v>18</v>
      </c>
      <c r="B2783" s="1" t="s">
        <v>1800</v>
      </c>
      <c r="C2783" s="1" t="s">
        <v>35</v>
      </c>
      <c r="D2783" s="1" t="s">
        <v>36</v>
      </c>
      <c r="E2783" s="1" t="s">
        <v>37</v>
      </c>
      <c r="F2783" s="1" t="s">
        <v>42</v>
      </c>
      <c r="G2783" s="1"/>
      <c r="H2783" s="1">
        <v>140725</v>
      </c>
      <c r="I2783" s="3" t="s">
        <v>481</v>
      </c>
      <c r="J2783" s="3">
        <f>IFERROR(VLOOKUP(I2783,'[1]Z-&gt;ABBOTT-&gt;IMS'!A:D,3,0),"")</f>
        <v>140725</v>
      </c>
      <c r="K2783" s="3">
        <f>IFERROR(VLOOKUP(I2783,'[1]Z-&gt;ABBOTT-&gt;IMS'!A:D,2,0),"")</f>
        <v>3359245</v>
      </c>
      <c r="L2783" s="3" t="str">
        <f t="shared" si="45"/>
        <v>NO DESCONTINUADO</v>
      </c>
      <c r="M2783" s="1" t="s">
        <v>479</v>
      </c>
      <c r="N2783" s="1" t="s">
        <v>482</v>
      </c>
      <c r="O2783" s="1" t="s">
        <v>27</v>
      </c>
      <c r="P2783" s="1" t="s">
        <v>28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-41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0</v>
      </c>
      <c r="AR2783" s="4">
        <v>0</v>
      </c>
      <c r="AS2783" s="4">
        <v>0</v>
      </c>
      <c r="AT2783" s="4">
        <v>0</v>
      </c>
      <c r="AU2783" s="4">
        <v>0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4">
        <v>0</v>
      </c>
      <c r="BB2783" s="13">
        <v>0</v>
      </c>
      <c r="BC2783" s="4">
        <v>0</v>
      </c>
      <c r="BD2783" s="4">
        <v>0</v>
      </c>
      <c r="BE2783" s="4"/>
      <c r="BF2783" s="4"/>
      <c r="BG2783" s="4">
        <v>0</v>
      </c>
      <c r="BH2783" s="4"/>
      <c r="BI2783" s="4"/>
      <c r="BJ2783" s="4"/>
      <c r="BK2783" s="4"/>
      <c r="BL2783" s="4"/>
    </row>
    <row r="2784" spans="1:64" x14ac:dyDescent="0.35">
      <c r="A2784" s="1" t="s">
        <v>18</v>
      </c>
      <c r="B2784" s="1" t="s">
        <v>1800</v>
      </c>
      <c r="C2784" s="1" t="s">
        <v>152</v>
      </c>
      <c r="D2784" s="1" t="s">
        <v>153</v>
      </c>
      <c r="E2784" s="1" t="s">
        <v>154</v>
      </c>
      <c r="F2784" s="1" t="s">
        <v>154</v>
      </c>
      <c r="G2784" s="1"/>
      <c r="H2784" s="1">
        <v>881716</v>
      </c>
      <c r="I2784" s="3" t="s">
        <v>483</v>
      </c>
      <c r="J2784" s="3" t="str">
        <f>IFERROR(VLOOKUP(I2784,'[1]Z-&gt;ABBOTT-&gt;IMS'!A:D,3,0),"")</f>
        <v/>
      </c>
      <c r="K2784" s="3" t="str">
        <f>IFERROR(VLOOKUP(I2784,'[1]Z-&gt;ABBOTT-&gt;IMS'!A:D,2,0),"")</f>
        <v/>
      </c>
      <c r="L2784" s="3" t="str">
        <f t="shared" si="45"/>
        <v>DESCONTINUADO</v>
      </c>
      <c r="M2784" s="1" t="s">
        <v>484</v>
      </c>
      <c r="N2784" s="1" t="s">
        <v>485</v>
      </c>
      <c r="O2784" s="1" t="s">
        <v>27</v>
      </c>
      <c r="P2784" s="1" t="s">
        <v>28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0</v>
      </c>
      <c r="AR2784" s="4">
        <v>0</v>
      </c>
      <c r="AS2784" s="4">
        <v>0</v>
      </c>
      <c r="AT2784" s="4">
        <v>0</v>
      </c>
      <c r="AU2784" s="4">
        <v>0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4">
        <v>0</v>
      </c>
      <c r="BB2784" s="13">
        <v>0</v>
      </c>
      <c r="BC2784" s="4">
        <v>0</v>
      </c>
      <c r="BD2784" s="4">
        <v>0</v>
      </c>
      <c r="BE2784" s="4"/>
      <c r="BF2784" s="4"/>
      <c r="BG2784" s="4">
        <v>0</v>
      </c>
      <c r="BH2784" s="4"/>
      <c r="BI2784" s="4"/>
      <c r="BJ2784" s="4"/>
      <c r="BK2784" s="4"/>
      <c r="BL2784" s="4"/>
    </row>
    <row r="2785" spans="1:64" x14ac:dyDescent="0.35">
      <c r="A2785" s="1" t="s">
        <v>18</v>
      </c>
      <c r="B2785" s="1" t="s">
        <v>1800</v>
      </c>
      <c r="C2785" s="1" t="s">
        <v>35</v>
      </c>
      <c r="D2785" s="1" t="s">
        <v>36</v>
      </c>
      <c r="E2785" s="1" t="s">
        <v>37</v>
      </c>
      <c r="F2785" s="1" t="s">
        <v>462</v>
      </c>
      <c r="G2785" s="1"/>
      <c r="H2785" s="1">
        <v>881432</v>
      </c>
      <c r="I2785" s="3" t="s">
        <v>486</v>
      </c>
      <c r="J2785" s="3">
        <f>IFERROR(VLOOKUP(I2785,'[1]Z-&gt;ABBOTT-&gt;IMS'!A:D,3,0),"")</f>
        <v>881432</v>
      </c>
      <c r="K2785" s="3">
        <f>IFERROR(VLOOKUP(I2785,'[1]Z-&gt;ABBOTT-&gt;IMS'!A:D,2,0),"")</f>
        <v>3428701</v>
      </c>
      <c r="L2785" s="3" t="str">
        <f t="shared" si="45"/>
        <v>NO DESCONTINUADO</v>
      </c>
      <c r="M2785" s="1" t="s">
        <v>487</v>
      </c>
      <c r="N2785" s="1" t="s">
        <v>488</v>
      </c>
      <c r="O2785" s="1" t="s">
        <v>127</v>
      </c>
      <c r="P2785" s="1" t="s">
        <v>28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J2785" s="4">
        <v>0</v>
      </c>
      <c r="AK2785" s="4">
        <v>-4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>
        <v>0</v>
      </c>
      <c r="AR2785" s="4">
        <v>0</v>
      </c>
      <c r="AS2785" s="4">
        <v>0</v>
      </c>
      <c r="AT2785" s="4">
        <v>0</v>
      </c>
      <c r="AU2785" s="4">
        <v>0</v>
      </c>
      <c r="AV2785" s="4">
        <v>0</v>
      </c>
      <c r="AW2785" s="4">
        <v>0</v>
      </c>
      <c r="AX2785" s="4">
        <v>0</v>
      </c>
      <c r="AY2785" s="4">
        <v>0</v>
      </c>
      <c r="AZ2785" s="4">
        <v>0</v>
      </c>
      <c r="BA2785" s="4">
        <v>0</v>
      </c>
      <c r="BB2785" s="13">
        <v>0</v>
      </c>
      <c r="BC2785" s="4">
        <v>0</v>
      </c>
      <c r="BD2785" s="4">
        <v>0</v>
      </c>
      <c r="BE2785" s="4"/>
      <c r="BF2785" s="4"/>
      <c r="BG2785" s="4">
        <v>0</v>
      </c>
      <c r="BH2785" s="4"/>
      <c r="BI2785" s="4"/>
      <c r="BJ2785" s="4"/>
      <c r="BK2785" s="4"/>
      <c r="BL2785" s="4"/>
    </row>
    <row r="2786" spans="1:64" x14ac:dyDescent="0.35">
      <c r="A2786" s="1" t="s">
        <v>18</v>
      </c>
      <c r="B2786" s="1" t="s">
        <v>1800</v>
      </c>
      <c r="C2786" s="1" t="s">
        <v>53</v>
      </c>
      <c r="D2786" s="1" t="s">
        <v>54</v>
      </c>
      <c r="E2786" s="1" t="s">
        <v>55</v>
      </c>
      <c r="F2786" s="1" t="s">
        <v>95</v>
      </c>
      <c r="G2786" s="1"/>
      <c r="H2786" s="1">
        <v>881132</v>
      </c>
      <c r="I2786" s="3" t="s">
        <v>489</v>
      </c>
      <c r="J2786" s="3">
        <f>IFERROR(VLOOKUP(I2786,'[1]Z-&gt;ABBOTT-&gt;IMS'!A:D,3,0),"")</f>
        <v>881132</v>
      </c>
      <c r="K2786" s="3">
        <f>IFERROR(VLOOKUP(I2786,'[1]Z-&gt;ABBOTT-&gt;IMS'!A:D,2,0),"")</f>
        <v>3699501</v>
      </c>
      <c r="L2786" s="3" t="str">
        <f t="shared" si="45"/>
        <v>NO DESCONTINUADO</v>
      </c>
      <c r="M2786" s="1" t="s">
        <v>490</v>
      </c>
      <c r="N2786" s="1" t="s">
        <v>491</v>
      </c>
      <c r="O2786" s="1" t="s">
        <v>27</v>
      </c>
      <c r="P2786" s="1" t="s">
        <v>28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120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0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  <c r="AX2786" s="4">
        <v>0</v>
      </c>
      <c r="AY2786" s="4">
        <v>0</v>
      </c>
      <c r="AZ2786" s="4">
        <v>0</v>
      </c>
      <c r="BA2786" s="4">
        <v>0</v>
      </c>
      <c r="BB2786" s="13">
        <v>0</v>
      </c>
      <c r="BC2786" s="4">
        <v>0</v>
      </c>
      <c r="BD2786" s="4">
        <v>0</v>
      </c>
      <c r="BE2786" s="4"/>
      <c r="BF2786" s="4"/>
      <c r="BG2786" s="4">
        <v>0</v>
      </c>
      <c r="BH2786" s="4"/>
      <c r="BI2786" s="4"/>
      <c r="BJ2786" s="4"/>
      <c r="BK2786" s="4"/>
      <c r="BL2786" s="4"/>
    </row>
    <row r="2787" spans="1:64" x14ac:dyDescent="0.35">
      <c r="A2787" s="1" t="s">
        <v>18</v>
      </c>
      <c r="B2787" s="1" t="s">
        <v>1800</v>
      </c>
      <c r="C2787" s="1" t="s">
        <v>53</v>
      </c>
      <c r="D2787" s="1" t="s">
        <v>54</v>
      </c>
      <c r="E2787" s="1" t="s">
        <v>55</v>
      </c>
      <c r="F2787" s="1" t="s">
        <v>60</v>
      </c>
      <c r="G2787" s="1"/>
      <c r="H2787" s="1">
        <v>881829</v>
      </c>
      <c r="I2787" s="3" t="s">
        <v>492</v>
      </c>
      <c r="J2787" s="3">
        <f>IFERROR(VLOOKUP(I2787,'[1]Z-&gt;ABBOTT-&gt;IMS'!A:D,3,0),"")</f>
        <v>881829</v>
      </c>
      <c r="K2787" s="3">
        <f>IFERROR(VLOOKUP(I2787,'[1]Z-&gt;ABBOTT-&gt;IMS'!A:D,2,0),"")</f>
        <v>48301</v>
      </c>
      <c r="L2787" s="3" t="str">
        <f t="shared" si="45"/>
        <v>NO DESCONTINUADO</v>
      </c>
      <c r="M2787" s="1" t="s">
        <v>493</v>
      </c>
      <c r="N2787" s="1" t="s">
        <v>494</v>
      </c>
      <c r="O2787" s="1" t="s">
        <v>27</v>
      </c>
      <c r="P2787" s="1" t="s">
        <v>28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250</v>
      </c>
      <c r="AE2787" s="4">
        <v>0</v>
      </c>
      <c r="AF2787" s="4">
        <v>0</v>
      </c>
      <c r="AG2787" s="4">
        <v>20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50</v>
      </c>
      <c r="AR2787" s="4">
        <v>0</v>
      </c>
      <c r="AS2787" s="4">
        <v>4</v>
      </c>
      <c r="AT2787" s="4">
        <v>0</v>
      </c>
      <c r="AU2787" s="4">
        <v>0</v>
      </c>
      <c r="AV2787" s="4">
        <v>0</v>
      </c>
      <c r="AW2787" s="4">
        <v>0</v>
      </c>
      <c r="AX2787" s="4">
        <v>0</v>
      </c>
      <c r="AY2787" s="4">
        <v>0</v>
      </c>
      <c r="AZ2787" s="4">
        <v>0</v>
      </c>
      <c r="BA2787" s="4">
        <v>0</v>
      </c>
      <c r="BB2787" s="13">
        <v>0</v>
      </c>
      <c r="BC2787" s="4">
        <v>0</v>
      </c>
      <c r="BD2787" s="4">
        <v>0</v>
      </c>
      <c r="BE2787" s="4"/>
      <c r="BF2787" s="4"/>
      <c r="BG2787" s="4">
        <v>0</v>
      </c>
      <c r="BH2787" s="4"/>
      <c r="BI2787" s="4"/>
      <c r="BJ2787" s="4"/>
      <c r="BK2787" s="4"/>
      <c r="BL2787" s="4"/>
    </row>
    <row r="2788" spans="1:64" x14ac:dyDescent="0.35">
      <c r="A2788" s="1" t="s">
        <v>18</v>
      </c>
      <c r="B2788" s="1" t="s">
        <v>1800</v>
      </c>
      <c r="C2788" s="1" t="s">
        <v>163</v>
      </c>
      <c r="D2788" s="1" t="s">
        <v>47</v>
      </c>
      <c r="E2788" s="1" t="s">
        <v>164</v>
      </c>
      <c r="F2788" s="1" t="s">
        <v>495</v>
      </c>
      <c r="G2788" s="1"/>
      <c r="H2788" s="1">
        <v>881393</v>
      </c>
      <c r="I2788" s="3" t="s">
        <v>496</v>
      </c>
      <c r="J2788" s="3">
        <f>IFERROR(VLOOKUP(I2788,'[1]Z-&gt;ABBOTT-&gt;IMS'!A:D,3,0),"")</f>
        <v>881393</v>
      </c>
      <c r="K2788" s="3">
        <f>IFERROR(VLOOKUP(I2788,'[1]Z-&gt;ABBOTT-&gt;IMS'!A:D,2,0),"")</f>
        <v>37501</v>
      </c>
      <c r="L2788" s="3" t="str">
        <f t="shared" si="45"/>
        <v>NO DESCONTINUADO</v>
      </c>
      <c r="M2788" s="1" t="s">
        <v>497</v>
      </c>
      <c r="N2788" s="1" t="s">
        <v>498</v>
      </c>
      <c r="O2788" s="1" t="s">
        <v>27</v>
      </c>
      <c r="P2788" s="1" t="s">
        <v>28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10</v>
      </c>
      <c r="AE2788" s="4">
        <v>0</v>
      </c>
      <c r="AF2788" s="4">
        <v>10</v>
      </c>
      <c r="AG2788" s="4">
        <v>10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-2</v>
      </c>
      <c r="AR2788" s="4">
        <v>0</v>
      </c>
      <c r="AS2788" s="4">
        <v>0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  <c r="AY2788" s="4">
        <v>0</v>
      </c>
      <c r="AZ2788" s="4">
        <v>0</v>
      </c>
      <c r="BA2788" s="4">
        <v>0</v>
      </c>
      <c r="BB2788" s="13">
        <v>0</v>
      </c>
      <c r="BC2788" s="4">
        <v>0</v>
      </c>
      <c r="BD2788" s="4">
        <v>0</v>
      </c>
      <c r="BE2788" s="4"/>
      <c r="BF2788" s="4"/>
      <c r="BG2788" s="4">
        <v>0</v>
      </c>
      <c r="BH2788" s="4"/>
      <c r="BI2788" s="4"/>
      <c r="BJ2788" s="4"/>
      <c r="BK2788" s="4"/>
      <c r="BL2788" s="4"/>
    </row>
    <row r="2789" spans="1:64" x14ac:dyDescent="0.35">
      <c r="A2789" s="1" t="s">
        <v>18</v>
      </c>
      <c r="B2789" s="1" t="s">
        <v>1800</v>
      </c>
      <c r="C2789" s="1" t="s">
        <v>163</v>
      </c>
      <c r="D2789" s="1" t="s">
        <v>47</v>
      </c>
      <c r="E2789" s="1" t="s">
        <v>164</v>
      </c>
      <c r="F2789" s="1" t="s">
        <v>495</v>
      </c>
      <c r="G2789" s="1"/>
      <c r="H2789" s="1">
        <v>881395</v>
      </c>
      <c r="I2789" s="3" t="s">
        <v>499</v>
      </c>
      <c r="J2789" s="3">
        <f>IFERROR(VLOOKUP(I2789,'[1]Z-&gt;ABBOTT-&gt;IMS'!A:D,3,0),"")</f>
        <v>881395</v>
      </c>
      <c r="K2789" s="3">
        <f>IFERROR(VLOOKUP(I2789,'[1]Z-&gt;ABBOTT-&gt;IMS'!A:D,2,0),"")</f>
        <v>4009535</v>
      </c>
      <c r="L2789" s="3" t="str">
        <f t="shared" si="45"/>
        <v>NO DESCONTINUADO</v>
      </c>
      <c r="M2789" s="1" t="s">
        <v>497</v>
      </c>
      <c r="N2789" s="1" t="s">
        <v>500</v>
      </c>
      <c r="O2789" s="1" t="s">
        <v>27</v>
      </c>
      <c r="P2789" s="1" t="s">
        <v>28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-6</v>
      </c>
      <c r="AG2789" s="4">
        <v>0</v>
      </c>
      <c r="AH2789" s="4">
        <v>0</v>
      </c>
      <c r="AI2789" s="4">
        <v>0</v>
      </c>
      <c r="AJ2789" s="4">
        <v>100</v>
      </c>
      <c r="AK2789" s="4">
        <v>0</v>
      </c>
      <c r="AL2789" s="4">
        <v>30</v>
      </c>
      <c r="AM2789" s="4">
        <v>70</v>
      </c>
      <c r="AN2789" s="4">
        <v>0</v>
      </c>
      <c r="AO2789" s="4">
        <v>0</v>
      </c>
      <c r="AP2789" s="4">
        <v>0</v>
      </c>
      <c r="AQ2789" s="4">
        <v>130</v>
      </c>
      <c r="AR2789" s="4">
        <v>50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0</v>
      </c>
      <c r="AY2789" s="4">
        <v>0</v>
      </c>
      <c r="AZ2789" s="4">
        <v>0</v>
      </c>
      <c r="BA2789" s="4">
        <v>0</v>
      </c>
      <c r="BB2789" s="13">
        <v>0</v>
      </c>
      <c r="BC2789" s="4">
        <v>0</v>
      </c>
      <c r="BD2789" s="4">
        <v>0</v>
      </c>
      <c r="BE2789" s="4"/>
      <c r="BF2789" s="4"/>
      <c r="BG2789" s="4">
        <v>0</v>
      </c>
      <c r="BH2789" s="4"/>
      <c r="BI2789" s="4"/>
      <c r="BJ2789" s="4"/>
      <c r="BK2789" s="4"/>
      <c r="BL2789" s="4"/>
    </row>
    <row r="2790" spans="1:64" x14ac:dyDescent="0.35">
      <c r="A2790" s="1" t="s">
        <v>18</v>
      </c>
      <c r="B2790" s="1" t="s">
        <v>1800</v>
      </c>
      <c r="C2790" s="1" t="s">
        <v>35</v>
      </c>
      <c r="D2790" s="1" t="s">
        <v>153</v>
      </c>
      <c r="E2790" s="1" t="s">
        <v>37</v>
      </c>
      <c r="F2790" s="1" t="s">
        <v>87</v>
      </c>
      <c r="G2790" s="1"/>
      <c r="H2790" s="1">
        <v>466064</v>
      </c>
      <c r="I2790" s="3" t="s">
        <v>501</v>
      </c>
      <c r="J2790" s="3">
        <f>IFERROR(VLOOKUP(I2790,'[1]Z-&gt;ABBOTT-&gt;IMS'!A:D,3,0),"")</f>
        <v>466064</v>
      </c>
      <c r="K2790" s="3">
        <f>IFERROR(VLOOKUP(I2790,'[1]Z-&gt;ABBOTT-&gt;IMS'!A:D,2,0),"")</f>
        <v>435101</v>
      </c>
      <c r="L2790" s="3" t="str">
        <f t="shared" si="45"/>
        <v>NO DESCONTINUADO</v>
      </c>
      <c r="M2790" s="1" t="s">
        <v>502</v>
      </c>
      <c r="N2790" s="1" t="s">
        <v>503</v>
      </c>
      <c r="O2790" s="1" t="s">
        <v>27</v>
      </c>
      <c r="P2790" s="1" t="s">
        <v>28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0</v>
      </c>
      <c r="AS2790" s="4">
        <v>0</v>
      </c>
      <c r="AT2790" s="4">
        <v>0</v>
      </c>
      <c r="AU2790" s="4">
        <v>0</v>
      </c>
      <c r="AV2790" s="4">
        <v>0</v>
      </c>
      <c r="AW2790" s="4">
        <v>0</v>
      </c>
      <c r="AX2790" s="4">
        <v>0</v>
      </c>
      <c r="AY2790" s="4">
        <v>0</v>
      </c>
      <c r="AZ2790" s="4">
        <v>0</v>
      </c>
      <c r="BA2790" s="4">
        <v>0</v>
      </c>
      <c r="BB2790" s="13">
        <v>0</v>
      </c>
      <c r="BC2790" s="4">
        <v>0</v>
      </c>
      <c r="BD2790" s="4">
        <v>0</v>
      </c>
      <c r="BE2790" s="4"/>
      <c r="BF2790" s="4"/>
      <c r="BG2790" s="4">
        <v>0</v>
      </c>
      <c r="BH2790" s="4"/>
      <c r="BI2790" s="4"/>
      <c r="BJ2790" s="4"/>
      <c r="BK2790" s="4"/>
      <c r="BL2790" s="4"/>
    </row>
    <row r="2791" spans="1:64" x14ac:dyDescent="0.35">
      <c r="A2791" s="1" t="s">
        <v>18</v>
      </c>
      <c r="B2791" s="1" t="s">
        <v>1800</v>
      </c>
      <c r="C2791" s="1" t="s">
        <v>35</v>
      </c>
      <c r="D2791" s="1" t="s">
        <v>36</v>
      </c>
      <c r="E2791" s="1" t="s">
        <v>37</v>
      </c>
      <c r="F2791" s="1" t="s">
        <v>38</v>
      </c>
      <c r="G2791" s="1"/>
      <c r="H2791" s="1">
        <v>881436</v>
      </c>
      <c r="I2791" s="3" t="s">
        <v>504</v>
      </c>
      <c r="J2791" s="3">
        <f>IFERROR(VLOOKUP(I2791,'[1]Z-&gt;ABBOTT-&gt;IMS'!A:D,3,0),"")</f>
        <v>881436</v>
      </c>
      <c r="K2791" s="3">
        <f>IFERROR(VLOOKUP(I2791,'[1]Z-&gt;ABBOTT-&gt;IMS'!A:D,2,0),"")</f>
        <v>4173115</v>
      </c>
      <c r="L2791" s="3" t="str">
        <f t="shared" si="45"/>
        <v>NO DESCONTINUADO</v>
      </c>
      <c r="M2791" s="1" t="s">
        <v>502</v>
      </c>
      <c r="N2791" s="1" t="s">
        <v>505</v>
      </c>
      <c r="O2791" s="1" t="s">
        <v>27</v>
      </c>
      <c r="P2791" s="1" t="s">
        <v>28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0</v>
      </c>
      <c r="BA2791" s="4">
        <v>0</v>
      </c>
      <c r="BB2791" s="13">
        <v>0</v>
      </c>
      <c r="BC2791" s="4">
        <v>0</v>
      </c>
      <c r="BD2791" s="4">
        <v>0</v>
      </c>
      <c r="BE2791" s="4"/>
      <c r="BF2791" s="4"/>
      <c r="BG2791" s="4">
        <v>0</v>
      </c>
      <c r="BH2791" s="4"/>
      <c r="BI2791" s="4"/>
      <c r="BJ2791" s="4"/>
      <c r="BK2791" s="4"/>
      <c r="BL2791" s="4"/>
    </row>
    <row r="2792" spans="1:64" x14ac:dyDescent="0.35">
      <c r="A2792" s="1" t="s">
        <v>18</v>
      </c>
      <c r="B2792" s="1" t="s">
        <v>1800</v>
      </c>
      <c r="C2792" s="1" t="s">
        <v>35</v>
      </c>
      <c r="D2792" s="1" t="s">
        <v>36</v>
      </c>
      <c r="E2792" s="1" t="s">
        <v>37</v>
      </c>
      <c r="F2792" s="1" t="s">
        <v>38</v>
      </c>
      <c r="G2792" s="1"/>
      <c r="H2792" s="1">
        <v>881433</v>
      </c>
      <c r="I2792" s="3" t="s">
        <v>506</v>
      </c>
      <c r="J2792" s="3">
        <f>IFERROR(VLOOKUP(I2792,'[1]Z-&gt;ABBOTT-&gt;IMS'!A:D,3,0),"")</f>
        <v>881433</v>
      </c>
      <c r="K2792" s="3">
        <f>IFERROR(VLOOKUP(I2792,'[1]Z-&gt;ABBOTT-&gt;IMS'!A:D,2,0),"")</f>
        <v>4173133</v>
      </c>
      <c r="L2792" s="3" t="str">
        <f t="shared" si="45"/>
        <v>NO DESCONTINUADO</v>
      </c>
      <c r="M2792" s="1" t="s">
        <v>502</v>
      </c>
      <c r="N2792" s="1" t="s">
        <v>507</v>
      </c>
      <c r="O2792" s="1" t="s">
        <v>27</v>
      </c>
      <c r="P2792" s="1" t="s">
        <v>28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30</v>
      </c>
      <c r="AN2792" s="4">
        <v>0</v>
      </c>
      <c r="AO2792" s="4">
        <v>60</v>
      </c>
      <c r="AP2792" s="4">
        <v>0</v>
      </c>
      <c r="AQ2792" s="4">
        <v>60</v>
      </c>
      <c r="AR2792" s="4">
        <v>-2</v>
      </c>
      <c r="AS2792" s="4">
        <v>0</v>
      </c>
      <c r="AT2792" s="4">
        <v>0</v>
      </c>
      <c r="AU2792" s="4">
        <v>0</v>
      </c>
      <c r="AV2792" s="4">
        <v>0</v>
      </c>
      <c r="AW2792" s="4">
        <v>0</v>
      </c>
      <c r="AX2792" s="4">
        <v>0</v>
      </c>
      <c r="AY2792" s="4">
        <v>0</v>
      </c>
      <c r="AZ2792" s="4">
        <v>0</v>
      </c>
      <c r="BA2792" s="4">
        <v>0</v>
      </c>
      <c r="BB2792" s="13">
        <v>0</v>
      </c>
      <c r="BC2792" s="4">
        <v>0</v>
      </c>
      <c r="BD2792" s="4">
        <v>0</v>
      </c>
      <c r="BE2792" s="4"/>
      <c r="BF2792" s="4"/>
      <c r="BG2792" s="4">
        <v>0</v>
      </c>
      <c r="BH2792" s="4"/>
      <c r="BI2792" s="4"/>
      <c r="BJ2792" s="4"/>
      <c r="BK2792" s="4"/>
      <c r="BL2792" s="4"/>
    </row>
    <row r="2793" spans="1:64" x14ac:dyDescent="0.35">
      <c r="A2793" s="1" t="s">
        <v>18</v>
      </c>
      <c r="B2793" s="1" t="s">
        <v>1800</v>
      </c>
      <c r="C2793" s="1" t="s">
        <v>35</v>
      </c>
      <c r="D2793" s="1" t="s">
        <v>36</v>
      </c>
      <c r="E2793" s="1" t="s">
        <v>37</v>
      </c>
      <c r="F2793" s="1" t="s">
        <v>38</v>
      </c>
      <c r="G2793" s="1"/>
      <c r="H2793" s="1">
        <v>881434</v>
      </c>
      <c r="I2793" s="3" t="s">
        <v>508</v>
      </c>
      <c r="J2793" s="3">
        <f>IFERROR(VLOOKUP(I2793,'[1]Z-&gt;ABBOTT-&gt;IMS'!A:D,3,0),"")</f>
        <v>881434</v>
      </c>
      <c r="K2793" s="3">
        <f>IFERROR(VLOOKUP(I2793,'[1]Z-&gt;ABBOTT-&gt;IMS'!A:D,2,0),"")</f>
        <v>4173138</v>
      </c>
      <c r="L2793" s="3" t="str">
        <f t="shared" si="45"/>
        <v>NO DESCONTINUADO</v>
      </c>
      <c r="M2793" s="1" t="s">
        <v>502</v>
      </c>
      <c r="N2793" s="1" t="s">
        <v>509</v>
      </c>
      <c r="O2793" s="1" t="s">
        <v>27</v>
      </c>
      <c r="P2793" s="1" t="s">
        <v>28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126</v>
      </c>
      <c r="AR2793" s="4">
        <v>-2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0</v>
      </c>
      <c r="AY2793" s="4">
        <v>0</v>
      </c>
      <c r="AZ2793" s="4">
        <v>0</v>
      </c>
      <c r="BA2793" s="4">
        <v>0</v>
      </c>
      <c r="BB2793" s="13">
        <v>0</v>
      </c>
      <c r="BC2793" s="4">
        <v>0</v>
      </c>
      <c r="BD2793" s="4">
        <v>0</v>
      </c>
      <c r="BE2793" s="4"/>
      <c r="BF2793" s="4"/>
      <c r="BG2793" s="4">
        <v>0</v>
      </c>
      <c r="BH2793" s="4"/>
      <c r="BI2793" s="4"/>
      <c r="BJ2793" s="4"/>
      <c r="BK2793" s="4"/>
      <c r="BL2793" s="4"/>
    </row>
    <row r="2794" spans="1:64" x14ac:dyDescent="0.35">
      <c r="A2794" s="1" t="s">
        <v>18</v>
      </c>
      <c r="B2794" s="1" t="s">
        <v>1800</v>
      </c>
      <c r="C2794" s="1" t="s">
        <v>35</v>
      </c>
      <c r="D2794" s="1" t="s">
        <v>36</v>
      </c>
      <c r="E2794" s="1" t="s">
        <v>37</v>
      </c>
      <c r="F2794" s="1" t="s">
        <v>42</v>
      </c>
      <c r="G2794" s="1"/>
      <c r="H2794" s="1">
        <v>466116</v>
      </c>
      <c r="I2794" s="3" t="s">
        <v>510</v>
      </c>
      <c r="J2794" s="3">
        <f>IFERROR(VLOOKUP(I2794,'[1]Z-&gt;ABBOTT-&gt;IMS'!A:D,3,0),"")</f>
        <v>466116</v>
      </c>
      <c r="K2794" s="3">
        <f>IFERROR(VLOOKUP(I2794,'[1]Z-&gt;ABBOTT-&gt;IMS'!A:D,2,0),"")</f>
        <v>85501</v>
      </c>
      <c r="L2794" s="3" t="str">
        <f t="shared" si="45"/>
        <v>NO DESCONTINUADO</v>
      </c>
      <c r="M2794" s="1" t="s">
        <v>511</v>
      </c>
      <c r="N2794" s="1" t="s">
        <v>512</v>
      </c>
      <c r="O2794" s="1" t="s">
        <v>27</v>
      </c>
      <c r="P2794" s="1" t="s">
        <v>28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0</v>
      </c>
      <c r="AY2794" s="4">
        <v>0</v>
      </c>
      <c r="AZ2794" s="4">
        <v>0</v>
      </c>
      <c r="BA2794" s="4">
        <v>0</v>
      </c>
      <c r="BB2794" s="13">
        <v>0</v>
      </c>
      <c r="BC2794" s="4">
        <v>0</v>
      </c>
      <c r="BD2794" s="4">
        <v>0</v>
      </c>
      <c r="BE2794" s="4"/>
      <c r="BF2794" s="4"/>
      <c r="BG2794" s="4">
        <v>0</v>
      </c>
      <c r="BH2794" s="4"/>
      <c r="BI2794" s="4"/>
      <c r="BJ2794" s="4"/>
      <c r="BK2794" s="4"/>
      <c r="BL2794" s="4"/>
    </row>
    <row r="2795" spans="1:64" x14ac:dyDescent="0.35">
      <c r="A2795" s="1" t="s">
        <v>18</v>
      </c>
      <c r="B2795" s="1" t="s">
        <v>1800</v>
      </c>
      <c r="C2795" s="1" t="s">
        <v>46</v>
      </c>
      <c r="D2795" s="1" t="s">
        <v>47</v>
      </c>
      <c r="E2795" s="1" t="s">
        <v>48</v>
      </c>
      <c r="F2795" s="1" t="s">
        <v>49</v>
      </c>
      <c r="G2795" s="1"/>
      <c r="H2795" s="1">
        <v>881830</v>
      </c>
      <c r="I2795" s="3" t="s">
        <v>513</v>
      </c>
      <c r="J2795" s="3">
        <f>IFERROR(VLOOKUP(I2795,'[1]Z-&gt;ABBOTT-&gt;IMS'!A:D,3,0),"")</f>
        <v>881830</v>
      </c>
      <c r="K2795" s="3">
        <f>IFERROR(VLOOKUP(I2795,'[1]Z-&gt;ABBOTT-&gt;IMS'!A:D,2,0),"")</f>
        <v>4267860</v>
      </c>
      <c r="L2795" s="3" t="str">
        <f t="shared" si="45"/>
        <v>NO DESCONTINUADO</v>
      </c>
      <c r="M2795" s="1" t="s">
        <v>514</v>
      </c>
      <c r="N2795" s="1" t="s">
        <v>515</v>
      </c>
      <c r="O2795" s="1" t="s">
        <v>27</v>
      </c>
      <c r="P2795" s="1" t="s">
        <v>28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40</v>
      </c>
      <c r="AE2795" s="4">
        <v>50</v>
      </c>
      <c r="AF2795" s="4">
        <v>69</v>
      </c>
      <c r="AG2795" s="4">
        <v>78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0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0</v>
      </c>
      <c r="BA2795" s="4">
        <v>0</v>
      </c>
      <c r="BB2795" s="13">
        <v>0</v>
      </c>
      <c r="BC2795" s="4">
        <v>0</v>
      </c>
      <c r="BD2795" s="4">
        <v>0</v>
      </c>
      <c r="BE2795" s="4"/>
      <c r="BF2795" s="4"/>
      <c r="BG2795" s="4">
        <v>0</v>
      </c>
      <c r="BH2795" s="4"/>
      <c r="BI2795" s="4"/>
      <c r="BJ2795" s="4"/>
      <c r="BK2795" s="4"/>
      <c r="BL2795" s="4"/>
    </row>
    <row r="2796" spans="1:64" x14ac:dyDescent="0.35">
      <c r="A2796" s="1" t="s">
        <v>18</v>
      </c>
      <c r="B2796" s="1" t="s">
        <v>1800</v>
      </c>
      <c r="C2796" s="1" t="s">
        <v>46</v>
      </c>
      <c r="D2796" s="1" t="s">
        <v>47</v>
      </c>
      <c r="E2796" s="1" t="s">
        <v>48</v>
      </c>
      <c r="F2796" s="1" t="s">
        <v>49</v>
      </c>
      <c r="G2796" s="1"/>
      <c r="H2796" s="1">
        <v>881831</v>
      </c>
      <c r="I2796" s="3" t="s">
        <v>516</v>
      </c>
      <c r="J2796" s="3">
        <f>IFERROR(VLOOKUP(I2796,'[1]Z-&gt;ABBOTT-&gt;IMS'!A:D,3,0),"")</f>
        <v>881831</v>
      </c>
      <c r="K2796" s="3">
        <f>IFERROR(VLOOKUP(I2796,'[1]Z-&gt;ABBOTT-&gt;IMS'!A:D,2,0),"")</f>
        <v>4267865</v>
      </c>
      <c r="L2796" s="3" t="str">
        <f t="shared" si="45"/>
        <v>NO DESCONTINUADO</v>
      </c>
      <c r="M2796" s="1" t="s">
        <v>514</v>
      </c>
      <c r="N2796" s="1" t="s">
        <v>517</v>
      </c>
      <c r="O2796" s="1" t="s">
        <v>27</v>
      </c>
      <c r="P2796" s="1" t="s">
        <v>28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20</v>
      </c>
      <c r="AD2796" s="4">
        <v>0</v>
      </c>
      <c r="AE2796" s="4">
        <v>0</v>
      </c>
      <c r="AF2796" s="4">
        <v>20</v>
      </c>
      <c r="AG2796" s="4">
        <v>0</v>
      </c>
      <c r="AH2796" s="4">
        <v>90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30</v>
      </c>
      <c r="AO2796" s="4">
        <v>0</v>
      </c>
      <c r="AP2796" s="4">
        <v>0</v>
      </c>
      <c r="AQ2796" s="4">
        <v>0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13">
        <v>0</v>
      </c>
      <c r="BC2796" s="4">
        <v>0</v>
      </c>
      <c r="BD2796" s="4">
        <v>0</v>
      </c>
      <c r="BE2796" s="4"/>
      <c r="BF2796" s="4"/>
      <c r="BG2796" s="4">
        <v>0</v>
      </c>
      <c r="BH2796" s="4"/>
      <c r="BI2796" s="4"/>
      <c r="BJ2796" s="4"/>
      <c r="BK2796" s="4"/>
      <c r="BL2796" s="4"/>
    </row>
    <row r="2797" spans="1:64" x14ac:dyDescent="0.35">
      <c r="A2797" s="1" t="s">
        <v>18</v>
      </c>
      <c r="B2797" s="1" t="s">
        <v>1800</v>
      </c>
      <c r="C2797" s="1" t="s">
        <v>29</v>
      </c>
      <c r="D2797" s="1" t="s">
        <v>21</v>
      </c>
      <c r="E2797" s="1" t="s">
        <v>30</v>
      </c>
      <c r="F2797" s="1" t="s">
        <v>518</v>
      </c>
      <c r="G2797" s="1"/>
      <c r="H2797" s="1">
        <v>880724</v>
      </c>
      <c r="I2797" s="3" t="s">
        <v>519</v>
      </c>
      <c r="J2797" s="3">
        <f>IFERROR(VLOOKUP(I2797,'[1]Z-&gt;ABBOTT-&gt;IMS'!A:D,3,0),"")</f>
        <v>880724</v>
      </c>
      <c r="K2797" s="3">
        <f>IFERROR(VLOOKUP(I2797,'[1]Z-&gt;ABBOTT-&gt;IMS'!A:D,2,0),"")</f>
        <v>259501</v>
      </c>
      <c r="L2797" s="3" t="str">
        <f t="shared" si="45"/>
        <v>NO DESCONTINUADO</v>
      </c>
      <c r="M2797" s="1" t="s">
        <v>520</v>
      </c>
      <c r="N2797" s="1" t="s">
        <v>521</v>
      </c>
      <c r="O2797" s="1" t="s">
        <v>27</v>
      </c>
      <c r="P2797" s="1" t="s">
        <v>28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120</v>
      </c>
      <c r="AI2797" s="4">
        <v>0</v>
      </c>
      <c r="AJ2797" s="4">
        <v>0</v>
      </c>
      <c r="AK2797" s="4">
        <v>250</v>
      </c>
      <c r="AL2797" s="4">
        <v>0</v>
      </c>
      <c r="AM2797" s="4">
        <v>150</v>
      </c>
      <c r="AN2797" s="4">
        <v>192</v>
      </c>
      <c r="AO2797" s="4">
        <v>240</v>
      </c>
      <c r="AP2797" s="4">
        <v>0</v>
      </c>
      <c r="AQ2797" s="4">
        <v>0</v>
      </c>
      <c r="AR2797" s="4">
        <v>0</v>
      </c>
      <c r="AS2797" s="4">
        <v>0</v>
      </c>
      <c r="AT2797" s="4">
        <v>0</v>
      </c>
      <c r="AU2797" s="4">
        <v>0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13">
        <v>0</v>
      </c>
      <c r="BC2797" s="4">
        <v>0</v>
      </c>
      <c r="BD2797" s="4">
        <v>0</v>
      </c>
      <c r="BE2797" s="4"/>
      <c r="BF2797" s="4"/>
      <c r="BG2797" s="4">
        <v>0</v>
      </c>
      <c r="BH2797" s="4"/>
      <c r="BI2797" s="4"/>
      <c r="BJ2797" s="4"/>
      <c r="BK2797" s="4"/>
      <c r="BL2797" s="4"/>
    </row>
    <row r="2798" spans="1:64" x14ac:dyDescent="0.35">
      <c r="A2798" s="1" t="s">
        <v>18</v>
      </c>
      <c r="B2798" s="1" t="s">
        <v>1800</v>
      </c>
      <c r="C2798" s="1" t="s">
        <v>135</v>
      </c>
      <c r="D2798" s="1" t="s">
        <v>36</v>
      </c>
      <c r="E2798" s="1" t="s">
        <v>136</v>
      </c>
      <c r="F2798" s="1" t="s">
        <v>522</v>
      </c>
      <c r="G2798" s="1"/>
      <c r="H2798" s="1">
        <v>881174</v>
      </c>
      <c r="I2798" s="3" t="s">
        <v>523</v>
      </c>
      <c r="J2798" s="3">
        <f>IFERROR(VLOOKUP(I2798,'[1]Z-&gt;ABBOTT-&gt;IMS'!A:D,3,0),"")</f>
        <v>881174</v>
      </c>
      <c r="K2798" s="3">
        <f>IFERROR(VLOOKUP(I2798,'[1]Z-&gt;ABBOTT-&gt;IMS'!A:D,2,0),"")</f>
        <v>39101</v>
      </c>
      <c r="L2798" s="3" t="str">
        <f t="shared" si="45"/>
        <v>NO DESCONTINUADO</v>
      </c>
      <c r="M2798" s="1" t="s">
        <v>524</v>
      </c>
      <c r="N2798" s="1" t="s">
        <v>525</v>
      </c>
      <c r="O2798" s="1" t="s">
        <v>27</v>
      </c>
      <c r="P2798" s="1" t="s">
        <v>28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90</v>
      </c>
      <c r="AD2798" s="4">
        <v>135</v>
      </c>
      <c r="AE2798" s="4">
        <v>60</v>
      </c>
      <c r="AF2798" s="4">
        <v>0</v>
      </c>
      <c r="AG2798" s="4">
        <v>162</v>
      </c>
      <c r="AH2798" s="4">
        <v>0</v>
      </c>
      <c r="AI2798" s="4">
        <v>0</v>
      </c>
      <c r="AJ2798" s="4">
        <v>200</v>
      </c>
      <c r="AK2798" s="4">
        <v>0</v>
      </c>
      <c r="AL2798" s="4">
        <v>100</v>
      </c>
      <c r="AM2798" s="4">
        <v>30</v>
      </c>
      <c r="AN2798" s="4">
        <v>0</v>
      </c>
      <c r="AO2798" s="4">
        <v>162</v>
      </c>
      <c r="AP2798" s="4">
        <v>0</v>
      </c>
      <c r="AQ2798" s="4">
        <v>0</v>
      </c>
      <c r="AR2798" s="4">
        <v>20</v>
      </c>
      <c r="AS2798" s="4">
        <v>0</v>
      </c>
      <c r="AT2798" s="4">
        <v>0</v>
      </c>
      <c r="AU2798" s="4">
        <v>0</v>
      </c>
      <c r="AV2798" s="4">
        <v>0</v>
      </c>
      <c r="AW2798" s="4">
        <v>0</v>
      </c>
      <c r="AX2798" s="4">
        <v>0</v>
      </c>
      <c r="AY2798" s="4">
        <v>0</v>
      </c>
      <c r="AZ2798" s="4">
        <v>0</v>
      </c>
      <c r="BA2798" s="4">
        <v>0</v>
      </c>
      <c r="BB2798" s="13">
        <v>0</v>
      </c>
      <c r="BC2798" s="4">
        <v>0</v>
      </c>
      <c r="BD2798" s="4">
        <v>0</v>
      </c>
      <c r="BE2798" s="4"/>
      <c r="BF2798" s="4"/>
      <c r="BG2798" s="4">
        <v>0</v>
      </c>
      <c r="BH2798" s="4"/>
      <c r="BI2798" s="4"/>
      <c r="BJ2798" s="4"/>
      <c r="BK2798" s="4"/>
      <c r="BL2798" s="4"/>
    </row>
    <row r="2799" spans="1:64" x14ac:dyDescent="0.35">
      <c r="A2799" s="1" t="s">
        <v>18</v>
      </c>
      <c r="B2799" s="1" t="s">
        <v>1800</v>
      </c>
      <c r="C2799" s="1" t="s">
        <v>46</v>
      </c>
      <c r="D2799" s="1" t="s">
        <v>47</v>
      </c>
      <c r="E2799" s="1" t="s">
        <v>48</v>
      </c>
      <c r="F2799" s="1" t="s">
        <v>144</v>
      </c>
      <c r="G2799" s="1"/>
      <c r="H2799" s="1">
        <v>881523</v>
      </c>
      <c r="I2799" s="3" t="s">
        <v>526</v>
      </c>
      <c r="J2799" s="3">
        <f>IFERROR(VLOOKUP(I2799,'[1]Z-&gt;ABBOTT-&gt;IMS'!A:D,3,0),"")</f>
        <v>882384</v>
      </c>
      <c r="K2799" s="3">
        <f>IFERROR(VLOOKUP(I2799,'[1]Z-&gt;ABBOTT-&gt;IMS'!A:D,2,0),"")</f>
        <v>4480170</v>
      </c>
      <c r="L2799" s="3" t="str">
        <f t="shared" si="45"/>
        <v>NO DESCONTINUADO</v>
      </c>
      <c r="M2799" s="1" t="s">
        <v>527</v>
      </c>
      <c r="N2799" s="1" t="s">
        <v>528</v>
      </c>
      <c r="O2799" s="1" t="s">
        <v>27</v>
      </c>
      <c r="P2799" s="1" t="s">
        <v>28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0</v>
      </c>
      <c r="AS2799" s="4">
        <v>29</v>
      </c>
      <c r="AT2799" s="4">
        <v>0</v>
      </c>
      <c r="AU2799" s="4">
        <v>0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0</v>
      </c>
      <c r="BB2799" s="13">
        <v>0</v>
      </c>
      <c r="BC2799" s="4">
        <v>0</v>
      </c>
      <c r="BD2799" s="4">
        <v>0</v>
      </c>
      <c r="BE2799" s="4"/>
      <c r="BF2799" s="4"/>
      <c r="BG2799" s="4">
        <v>0</v>
      </c>
      <c r="BH2799" s="4"/>
      <c r="BI2799" s="4"/>
      <c r="BJ2799" s="4"/>
      <c r="BK2799" s="4"/>
      <c r="BL2799" s="4"/>
    </row>
    <row r="2800" spans="1:64" x14ac:dyDescent="0.35">
      <c r="A2800" s="1" t="s">
        <v>18</v>
      </c>
      <c r="B2800" s="1" t="s">
        <v>1800</v>
      </c>
      <c r="C2800" s="1" t="s">
        <v>46</v>
      </c>
      <c r="D2800" s="1" t="s">
        <v>47</v>
      </c>
      <c r="E2800" s="1" t="s">
        <v>48</v>
      </c>
      <c r="F2800" s="1" t="s">
        <v>144</v>
      </c>
      <c r="G2800" s="1"/>
      <c r="H2800" s="1">
        <v>881526</v>
      </c>
      <c r="I2800" s="3" t="s">
        <v>529</v>
      </c>
      <c r="J2800" s="3">
        <f>IFERROR(VLOOKUP(I2800,'[1]Z-&gt;ABBOTT-&gt;IMS'!A:D,3,0),"")</f>
        <v>881526</v>
      </c>
      <c r="K2800" s="3">
        <f>IFERROR(VLOOKUP(I2800,'[1]Z-&gt;ABBOTT-&gt;IMS'!A:D,2,0),"")</f>
        <v>4480101</v>
      </c>
      <c r="L2800" s="3" t="str">
        <f t="shared" si="45"/>
        <v>NO DESCONTINUADO</v>
      </c>
      <c r="M2800" s="1" t="s">
        <v>527</v>
      </c>
      <c r="N2800" s="1" t="s">
        <v>530</v>
      </c>
      <c r="O2800" s="1" t="s">
        <v>27</v>
      </c>
      <c r="P2800" s="1" t="s">
        <v>28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30</v>
      </c>
      <c r="AD2800" s="4">
        <v>30</v>
      </c>
      <c r="AE2800" s="4">
        <v>0</v>
      </c>
      <c r="AF2800" s="4">
        <v>0</v>
      </c>
      <c r="AG2800" s="4">
        <v>35</v>
      </c>
      <c r="AH2800" s="4">
        <v>15</v>
      </c>
      <c r="AI2800" s="4">
        <v>0</v>
      </c>
      <c r="AJ2800" s="4">
        <v>0</v>
      </c>
      <c r="AK2800" s="4">
        <v>60</v>
      </c>
      <c r="AL2800" s="4">
        <v>40</v>
      </c>
      <c r="AM2800" s="4">
        <v>0</v>
      </c>
      <c r="AN2800" s="4">
        <v>40</v>
      </c>
      <c r="AO2800" s="4">
        <v>30</v>
      </c>
      <c r="AP2800" s="4">
        <v>96</v>
      </c>
      <c r="AQ2800" s="4">
        <v>72</v>
      </c>
      <c r="AR2800" s="4">
        <v>0</v>
      </c>
      <c r="AS2800" s="4">
        <v>0</v>
      </c>
      <c r="AT2800" s="4">
        <v>0</v>
      </c>
      <c r="AU2800" s="4">
        <v>0</v>
      </c>
      <c r="AV2800" s="4">
        <v>0</v>
      </c>
      <c r="AW2800" s="4">
        <v>0</v>
      </c>
      <c r="AX2800" s="4">
        <v>0</v>
      </c>
      <c r="AY2800" s="4">
        <v>0</v>
      </c>
      <c r="AZ2800" s="4">
        <v>0</v>
      </c>
      <c r="BA2800" s="4">
        <v>0</v>
      </c>
      <c r="BB2800" s="13">
        <v>0</v>
      </c>
      <c r="BC2800" s="4">
        <v>0</v>
      </c>
      <c r="BD2800" s="4">
        <v>0</v>
      </c>
      <c r="BE2800" s="4"/>
      <c r="BF2800" s="4"/>
      <c r="BG2800" s="4">
        <v>0</v>
      </c>
      <c r="BH2800" s="4"/>
      <c r="BI2800" s="4"/>
      <c r="BJ2800" s="4"/>
      <c r="BK2800" s="4"/>
      <c r="BL2800" s="4"/>
    </row>
    <row r="2801" spans="1:64" x14ac:dyDescent="0.35">
      <c r="A2801" s="1" t="s">
        <v>18</v>
      </c>
      <c r="B2801" s="1" t="s">
        <v>1800</v>
      </c>
      <c r="C2801" s="1" t="s">
        <v>46</v>
      </c>
      <c r="D2801" s="1" t="s">
        <v>47</v>
      </c>
      <c r="E2801" s="1" t="s">
        <v>48</v>
      </c>
      <c r="F2801" s="1" t="s">
        <v>144</v>
      </c>
      <c r="G2801" s="1"/>
      <c r="H2801" s="1">
        <v>881524</v>
      </c>
      <c r="I2801" s="3" t="s">
        <v>531</v>
      </c>
      <c r="J2801" s="3">
        <f>IFERROR(VLOOKUP(I2801,'[1]Z-&gt;ABBOTT-&gt;IMS'!A:D,3,0),"")</f>
        <v>882385</v>
      </c>
      <c r="K2801" s="3">
        <f>IFERROR(VLOOKUP(I2801,'[1]Z-&gt;ABBOTT-&gt;IMS'!A:D,2,0),"")</f>
        <v>4480160</v>
      </c>
      <c r="L2801" s="3" t="str">
        <f t="shared" si="45"/>
        <v>NO DESCONTINUADO</v>
      </c>
      <c r="M2801" s="1" t="s">
        <v>527</v>
      </c>
      <c r="N2801" s="1" t="s">
        <v>532</v>
      </c>
      <c r="O2801" s="1" t="s">
        <v>27</v>
      </c>
      <c r="P2801" s="1" t="s">
        <v>28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10</v>
      </c>
      <c r="AD2801" s="4">
        <v>0</v>
      </c>
      <c r="AE2801" s="4">
        <v>0</v>
      </c>
      <c r="AF2801" s="4">
        <v>0</v>
      </c>
      <c r="AG2801" s="4">
        <v>5</v>
      </c>
      <c r="AH2801" s="4">
        <v>30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-1</v>
      </c>
      <c r="AR2801" s="4">
        <v>0</v>
      </c>
      <c r="AS2801" s="4">
        <v>0</v>
      </c>
      <c r="AT2801" s="4">
        <v>0</v>
      </c>
      <c r="AU2801" s="4">
        <v>0</v>
      </c>
      <c r="AV2801" s="4">
        <v>0</v>
      </c>
      <c r="AW2801" s="4">
        <v>0</v>
      </c>
      <c r="AX2801" s="4">
        <v>0</v>
      </c>
      <c r="AY2801" s="4">
        <v>0</v>
      </c>
      <c r="AZ2801" s="4">
        <v>0</v>
      </c>
      <c r="BA2801" s="4">
        <v>0</v>
      </c>
      <c r="BB2801" s="13">
        <v>0</v>
      </c>
      <c r="BC2801" s="4">
        <v>0</v>
      </c>
      <c r="BD2801" s="4">
        <v>0</v>
      </c>
      <c r="BE2801" s="4"/>
      <c r="BF2801" s="4"/>
      <c r="BG2801" s="4">
        <v>0</v>
      </c>
      <c r="BH2801" s="4"/>
      <c r="BI2801" s="4"/>
      <c r="BJ2801" s="4"/>
      <c r="BK2801" s="4"/>
      <c r="BL2801" s="4"/>
    </row>
    <row r="2802" spans="1:64" x14ac:dyDescent="0.35">
      <c r="A2802" s="1" t="s">
        <v>18</v>
      </c>
      <c r="B2802" s="1" t="s">
        <v>1800</v>
      </c>
      <c r="C2802" s="1" t="s">
        <v>46</v>
      </c>
      <c r="D2802" s="1" t="s">
        <v>47</v>
      </c>
      <c r="E2802" s="1" t="s">
        <v>48</v>
      </c>
      <c r="F2802" s="1" t="s">
        <v>144</v>
      </c>
      <c r="G2802" s="1"/>
      <c r="H2802" s="1">
        <v>881525</v>
      </c>
      <c r="I2802" s="3" t="s">
        <v>533</v>
      </c>
      <c r="J2802" s="3">
        <f>IFERROR(VLOOKUP(I2802,'[1]Z-&gt;ABBOTT-&gt;IMS'!A:D,3,0),"")</f>
        <v>881525</v>
      </c>
      <c r="K2802" s="3">
        <f>IFERROR(VLOOKUP(I2802,'[1]Z-&gt;ABBOTT-&gt;IMS'!A:D,2,0),"")</f>
        <v>4480165</v>
      </c>
      <c r="L2802" s="3" t="str">
        <f t="shared" si="45"/>
        <v>NO DESCONTINUADO</v>
      </c>
      <c r="M2802" s="1" t="s">
        <v>527</v>
      </c>
      <c r="N2802" s="1" t="s">
        <v>534</v>
      </c>
      <c r="O2802" s="1" t="s">
        <v>27</v>
      </c>
      <c r="P2802" s="1" t="s">
        <v>28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10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-47</v>
      </c>
      <c r="AR2802" s="4">
        <v>0</v>
      </c>
      <c r="AS2802" s="4">
        <v>0</v>
      </c>
      <c r="AT2802" s="4">
        <v>0</v>
      </c>
      <c r="AU2802" s="4">
        <v>0</v>
      </c>
      <c r="AV2802" s="4">
        <v>0</v>
      </c>
      <c r="AW2802" s="4">
        <v>0</v>
      </c>
      <c r="AX2802" s="4">
        <v>0</v>
      </c>
      <c r="AY2802" s="4">
        <v>0</v>
      </c>
      <c r="AZ2802" s="4">
        <v>0</v>
      </c>
      <c r="BA2802" s="4">
        <v>0</v>
      </c>
      <c r="BB2802" s="13">
        <v>0</v>
      </c>
      <c r="BC2802" s="4">
        <v>0</v>
      </c>
      <c r="BD2802" s="4">
        <v>0</v>
      </c>
      <c r="BE2802" s="4"/>
      <c r="BF2802" s="4"/>
      <c r="BG2802" s="4">
        <v>0</v>
      </c>
      <c r="BH2802" s="4"/>
      <c r="BI2802" s="4"/>
      <c r="BJ2802" s="4"/>
      <c r="BK2802" s="4"/>
      <c r="BL2802" s="4"/>
    </row>
    <row r="2803" spans="1:64" x14ac:dyDescent="0.35">
      <c r="A2803" s="1" t="s">
        <v>18</v>
      </c>
      <c r="B2803" s="1" t="s">
        <v>1800</v>
      </c>
      <c r="C2803" s="1" t="s">
        <v>46</v>
      </c>
      <c r="D2803" s="1" t="s">
        <v>47</v>
      </c>
      <c r="E2803" s="1" t="s">
        <v>48</v>
      </c>
      <c r="F2803" s="1" t="s">
        <v>144</v>
      </c>
      <c r="G2803" s="1"/>
      <c r="H2803" s="1">
        <v>881527</v>
      </c>
      <c r="I2803" s="3" t="s">
        <v>535</v>
      </c>
      <c r="J2803" s="3">
        <f>IFERROR(VLOOKUP(I2803,'[1]Z-&gt;ABBOTT-&gt;IMS'!A:D,3,0),"")</f>
        <v>881527</v>
      </c>
      <c r="K2803" s="3">
        <f>IFERROR(VLOOKUP(I2803,'[1]Z-&gt;ABBOTT-&gt;IMS'!A:D,2,0),"")</f>
        <v>93801</v>
      </c>
      <c r="L2803" s="3" t="str">
        <f t="shared" si="45"/>
        <v>NO DESCONTINUADO</v>
      </c>
      <c r="M2803" s="1" t="s">
        <v>527</v>
      </c>
      <c r="N2803" s="1" t="s">
        <v>536</v>
      </c>
      <c r="O2803" s="1" t="s">
        <v>27</v>
      </c>
      <c r="P2803" s="1" t="s">
        <v>28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20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0</v>
      </c>
      <c r="AS2803" s="4">
        <v>0</v>
      </c>
      <c r="AT2803" s="4">
        <v>0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s="4">
        <v>0</v>
      </c>
      <c r="BB2803" s="13">
        <v>0</v>
      </c>
      <c r="BC2803" s="4">
        <v>0</v>
      </c>
      <c r="BD2803" s="4">
        <v>0</v>
      </c>
      <c r="BE2803" s="4"/>
      <c r="BF2803" s="4"/>
      <c r="BG2803" s="4">
        <v>0</v>
      </c>
      <c r="BH2803" s="4"/>
      <c r="BI2803" s="4"/>
      <c r="BJ2803" s="4"/>
      <c r="BK2803" s="4"/>
      <c r="BL2803" s="4"/>
    </row>
    <row r="2804" spans="1:64" x14ac:dyDescent="0.35">
      <c r="A2804" s="1" t="s">
        <v>18</v>
      </c>
      <c r="B2804" s="1" t="s">
        <v>1800</v>
      </c>
      <c r="C2804" s="1" t="s">
        <v>46</v>
      </c>
      <c r="D2804" s="1" t="s">
        <v>47</v>
      </c>
      <c r="E2804" s="1" t="s">
        <v>48</v>
      </c>
      <c r="F2804" s="1" t="s">
        <v>537</v>
      </c>
      <c r="G2804" s="1"/>
      <c r="H2804" s="1">
        <v>881528</v>
      </c>
      <c r="I2804" s="3" t="s">
        <v>538</v>
      </c>
      <c r="J2804" s="3">
        <f>IFERROR(VLOOKUP(I2804,'[1]Z-&gt;ABBOTT-&gt;IMS'!A:D,3,0),"")</f>
        <v>881832</v>
      </c>
      <c r="K2804" s="3">
        <f>IFERROR(VLOOKUP(I2804,'[1]Z-&gt;ABBOTT-&gt;IMS'!A:D,2,0),"")</f>
        <v>4495443</v>
      </c>
      <c r="L2804" s="3" t="str">
        <f t="shared" si="45"/>
        <v>NO DESCONTINUADO</v>
      </c>
      <c r="M2804" s="1" t="s">
        <v>539</v>
      </c>
      <c r="N2804" s="1" t="s">
        <v>540</v>
      </c>
      <c r="O2804" s="1" t="s">
        <v>27</v>
      </c>
      <c r="P2804" s="1" t="s">
        <v>28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0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4">
        <v>0</v>
      </c>
      <c r="BB2804" s="13">
        <v>0</v>
      </c>
      <c r="BC2804" s="4">
        <v>0</v>
      </c>
      <c r="BD2804" s="4">
        <v>0</v>
      </c>
      <c r="BE2804" s="4"/>
      <c r="BF2804" s="4"/>
      <c r="BG2804" s="4">
        <v>0</v>
      </c>
      <c r="BH2804" s="4"/>
      <c r="BI2804" s="4"/>
      <c r="BJ2804" s="4"/>
      <c r="BK2804" s="4"/>
      <c r="BL2804" s="4"/>
    </row>
    <row r="2805" spans="1:64" x14ac:dyDescent="0.35">
      <c r="A2805" s="1" t="s">
        <v>18</v>
      </c>
      <c r="B2805" s="1" t="s">
        <v>1800</v>
      </c>
      <c r="C2805" s="1" t="s">
        <v>46</v>
      </c>
      <c r="D2805" s="1" t="s">
        <v>47</v>
      </c>
      <c r="E2805" s="1" t="s">
        <v>48</v>
      </c>
      <c r="F2805" s="1" t="s">
        <v>537</v>
      </c>
      <c r="G2805" s="1"/>
      <c r="H2805" s="1">
        <v>881189</v>
      </c>
      <c r="I2805" s="3" t="s">
        <v>541</v>
      </c>
      <c r="J2805" s="3">
        <f>IFERROR(VLOOKUP(I2805,'[1]Z-&gt;ABBOTT-&gt;IMS'!A:D,3,0),"")</f>
        <v>881833</v>
      </c>
      <c r="K2805" s="3">
        <f>IFERROR(VLOOKUP(I2805,'[1]Z-&gt;ABBOTT-&gt;IMS'!A:D,2,0),"")</f>
        <v>4495433</v>
      </c>
      <c r="L2805" s="3" t="str">
        <f t="shared" si="45"/>
        <v>NO DESCONTINUADO</v>
      </c>
      <c r="M2805" s="1" t="s">
        <v>539</v>
      </c>
      <c r="N2805" s="1" t="s">
        <v>542</v>
      </c>
      <c r="O2805" s="1" t="s">
        <v>27</v>
      </c>
      <c r="P2805" s="1" t="s">
        <v>28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0</v>
      </c>
      <c r="AS2805" s="4">
        <v>0</v>
      </c>
      <c r="AT2805" s="4">
        <v>0</v>
      </c>
      <c r="AU2805" s="4">
        <v>0</v>
      </c>
      <c r="AV2805" s="4">
        <v>0</v>
      </c>
      <c r="AW2805" s="4">
        <v>0</v>
      </c>
      <c r="AX2805" s="4">
        <v>0</v>
      </c>
      <c r="AY2805" s="4">
        <v>0</v>
      </c>
      <c r="AZ2805" s="4">
        <v>0</v>
      </c>
      <c r="BA2805" s="4">
        <v>0</v>
      </c>
      <c r="BB2805" s="13">
        <v>0</v>
      </c>
      <c r="BC2805" s="4">
        <v>0</v>
      </c>
      <c r="BD2805" s="4">
        <v>0</v>
      </c>
      <c r="BE2805" s="4"/>
      <c r="BF2805" s="4"/>
      <c r="BG2805" s="4">
        <v>0</v>
      </c>
      <c r="BH2805" s="4"/>
      <c r="BI2805" s="4"/>
      <c r="BJ2805" s="4"/>
      <c r="BK2805" s="4"/>
      <c r="BL2805" s="4"/>
    </row>
    <row r="2806" spans="1:64" x14ac:dyDescent="0.35">
      <c r="A2806" s="1" t="s">
        <v>18</v>
      </c>
      <c r="B2806" s="1" t="s">
        <v>1800</v>
      </c>
      <c r="C2806" s="1" t="s">
        <v>46</v>
      </c>
      <c r="D2806" s="1" t="s">
        <v>47</v>
      </c>
      <c r="E2806" s="1" t="s">
        <v>48</v>
      </c>
      <c r="F2806" s="1" t="s">
        <v>537</v>
      </c>
      <c r="G2806" s="1"/>
      <c r="H2806" s="1">
        <v>881191</v>
      </c>
      <c r="I2806" s="3" t="s">
        <v>543</v>
      </c>
      <c r="J2806" s="3">
        <f>IFERROR(VLOOKUP(I2806,'[1]Z-&gt;ABBOTT-&gt;IMS'!A:D,3,0),"")</f>
        <v>881191</v>
      </c>
      <c r="K2806" s="3">
        <f>IFERROR(VLOOKUP(I2806,'[1]Z-&gt;ABBOTT-&gt;IMS'!A:D,2,0),"")</f>
        <v>4495437</v>
      </c>
      <c r="L2806" s="3" t="str">
        <f t="shared" si="45"/>
        <v>NO DESCONTINUADO</v>
      </c>
      <c r="M2806" s="1" t="s">
        <v>539</v>
      </c>
      <c r="N2806" s="1" t="s">
        <v>544</v>
      </c>
      <c r="O2806" s="1" t="s">
        <v>27</v>
      </c>
      <c r="P2806" s="1" t="s">
        <v>28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Q2806" s="4">
        <v>0</v>
      </c>
      <c r="AR2806" s="4">
        <v>0</v>
      </c>
      <c r="AS2806" s="4">
        <v>0</v>
      </c>
      <c r="AT2806" s="4">
        <v>0</v>
      </c>
      <c r="AU2806" s="4">
        <v>0</v>
      </c>
      <c r="AV2806" s="4">
        <v>0</v>
      </c>
      <c r="AW2806" s="4">
        <v>0</v>
      </c>
      <c r="AX2806" s="4">
        <v>0</v>
      </c>
      <c r="AY2806" s="4">
        <v>0</v>
      </c>
      <c r="AZ2806" s="4">
        <v>0</v>
      </c>
      <c r="BA2806" s="4">
        <v>0</v>
      </c>
      <c r="BB2806" s="13">
        <v>0</v>
      </c>
      <c r="BC2806" s="4">
        <v>0</v>
      </c>
      <c r="BD2806" s="4">
        <v>0</v>
      </c>
      <c r="BE2806" s="4"/>
      <c r="BF2806" s="4"/>
      <c r="BG2806" s="4">
        <v>0</v>
      </c>
      <c r="BH2806" s="4"/>
      <c r="BI2806" s="4"/>
      <c r="BJ2806" s="4"/>
      <c r="BK2806" s="4"/>
      <c r="BL2806" s="4"/>
    </row>
    <row r="2807" spans="1:64" x14ac:dyDescent="0.35">
      <c r="A2807" s="1" t="s">
        <v>18</v>
      </c>
      <c r="B2807" s="1" t="s">
        <v>1800</v>
      </c>
      <c r="C2807" s="1" t="s">
        <v>46</v>
      </c>
      <c r="D2807" s="1" t="s">
        <v>47</v>
      </c>
      <c r="E2807" s="1" t="s">
        <v>48</v>
      </c>
      <c r="F2807" s="1" t="s">
        <v>537</v>
      </c>
      <c r="G2807" s="1"/>
      <c r="H2807" s="1">
        <v>881530</v>
      </c>
      <c r="I2807" s="3" t="s">
        <v>545</v>
      </c>
      <c r="J2807" s="3">
        <f>IFERROR(VLOOKUP(I2807,'[1]Z-&gt;ABBOTT-&gt;IMS'!A:D,3,0),"")</f>
        <v>881530</v>
      </c>
      <c r="K2807" s="3">
        <f>IFERROR(VLOOKUP(I2807,'[1]Z-&gt;ABBOTT-&gt;IMS'!A:D,2,0),"")</f>
        <v>4495403</v>
      </c>
      <c r="L2807" s="3" t="str">
        <f t="shared" si="45"/>
        <v>NO DESCONTINUADO</v>
      </c>
      <c r="M2807" s="1" t="s">
        <v>539</v>
      </c>
      <c r="N2807" s="1" t="s">
        <v>546</v>
      </c>
      <c r="O2807" s="1" t="s">
        <v>27</v>
      </c>
      <c r="P2807" s="1" t="s">
        <v>28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-33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>
        <v>0</v>
      </c>
      <c r="AR2807" s="4">
        <v>0</v>
      </c>
      <c r="AS2807" s="4">
        <v>0</v>
      </c>
      <c r="AT2807" s="4">
        <v>0</v>
      </c>
      <c r="AU2807" s="4">
        <v>0</v>
      </c>
      <c r="AV2807" s="4">
        <v>0</v>
      </c>
      <c r="AW2807" s="4">
        <v>0</v>
      </c>
      <c r="AX2807" s="4">
        <v>0</v>
      </c>
      <c r="AY2807" s="4">
        <v>0</v>
      </c>
      <c r="AZ2807" s="4">
        <v>0</v>
      </c>
      <c r="BA2807" s="4">
        <v>0</v>
      </c>
      <c r="BB2807" s="13">
        <v>0</v>
      </c>
      <c r="BC2807" s="4">
        <v>0</v>
      </c>
      <c r="BD2807" s="4">
        <v>0</v>
      </c>
      <c r="BE2807" s="4"/>
      <c r="BF2807" s="4"/>
      <c r="BG2807" s="4">
        <v>0</v>
      </c>
      <c r="BH2807" s="4"/>
      <c r="BI2807" s="4"/>
      <c r="BJ2807" s="4"/>
      <c r="BK2807" s="4"/>
      <c r="BL2807" s="4"/>
    </row>
    <row r="2808" spans="1:64" x14ac:dyDescent="0.35">
      <c r="A2808" s="1" t="s">
        <v>18</v>
      </c>
      <c r="B2808" s="1" t="s">
        <v>1800</v>
      </c>
      <c r="C2808" s="1" t="s">
        <v>46</v>
      </c>
      <c r="D2808" s="1" t="s">
        <v>47</v>
      </c>
      <c r="E2808" s="1" t="s">
        <v>48</v>
      </c>
      <c r="F2808" s="1" t="s">
        <v>537</v>
      </c>
      <c r="G2808" s="1"/>
      <c r="H2808" s="1">
        <v>881531</v>
      </c>
      <c r="I2808" s="3" t="s">
        <v>547</v>
      </c>
      <c r="J2808" s="3">
        <f>IFERROR(VLOOKUP(I2808,'[1]Z-&gt;ABBOTT-&gt;IMS'!A:D,3,0),"")</f>
        <v>881531</v>
      </c>
      <c r="K2808" s="3">
        <f>IFERROR(VLOOKUP(I2808,'[1]Z-&gt;ABBOTT-&gt;IMS'!A:D,2,0),"")</f>
        <v>4495404</v>
      </c>
      <c r="L2808" s="3" t="str">
        <f t="shared" si="45"/>
        <v>NO DESCONTINUADO</v>
      </c>
      <c r="M2808" s="1" t="s">
        <v>539</v>
      </c>
      <c r="N2808" s="1" t="s">
        <v>548</v>
      </c>
      <c r="O2808" s="1" t="s">
        <v>27</v>
      </c>
      <c r="P2808" s="1" t="s">
        <v>28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2</v>
      </c>
      <c r="AE2808" s="4">
        <v>5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0</v>
      </c>
      <c r="AS2808" s="4">
        <v>0</v>
      </c>
      <c r="AT2808" s="4">
        <v>0</v>
      </c>
      <c r="AU2808" s="4">
        <v>0</v>
      </c>
      <c r="AV2808" s="4">
        <v>0</v>
      </c>
      <c r="AW2808" s="4">
        <v>0</v>
      </c>
      <c r="AX2808" s="4">
        <v>0</v>
      </c>
      <c r="AY2808" s="4">
        <v>0</v>
      </c>
      <c r="AZ2808" s="4">
        <v>0</v>
      </c>
      <c r="BA2808" s="4">
        <v>0</v>
      </c>
      <c r="BB2808" s="13">
        <v>0</v>
      </c>
      <c r="BC2808" s="4">
        <v>0</v>
      </c>
      <c r="BD2808" s="4">
        <v>0</v>
      </c>
      <c r="BE2808" s="4"/>
      <c r="BF2808" s="4"/>
      <c r="BG2808" s="4">
        <v>0</v>
      </c>
      <c r="BH2808" s="4"/>
      <c r="BI2808" s="4"/>
      <c r="BJ2808" s="4"/>
      <c r="BK2808" s="4"/>
      <c r="BL2808" s="4"/>
    </row>
    <row r="2809" spans="1:64" x14ac:dyDescent="0.35">
      <c r="A2809" s="1" t="s">
        <v>18</v>
      </c>
      <c r="B2809" s="1" t="s">
        <v>1800</v>
      </c>
      <c r="C2809" s="1" t="s">
        <v>163</v>
      </c>
      <c r="D2809" s="1" t="s">
        <v>47</v>
      </c>
      <c r="E2809" s="1" t="s">
        <v>128</v>
      </c>
      <c r="F2809" s="1" t="s">
        <v>270</v>
      </c>
      <c r="G2809" s="1"/>
      <c r="H2809" s="1">
        <v>881080</v>
      </c>
      <c r="I2809" s="3" t="s">
        <v>549</v>
      </c>
      <c r="J2809" s="3">
        <f>IFERROR(VLOOKUP(I2809,'[1]Z-&gt;ABBOTT-&gt;IMS'!A:D,3,0),"")</f>
        <v>881080</v>
      </c>
      <c r="K2809" s="3">
        <f>IFERROR(VLOOKUP(I2809,'[1]Z-&gt;ABBOTT-&gt;IMS'!A:D,2,0),"")</f>
        <v>61401</v>
      </c>
      <c r="L2809" s="3" t="str">
        <f t="shared" si="45"/>
        <v>NO DESCONTINUADO</v>
      </c>
      <c r="M2809" s="1" t="s">
        <v>550</v>
      </c>
      <c r="N2809" s="1" t="s">
        <v>551</v>
      </c>
      <c r="O2809" s="1" t="s">
        <v>27</v>
      </c>
      <c r="P2809" s="1" t="s">
        <v>28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130</v>
      </c>
      <c r="AE2809" s="4">
        <v>0</v>
      </c>
      <c r="AF2809" s="4">
        <v>-10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0</v>
      </c>
      <c r="AS2809" s="4">
        <v>0</v>
      </c>
      <c r="AT2809" s="4">
        <v>0</v>
      </c>
      <c r="AU2809" s="4">
        <v>0</v>
      </c>
      <c r="AV2809" s="4">
        <v>0</v>
      </c>
      <c r="AW2809" s="4">
        <v>0</v>
      </c>
      <c r="AX2809" s="4">
        <v>0</v>
      </c>
      <c r="AY2809" s="4">
        <v>0</v>
      </c>
      <c r="AZ2809" s="4">
        <v>0</v>
      </c>
      <c r="BA2809" s="4">
        <v>0</v>
      </c>
      <c r="BB2809" s="13">
        <v>0</v>
      </c>
      <c r="BC2809" s="4">
        <v>0</v>
      </c>
      <c r="BD2809" s="4">
        <v>0</v>
      </c>
      <c r="BE2809" s="4"/>
      <c r="BF2809" s="4"/>
      <c r="BG2809" s="4">
        <v>0</v>
      </c>
      <c r="BH2809" s="4"/>
      <c r="BI2809" s="4"/>
      <c r="BJ2809" s="4"/>
      <c r="BK2809" s="4"/>
      <c r="BL2809" s="4"/>
    </row>
    <row r="2810" spans="1:64" x14ac:dyDescent="0.35">
      <c r="A2810" s="1" t="s">
        <v>18</v>
      </c>
      <c r="B2810" s="1" t="s">
        <v>1800</v>
      </c>
      <c r="C2810" s="1" t="s">
        <v>163</v>
      </c>
      <c r="D2810" s="1" t="s">
        <v>47</v>
      </c>
      <c r="E2810" s="1" t="s">
        <v>128</v>
      </c>
      <c r="F2810" s="1" t="s">
        <v>270</v>
      </c>
      <c r="G2810" s="1"/>
      <c r="H2810" s="1">
        <v>881079</v>
      </c>
      <c r="I2810" s="3" t="s">
        <v>552</v>
      </c>
      <c r="J2810" s="3">
        <f>IFERROR(VLOOKUP(I2810,'[1]Z-&gt;ABBOTT-&gt;IMS'!A:D,3,0),"")</f>
        <v>881079</v>
      </c>
      <c r="K2810" s="3">
        <f>IFERROR(VLOOKUP(I2810,'[1]Z-&gt;ABBOTT-&gt;IMS'!A:D,2,0),"")</f>
        <v>4617932</v>
      </c>
      <c r="L2810" s="3" t="str">
        <f t="shared" si="45"/>
        <v>NO DESCONTINUADO</v>
      </c>
      <c r="M2810" s="1" t="s">
        <v>550</v>
      </c>
      <c r="N2810" s="1" t="s">
        <v>553</v>
      </c>
      <c r="O2810" s="1" t="s">
        <v>27</v>
      </c>
      <c r="P2810" s="1" t="s">
        <v>28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0</v>
      </c>
      <c r="AI2810" s="4">
        <v>0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0</v>
      </c>
      <c r="AQ2810" s="4">
        <v>0</v>
      </c>
      <c r="AR2810" s="4">
        <v>0</v>
      </c>
      <c r="AS2810" s="4">
        <v>0</v>
      </c>
      <c r="AT2810" s="4">
        <v>0</v>
      </c>
      <c r="AU2810" s="4">
        <v>0</v>
      </c>
      <c r="AV2810" s="4">
        <v>0</v>
      </c>
      <c r="AW2810" s="4">
        <v>0</v>
      </c>
      <c r="AX2810" s="4">
        <v>0</v>
      </c>
      <c r="AY2810" s="4">
        <v>0</v>
      </c>
      <c r="AZ2810" s="4">
        <v>0</v>
      </c>
      <c r="BA2810" s="4">
        <v>0</v>
      </c>
      <c r="BB2810" s="13">
        <v>0</v>
      </c>
      <c r="BC2810" s="4">
        <v>0</v>
      </c>
      <c r="BD2810" s="4">
        <v>0</v>
      </c>
      <c r="BE2810" s="4"/>
      <c r="BF2810" s="4"/>
      <c r="BG2810" s="4">
        <v>0</v>
      </c>
      <c r="BH2810" s="4"/>
      <c r="BI2810" s="4"/>
      <c r="BJ2810" s="4"/>
      <c r="BK2810" s="4"/>
      <c r="BL2810" s="4"/>
    </row>
    <row r="2811" spans="1:64" x14ac:dyDescent="0.35">
      <c r="A2811" s="1" t="s">
        <v>18</v>
      </c>
      <c r="B2811" s="1" t="s">
        <v>1800</v>
      </c>
      <c r="C2811" s="1" t="s">
        <v>163</v>
      </c>
      <c r="D2811" s="1" t="s">
        <v>47</v>
      </c>
      <c r="E2811" s="1" t="s">
        <v>128</v>
      </c>
      <c r="F2811" s="1" t="s">
        <v>270</v>
      </c>
      <c r="G2811" s="1"/>
      <c r="H2811" s="1">
        <v>881081</v>
      </c>
      <c r="I2811" s="3" t="s">
        <v>554</v>
      </c>
      <c r="J2811" s="3">
        <f>IFERROR(VLOOKUP(I2811,'[1]Z-&gt;ABBOTT-&gt;IMS'!A:D,3,0),"")</f>
        <v>881081</v>
      </c>
      <c r="K2811" s="3">
        <f>IFERROR(VLOOKUP(I2811,'[1]Z-&gt;ABBOTT-&gt;IMS'!A:D,2,0),"")</f>
        <v>108302</v>
      </c>
      <c r="L2811" s="3" t="str">
        <f t="shared" si="45"/>
        <v>NO DESCONTINUADO</v>
      </c>
      <c r="M2811" s="1" t="s">
        <v>550</v>
      </c>
      <c r="N2811" s="1" t="s">
        <v>555</v>
      </c>
      <c r="O2811" s="1" t="s">
        <v>27</v>
      </c>
      <c r="P2811" s="1" t="s">
        <v>28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>
        <v>0</v>
      </c>
      <c r="AR2811" s="4">
        <v>0</v>
      </c>
      <c r="AS2811" s="4">
        <v>0</v>
      </c>
      <c r="AT2811" s="4">
        <v>0</v>
      </c>
      <c r="AU2811" s="4">
        <v>0</v>
      </c>
      <c r="AV2811" s="4">
        <v>0</v>
      </c>
      <c r="AW2811" s="4">
        <v>0</v>
      </c>
      <c r="AX2811" s="4">
        <v>0</v>
      </c>
      <c r="AY2811" s="4">
        <v>0</v>
      </c>
      <c r="AZ2811" s="4">
        <v>0</v>
      </c>
      <c r="BA2811" s="4">
        <v>0</v>
      </c>
      <c r="BB2811" s="13">
        <v>0</v>
      </c>
      <c r="BC2811" s="4">
        <v>0</v>
      </c>
      <c r="BD2811" s="4">
        <v>0</v>
      </c>
      <c r="BE2811" s="4"/>
      <c r="BF2811" s="4"/>
      <c r="BG2811" s="4">
        <v>0</v>
      </c>
      <c r="BH2811" s="4"/>
      <c r="BI2811" s="4"/>
      <c r="BJ2811" s="4"/>
      <c r="BK2811" s="4"/>
      <c r="BL2811" s="4"/>
    </row>
    <row r="2812" spans="1:64" x14ac:dyDescent="0.35">
      <c r="A2812" s="1" t="s">
        <v>18</v>
      </c>
      <c r="B2812" s="1" t="s">
        <v>1800</v>
      </c>
      <c r="C2812" s="1" t="s">
        <v>29</v>
      </c>
      <c r="D2812" s="1" t="s">
        <v>21</v>
      </c>
      <c r="E2812" s="1" t="s">
        <v>30</v>
      </c>
      <c r="F2812" s="1" t="s">
        <v>556</v>
      </c>
      <c r="G2812" s="1"/>
      <c r="H2812" s="1">
        <v>881367</v>
      </c>
      <c r="I2812" s="3" t="s">
        <v>557</v>
      </c>
      <c r="J2812" s="3">
        <f>IFERROR(VLOOKUP(I2812,'[1]Z-&gt;ABBOTT-&gt;IMS'!A:D,3,0),"")</f>
        <v>881367</v>
      </c>
      <c r="K2812" s="3">
        <f>IFERROR(VLOOKUP(I2812,'[1]Z-&gt;ABBOTT-&gt;IMS'!A:D,2,0),"")</f>
        <v>4624010</v>
      </c>
      <c r="L2812" s="3" t="str">
        <f t="shared" si="45"/>
        <v>NO DESCONTINUADO</v>
      </c>
      <c r="M2812" s="1" t="s">
        <v>558</v>
      </c>
      <c r="N2812" s="1" t="s">
        <v>559</v>
      </c>
      <c r="O2812" s="1" t="s">
        <v>27</v>
      </c>
      <c r="P2812" s="1" t="s">
        <v>28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-414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150</v>
      </c>
      <c r="AL2812" s="4">
        <v>0</v>
      </c>
      <c r="AM2812" s="4">
        <v>0</v>
      </c>
      <c r="AN2812" s="4">
        <v>0</v>
      </c>
      <c r="AO2812" s="4">
        <v>300</v>
      </c>
      <c r="AP2812" s="4">
        <v>280</v>
      </c>
      <c r="AQ2812" s="4">
        <v>0</v>
      </c>
      <c r="AR2812" s="4">
        <v>0</v>
      </c>
      <c r="AS2812" s="4">
        <v>0</v>
      </c>
      <c r="AT2812" s="4">
        <v>1800</v>
      </c>
      <c r="AU2812" s="4">
        <v>0</v>
      </c>
      <c r="AV2812" s="4">
        <v>0</v>
      </c>
      <c r="AW2812" s="4">
        <v>0</v>
      </c>
      <c r="AX2812" s="4">
        <v>0</v>
      </c>
      <c r="AY2812" s="4">
        <v>0</v>
      </c>
      <c r="AZ2812" s="4">
        <v>0</v>
      </c>
      <c r="BA2812" s="4">
        <v>0</v>
      </c>
      <c r="BB2812" s="13">
        <v>0</v>
      </c>
      <c r="BC2812" s="4">
        <v>0</v>
      </c>
      <c r="BD2812" s="4">
        <v>0</v>
      </c>
      <c r="BE2812" s="4"/>
      <c r="BF2812" s="4"/>
      <c r="BG2812" s="4">
        <v>0</v>
      </c>
      <c r="BH2812" s="4"/>
      <c r="BI2812" s="4"/>
      <c r="BJ2812" s="4"/>
      <c r="BK2812" s="4"/>
      <c r="BL2812" s="4"/>
    </row>
    <row r="2813" spans="1:64" x14ac:dyDescent="0.35">
      <c r="A2813" s="1" t="s">
        <v>18</v>
      </c>
      <c r="B2813" s="1" t="s">
        <v>1800</v>
      </c>
      <c r="C2813" s="1" t="s">
        <v>20</v>
      </c>
      <c r="D2813" s="1" t="s">
        <v>153</v>
      </c>
      <c r="E2813" s="1" t="s">
        <v>22</v>
      </c>
      <c r="F2813" s="1" t="s">
        <v>347</v>
      </c>
      <c r="G2813" s="1"/>
      <c r="H2813" s="1">
        <v>880981</v>
      </c>
      <c r="I2813" s="3" t="s">
        <v>560</v>
      </c>
      <c r="J2813" s="3">
        <f>IFERROR(VLOOKUP(I2813,'[1]Z-&gt;ABBOTT-&gt;IMS'!A:D,3,0),"")</f>
        <v>880981</v>
      </c>
      <c r="K2813" s="3">
        <f>IFERROR(VLOOKUP(I2813,'[1]Z-&gt;ABBOTT-&gt;IMS'!A:D,2,0),"")</f>
        <v>435002</v>
      </c>
      <c r="L2813" s="3" t="str">
        <f t="shared" si="45"/>
        <v>NO DESCONTINUADO</v>
      </c>
      <c r="M2813" s="1" t="s">
        <v>561</v>
      </c>
      <c r="N2813" s="1" t="s">
        <v>562</v>
      </c>
      <c r="O2813" s="1" t="s">
        <v>127</v>
      </c>
      <c r="P2813" s="1" t="s">
        <v>28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0</v>
      </c>
      <c r="AS2813" s="4">
        <v>0</v>
      </c>
      <c r="AT2813" s="4">
        <v>0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4">
        <v>0</v>
      </c>
      <c r="BB2813" s="13">
        <v>0</v>
      </c>
      <c r="BC2813" s="4">
        <v>0</v>
      </c>
      <c r="BD2813" s="4">
        <v>0</v>
      </c>
      <c r="BE2813" s="4"/>
      <c r="BF2813" s="4"/>
      <c r="BG2813" s="4">
        <v>0</v>
      </c>
      <c r="BH2813" s="4"/>
      <c r="BI2813" s="4"/>
      <c r="BJ2813" s="4"/>
      <c r="BK2813" s="4"/>
      <c r="BL2813" s="4"/>
    </row>
    <row r="2814" spans="1:64" x14ac:dyDescent="0.35">
      <c r="A2814" s="1" t="s">
        <v>18</v>
      </c>
      <c r="B2814" s="1" t="s">
        <v>1800</v>
      </c>
      <c r="C2814" s="1" t="s">
        <v>20</v>
      </c>
      <c r="D2814" s="1" t="s">
        <v>21</v>
      </c>
      <c r="E2814" s="1" t="s">
        <v>22</v>
      </c>
      <c r="F2814" s="1" t="s">
        <v>347</v>
      </c>
      <c r="G2814" s="1"/>
      <c r="H2814" s="1">
        <v>880982</v>
      </c>
      <c r="I2814" s="3" t="s">
        <v>563</v>
      </c>
      <c r="J2814" s="3">
        <f>IFERROR(VLOOKUP(I2814,'[1]Z-&gt;ABBOTT-&gt;IMS'!A:D,3,0),"")</f>
        <v>880982</v>
      </c>
      <c r="K2814" s="3">
        <f>IFERROR(VLOOKUP(I2814,'[1]Z-&gt;ABBOTT-&gt;IMS'!A:D,2,0),"")</f>
        <v>4755935</v>
      </c>
      <c r="L2814" s="3" t="str">
        <f t="shared" si="45"/>
        <v>NO DESCONTINUADO</v>
      </c>
      <c r="M2814" s="1" t="s">
        <v>561</v>
      </c>
      <c r="N2814" s="1" t="s">
        <v>564</v>
      </c>
      <c r="O2814" s="1" t="s">
        <v>127</v>
      </c>
      <c r="P2814" s="1" t="s">
        <v>28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0</v>
      </c>
      <c r="AS2814" s="4">
        <v>0</v>
      </c>
      <c r="AT2814" s="4">
        <v>0</v>
      </c>
      <c r="AU2814" s="4">
        <v>0</v>
      </c>
      <c r="AV2814" s="4">
        <v>0</v>
      </c>
      <c r="AW2814" s="4">
        <v>0</v>
      </c>
      <c r="AX2814" s="4">
        <v>0</v>
      </c>
      <c r="AY2814" s="4">
        <v>0</v>
      </c>
      <c r="AZ2814" s="4">
        <v>0</v>
      </c>
      <c r="BA2814" s="4">
        <v>0</v>
      </c>
      <c r="BB2814" s="13">
        <v>0</v>
      </c>
      <c r="BC2814" s="4">
        <v>0</v>
      </c>
      <c r="BD2814" s="4">
        <v>0</v>
      </c>
      <c r="BE2814" s="4"/>
      <c r="BF2814" s="4"/>
      <c r="BG2814" s="4">
        <v>0</v>
      </c>
      <c r="BH2814" s="4"/>
      <c r="BI2814" s="4"/>
      <c r="BJ2814" s="4"/>
      <c r="BK2814" s="4"/>
      <c r="BL2814" s="4"/>
    </row>
    <row r="2815" spans="1:64" x14ac:dyDescent="0.35">
      <c r="A2815" s="1" t="s">
        <v>18</v>
      </c>
      <c r="B2815" s="1" t="s">
        <v>1800</v>
      </c>
      <c r="C2815" s="1" t="s">
        <v>397</v>
      </c>
      <c r="D2815" s="1" t="s">
        <v>21</v>
      </c>
      <c r="E2815" s="1" t="s">
        <v>22</v>
      </c>
      <c r="F2815" s="1" t="s">
        <v>399</v>
      </c>
      <c r="G2815" s="1"/>
      <c r="H2815" s="1">
        <v>880886</v>
      </c>
      <c r="I2815" s="3" t="s">
        <v>565</v>
      </c>
      <c r="J2815" s="3">
        <f>IFERROR(VLOOKUP(I2815,'[1]Z-&gt;ABBOTT-&gt;IMS'!A:D,3,0),"")</f>
        <v>880886</v>
      </c>
      <c r="K2815" s="3">
        <f>IFERROR(VLOOKUP(I2815,'[1]Z-&gt;ABBOTT-&gt;IMS'!A:D,2,0),"")</f>
        <v>252801</v>
      </c>
      <c r="L2815" s="3" t="str">
        <f t="shared" si="45"/>
        <v>NO DESCONTINUADO</v>
      </c>
      <c r="M2815" s="1" t="s">
        <v>566</v>
      </c>
      <c r="N2815" s="1" t="s">
        <v>567</v>
      </c>
      <c r="O2815" s="1" t="s">
        <v>127</v>
      </c>
      <c r="P2815" s="1" t="s">
        <v>28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0</v>
      </c>
      <c r="BA2815" s="4">
        <v>0</v>
      </c>
      <c r="BB2815" s="13">
        <v>0</v>
      </c>
      <c r="BC2815" s="4">
        <v>0</v>
      </c>
      <c r="BD2815" s="4">
        <v>0</v>
      </c>
      <c r="BE2815" s="4"/>
      <c r="BF2815" s="4"/>
      <c r="BG2815" s="4">
        <v>0</v>
      </c>
      <c r="BH2815" s="4"/>
      <c r="BI2815" s="4"/>
      <c r="BJ2815" s="4"/>
      <c r="BK2815" s="4"/>
      <c r="BL2815" s="4"/>
    </row>
    <row r="2816" spans="1:64" x14ac:dyDescent="0.35">
      <c r="A2816" s="1" t="s">
        <v>18</v>
      </c>
      <c r="B2816" s="1" t="s">
        <v>1800</v>
      </c>
      <c r="C2816" s="1" t="s">
        <v>53</v>
      </c>
      <c r="D2816" s="1" t="s">
        <v>54</v>
      </c>
      <c r="E2816" s="1" t="s">
        <v>55</v>
      </c>
      <c r="F2816" s="1" t="s">
        <v>60</v>
      </c>
      <c r="G2816" s="1"/>
      <c r="H2816" s="1">
        <v>880931</v>
      </c>
      <c r="I2816" s="3" t="s">
        <v>84</v>
      </c>
      <c r="J2816" s="3">
        <f>IFERROR(VLOOKUP(I2816,'[1]Z-&gt;ABBOTT-&gt;IMS'!A:D,3,0),"")</f>
        <v>881834</v>
      </c>
      <c r="K2816" s="3">
        <f>IFERROR(VLOOKUP(I2816,'[1]Z-&gt;ABBOTT-&gt;IMS'!A:D,2,0),"")</f>
        <v>163201</v>
      </c>
      <c r="L2816" s="3" t="str">
        <f t="shared" si="45"/>
        <v>NO DESCONTINUADO</v>
      </c>
      <c r="M2816" s="1" t="s">
        <v>85</v>
      </c>
      <c r="N2816" s="1" t="s">
        <v>86</v>
      </c>
      <c r="O2816" s="1" t="s">
        <v>27</v>
      </c>
      <c r="P2816" s="1" t="s">
        <v>28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90</v>
      </c>
      <c r="AD2816" s="4">
        <v>0</v>
      </c>
      <c r="AE2816" s="4">
        <v>140</v>
      </c>
      <c r="AF2816" s="4">
        <v>0</v>
      </c>
      <c r="AG2816" s="4">
        <v>234</v>
      </c>
      <c r="AH2816" s="4">
        <v>390</v>
      </c>
      <c r="AI2816" s="4">
        <v>156</v>
      </c>
      <c r="AJ2816" s="4">
        <v>78</v>
      </c>
      <c r="AK2816" s="4">
        <v>234</v>
      </c>
      <c r="AL2816" s="4">
        <v>0</v>
      </c>
      <c r="AM2816" s="4">
        <v>0</v>
      </c>
      <c r="AN2816" s="4">
        <v>229</v>
      </c>
      <c r="AO2816" s="4">
        <v>234</v>
      </c>
      <c r="AP2816" s="4">
        <v>780</v>
      </c>
      <c r="AQ2816" s="4">
        <v>426</v>
      </c>
      <c r="AR2816" s="4">
        <v>0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0</v>
      </c>
      <c r="BA2816" s="4">
        <v>0</v>
      </c>
      <c r="BB2816" s="13">
        <v>0</v>
      </c>
      <c r="BC2816" s="4">
        <v>0</v>
      </c>
      <c r="BD2816" s="4">
        <v>0</v>
      </c>
      <c r="BE2816" s="4"/>
      <c r="BF2816" s="4"/>
      <c r="BG2816" s="4">
        <v>-98</v>
      </c>
      <c r="BH2816" s="4"/>
      <c r="BI2816" s="4"/>
      <c r="BJ2816" s="4"/>
      <c r="BK2816" s="4"/>
      <c r="BL2816" s="4"/>
    </row>
    <row r="2817" spans="1:64" x14ac:dyDescent="0.35">
      <c r="A2817" s="1" t="s">
        <v>18</v>
      </c>
      <c r="B2817" s="1" t="s">
        <v>1800</v>
      </c>
      <c r="C2817" s="1" t="s">
        <v>46</v>
      </c>
      <c r="D2817" s="1" t="s">
        <v>153</v>
      </c>
      <c r="E2817" s="1" t="s">
        <v>48</v>
      </c>
      <c r="F2817" s="1" t="s">
        <v>568</v>
      </c>
      <c r="G2817" s="1"/>
      <c r="H2817" s="1">
        <v>881369</v>
      </c>
      <c r="I2817" s="3" t="s">
        <v>569</v>
      </c>
      <c r="J2817" s="3">
        <f>IFERROR(VLOOKUP(I2817,'[1]Z-&gt;ABBOTT-&gt;IMS'!A:D,3,0),"")</f>
        <v>881369</v>
      </c>
      <c r="K2817" s="3">
        <f>IFERROR(VLOOKUP(I2817,'[1]Z-&gt;ABBOTT-&gt;IMS'!A:D,2,0),"")</f>
        <v>429701</v>
      </c>
      <c r="L2817" s="3" t="str">
        <f t="shared" si="45"/>
        <v>NO DESCONTINUADO</v>
      </c>
      <c r="M2817" s="1" t="s">
        <v>570</v>
      </c>
      <c r="N2817" s="1" t="s">
        <v>571</v>
      </c>
      <c r="O2817" s="1" t="s">
        <v>27</v>
      </c>
      <c r="P2817" s="1" t="s">
        <v>28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0</v>
      </c>
      <c r="AS2817" s="4">
        <v>0</v>
      </c>
      <c r="AT2817" s="4">
        <v>0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4">
        <v>0</v>
      </c>
      <c r="BB2817" s="13">
        <v>0</v>
      </c>
      <c r="BC2817" s="4">
        <v>0</v>
      </c>
      <c r="BD2817" s="4">
        <v>0</v>
      </c>
      <c r="BE2817" s="4"/>
      <c r="BF2817" s="4"/>
      <c r="BG2817" s="4">
        <v>0</v>
      </c>
      <c r="BH2817" s="4"/>
      <c r="BI2817" s="4"/>
      <c r="BJ2817" s="4"/>
      <c r="BK2817" s="4"/>
      <c r="BL2817" s="4"/>
    </row>
    <row r="2818" spans="1:64" x14ac:dyDescent="0.35">
      <c r="A2818" s="1" t="s">
        <v>18</v>
      </c>
      <c r="B2818" s="1" t="s">
        <v>1800</v>
      </c>
      <c r="C2818" s="1" t="s">
        <v>46</v>
      </c>
      <c r="D2818" s="1" t="s">
        <v>47</v>
      </c>
      <c r="E2818" s="1" t="s">
        <v>164</v>
      </c>
      <c r="F2818" s="1" t="s">
        <v>568</v>
      </c>
      <c r="G2818" s="1"/>
      <c r="H2818" s="1">
        <v>881368</v>
      </c>
      <c r="I2818" s="3" t="s">
        <v>572</v>
      </c>
      <c r="J2818" s="3">
        <f>IFERROR(VLOOKUP(I2818,'[1]Z-&gt;ABBOTT-&gt;IMS'!A:D,3,0),"")</f>
        <v>881368</v>
      </c>
      <c r="K2818" s="3">
        <f>IFERROR(VLOOKUP(I2818,'[1]Z-&gt;ABBOTT-&gt;IMS'!A:D,2,0),"")</f>
        <v>74702</v>
      </c>
      <c r="L2818" s="3" t="str">
        <f t="shared" si="45"/>
        <v>NO DESCONTINUADO</v>
      </c>
      <c r="M2818" s="1" t="s">
        <v>570</v>
      </c>
      <c r="N2818" s="1" t="s">
        <v>573</v>
      </c>
      <c r="O2818" s="1" t="s">
        <v>127</v>
      </c>
      <c r="P2818" s="1" t="s">
        <v>28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-1085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4">
        <v>0</v>
      </c>
      <c r="AY2818" s="4">
        <v>0</v>
      </c>
      <c r="AZ2818" s="4">
        <v>0</v>
      </c>
      <c r="BA2818" s="4">
        <v>0</v>
      </c>
      <c r="BB2818" s="13">
        <v>0</v>
      </c>
      <c r="BC2818" s="4">
        <v>0</v>
      </c>
      <c r="BD2818" s="4">
        <v>0</v>
      </c>
      <c r="BE2818" s="4"/>
      <c r="BF2818" s="4"/>
      <c r="BG2818" s="4">
        <v>0</v>
      </c>
      <c r="BH2818" s="4"/>
      <c r="BI2818" s="4"/>
      <c r="BJ2818" s="4"/>
      <c r="BK2818" s="4"/>
      <c r="BL2818" s="4"/>
    </row>
    <row r="2819" spans="1:64" x14ac:dyDescent="0.35">
      <c r="A2819" s="1" t="s">
        <v>18</v>
      </c>
      <c r="B2819" s="1" t="s">
        <v>1800</v>
      </c>
      <c r="C2819" s="1" t="s">
        <v>53</v>
      </c>
      <c r="D2819" s="1" t="s">
        <v>54</v>
      </c>
      <c r="E2819" s="1" t="s">
        <v>55</v>
      </c>
      <c r="F2819" s="1" t="s">
        <v>574</v>
      </c>
      <c r="G2819" s="1"/>
      <c r="H2819" s="1">
        <v>881082</v>
      </c>
      <c r="I2819" s="3" t="s">
        <v>575</v>
      </c>
      <c r="J2819" s="3">
        <f>IFERROR(VLOOKUP(I2819,'[1]Z-&gt;ABBOTT-&gt;IMS'!A:D,3,0),"")</f>
        <v>881082</v>
      </c>
      <c r="K2819" s="3">
        <f>IFERROR(VLOOKUP(I2819,'[1]Z-&gt;ABBOTT-&gt;IMS'!A:D,2,0),"")</f>
        <v>3001</v>
      </c>
      <c r="L2819" s="3" t="str">
        <f t="shared" si="45"/>
        <v>NO DESCONTINUADO</v>
      </c>
      <c r="M2819" s="1" t="s">
        <v>576</v>
      </c>
      <c r="N2819" s="1" t="s">
        <v>577</v>
      </c>
      <c r="O2819" s="1" t="s">
        <v>27</v>
      </c>
      <c r="P2819" s="1" t="s">
        <v>28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-1172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4">
        <v>0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0</v>
      </c>
      <c r="BA2819" s="4">
        <v>0</v>
      </c>
      <c r="BB2819" s="13">
        <v>0</v>
      </c>
      <c r="BC2819" s="4">
        <v>0</v>
      </c>
      <c r="BD2819" s="4">
        <v>0</v>
      </c>
      <c r="BE2819" s="4"/>
      <c r="BF2819" s="4"/>
      <c r="BG2819" s="4">
        <v>0</v>
      </c>
      <c r="BH2819" s="4"/>
      <c r="BI2819" s="4"/>
      <c r="BJ2819" s="4"/>
      <c r="BK2819" s="4"/>
      <c r="BL2819" s="4"/>
    </row>
    <row r="2820" spans="1:64" x14ac:dyDescent="0.35">
      <c r="A2820" s="1" t="s">
        <v>18</v>
      </c>
      <c r="B2820" s="1" t="s">
        <v>1800</v>
      </c>
      <c r="C2820" s="1" t="s">
        <v>53</v>
      </c>
      <c r="D2820" s="1" t="s">
        <v>54</v>
      </c>
      <c r="E2820" s="1" t="s">
        <v>55</v>
      </c>
      <c r="F2820" s="1" t="s">
        <v>574</v>
      </c>
      <c r="G2820" s="1"/>
      <c r="H2820" s="1">
        <v>881083</v>
      </c>
      <c r="I2820" s="3" t="s">
        <v>578</v>
      </c>
      <c r="J2820" s="3">
        <f>IFERROR(VLOOKUP(I2820,'[1]Z-&gt;ABBOTT-&gt;IMS'!A:D,3,0),"")</f>
        <v>881083</v>
      </c>
      <c r="K2820" s="3">
        <f>IFERROR(VLOOKUP(I2820,'[1]Z-&gt;ABBOTT-&gt;IMS'!A:D,2,0),"")</f>
        <v>3002</v>
      </c>
      <c r="L2820" s="3" t="str">
        <f t="shared" si="45"/>
        <v>NO DESCONTINUADO</v>
      </c>
      <c r="M2820" s="1" t="s">
        <v>576</v>
      </c>
      <c r="N2820" s="1" t="s">
        <v>579</v>
      </c>
      <c r="O2820" s="1" t="s">
        <v>27</v>
      </c>
      <c r="P2820" s="1" t="s">
        <v>28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220</v>
      </c>
      <c r="AE2820" s="4">
        <v>0</v>
      </c>
      <c r="AF2820" s="4">
        <v>0</v>
      </c>
      <c r="AG2820" s="4">
        <v>150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-13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13">
        <v>0</v>
      </c>
      <c r="BC2820" s="4">
        <v>0</v>
      </c>
      <c r="BD2820" s="4">
        <v>0</v>
      </c>
      <c r="BE2820" s="4"/>
      <c r="BF2820" s="4"/>
      <c r="BG2820" s="4">
        <v>0</v>
      </c>
      <c r="BH2820" s="4"/>
      <c r="BI2820" s="4"/>
      <c r="BJ2820" s="4"/>
      <c r="BK2820" s="4"/>
      <c r="BL2820" s="4"/>
    </row>
    <row r="2821" spans="1:64" x14ac:dyDescent="0.35">
      <c r="A2821" s="1" t="s">
        <v>18</v>
      </c>
      <c r="B2821" s="1" t="s">
        <v>1800</v>
      </c>
      <c r="C2821" s="1" t="s">
        <v>46</v>
      </c>
      <c r="D2821" s="1" t="s">
        <v>47</v>
      </c>
      <c r="E2821" s="1" t="s">
        <v>48</v>
      </c>
      <c r="F2821" s="1" t="s">
        <v>356</v>
      </c>
      <c r="G2821" s="1"/>
      <c r="H2821" s="1">
        <v>881535</v>
      </c>
      <c r="I2821" s="3" t="s">
        <v>580</v>
      </c>
      <c r="J2821" s="3">
        <f>IFERROR(VLOOKUP(I2821,'[1]Z-&gt;ABBOTT-&gt;IMS'!A:D,3,0),"")</f>
        <v>881535</v>
      </c>
      <c r="K2821" s="3">
        <f>IFERROR(VLOOKUP(I2821,'[1]Z-&gt;ABBOTT-&gt;IMS'!A:D,2,0),"")</f>
        <v>434802</v>
      </c>
      <c r="L2821" s="3" t="str">
        <f t="shared" si="45"/>
        <v>NO DESCONTINUADO</v>
      </c>
      <c r="M2821" s="1" t="s">
        <v>581</v>
      </c>
      <c r="N2821" s="1" t="s">
        <v>582</v>
      </c>
      <c r="O2821" s="1" t="s">
        <v>127</v>
      </c>
      <c r="P2821" s="1" t="s">
        <v>28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-15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-7</v>
      </c>
      <c r="AO2821" s="4">
        <v>0</v>
      </c>
      <c r="AP2821" s="4">
        <v>0</v>
      </c>
      <c r="AQ2821" s="4">
        <v>0</v>
      </c>
      <c r="AR2821" s="4">
        <v>0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0</v>
      </c>
      <c r="BA2821" s="4">
        <v>0</v>
      </c>
      <c r="BB2821" s="13">
        <v>0</v>
      </c>
      <c r="BC2821" s="4">
        <v>0</v>
      </c>
      <c r="BD2821" s="4">
        <v>0</v>
      </c>
      <c r="BE2821" s="4"/>
      <c r="BF2821" s="4"/>
      <c r="BG2821" s="4">
        <v>0</v>
      </c>
      <c r="BH2821" s="4"/>
      <c r="BI2821" s="4"/>
      <c r="BJ2821" s="4"/>
      <c r="BK2821" s="4"/>
      <c r="BL2821" s="4"/>
    </row>
    <row r="2822" spans="1:64" x14ac:dyDescent="0.35">
      <c r="A2822" s="1" t="s">
        <v>18</v>
      </c>
      <c r="B2822" s="1" t="s">
        <v>1800</v>
      </c>
      <c r="C2822" s="1" t="s">
        <v>46</v>
      </c>
      <c r="D2822" s="1" t="s">
        <v>47</v>
      </c>
      <c r="E2822" s="1" t="s">
        <v>48</v>
      </c>
      <c r="F2822" s="1" t="s">
        <v>356</v>
      </c>
      <c r="G2822" s="1"/>
      <c r="H2822" s="1">
        <v>881536</v>
      </c>
      <c r="I2822" s="3" t="s">
        <v>583</v>
      </c>
      <c r="J2822" s="3">
        <f>IFERROR(VLOOKUP(I2822,'[1]Z-&gt;ABBOTT-&gt;IMS'!A:D,3,0),"")</f>
        <v>881536</v>
      </c>
      <c r="K2822" s="3">
        <f>IFERROR(VLOOKUP(I2822,'[1]Z-&gt;ABBOTT-&gt;IMS'!A:D,2,0),"")</f>
        <v>5191201</v>
      </c>
      <c r="L2822" s="3" t="str">
        <f t="shared" si="45"/>
        <v>NO DESCONTINUADO</v>
      </c>
      <c r="M2822" s="1" t="s">
        <v>581</v>
      </c>
      <c r="N2822" s="1" t="s">
        <v>584</v>
      </c>
      <c r="O2822" s="1" t="s">
        <v>27</v>
      </c>
      <c r="P2822" s="1" t="s">
        <v>28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200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4">
        <v>0</v>
      </c>
      <c r="AY2822" s="4">
        <v>0</v>
      </c>
      <c r="AZ2822" s="4">
        <v>0</v>
      </c>
      <c r="BA2822" s="4">
        <v>0</v>
      </c>
      <c r="BB2822" s="13">
        <v>0</v>
      </c>
      <c r="BC2822" s="4">
        <v>0</v>
      </c>
      <c r="BD2822" s="4">
        <v>0</v>
      </c>
      <c r="BE2822" s="4"/>
      <c r="BF2822" s="4"/>
      <c r="BG2822" s="4">
        <v>0</v>
      </c>
      <c r="BH2822" s="4"/>
      <c r="BI2822" s="4"/>
      <c r="BJ2822" s="4"/>
      <c r="BK2822" s="4"/>
      <c r="BL2822" s="4"/>
    </row>
    <row r="2823" spans="1:64" x14ac:dyDescent="0.35">
      <c r="A2823" s="1" t="s">
        <v>18</v>
      </c>
      <c r="B2823" s="1" t="s">
        <v>1800</v>
      </c>
      <c r="C2823" s="1" t="s">
        <v>53</v>
      </c>
      <c r="D2823" s="1" t="s">
        <v>54</v>
      </c>
      <c r="E2823" s="1" t="s">
        <v>55</v>
      </c>
      <c r="F2823" s="1" t="s">
        <v>306</v>
      </c>
      <c r="G2823" s="1"/>
      <c r="H2823" s="1">
        <v>881084</v>
      </c>
      <c r="I2823" s="3" t="s">
        <v>585</v>
      </c>
      <c r="J2823" s="3">
        <f>IFERROR(VLOOKUP(I2823,'[1]Z-&gt;ABBOTT-&gt;IMS'!A:D,3,0),"")</f>
        <v>881084</v>
      </c>
      <c r="K2823" s="3">
        <f>IFERROR(VLOOKUP(I2823,'[1]Z-&gt;ABBOTT-&gt;IMS'!A:D,2,0),"")</f>
        <v>504801</v>
      </c>
      <c r="L2823" s="3" t="str">
        <f t="shared" ref="L2823:L2886" si="46">IF(K2823="","DESCONTINUADO","NO DESCONTINUADO")</f>
        <v>NO DESCONTINUADO</v>
      </c>
      <c r="M2823" s="1" t="s">
        <v>586</v>
      </c>
      <c r="N2823" s="1" t="s">
        <v>587</v>
      </c>
      <c r="O2823" s="1" t="s">
        <v>127</v>
      </c>
      <c r="P2823" s="1" t="s">
        <v>28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  <c r="AX2823" s="4">
        <v>0</v>
      </c>
      <c r="AY2823" s="4">
        <v>0</v>
      </c>
      <c r="AZ2823" s="4">
        <v>0</v>
      </c>
      <c r="BA2823" s="4">
        <v>0</v>
      </c>
      <c r="BB2823" s="13">
        <v>0</v>
      </c>
      <c r="BC2823" s="4">
        <v>0</v>
      </c>
      <c r="BD2823" s="4">
        <v>0</v>
      </c>
      <c r="BE2823" s="4"/>
      <c r="BF2823" s="4"/>
      <c r="BG2823" s="4">
        <v>0</v>
      </c>
      <c r="BH2823" s="4"/>
      <c r="BI2823" s="4"/>
      <c r="BJ2823" s="4"/>
      <c r="BK2823" s="4"/>
      <c r="BL2823" s="4"/>
    </row>
    <row r="2824" spans="1:64" x14ac:dyDescent="0.35">
      <c r="A2824" s="1" t="s">
        <v>18</v>
      </c>
      <c r="B2824" s="1" t="s">
        <v>1800</v>
      </c>
      <c r="C2824" s="1" t="s">
        <v>53</v>
      </c>
      <c r="D2824" s="1" t="s">
        <v>54</v>
      </c>
      <c r="E2824" s="1" t="s">
        <v>55</v>
      </c>
      <c r="F2824" s="1" t="s">
        <v>306</v>
      </c>
      <c r="G2824" s="1"/>
      <c r="H2824" s="1">
        <v>0</v>
      </c>
      <c r="I2824" s="3" t="s">
        <v>588</v>
      </c>
      <c r="J2824" s="3">
        <f>IFERROR(VLOOKUP(I2824,'[1]Z-&gt;ABBOTT-&gt;IMS'!A:D,3,0),"")</f>
        <v>261722</v>
      </c>
      <c r="K2824" s="3">
        <f>IFERROR(VLOOKUP(I2824,'[1]Z-&gt;ABBOTT-&gt;IMS'!A:D,2,0),"")</f>
        <v>0</v>
      </c>
      <c r="L2824" s="3" t="str">
        <f t="shared" si="46"/>
        <v>NO DESCONTINUADO</v>
      </c>
      <c r="M2824" s="1" t="s">
        <v>586</v>
      </c>
      <c r="N2824" s="1" t="s">
        <v>589</v>
      </c>
      <c r="O2824" s="1" t="s">
        <v>27</v>
      </c>
      <c r="P2824" s="1" t="s">
        <v>28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4">
        <v>0</v>
      </c>
      <c r="AY2824" s="4">
        <v>0</v>
      </c>
      <c r="AZ2824" s="4">
        <v>0</v>
      </c>
      <c r="BA2824" s="4">
        <v>0</v>
      </c>
      <c r="BB2824" s="13">
        <v>0</v>
      </c>
      <c r="BC2824" s="4">
        <v>0</v>
      </c>
      <c r="BD2824" s="4">
        <v>0</v>
      </c>
      <c r="BE2824" s="4"/>
      <c r="BF2824" s="4"/>
      <c r="BG2824" s="4">
        <v>0</v>
      </c>
      <c r="BH2824" s="4"/>
      <c r="BI2824" s="4"/>
      <c r="BJ2824" s="4"/>
      <c r="BK2824" s="4"/>
      <c r="BL2824" s="4"/>
    </row>
    <row r="2825" spans="1:64" x14ac:dyDescent="0.35">
      <c r="A2825" s="1" t="s">
        <v>18</v>
      </c>
      <c r="B2825" s="1" t="s">
        <v>1800</v>
      </c>
      <c r="C2825" s="1" t="s">
        <v>46</v>
      </c>
      <c r="D2825" s="1" t="s">
        <v>47</v>
      </c>
      <c r="E2825" s="1" t="s">
        <v>48</v>
      </c>
      <c r="F2825" s="1" t="s">
        <v>180</v>
      </c>
      <c r="G2825" s="1"/>
      <c r="H2825" s="1">
        <v>881835</v>
      </c>
      <c r="I2825" s="3" t="s">
        <v>590</v>
      </c>
      <c r="J2825" s="3">
        <f>IFERROR(VLOOKUP(I2825,'[1]Z-&gt;ABBOTT-&gt;IMS'!A:D,3,0),"")</f>
        <v>881835</v>
      </c>
      <c r="K2825" s="3">
        <f>IFERROR(VLOOKUP(I2825,'[1]Z-&gt;ABBOTT-&gt;IMS'!A:D,2,0),"")</f>
        <v>121601</v>
      </c>
      <c r="L2825" s="3" t="str">
        <f t="shared" si="46"/>
        <v>NO DESCONTINUADO</v>
      </c>
      <c r="M2825" s="1" t="s">
        <v>591</v>
      </c>
      <c r="N2825" s="1" t="s">
        <v>592</v>
      </c>
      <c r="O2825" s="1" t="s">
        <v>27</v>
      </c>
      <c r="P2825" s="1" t="s">
        <v>28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0</v>
      </c>
      <c r="AR2825" s="4">
        <v>0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  <c r="AX2825" s="4">
        <v>0</v>
      </c>
      <c r="AY2825" s="4">
        <v>0</v>
      </c>
      <c r="AZ2825" s="4">
        <v>0</v>
      </c>
      <c r="BA2825" s="4">
        <v>0</v>
      </c>
      <c r="BB2825" s="13">
        <v>0</v>
      </c>
      <c r="BC2825" s="4">
        <v>0</v>
      </c>
      <c r="BD2825" s="4">
        <v>0</v>
      </c>
      <c r="BE2825" s="4"/>
      <c r="BF2825" s="4"/>
      <c r="BG2825" s="4">
        <v>0</v>
      </c>
      <c r="BH2825" s="4"/>
      <c r="BI2825" s="4"/>
      <c r="BJ2825" s="4"/>
      <c r="BK2825" s="4"/>
      <c r="BL2825" s="4"/>
    </row>
    <row r="2826" spans="1:64" x14ac:dyDescent="0.35">
      <c r="A2826" s="1" t="s">
        <v>18</v>
      </c>
      <c r="B2826" s="1" t="s">
        <v>1800</v>
      </c>
      <c r="C2826" s="1" t="s">
        <v>46</v>
      </c>
      <c r="D2826" s="1" t="s">
        <v>47</v>
      </c>
      <c r="E2826" s="1" t="s">
        <v>48</v>
      </c>
      <c r="F2826" s="1" t="s">
        <v>180</v>
      </c>
      <c r="G2826" s="1"/>
      <c r="H2826" s="1">
        <v>881539</v>
      </c>
      <c r="I2826" s="3" t="s">
        <v>593</v>
      </c>
      <c r="J2826" s="3">
        <f>IFERROR(VLOOKUP(I2826,'[1]Z-&gt;ABBOTT-&gt;IMS'!A:D,3,0),"")</f>
        <v>881836</v>
      </c>
      <c r="K2826" s="3">
        <f>IFERROR(VLOOKUP(I2826,'[1]Z-&gt;ABBOTT-&gt;IMS'!A:D,2,0),"")</f>
        <v>121602</v>
      </c>
      <c r="L2826" s="3" t="str">
        <f t="shared" si="46"/>
        <v>NO DESCONTINUADO</v>
      </c>
      <c r="M2826" s="1" t="s">
        <v>591</v>
      </c>
      <c r="N2826" s="1" t="s">
        <v>594</v>
      </c>
      <c r="O2826" s="1" t="s">
        <v>27</v>
      </c>
      <c r="P2826" s="1" t="s">
        <v>28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13">
        <v>0</v>
      </c>
      <c r="BC2826" s="4">
        <v>0</v>
      </c>
      <c r="BD2826" s="4">
        <v>0</v>
      </c>
      <c r="BE2826" s="4"/>
      <c r="BF2826" s="4"/>
      <c r="BG2826" s="4">
        <v>0</v>
      </c>
      <c r="BH2826" s="4"/>
      <c r="BI2826" s="4"/>
      <c r="BJ2826" s="4"/>
      <c r="BK2826" s="4"/>
      <c r="BL2826" s="4"/>
    </row>
    <row r="2827" spans="1:64" x14ac:dyDescent="0.35">
      <c r="A2827" s="1" t="s">
        <v>18</v>
      </c>
      <c r="B2827" s="1" t="s">
        <v>1800</v>
      </c>
      <c r="C2827" s="1" t="s">
        <v>46</v>
      </c>
      <c r="D2827" s="1" t="s">
        <v>47</v>
      </c>
      <c r="E2827" s="1" t="s">
        <v>48</v>
      </c>
      <c r="F2827" s="1" t="s">
        <v>595</v>
      </c>
      <c r="G2827" s="1"/>
      <c r="H2827" s="1">
        <v>881540</v>
      </c>
      <c r="I2827" s="3" t="s">
        <v>596</v>
      </c>
      <c r="J2827" s="3">
        <f>IFERROR(VLOOKUP(I2827,'[1]Z-&gt;ABBOTT-&gt;IMS'!A:D,3,0),"")</f>
        <v>881540</v>
      </c>
      <c r="K2827" s="3">
        <f>IFERROR(VLOOKUP(I2827,'[1]Z-&gt;ABBOTT-&gt;IMS'!A:D,2,0),"")</f>
        <v>85102</v>
      </c>
      <c r="L2827" s="3" t="str">
        <f t="shared" si="46"/>
        <v>NO DESCONTINUADO</v>
      </c>
      <c r="M2827" s="1" t="s">
        <v>597</v>
      </c>
      <c r="N2827" s="1" t="s">
        <v>598</v>
      </c>
      <c r="O2827" s="1" t="s">
        <v>27</v>
      </c>
      <c r="P2827" s="1" t="s">
        <v>28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5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0</v>
      </c>
      <c r="AS2827" s="4">
        <v>0</v>
      </c>
      <c r="AT2827" s="4">
        <v>10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4">
        <v>0</v>
      </c>
      <c r="BB2827" s="13">
        <v>0</v>
      </c>
      <c r="BC2827" s="4">
        <v>0</v>
      </c>
      <c r="BD2827" s="4">
        <v>0</v>
      </c>
      <c r="BE2827" s="4"/>
      <c r="BF2827" s="4"/>
      <c r="BG2827" s="4">
        <v>0</v>
      </c>
      <c r="BH2827" s="4"/>
      <c r="BI2827" s="4"/>
      <c r="BJ2827" s="4"/>
      <c r="BK2827" s="4"/>
      <c r="BL2827" s="4"/>
    </row>
    <row r="2828" spans="1:64" x14ac:dyDescent="0.35">
      <c r="A2828" s="1" t="s">
        <v>18</v>
      </c>
      <c r="B2828" s="1" t="s">
        <v>1800</v>
      </c>
      <c r="C2828" s="1" t="s">
        <v>46</v>
      </c>
      <c r="D2828" s="1" t="s">
        <v>47</v>
      </c>
      <c r="E2828" s="1" t="s">
        <v>48</v>
      </c>
      <c r="F2828" s="1" t="s">
        <v>595</v>
      </c>
      <c r="G2828" s="1"/>
      <c r="H2828" s="1">
        <v>881541</v>
      </c>
      <c r="I2828" s="3" t="s">
        <v>599</v>
      </c>
      <c r="J2828" s="3">
        <f>IFERROR(VLOOKUP(I2828,'[1]Z-&gt;ABBOTT-&gt;IMS'!A:D,3,0),"")</f>
        <v>881541</v>
      </c>
      <c r="K2828" s="3">
        <f>IFERROR(VLOOKUP(I2828,'[1]Z-&gt;ABBOTT-&gt;IMS'!A:D,2,0),"")</f>
        <v>85101</v>
      </c>
      <c r="L2828" s="3" t="str">
        <f t="shared" si="46"/>
        <v>NO DESCONTINUADO</v>
      </c>
      <c r="M2828" s="1" t="s">
        <v>597</v>
      </c>
      <c r="N2828" s="1" t="s">
        <v>600</v>
      </c>
      <c r="O2828" s="1" t="s">
        <v>27</v>
      </c>
      <c r="P2828" s="1" t="s">
        <v>28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5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15</v>
      </c>
      <c r="AT2828" s="4">
        <v>0</v>
      </c>
      <c r="AU2828" s="4">
        <v>0</v>
      </c>
      <c r="AV2828" s="4">
        <v>0</v>
      </c>
      <c r="AW2828" s="4">
        <v>0</v>
      </c>
      <c r="AX2828" s="4">
        <v>0</v>
      </c>
      <c r="AY2828" s="4">
        <v>0</v>
      </c>
      <c r="AZ2828" s="4">
        <v>0</v>
      </c>
      <c r="BA2828" s="4">
        <v>0</v>
      </c>
      <c r="BB2828" s="13">
        <v>0</v>
      </c>
      <c r="BC2828" s="4">
        <v>0</v>
      </c>
      <c r="BD2828" s="4">
        <v>0</v>
      </c>
      <c r="BE2828" s="4"/>
      <c r="BF2828" s="4"/>
      <c r="BG2828" s="4">
        <v>0</v>
      </c>
      <c r="BH2828" s="4"/>
      <c r="BI2828" s="4"/>
      <c r="BJ2828" s="4"/>
      <c r="BK2828" s="4"/>
      <c r="BL2828" s="4"/>
    </row>
    <row r="2829" spans="1:64" x14ac:dyDescent="0.35">
      <c r="A2829" s="1" t="s">
        <v>18</v>
      </c>
      <c r="B2829" s="1" t="s">
        <v>1800</v>
      </c>
      <c r="C2829" s="1" t="s">
        <v>163</v>
      </c>
      <c r="D2829" s="1" t="s">
        <v>47</v>
      </c>
      <c r="E2829" s="1" t="s">
        <v>164</v>
      </c>
      <c r="F2829" s="1" t="s">
        <v>601</v>
      </c>
      <c r="G2829" s="1"/>
      <c r="H2829" s="1">
        <v>881370</v>
      </c>
      <c r="I2829" s="3" t="s">
        <v>602</v>
      </c>
      <c r="J2829" s="3">
        <f>IFERROR(VLOOKUP(I2829,'[1]Z-&gt;ABBOTT-&gt;IMS'!A:D,3,0),"")</f>
        <v>881370</v>
      </c>
      <c r="K2829" s="3">
        <f>IFERROR(VLOOKUP(I2829,'[1]Z-&gt;ABBOTT-&gt;IMS'!A:D,2,0),"")</f>
        <v>5526820</v>
      </c>
      <c r="L2829" s="3" t="str">
        <f t="shared" si="46"/>
        <v>NO DESCONTINUADO</v>
      </c>
      <c r="M2829" s="1" t="s">
        <v>603</v>
      </c>
      <c r="N2829" s="1" t="s">
        <v>604</v>
      </c>
      <c r="O2829" s="1" t="s">
        <v>127</v>
      </c>
      <c r="P2829" s="1" t="s">
        <v>28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13">
        <v>0</v>
      </c>
      <c r="BC2829" s="4">
        <v>0</v>
      </c>
      <c r="BD2829" s="4">
        <v>0</v>
      </c>
      <c r="BE2829" s="4"/>
      <c r="BF2829" s="4"/>
      <c r="BG2829" s="4">
        <v>0</v>
      </c>
      <c r="BH2829" s="4"/>
      <c r="BI2829" s="4"/>
      <c r="BJ2829" s="4"/>
      <c r="BK2829" s="4"/>
      <c r="BL2829" s="4"/>
    </row>
    <row r="2830" spans="1:64" x14ac:dyDescent="0.35">
      <c r="A2830" s="1" t="s">
        <v>18</v>
      </c>
      <c r="B2830" s="1" t="s">
        <v>1800</v>
      </c>
      <c r="C2830" s="1" t="s">
        <v>35</v>
      </c>
      <c r="D2830" s="1" t="s">
        <v>36</v>
      </c>
      <c r="E2830" s="1" t="s">
        <v>37</v>
      </c>
      <c r="F2830" s="1" t="s">
        <v>315</v>
      </c>
      <c r="G2830" s="1"/>
      <c r="H2830" s="1">
        <v>881437</v>
      </c>
      <c r="I2830" s="3" t="s">
        <v>605</v>
      </c>
      <c r="J2830" s="3">
        <f>IFERROR(VLOOKUP(I2830,'[1]Z-&gt;ABBOTT-&gt;IMS'!A:D,3,0),"")</f>
        <v>881437</v>
      </c>
      <c r="K2830" s="3">
        <f>IFERROR(VLOOKUP(I2830,'[1]Z-&gt;ABBOTT-&gt;IMS'!A:D,2,0),"")</f>
        <v>5193901</v>
      </c>
      <c r="L2830" s="3" t="str">
        <f t="shared" si="46"/>
        <v>NO DESCONTINUADO</v>
      </c>
      <c r="M2830" s="1" t="s">
        <v>606</v>
      </c>
      <c r="N2830" s="1" t="s">
        <v>607</v>
      </c>
      <c r="O2830" s="1" t="s">
        <v>27</v>
      </c>
      <c r="P2830" s="1" t="s">
        <v>28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70</v>
      </c>
      <c r="AE2830" s="4">
        <v>0</v>
      </c>
      <c r="AF2830" s="4">
        <v>0</v>
      </c>
      <c r="AG2830" s="4">
        <v>0</v>
      </c>
      <c r="AH2830" s="4">
        <v>0</v>
      </c>
      <c r="AI2830" s="4">
        <v>110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120</v>
      </c>
      <c r="AR2830" s="4">
        <v>27</v>
      </c>
      <c r="AS2830" s="4">
        <v>29</v>
      </c>
      <c r="AT2830" s="4">
        <v>0</v>
      </c>
      <c r="AU2830" s="4">
        <v>0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13">
        <v>0</v>
      </c>
      <c r="BC2830" s="4">
        <v>0</v>
      </c>
      <c r="BD2830" s="4">
        <v>0</v>
      </c>
      <c r="BE2830" s="4"/>
      <c r="BF2830" s="4"/>
      <c r="BG2830" s="4">
        <v>0</v>
      </c>
      <c r="BH2830" s="4"/>
      <c r="BI2830" s="4"/>
      <c r="BJ2830" s="4"/>
      <c r="BK2830" s="4"/>
      <c r="BL2830" s="4"/>
    </row>
    <row r="2831" spans="1:64" x14ac:dyDescent="0.35">
      <c r="A2831" s="1" t="s">
        <v>18</v>
      </c>
      <c r="B2831" s="1" t="s">
        <v>1800</v>
      </c>
      <c r="C2831" s="1" t="s">
        <v>35</v>
      </c>
      <c r="D2831" s="1" t="s">
        <v>36</v>
      </c>
      <c r="E2831" s="1" t="s">
        <v>37</v>
      </c>
      <c r="F2831" s="1" t="s">
        <v>315</v>
      </c>
      <c r="G2831" s="1"/>
      <c r="H2831" s="1">
        <v>881439</v>
      </c>
      <c r="I2831" s="3" t="s">
        <v>608</v>
      </c>
      <c r="J2831" s="3">
        <f>IFERROR(VLOOKUP(I2831,'[1]Z-&gt;ABBOTT-&gt;IMS'!A:D,3,0),"")</f>
        <v>881439</v>
      </c>
      <c r="K2831" s="3">
        <f>IFERROR(VLOOKUP(I2831,'[1]Z-&gt;ABBOTT-&gt;IMS'!A:D,2,0),"")</f>
        <v>5194610</v>
      </c>
      <c r="L2831" s="3" t="str">
        <f t="shared" si="46"/>
        <v>NO DESCONTINUADO</v>
      </c>
      <c r="M2831" s="1" t="s">
        <v>609</v>
      </c>
      <c r="N2831" s="1" t="s">
        <v>610</v>
      </c>
      <c r="O2831" s="1" t="s">
        <v>27</v>
      </c>
      <c r="P2831" s="1" t="s">
        <v>28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0</v>
      </c>
      <c r="BA2831" s="4">
        <v>0</v>
      </c>
      <c r="BB2831" s="13">
        <v>0</v>
      </c>
      <c r="BC2831" s="4">
        <v>0</v>
      </c>
      <c r="BD2831" s="4">
        <v>0</v>
      </c>
      <c r="BE2831" s="4"/>
      <c r="BF2831" s="4"/>
      <c r="BG2831" s="4">
        <v>0</v>
      </c>
      <c r="BH2831" s="4"/>
      <c r="BI2831" s="4"/>
      <c r="BJ2831" s="4"/>
      <c r="BK2831" s="4"/>
      <c r="BL2831" s="4"/>
    </row>
    <row r="2832" spans="1:64" x14ac:dyDescent="0.35">
      <c r="A2832" s="1" t="s">
        <v>18</v>
      </c>
      <c r="B2832" s="1" t="s">
        <v>1800</v>
      </c>
      <c r="C2832" s="1" t="s">
        <v>35</v>
      </c>
      <c r="D2832" s="1" t="s">
        <v>36</v>
      </c>
      <c r="E2832" s="1" t="s">
        <v>37</v>
      </c>
      <c r="F2832" s="1" t="s">
        <v>315</v>
      </c>
      <c r="G2832" s="1"/>
      <c r="H2832" s="1">
        <v>881438</v>
      </c>
      <c r="I2832" s="3" t="s">
        <v>611</v>
      </c>
      <c r="J2832" s="3">
        <f>IFERROR(VLOOKUP(I2832,'[1]Z-&gt;ABBOTT-&gt;IMS'!A:D,3,0),"")</f>
        <v>881438</v>
      </c>
      <c r="K2832" s="3">
        <f>IFERROR(VLOOKUP(I2832,'[1]Z-&gt;ABBOTT-&gt;IMS'!A:D,2,0),"")</f>
        <v>5194602</v>
      </c>
      <c r="L2832" s="3" t="str">
        <f t="shared" si="46"/>
        <v>NO DESCONTINUADO</v>
      </c>
      <c r="M2832" s="1" t="s">
        <v>609</v>
      </c>
      <c r="N2832" s="1" t="s">
        <v>612</v>
      </c>
      <c r="O2832" s="1" t="s">
        <v>27</v>
      </c>
      <c r="P2832" s="1" t="s">
        <v>28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13">
        <v>0</v>
      </c>
      <c r="BC2832" s="4">
        <v>0</v>
      </c>
      <c r="BD2832" s="4">
        <v>0</v>
      </c>
      <c r="BE2832" s="4"/>
      <c r="BF2832" s="4"/>
      <c r="BG2832" s="4">
        <v>0</v>
      </c>
      <c r="BH2832" s="4"/>
      <c r="BI2832" s="4"/>
      <c r="BJ2832" s="4"/>
      <c r="BK2832" s="4"/>
      <c r="BL2832" s="4"/>
    </row>
    <row r="2833" spans="1:64" x14ac:dyDescent="0.35">
      <c r="A2833" s="1" t="s">
        <v>18</v>
      </c>
      <c r="B2833" s="1" t="s">
        <v>1800</v>
      </c>
      <c r="C2833" s="1" t="s">
        <v>152</v>
      </c>
      <c r="D2833" s="1" t="s">
        <v>36</v>
      </c>
      <c r="E2833" s="1" t="s">
        <v>37</v>
      </c>
      <c r="F2833" s="1" t="s">
        <v>613</v>
      </c>
      <c r="G2833" s="1"/>
      <c r="H2833" s="1">
        <v>146008</v>
      </c>
      <c r="I2833" s="3" t="s">
        <v>614</v>
      </c>
      <c r="J2833" s="3">
        <f>IFERROR(VLOOKUP(I2833,'[1]Z-&gt;ABBOTT-&gt;IMS'!A:D,3,0),"")</f>
        <v>881948</v>
      </c>
      <c r="K2833" s="3">
        <f>IFERROR(VLOOKUP(I2833,'[1]Z-&gt;ABBOTT-&gt;IMS'!A:D,2,0),"")</f>
        <v>137301</v>
      </c>
      <c r="L2833" s="3" t="str">
        <f t="shared" si="46"/>
        <v>NO DESCONTINUADO</v>
      </c>
      <c r="M2833" s="1" t="s">
        <v>615</v>
      </c>
      <c r="N2833" s="1" t="s">
        <v>616</v>
      </c>
      <c r="O2833" s="1" t="s">
        <v>27</v>
      </c>
      <c r="P2833" s="1" t="s">
        <v>28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s="4">
        <v>0</v>
      </c>
      <c r="BB2833" s="13">
        <v>0</v>
      </c>
      <c r="BC2833" s="4">
        <v>0</v>
      </c>
      <c r="BD2833" s="4">
        <v>0</v>
      </c>
      <c r="BE2833" s="4"/>
      <c r="BF2833" s="4"/>
      <c r="BG2833" s="4">
        <v>0</v>
      </c>
      <c r="BH2833" s="4"/>
      <c r="BI2833" s="4"/>
      <c r="BJ2833" s="4"/>
      <c r="BK2833" s="4"/>
      <c r="BL2833" s="4"/>
    </row>
    <row r="2834" spans="1:64" x14ac:dyDescent="0.35">
      <c r="A2834" s="1" t="s">
        <v>18</v>
      </c>
      <c r="B2834" s="1" t="s">
        <v>1800</v>
      </c>
      <c r="C2834" s="1" t="s">
        <v>35</v>
      </c>
      <c r="D2834" s="1" t="s">
        <v>36</v>
      </c>
      <c r="E2834" s="1" t="s">
        <v>37</v>
      </c>
      <c r="F2834" s="1" t="s">
        <v>315</v>
      </c>
      <c r="G2834" s="1"/>
      <c r="H2834" s="1">
        <v>881443</v>
      </c>
      <c r="I2834" s="3" t="s">
        <v>617</v>
      </c>
      <c r="J2834" s="3">
        <f>IFERROR(VLOOKUP(I2834,'[1]Z-&gt;ABBOTT-&gt;IMS'!A:D,3,0),"")</f>
        <v>881443</v>
      </c>
      <c r="K2834" s="3">
        <f>IFERROR(VLOOKUP(I2834,'[1]Z-&gt;ABBOTT-&gt;IMS'!A:D,2,0),"")</f>
        <v>119102</v>
      </c>
      <c r="L2834" s="3" t="str">
        <f t="shared" si="46"/>
        <v>NO DESCONTINUADO</v>
      </c>
      <c r="M2834" s="1" t="s">
        <v>618</v>
      </c>
      <c r="N2834" s="1" t="s">
        <v>619</v>
      </c>
      <c r="O2834" s="1" t="s">
        <v>27</v>
      </c>
      <c r="P2834" s="1" t="s">
        <v>28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-61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144</v>
      </c>
      <c r="AR2834" s="4">
        <v>-2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s="4">
        <v>0</v>
      </c>
      <c r="BB2834" s="13">
        <v>0</v>
      </c>
      <c r="BC2834" s="4">
        <v>0</v>
      </c>
      <c r="BD2834" s="4">
        <v>0</v>
      </c>
      <c r="BE2834" s="4"/>
      <c r="BF2834" s="4"/>
      <c r="BG2834" s="4">
        <v>0</v>
      </c>
      <c r="BH2834" s="4"/>
      <c r="BI2834" s="4"/>
      <c r="BJ2834" s="4"/>
      <c r="BK2834" s="4"/>
      <c r="BL2834" s="4"/>
    </row>
    <row r="2835" spans="1:64" x14ac:dyDescent="0.35">
      <c r="A2835" s="1" t="s">
        <v>18</v>
      </c>
      <c r="B2835" s="1" t="s">
        <v>1800</v>
      </c>
      <c r="C2835" s="1" t="s">
        <v>35</v>
      </c>
      <c r="D2835" s="1" t="s">
        <v>36</v>
      </c>
      <c r="E2835" s="1" t="s">
        <v>37</v>
      </c>
      <c r="F2835" s="1" t="s">
        <v>315</v>
      </c>
      <c r="G2835" s="1"/>
      <c r="H2835" s="1">
        <v>881442</v>
      </c>
      <c r="I2835" s="3" t="s">
        <v>620</v>
      </c>
      <c r="J2835" s="3">
        <f>IFERROR(VLOOKUP(I2835,'[1]Z-&gt;ABBOTT-&gt;IMS'!A:D,3,0),"")</f>
        <v>881442</v>
      </c>
      <c r="K2835" s="3">
        <f>IFERROR(VLOOKUP(I2835,'[1]Z-&gt;ABBOTT-&gt;IMS'!A:D,2,0),"")</f>
        <v>119104</v>
      </c>
      <c r="L2835" s="3" t="str">
        <f t="shared" si="46"/>
        <v>NO DESCONTINUADO</v>
      </c>
      <c r="M2835" s="1" t="s">
        <v>618</v>
      </c>
      <c r="N2835" s="1" t="s">
        <v>621</v>
      </c>
      <c r="O2835" s="1" t="s">
        <v>27</v>
      </c>
      <c r="P2835" s="1" t="s">
        <v>28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>
        <v>0</v>
      </c>
      <c r="AR2835" s="4">
        <v>0</v>
      </c>
      <c r="AS2835" s="4">
        <v>0</v>
      </c>
      <c r="AT2835" s="4">
        <v>0</v>
      </c>
      <c r="AU2835" s="4">
        <v>0</v>
      </c>
      <c r="AV2835" s="4">
        <v>0</v>
      </c>
      <c r="AW2835" s="4">
        <v>0</v>
      </c>
      <c r="AX2835" s="4">
        <v>0</v>
      </c>
      <c r="AY2835" s="4">
        <v>0</v>
      </c>
      <c r="AZ2835" s="4">
        <v>0</v>
      </c>
      <c r="BA2835" s="4">
        <v>0</v>
      </c>
      <c r="BB2835" s="13">
        <v>0</v>
      </c>
      <c r="BC2835" s="4">
        <v>0</v>
      </c>
      <c r="BD2835" s="4">
        <v>0</v>
      </c>
      <c r="BE2835" s="4"/>
      <c r="BF2835" s="4"/>
      <c r="BG2835" s="4">
        <v>0</v>
      </c>
      <c r="BH2835" s="4"/>
      <c r="BI2835" s="4"/>
      <c r="BJ2835" s="4"/>
      <c r="BK2835" s="4"/>
      <c r="BL2835" s="4"/>
    </row>
    <row r="2836" spans="1:64" x14ac:dyDescent="0.35">
      <c r="A2836" s="1" t="s">
        <v>18</v>
      </c>
      <c r="B2836" s="1" t="s">
        <v>1800</v>
      </c>
      <c r="C2836" s="1" t="s">
        <v>152</v>
      </c>
      <c r="D2836" s="1" t="s">
        <v>36</v>
      </c>
      <c r="E2836" s="1" t="s">
        <v>154</v>
      </c>
      <c r="F2836" s="1" t="s">
        <v>154</v>
      </c>
      <c r="G2836" s="1"/>
      <c r="H2836" s="1">
        <v>146010</v>
      </c>
      <c r="I2836" s="3" t="s">
        <v>622</v>
      </c>
      <c r="J2836" s="3">
        <f>IFERROR(VLOOKUP(I2836,'[1]Z-&gt;ABBOTT-&gt;IMS'!A:D,3,0),"")</f>
        <v>146010</v>
      </c>
      <c r="K2836" s="3">
        <f>IFERROR(VLOOKUP(I2836,'[1]Z-&gt;ABBOTT-&gt;IMS'!A:D,2,0),"")</f>
        <v>137302</v>
      </c>
      <c r="L2836" s="3" t="str">
        <f t="shared" si="46"/>
        <v>NO DESCONTINUADO</v>
      </c>
      <c r="M2836" s="1" t="s">
        <v>615</v>
      </c>
      <c r="N2836" s="1" t="s">
        <v>623</v>
      </c>
      <c r="O2836" s="1" t="s">
        <v>27</v>
      </c>
      <c r="P2836" s="1" t="s">
        <v>28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4">
        <v>0</v>
      </c>
      <c r="AY2836" s="4">
        <v>0</v>
      </c>
      <c r="AZ2836" s="4">
        <v>0</v>
      </c>
      <c r="BA2836" s="4">
        <v>0</v>
      </c>
      <c r="BB2836" s="13">
        <v>0</v>
      </c>
      <c r="BC2836" s="4">
        <v>0</v>
      </c>
      <c r="BD2836" s="4">
        <v>0</v>
      </c>
      <c r="BE2836" s="4"/>
      <c r="BF2836" s="4"/>
      <c r="BG2836" s="4">
        <v>0</v>
      </c>
      <c r="BH2836" s="4"/>
      <c r="BI2836" s="4"/>
      <c r="BJ2836" s="4"/>
      <c r="BK2836" s="4"/>
      <c r="BL2836" s="4"/>
    </row>
    <row r="2837" spans="1:64" x14ac:dyDescent="0.35">
      <c r="A2837" s="1" t="s">
        <v>18</v>
      </c>
      <c r="B2837" s="1" t="s">
        <v>1800</v>
      </c>
      <c r="C2837" s="1" t="s">
        <v>152</v>
      </c>
      <c r="D2837" s="1" t="s">
        <v>153</v>
      </c>
      <c r="E2837" s="1" t="s">
        <v>154</v>
      </c>
      <c r="F2837" s="1" t="s">
        <v>154</v>
      </c>
      <c r="G2837" s="1"/>
      <c r="H2837" s="1">
        <v>0</v>
      </c>
      <c r="I2837" s="3" t="s">
        <v>624</v>
      </c>
      <c r="J2837" s="3" t="str">
        <f>IFERROR(VLOOKUP(I2837,'[1]Z-&gt;ABBOTT-&gt;IMS'!A:D,3,0),"")</f>
        <v/>
      </c>
      <c r="K2837" s="3" t="str">
        <f>IFERROR(VLOOKUP(I2837,'[1]Z-&gt;ABBOTT-&gt;IMS'!A:D,2,0),"")</f>
        <v/>
      </c>
      <c r="L2837" s="3" t="str">
        <f t="shared" si="46"/>
        <v>DESCONTINUADO</v>
      </c>
      <c r="M2837" s="1" t="s">
        <v>625</v>
      </c>
      <c r="N2837" s="1" t="s">
        <v>626</v>
      </c>
      <c r="O2837" s="1" t="s">
        <v>27</v>
      </c>
      <c r="P2837" s="1" t="s">
        <v>28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0</v>
      </c>
      <c r="AR2837" s="4">
        <v>0</v>
      </c>
      <c r="AS2837" s="4">
        <v>0</v>
      </c>
      <c r="AT2837" s="4">
        <v>0</v>
      </c>
      <c r="AU2837" s="4">
        <v>0</v>
      </c>
      <c r="AV2837" s="4">
        <v>0</v>
      </c>
      <c r="AW2837" s="4">
        <v>0</v>
      </c>
      <c r="AX2837" s="4">
        <v>0</v>
      </c>
      <c r="AY2837" s="4">
        <v>0</v>
      </c>
      <c r="AZ2837" s="4">
        <v>0</v>
      </c>
      <c r="BA2837" s="4">
        <v>0</v>
      </c>
      <c r="BB2837" s="13">
        <v>0</v>
      </c>
      <c r="BC2837" s="4">
        <v>0</v>
      </c>
      <c r="BD2837" s="4">
        <v>0</v>
      </c>
      <c r="BE2837" s="4"/>
      <c r="BF2837" s="4"/>
      <c r="BG2837" s="4">
        <v>0</v>
      </c>
      <c r="BH2837" s="4"/>
      <c r="BI2837" s="4"/>
      <c r="BJ2837" s="4"/>
      <c r="BK2837" s="4"/>
      <c r="BL2837" s="4"/>
    </row>
    <row r="2838" spans="1:64" x14ac:dyDescent="0.35">
      <c r="A2838" s="1" t="s">
        <v>18</v>
      </c>
      <c r="B2838" s="1" t="s">
        <v>1800</v>
      </c>
      <c r="C2838" s="1" t="s">
        <v>152</v>
      </c>
      <c r="D2838" s="1" t="s">
        <v>153</v>
      </c>
      <c r="E2838" s="1" t="s">
        <v>154</v>
      </c>
      <c r="F2838" s="1" t="s">
        <v>154</v>
      </c>
      <c r="G2838" s="1"/>
      <c r="H2838" s="1">
        <v>880145</v>
      </c>
      <c r="I2838" s="3" t="s">
        <v>627</v>
      </c>
      <c r="J2838" s="3" t="str">
        <f>IFERROR(VLOOKUP(I2838,'[1]Z-&gt;ABBOTT-&gt;IMS'!A:D,3,0),"")</f>
        <v/>
      </c>
      <c r="K2838" s="3" t="str">
        <f>IFERROR(VLOOKUP(I2838,'[1]Z-&gt;ABBOTT-&gt;IMS'!A:D,2,0),"")</f>
        <v/>
      </c>
      <c r="L2838" s="3" t="str">
        <f t="shared" si="46"/>
        <v>DESCONTINUADO</v>
      </c>
      <c r="M2838" s="1" t="s">
        <v>625</v>
      </c>
      <c r="N2838" s="1" t="s">
        <v>628</v>
      </c>
      <c r="O2838" s="1" t="s">
        <v>27</v>
      </c>
      <c r="P2838" s="1" t="s">
        <v>28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  <c r="BB2838" s="13">
        <v>0</v>
      </c>
      <c r="BC2838" s="4">
        <v>0</v>
      </c>
      <c r="BD2838" s="4">
        <v>0</v>
      </c>
      <c r="BE2838" s="4"/>
      <c r="BF2838" s="4"/>
      <c r="BG2838" s="4">
        <v>0</v>
      </c>
      <c r="BH2838" s="4"/>
      <c r="BI2838" s="4"/>
      <c r="BJ2838" s="4"/>
      <c r="BK2838" s="4"/>
      <c r="BL2838" s="4"/>
    </row>
    <row r="2839" spans="1:64" x14ac:dyDescent="0.35">
      <c r="A2839" s="1" t="s">
        <v>18</v>
      </c>
      <c r="B2839" s="1" t="s">
        <v>1800</v>
      </c>
      <c r="C2839" s="1" t="s">
        <v>152</v>
      </c>
      <c r="D2839" s="1" t="s">
        <v>153</v>
      </c>
      <c r="E2839" s="1" t="s">
        <v>154</v>
      </c>
      <c r="F2839" s="1" t="s">
        <v>154</v>
      </c>
      <c r="G2839" s="1"/>
      <c r="H2839" s="1">
        <v>880148</v>
      </c>
      <c r="I2839" s="3" t="s">
        <v>629</v>
      </c>
      <c r="J2839" s="3" t="str">
        <f>IFERROR(VLOOKUP(I2839,'[1]Z-&gt;ABBOTT-&gt;IMS'!A:D,3,0),"")</f>
        <v/>
      </c>
      <c r="K2839" s="3" t="str">
        <f>IFERROR(VLOOKUP(I2839,'[1]Z-&gt;ABBOTT-&gt;IMS'!A:D,2,0),"")</f>
        <v/>
      </c>
      <c r="L2839" s="3" t="str">
        <f t="shared" si="46"/>
        <v>DESCONTINUADO</v>
      </c>
      <c r="M2839" s="1" t="s">
        <v>625</v>
      </c>
      <c r="N2839" s="1" t="s">
        <v>630</v>
      </c>
      <c r="O2839" s="1" t="s">
        <v>27</v>
      </c>
      <c r="P2839" s="1" t="s">
        <v>28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0</v>
      </c>
      <c r="BB2839" s="13">
        <v>0</v>
      </c>
      <c r="BC2839" s="4">
        <v>0</v>
      </c>
      <c r="BD2839" s="4">
        <v>0</v>
      </c>
      <c r="BE2839" s="4"/>
      <c r="BF2839" s="4"/>
      <c r="BG2839" s="4">
        <v>0</v>
      </c>
      <c r="BH2839" s="4"/>
      <c r="BI2839" s="4"/>
      <c r="BJ2839" s="4"/>
      <c r="BK2839" s="4"/>
      <c r="BL2839" s="4"/>
    </row>
    <row r="2840" spans="1:64" x14ac:dyDescent="0.35">
      <c r="A2840" s="1" t="s">
        <v>18</v>
      </c>
      <c r="B2840" s="1" t="s">
        <v>1800</v>
      </c>
      <c r="C2840" s="1" t="s">
        <v>152</v>
      </c>
      <c r="D2840" s="1" t="s">
        <v>153</v>
      </c>
      <c r="E2840" s="1" t="s">
        <v>154</v>
      </c>
      <c r="F2840" s="1" t="s">
        <v>154</v>
      </c>
      <c r="G2840" s="1"/>
      <c r="H2840" s="1">
        <v>880620</v>
      </c>
      <c r="I2840" s="3" t="s">
        <v>631</v>
      </c>
      <c r="J2840" s="3" t="str">
        <f>IFERROR(VLOOKUP(I2840,'[1]Z-&gt;ABBOTT-&gt;IMS'!A:D,3,0),"")</f>
        <v/>
      </c>
      <c r="K2840" s="3" t="str">
        <f>IFERROR(VLOOKUP(I2840,'[1]Z-&gt;ABBOTT-&gt;IMS'!A:D,2,0),"")</f>
        <v/>
      </c>
      <c r="L2840" s="3" t="str">
        <f t="shared" si="46"/>
        <v>DESCONTINUADO</v>
      </c>
      <c r="M2840" s="1" t="s">
        <v>625</v>
      </c>
      <c r="N2840" s="1" t="s">
        <v>632</v>
      </c>
      <c r="O2840" s="1" t="s">
        <v>27</v>
      </c>
      <c r="P2840" s="1" t="s">
        <v>28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4">
        <v>0</v>
      </c>
      <c r="BB2840" s="13">
        <v>0</v>
      </c>
      <c r="BC2840" s="4">
        <v>0</v>
      </c>
      <c r="BD2840" s="4">
        <v>0</v>
      </c>
      <c r="BE2840" s="4"/>
      <c r="BF2840" s="4"/>
      <c r="BG2840" s="4">
        <v>0</v>
      </c>
      <c r="BH2840" s="4"/>
      <c r="BI2840" s="4"/>
      <c r="BJ2840" s="4"/>
      <c r="BK2840" s="4"/>
      <c r="BL2840" s="4"/>
    </row>
    <row r="2841" spans="1:64" x14ac:dyDescent="0.35">
      <c r="A2841" s="1" t="s">
        <v>18</v>
      </c>
      <c r="B2841" s="1" t="s">
        <v>1800</v>
      </c>
      <c r="C2841" s="1" t="s">
        <v>152</v>
      </c>
      <c r="D2841" s="1" t="s">
        <v>153</v>
      </c>
      <c r="E2841" s="1" t="s">
        <v>154</v>
      </c>
      <c r="F2841" s="1" t="s">
        <v>154</v>
      </c>
      <c r="G2841" s="1"/>
      <c r="H2841" s="1">
        <v>880619</v>
      </c>
      <c r="I2841" s="3" t="s">
        <v>633</v>
      </c>
      <c r="J2841" s="3" t="str">
        <f>IFERROR(VLOOKUP(I2841,'[1]Z-&gt;ABBOTT-&gt;IMS'!A:D,3,0),"")</f>
        <v/>
      </c>
      <c r="K2841" s="3" t="str">
        <f>IFERROR(VLOOKUP(I2841,'[1]Z-&gt;ABBOTT-&gt;IMS'!A:D,2,0),"")</f>
        <v/>
      </c>
      <c r="L2841" s="3" t="str">
        <f t="shared" si="46"/>
        <v>DESCONTINUADO</v>
      </c>
      <c r="M2841" s="1" t="s">
        <v>625</v>
      </c>
      <c r="N2841" s="1" t="s">
        <v>634</v>
      </c>
      <c r="O2841" s="1" t="s">
        <v>27</v>
      </c>
      <c r="P2841" s="1" t="s">
        <v>28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4">
        <v>0</v>
      </c>
      <c r="AY2841" s="4">
        <v>0</v>
      </c>
      <c r="AZ2841" s="4">
        <v>0</v>
      </c>
      <c r="BA2841" s="4">
        <v>0</v>
      </c>
      <c r="BB2841" s="13">
        <v>0</v>
      </c>
      <c r="BC2841" s="4">
        <v>0</v>
      </c>
      <c r="BD2841" s="4">
        <v>0</v>
      </c>
      <c r="BE2841" s="4"/>
      <c r="BF2841" s="4"/>
      <c r="BG2841" s="4">
        <v>0</v>
      </c>
      <c r="BH2841" s="4"/>
      <c r="BI2841" s="4"/>
      <c r="BJ2841" s="4"/>
      <c r="BK2841" s="4"/>
      <c r="BL2841" s="4"/>
    </row>
    <row r="2842" spans="1:64" x14ac:dyDescent="0.35">
      <c r="A2842" s="1" t="s">
        <v>18</v>
      </c>
      <c r="B2842" s="1" t="s">
        <v>1800</v>
      </c>
      <c r="C2842" s="1" t="s">
        <v>152</v>
      </c>
      <c r="D2842" s="1" t="s">
        <v>153</v>
      </c>
      <c r="E2842" s="1" t="s">
        <v>154</v>
      </c>
      <c r="F2842" s="1" t="s">
        <v>154</v>
      </c>
      <c r="G2842" s="1"/>
      <c r="H2842" s="1">
        <v>880147</v>
      </c>
      <c r="I2842" s="3" t="s">
        <v>635</v>
      </c>
      <c r="J2842" s="3" t="str">
        <f>IFERROR(VLOOKUP(I2842,'[1]Z-&gt;ABBOTT-&gt;IMS'!A:D,3,0),"")</f>
        <v/>
      </c>
      <c r="K2842" s="3" t="str">
        <f>IFERROR(VLOOKUP(I2842,'[1]Z-&gt;ABBOTT-&gt;IMS'!A:D,2,0),"")</f>
        <v/>
      </c>
      <c r="L2842" s="3" t="str">
        <f t="shared" si="46"/>
        <v>DESCONTINUADO</v>
      </c>
      <c r="M2842" s="1" t="s">
        <v>625</v>
      </c>
      <c r="N2842" s="1" t="s">
        <v>636</v>
      </c>
      <c r="O2842" s="1" t="s">
        <v>27</v>
      </c>
      <c r="P2842" s="1" t="s">
        <v>28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4">
        <v>0</v>
      </c>
      <c r="BB2842" s="13">
        <v>0</v>
      </c>
      <c r="BC2842" s="4">
        <v>0</v>
      </c>
      <c r="BD2842" s="4">
        <v>0</v>
      </c>
      <c r="BE2842" s="4"/>
      <c r="BF2842" s="4"/>
      <c r="BG2842" s="4">
        <v>0</v>
      </c>
      <c r="BH2842" s="4"/>
      <c r="BI2842" s="4"/>
      <c r="BJ2842" s="4"/>
      <c r="BK2842" s="4"/>
      <c r="BL2842" s="4"/>
    </row>
    <row r="2843" spans="1:64" x14ac:dyDescent="0.35">
      <c r="A2843" s="1" t="s">
        <v>18</v>
      </c>
      <c r="B2843" s="1" t="s">
        <v>1800</v>
      </c>
      <c r="C2843" s="1" t="s">
        <v>35</v>
      </c>
      <c r="D2843" s="1" t="s">
        <v>36</v>
      </c>
      <c r="E2843" s="1" t="s">
        <v>37</v>
      </c>
      <c r="F2843" s="1" t="s">
        <v>462</v>
      </c>
      <c r="G2843" s="1"/>
      <c r="H2843" s="1">
        <v>881444</v>
      </c>
      <c r="I2843" s="3" t="s">
        <v>637</v>
      </c>
      <c r="J2843" s="3">
        <f>IFERROR(VLOOKUP(I2843,'[1]Z-&gt;ABBOTT-&gt;IMS'!A:D,3,0),"")</f>
        <v>881444</v>
      </c>
      <c r="K2843" s="3">
        <f>IFERROR(VLOOKUP(I2843,'[1]Z-&gt;ABBOTT-&gt;IMS'!A:D,2,0),"")</f>
        <v>92001</v>
      </c>
      <c r="L2843" s="3" t="str">
        <f t="shared" si="46"/>
        <v>NO DESCONTINUADO</v>
      </c>
      <c r="M2843" s="1" t="s">
        <v>638</v>
      </c>
      <c r="N2843" s="1" t="s">
        <v>639</v>
      </c>
      <c r="O2843" s="1" t="s">
        <v>27</v>
      </c>
      <c r="P2843" s="1" t="s">
        <v>28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150</v>
      </c>
      <c r="AN2843" s="4">
        <v>72</v>
      </c>
      <c r="AO2843" s="4">
        <v>120</v>
      </c>
      <c r="AP2843" s="4">
        <v>48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4">
        <v>0</v>
      </c>
      <c r="AY2843" s="4">
        <v>0</v>
      </c>
      <c r="AZ2843" s="4">
        <v>0</v>
      </c>
      <c r="BA2843" s="4">
        <v>0</v>
      </c>
      <c r="BB2843" s="13">
        <v>0</v>
      </c>
      <c r="BC2843" s="4">
        <v>0</v>
      </c>
      <c r="BD2843" s="4">
        <v>0</v>
      </c>
      <c r="BE2843" s="4"/>
      <c r="BF2843" s="4"/>
      <c r="BG2843" s="4">
        <v>0</v>
      </c>
      <c r="BH2843" s="4"/>
      <c r="BI2843" s="4"/>
      <c r="BJ2843" s="4"/>
      <c r="BK2843" s="4"/>
      <c r="BL2843" s="4"/>
    </row>
    <row r="2844" spans="1:64" x14ac:dyDescent="0.35">
      <c r="A2844" s="1" t="s">
        <v>18</v>
      </c>
      <c r="B2844" s="1" t="s">
        <v>1800</v>
      </c>
      <c r="C2844" s="1" t="s">
        <v>53</v>
      </c>
      <c r="D2844" s="1" t="s">
        <v>54</v>
      </c>
      <c r="E2844" s="1" t="s">
        <v>55</v>
      </c>
      <c r="F2844" s="1" t="s">
        <v>60</v>
      </c>
      <c r="G2844" s="1"/>
      <c r="H2844" s="1">
        <v>880953</v>
      </c>
      <c r="I2844" s="3" t="s">
        <v>640</v>
      </c>
      <c r="J2844" s="3">
        <f>IFERROR(VLOOKUP(I2844,'[1]Z-&gt;ABBOTT-&gt;IMS'!A:D,3,0),"")</f>
        <v>882349</v>
      </c>
      <c r="K2844" s="3">
        <f>IFERROR(VLOOKUP(I2844,'[1]Z-&gt;ABBOTT-&gt;IMS'!A:D,2,0),"")</f>
        <v>5679720</v>
      </c>
      <c r="L2844" s="3" t="str">
        <f t="shared" si="46"/>
        <v>NO DESCONTINUADO</v>
      </c>
      <c r="M2844" s="1" t="s">
        <v>641</v>
      </c>
      <c r="N2844" s="1" t="s">
        <v>642</v>
      </c>
      <c r="O2844" s="1" t="s">
        <v>27</v>
      </c>
      <c r="P2844" s="1" t="s">
        <v>28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>
        <v>0</v>
      </c>
      <c r="AR2844" s="4">
        <v>0</v>
      </c>
      <c r="AS2844" s="4">
        <v>0</v>
      </c>
      <c r="AT2844" s="4">
        <v>0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4">
        <v>0</v>
      </c>
      <c r="BB2844" s="13">
        <v>0</v>
      </c>
      <c r="BC2844" s="4">
        <v>0</v>
      </c>
      <c r="BD2844" s="4">
        <v>0</v>
      </c>
      <c r="BE2844" s="4"/>
      <c r="BF2844" s="4"/>
      <c r="BG2844" s="4">
        <v>0</v>
      </c>
      <c r="BH2844" s="4"/>
      <c r="BI2844" s="4"/>
      <c r="BJ2844" s="4"/>
      <c r="BK2844" s="4"/>
      <c r="BL2844" s="4"/>
    </row>
    <row r="2845" spans="1:64" x14ac:dyDescent="0.35">
      <c r="A2845" s="1" t="s">
        <v>18</v>
      </c>
      <c r="B2845" s="1" t="s">
        <v>1800</v>
      </c>
      <c r="C2845" s="1" t="s">
        <v>53</v>
      </c>
      <c r="D2845" s="1" t="s">
        <v>54</v>
      </c>
      <c r="E2845" s="1" t="s">
        <v>55</v>
      </c>
      <c r="F2845" s="1" t="s">
        <v>60</v>
      </c>
      <c r="G2845" s="1"/>
      <c r="H2845" s="1">
        <v>880954</v>
      </c>
      <c r="I2845" s="3" t="s">
        <v>643</v>
      </c>
      <c r="J2845" s="3">
        <f>IFERROR(VLOOKUP(I2845,'[1]Z-&gt;ABBOTT-&gt;IMS'!A:D,3,0),"")</f>
        <v>880954</v>
      </c>
      <c r="K2845" s="3">
        <f>IFERROR(VLOOKUP(I2845,'[1]Z-&gt;ABBOTT-&gt;IMS'!A:D,2,0),"")</f>
        <v>5683010</v>
      </c>
      <c r="L2845" s="3" t="str">
        <f t="shared" si="46"/>
        <v>NO DESCONTINUADO</v>
      </c>
      <c r="M2845" s="1" t="s">
        <v>644</v>
      </c>
      <c r="N2845" s="1" t="s">
        <v>645</v>
      </c>
      <c r="O2845" s="1" t="s">
        <v>27</v>
      </c>
      <c r="P2845" s="1" t="s">
        <v>28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 s="4">
        <v>156</v>
      </c>
      <c r="AF2845" s="4">
        <v>0</v>
      </c>
      <c r="AG2845" s="4">
        <v>156</v>
      </c>
      <c r="AH2845" s="4">
        <v>312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234</v>
      </c>
      <c r="AP2845" s="4">
        <v>0</v>
      </c>
      <c r="AQ2845" s="4">
        <v>0</v>
      </c>
      <c r="AR2845" s="4">
        <v>156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  <c r="AX2845" s="4">
        <v>0</v>
      </c>
      <c r="AY2845" s="4">
        <v>0</v>
      </c>
      <c r="AZ2845" s="4">
        <v>0</v>
      </c>
      <c r="BA2845" s="4">
        <v>0</v>
      </c>
      <c r="BB2845" s="13">
        <v>0</v>
      </c>
      <c r="BC2845" s="4">
        <v>0</v>
      </c>
      <c r="BD2845" s="4">
        <v>0</v>
      </c>
      <c r="BE2845" s="4"/>
      <c r="BF2845" s="4"/>
      <c r="BG2845" s="4">
        <v>0</v>
      </c>
      <c r="BH2845" s="4"/>
      <c r="BI2845" s="4"/>
      <c r="BJ2845" s="4"/>
      <c r="BK2845" s="4"/>
      <c r="BL2845" s="4"/>
    </row>
    <row r="2846" spans="1:64" x14ac:dyDescent="0.35">
      <c r="A2846" s="1" t="s">
        <v>18</v>
      </c>
      <c r="B2846" s="1" t="s">
        <v>1800</v>
      </c>
      <c r="C2846" s="1" t="s">
        <v>53</v>
      </c>
      <c r="D2846" s="1" t="s">
        <v>54</v>
      </c>
      <c r="E2846" s="1" t="s">
        <v>55</v>
      </c>
      <c r="F2846" s="1" t="s">
        <v>60</v>
      </c>
      <c r="G2846" s="1"/>
      <c r="H2846" s="1">
        <v>881063</v>
      </c>
      <c r="I2846" s="3" t="s">
        <v>646</v>
      </c>
      <c r="J2846" s="3">
        <f>IFERROR(VLOOKUP(I2846,'[1]Z-&gt;ABBOTT-&gt;IMS'!A:D,3,0),"")</f>
        <v>881839</v>
      </c>
      <c r="K2846" s="3">
        <f>IFERROR(VLOOKUP(I2846,'[1]Z-&gt;ABBOTT-&gt;IMS'!A:D,2,0),"")</f>
        <v>90601</v>
      </c>
      <c r="L2846" s="3" t="str">
        <f t="shared" si="46"/>
        <v>NO DESCONTINUADO</v>
      </c>
      <c r="M2846" s="1" t="s">
        <v>644</v>
      </c>
      <c r="N2846" s="1" t="s">
        <v>647</v>
      </c>
      <c r="O2846" s="1" t="s">
        <v>27</v>
      </c>
      <c r="P2846" s="1" t="s">
        <v>28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234</v>
      </c>
      <c r="AO2846" s="4">
        <v>390</v>
      </c>
      <c r="AP2846" s="4">
        <v>78</v>
      </c>
      <c r="AQ2846" s="4">
        <v>0</v>
      </c>
      <c r="AR2846" s="4">
        <v>312</v>
      </c>
      <c r="AS2846" s="4">
        <v>155</v>
      </c>
      <c r="AT2846" s="4">
        <v>0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4">
        <v>0</v>
      </c>
      <c r="BB2846" s="13">
        <v>0</v>
      </c>
      <c r="BC2846" s="4">
        <v>0</v>
      </c>
      <c r="BD2846" s="4">
        <v>0</v>
      </c>
      <c r="BE2846" s="4"/>
      <c r="BF2846" s="4"/>
      <c r="BG2846" s="4">
        <v>0</v>
      </c>
      <c r="BH2846" s="4"/>
      <c r="BI2846" s="4"/>
      <c r="BJ2846" s="4"/>
      <c r="BK2846" s="4"/>
      <c r="BL2846" s="4"/>
    </row>
    <row r="2847" spans="1:64" x14ac:dyDescent="0.35">
      <c r="A2847" s="1" t="s">
        <v>18</v>
      </c>
      <c r="B2847" s="1" t="s">
        <v>1800</v>
      </c>
      <c r="C2847" s="1" t="s">
        <v>53</v>
      </c>
      <c r="D2847" s="1" t="s">
        <v>54</v>
      </c>
      <c r="E2847" s="1" t="s">
        <v>55</v>
      </c>
      <c r="F2847" s="1" t="s">
        <v>95</v>
      </c>
      <c r="G2847" s="1"/>
      <c r="H2847" s="1">
        <v>881473</v>
      </c>
      <c r="I2847" s="3" t="s">
        <v>648</v>
      </c>
      <c r="J2847" s="3">
        <f>IFERROR(VLOOKUP(I2847,'[1]Z-&gt;ABBOTT-&gt;IMS'!A:D,3,0),"")</f>
        <v>881473</v>
      </c>
      <c r="K2847" s="3">
        <f>IFERROR(VLOOKUP(I2847,'[1]Z-&gt;ABBOTT-&gt;IMS'!A:D,2,0),"")</f>
        <v>104801</v>
      </c>
      <c r="L2847" s="3" t="str">
        <f t="shared" si="46"/>
        <v>NO DESCONTINUADO</v>
      </c>
      <c r="M2847" s="1" t="s">
        <v>649</v>
      </c>
      <c r="N2847" s="1" t="s">
        <v>650</v>
      </c>
      <c r="O2847" s="1" t="s">
        <v>27</v>
      </c>
      <c r="P2847" s="1" t="s">
        <v>28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0</v>
      </c>
      <c r="AY2847" s="4">
        <v>0</v>
      </c>
      <c r="AZ2847" s="4">
        <v>0</v>
      </c>
      <c r="BA2847" s="4">
        <v>0</v>
      </c>
      <c r="BB2847" s="13">
        <v>0</v>
      </c>
      <c r="BC2847" s="4">
        <v>0</v>
      </c>
      <c r="BD2847" s="4">
        <v>0</v>
      </c>
      <c r="BE2847" s="4"/>
      <c r="BF2847" s="4"/>
      <c r="BG2847" s="4">
        <v>0</v>
      </c>
      <c r="BH2847" s="4"/>
      <c r="BI2847" s="4"/>
      <c r="BJ2847" s="4"/>
      <c r="BK2847" s="4"/>
      <c r="BL2847" s="4"/>
    </row>
    <row r="2848" spans="1:64" x14ac:dyDescent="0.35">
      <c r="A2848" s="1" t="s">
        <v>18</v>
      </c>
      <c r="B2848" s="1" t="s">
        <v>1800</v>
      </c>
      <c r="C2848" s="1" t="s">
        <v>152</v>
      </c>
      <c r="D2848" s="1" t="s">
        <v>153</v>
      </c>
      <c r="E2848" s="1" t="s">
        <v>154</v>
      </c>
      <c r="F2848" s="1" t="s">
        <v>154</v>
      </c>
      <c r="G2848" s="1"/>
      <c r="H2848" s="1">
        <v>881706</v>
      </c>
      <c r="I2848" s="3" t="s">
        <v>651</v>
      </c>
      <c r="J2848" s="3" t="str">
        <f>IFERROR(VLOOKUP(I2848,'[1]Z-&gt;ABBOTT-&gt;IMS'!A:D,3,0),"")</f>
        <v/>
      </c>
      <c r="K2848" s="3" t="str">
        <f>IFERROR(VLOOKUP(I2848,'[1]Z-&gt;ABBOTT-&gt;IMS'!A:D,2,0),"")</f>
        <v/>
      </c>
      <c r="L2848" s="3" t="str">
        <f t="shared" si="46"/>
        <v>DESCONTINUADO</v>
      </c>
      <c r="M2848" s="1" t="s">
        <v>652</v>
      </c>
      <c r="N2848" s="1" t="s">
        <v>653</v>
      </c>
      <c r="O2848" s="1" t="s">
        <v>27</v>
      </c>
      <c r="P2848" s="1" t="s">
        <v>28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s="4">
        <v>0</v>
      </c>
      <c r="BB2848" s="13">
        <v>0</v>
      </c>
      <c r="BC2848" s="4">
        <v>0</v>
      </c>
      <c r="BD2848" s="4">
        <v>0</v>
      </c>
      <c r="BE2848" s="4"/>
      <c r="BF2848" s="4"/>
      <c r="BG2848" s="4">
        <v>0</v>
      </c>
      <c r="BH2848" s="4"/>
      <c r="BI2848" s="4"/>
      <c r="BJ2848" s="4"/>
      <c r="BK2848" s="4"/>
      <c r="BL2848" s="4"/>
    </row>
    <row r="2849" spans="1:64" x14ac:dyDescent="0.35">
      <c r="A2849" s="1" t="s">
        <v>18</v>
      </c>
      <c r="B2849" s="1" t="s">
        <v>1800</v>
      </c>
      <c r="C2849" s="1" t="s">
        <v>53</v>
      </c>
      <c r="D2849" s="1" t="s">
        <v>54</v>
      </c>
      <c r="E2849" s="1" t="s">
        <v>654</v>
      </c>
      <c r="F2849" s="1" t="s">
        <v>655</v>
      </c>
      <c r="G2849" s="1"/>
      <c r="H2849" s="1">
        <v>881086</v>
      </c>
      <c r="I2849" s="3" t="s">
        <v>656</v>
      </c>
      <c r="J2849" s="3">
        <f>IFERROR(VLOOKUP(I2849,'[1]Z-&gt;ABBOTT-&gt;IMS'!A:D,3,0),"")</f>
        <v>881086</v>
      </c>
      <c r="K2849" s="3">
        <f>IFERROR(VLOOKUP(I2849,'[1]Z-&gt;ABBOTT-&gt;IMS'!A:D,2,0),"")</f>
        <v>144601</v>
      </c>
      <c r="L2849" s="3" t="str">
        <f t="shared" si="46"/>
        <v>NO DESCONTINUADO</v>
      </c>
      <c r="M2849" s="1" t="s">
        <v>657</v>
      </c>
      <c r="N2849" s="1" t="s">
        <v>658</v>
      </c>
      <c r="O2849" s="1" t="s">
        <v>127</v>
      </c>
      <c r="P2849" s="1" t="s">
        <v>28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0</v>
      </c>
      <c r="AR2849" s="4">
        <v>0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4">
        <v>0</v>
      </c>
      <c r="AY2849" s="4">
        <v>0</v>
      </c>
      <c r="AZ2849" s="4">
        <v>0</v>
      </c>
      <c r="BA2849" s="4">
        <v>0</v>
      </c>
      <c r="BB2849" s="13">
        <v>0</v>
      </c>
      <c r="BC2849" s="4">
        <v>0</v>
      </c>
      <c r="BD2849" s="4">
        <v>0</v>
      </c>
      <c r="BE2849" s="4"/>
      <c r="BF2849" s="4"/>
      <c r="BG2849" s="4">
        <v>0</v>
      </c>
      <c r="BH2849" s="4"/>
      <c r="BI2849" s="4"/>
      <c r="BJ2849" s="4"/>
      <c r="BK2849" s="4"/>
      <c r="BL2849" s="4"/>
    </row>
    <row r="2850" spans="1:64" x14ac:dyDescent="0.35">
      <c r="A2850" s="1" t="s">
        <v>18</v>
      </c>
      <c r="B2850" s="1" t="s">
        <v>1800</v>
      </c>
      <c r="C2850" s="1" t="s">
        <v>152</v>
      </c>
      <c r="D2850" s="1" t="s">
        <v>153</v>
      </c>
      <c r="E2850" s="1" t="s">
        <v>154</v>
      </c>
      <c r="F2850" s="1" t="s">
        <v>154</v>
      </c>
      <c r="G2850" s="1"/>
      <c r="H2850" s="1">
        <v>146067</v>
      </c>
      <c r="I2850" s="3" t="s">
        <v>659</v>
      </c>
      <c r="J2850" s="3">
        <f>IFERROR(VLOOKUP(I2850,'[1]Z-&gt;ABBOTT-&gt;IMS'!A:D,3,0),"")</f>
        <v>146067</v>
      </c>
      <c r="K2850" s="3">
        <f>IFERROR(VLOOKUP(I2850,'[1]Z-&gt;ABBOTT-&gt;IMS'!A:D,2,0),"")</f>
        <v>111501</v>
      </c>
      <c r="L2850" s="3" t="str">
        <f t="shared" si="46"/>
        <v>NO DESCONTINUADO</v>
      </c>
      <c r="M2850" s="1" t="s">
        <v>660</v>
      </c>
      <c r="N2850" s="1" t="s">
        <v>661</v>
      </c>
      <c r="O2850" s="1" t="s">
        <v>27</v>
      </c>
      <c r="P2850" s="1" t="s">
        <v>28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">
        <v>0</v>
      </c>
      <c r="AS2850" s="4">
        <v>0</v>
      </c>
      <c r="AT2850" s="4">
        <v>0</v>
      </c>
      <c r="AU2850" s="4">
        <v>0</v>
      </c>
      <c r="AV2850" s="4">
        <v>0</v>
      </c>
      <c r="AW2850" s="4">
        <v>0</v>
      </c>
      <c r="AX2850" s="4">
        <v>0</v>
      </c>
      <c r="AY2850" s="4">
        <v>0</v>
      </c>
      <c r="AZ2850" s="4">
        <v>0</v>
      </c>
      <c r="BA2850" s="4">
        <v>0</v>
      </c>
      <c r="BB2850" s="13">
        <v>0</v>
      </c>
      <c r="BC2850" s="4">
        <v>0</v>
      </c>
      <c r="BD2850" s="4">
        <v>0</v>
      </c>
      <c r="BE2850" s="4"/>
      <c r="BF2850" s="4"/>
      <c r="BG2850" s="4">
        <v>0</v>
      </c>
      <c r="BH2850" s="4"/>
      <c r="BI2850" s="4"/>
      <c r="BJ2850" s="4"/>
      <c r="BK2850" s="4"/>
      <c r="BL2850" s="4"/>
    </row>
    <row r="2851" spans="1:64" x14ac:dyDescent="0.35">
      <c r="A2851" s="1" t="s">
        <v>18</v>
      </c>
      <c r="B2851" s="1" t="s">
        <v>1800</v>
      </c>
      <c r="C2851" s="1" t="s">
        <v>46</v>
      </c>
      <c r="D2851" s="1" t="s">
        <v>47</v>
      </c>
      <c r="E2851" s="1" t="s">
        <v>48</v>
      </c>
      <c r="F2851" s="1" t="s">
        <v>537</v>
      </c>
      <c r="G2851" s="1"/>
      <c r="H2851" s="1">
        <v>881542</v>
      </c>
      <c r="I2851" s="3" t="s">
        <v>662</v>
      </c>
      <c r="J2851" s="3">
        <f>IFERROR(VLOOKUP(I2851,'[1]Z-&gt;ABBOTT-&gt;IMS'!A:D,3,0),"")</f>
        <v>881542</v>
      </c>
      <c r="K2851" s="3">
        <f>IFERROR(VLOOKUP(I2851,'[1]Z-&gt;ABBOTT-&gt;IMS'!A:D,2,0),"")</f>
        <v>5990415</v>
      </c>
      <c r="L2851" s="3" t="str">
        <f t="shared" si="46"/>
        <v>NO DESCONTINUADO</v>
      </c>
      <c r="M2851" s="1" t="s">
        <v>663</v>
      </c>
      <c r="N2851" s="1" t="s">
        <v>664</v>
      </c>
      <c r="O2851" s="1" t="s">
        <v>127</v>
      </c>
      <c r="P2851" s="1" t="s">
        <v>28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13">
        <v>0</v>
      </c>
      <c r="BC2851" s="4">
        <v>0</v>
      </c>
      <c r="BD2851" s="4">
        <v>0</v>
      </c>
      <c r="BE2851" s="4"/>
      <c r="BF2851" s="4"/>
      <c r="BG2851" s="4">
        <v>0</v>
      </c>
      <c r="BH2851" s="4"/>
      <c r="BI2851" s="4"/>
      <c r="BJ2851" s="4"/>
      <c r="BK2851" s="4"/>
      <c r="BL2851" s="4"/>
    </row>
    <row r="2852" spans="1:64" x14ac:dyDescent="0.35">
      <c r="A2852" s="1" t="s">
        <v>18</v>
      </c>
      <c r="B2852" s="1" t="s">
        <v>1800</v>
      </c>
      <c r="C2852" s="1" t="s">
        <v>46</v>
      </c>
      <c r="D2852" s="1" t="s">
        <v>47</v>
      </c>
      <c r="E2852" s="1" t="s">
        <v>48</v>
      </c>
      <c r="F2852" s="1" t="s">
        <v>537</v>
      </c>
      <c r="G2852" s="1"/>
      <c r="H2852" s="1">
        <v>881543</v>
      </c>
      <c r="I2852" s="3" t="s">
        <v>665</v>
      </c>
      <c r="J2852" s="3">
        <f>IFERROR(VLOOKUP(I2852,'[1]Z-&gt;ABBOTT-&gt;IMS'!A:D,3,0),"")</f>
        <v>881543</v>
      </c>
      <c r="K2852" s="3">
        <f>IFERROR(VLOOKUP(I2852,'[1]Z-&gt;ABBOTT-&gt;IMS'!A:D,2,0),"")</f>
        <v>5990430</v>
      </c>
      <c r="L2852" s="3" t="str">
        <f t="shared" si="46"/>
        <v>NO DESCONTINUADO</v>
      </c>
      <c r="M2852" s="1" t="s">
        <v>663</v>
      </c>
      <c r="N2852" s="1" t="s">
        <v>666</v>
      </c>
      <c r="O2852" s="1" t="s">
        <v>127</v>
      </c>
      <c r="P2852" s="1" t="s">
        <v>28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0</v>
      </c>
      <c r="AK2852" s="4">
        <v>-8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>
        <v>0</v>
      </c>
      <c r="AR2852" s="4">
        <v>0</v>
      </c>
      <c r="AS2852" s="4">
        <v>0</v>
      </c>
      <c r="AT2852" s="4">
        <v>0</v>
      </c>
      <c r="AU2852" s="4">
        <v>0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0</v>
      </c>
      <c r="BB2852" s="13">
        <v>0</v>
      </c>
      <c r="BC2852" s="4">
        <v>0</v>
      </c>
      <c r="BD2852" s="4">
        <v>0</v>
      </c>
      <c r="BE2852" s="4"/>
      <c r="BF2852" s="4"/>
      <c r="BG2852" s="4">
        <v>0</v>
      </c>
      <c r="BH2852" s="4"/>
      <c r="BI2852" s="4"/>
      <c r="BJ2852" s="4"/>
      <c r="BK2852" s="4"/>
      <c r="BL2852" s="4"/>
    </row>
    <row r="2853" spans="1:64" x14ac:dyDescent="0.35">
      <c r="A2853" s="1" t="s">
        <v>18</v>
      </c>
      <c r="B2853" s="1" t="s">
        <v>1800</v>
      </c>
      <c r="C2853" s="1" t="s">
        <v>135</v>
      </c>
      <c r="D2853" s="1" t="s">
        <v>36</v>
      </c>
      <c r="E2853" s="1" t="s">
        <v>136</v>
      </c>
      <c r="F2853" s="1" t="s">
        <v>137</v>
      </c>
      <c r="G2853" s="1"/>
      <c r="H2853" s="1">
        <v>881176</v>
      </c>
      <c r="I2853" s="3" t="s">
        <v>667</v>
      </c>
      <c r="J2853" s="3">
        <f>IFERROR(VLOOKUP(I2853,'[1]Z-&gt;ABBOTT-&gt;IMS'!A:D,3,0),"")</f>
        <v>881176</v>
      </c>
      <c r="K2853" s="3">
        <f>IFERROR(VLOOKUP(I2853,'[1]Z-&gt;ABBOTT-&gt;IMS'!A:D,2,0),"")</f>
        <v>6485920</v>
      </c>
      <c r="L2853" s="3" t="str">
        <f t="shared" si="46"/>
        <v>NO DESCONTINUADO</v>
      </c>
      <c r="M2853" s="1" t="s">
        <v>668</v>
      </c>
      <c r="N2853" s="1" t="s">
        <v>669</v>
      </c>
      <c r="O2853" s="1" t="s">
        <v>127</v>
      </c>
      <c r="P2853" s="1" t="s">
        <v>28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4">
        <v>0</v>
      </c>
      <c r="AY2853" s="4">
        <v>0</v>
      </c>
      <c r="AZ2853" s="4">
        <v>0</v>
      </c>
      <c r="BA2853" s="4">
        <v>0</v>
      </c>
      <c r="BB2853" s="13">
        <v>0</v>
      </c>
      <c r="BC2853" s="4">
        <v>0</v>
      </c>
      <c r="BD2853" s="4">
        <v>0</v>
      </c>
      <c r="BE2853" s="4"/>
      <c r="BF2853" s="4"/>
      <c r="BG2853" s="4">
        <v>0</v>
      </c>
      <c r="BH2853" s="4"/>
      <c r="BI2853" s="4"/>
      <c r="BJ2853" s="4"/>
      <c r="BK2853" s="4"/>
      <c r="BL2853" s="4"/>
    </row>
    <row r="2854" spans="1:64" x14ac:dyDescent="0.35">
      <c r="A2854" s="1" t="s">
        <v>18</v>
      </c>
      <c r="B2854" s="1" t="s">
        <v>1800</v>
      </c>
      <c r="C2854" s="1" t="s">
        <v>135</v>
      </c>
      <c r="D2854" s="1" t="s">
        <v>153</v>
      </c>
      <c r="E2854" s="1" t="s">
        <v>136</v>
      </c>
      <c r="F2854" s="1" t="s">
        <v>137</v>
      </c>
      <c r="G2854" s="1"/>
      <c r="H2854" s="1">
        <v>881177</v>
      </c>
      <c r="I2854" s="3" t="s">
        <v>670</v>
      </c>
      <c r="J2854" s="3">
        <f>IFERROR(VLOOKUP(I2854,'[1]Z-&gt;ABBOTT-&gt;IMS'!A:D,3,0),"")</f>
        <v>881177</v>
      </c>
      <c r="K2854" s="3">
        <f>IFERROR(VLOOKUP(I2854,'[1]Z-&gt;ABBOTT-&gt;IMS'!A:D,2,0),"")</f>
        <v>6485930</v>
      </c>
      <c r="L2854" s="3" t="str">
        <f t="shared" si="46"/>
        <v>NO DESCONTINUADO</v>
      </c>
      <c r="M2854" s="1" t="s">
        <v>668</v>
      </c>
      <c r="N2854" s="1" t="s">
        <v>671</v>
      </c>
      <c r="O2854" s="1" t="s">
        <v>127</v>
      </c>
      <c r="P2854" s="1" t="s">
        <v>28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0</v>
      </c>
      <c r="AR2854" s="4">
        <v>0</v>
      </c>
      <c r="AS2854" s="4">
        <v>0</v>
      </c>
      <c r="AT2854" s="4">
        <v>0</v>
      </c>
      <c r="AU2854" s="4">
        <v>0</v>
      </c>
      <c r="AV2854" s="4">
        <v>0</v>
      </c>
      <c r="AW2854" s="4">
        <v>0</v>
      </c>
      <c r="AX2854" s="4">
        <v>0</v>
      </c>
      <c r="AY2854" s="4">
        <v>0</v>
      </c>
      <c r="AZ2854" s="4">
        <v>0</v>
      </c>
      <c r="BA2854" s="4">
        <v>0</v>
      </c>
      <c r="BB2854" s="13">
        <v>0</v>
      </c>
      <c r="BC2854" s="4">
        <v>0</v>
      </c>
      <c r="BD2854" s="4">
        <v>0</v>
      </c>
      <c r="BE2854" s="4"/>
      <c r="BF2854" s="4"/>
      <c r="BG2854" s="4">
        <v>0</v>
      </c>
      <c r="BH2854" s="4"/>
      <c r="BI2854" s="4"/>
      <c r="BJ2854" s="4"/>
      <c r="BK2854" s="4"/>
      <c r="BL2854" s="4"/>
    </row>
    <row r="2855" spans="1:64" x14ac:dyDescent="0.35">
      <c r="A2855" s="1" t="s">
        <v>18</v>
      </c>
      <c r="B2855" s="1" t="s">
        <v>1800</v>
      </c>
      <c r="C2855" s="1" t="s">
        <v>46</v>
      </c>
      <c r="D2855" s="1" t="s">
        <v>47</v>
      </c>
      <c r="E2855" s="1" t="s">
        <v>48</v>
      </c>
      <c r="F2855" s="1" t="s">
        <v>672</v>
      </c>
      <c r="G2855" s="1"/>
      <c r="H2855" s="1">
        <v>881544</v>
      </c>
      <c r="I2855" s="3" t="s">
        <v>673</v>
      </c>
      <c r="J2855" s="3">
        <f>IFERROR(VLOOKUP(I2855,'[1]Z-&gt;ABBOTT-&gt;IMS'!A:D,3,0),"")</f>
        <v>881544</v>
      </c>
      <c r="K2855" s="3">
        <f>IFERROR(VLOOKUP(I2855,'[1]Z-&gt;ABBOTT-&gt;IMS'!A:D,2,0),"")</f>
        <v>144201</v>
      </c>
      <c r="L2855" s="3" t="str">
        <f t="shared" si="46"/>
        <v>NO DESCONTINUADO</v>
      </c>
      <c r="M2855" s="1" t="s">
        <v>674</v>
      </c>
      <c r="N2855" s="1" t="s">
        <v>675</v>
      </c>
      <c r="O2855" s="1" t="s">
        <v>27</v>
      </c>
      <c r="P2855" s="1" t="s">
        <v>28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60</v>
      </c>
      <c r="AD2855" s="4">
        <v>0</v>
      </c>
      <c r="AE2855" s="4">
        <v>60</v>
      </c>
      <c r="AF2855" s="4">
        <v>0</v>
      </c>
      <c r="AG2855" s="4">
        <v>60</v>
      </c>
      <c r="AH2855" s="4">
        <v>50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42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4">
        <v>0</v>
      </c>
      <c r="AY2855" s="4">
        <v>0</v>
      </c>
      <c r="AZ2855" s="4">
        <v>0</v>
      </c>
      <c r="BA2855" s="4">
        <v>0</v>
      </c>
      <c r="BB2855" s="13">
        <v>0</v>
      </c>
      <c r="BC2855" s="4">
        <v>0</v>
      </c>
      <c r="BD2855" s="4">
        <v>0</v>
      </c>
      <c r="BE2855" s="4"/>
      <c r="BF2855" s="4"/>
      <c r="BG2855" s="4">
        <v>0</v>
      </c>
      <c r="BH2855" s="4"/>
      <c r="BI2855" s="4"/>
      <c r="BJ2855" s="4"/>
      <c r="BK2855" s="4"/>
      <c r="BL2855" s="4"/>
    </row>
    <row r="2856" spans="1:64" x14ac:dyDescent="0.35">
      <c r="A2856" s="1" t="s">
        <v>18</v>
      </c>
      <c r="B2856" s="1" t="s">
        <v>1800</v>
      </c>
      <c r="C2856" s="1" t="s">
        <v>46</v>
      </c>
      <c r="D2856" s="1" t="s">
        <v>47</v>
      </c>
      <c r="E2856" s="1" t="s">
        <v>48</v>
      </c>
      <c r="F2856" s="1" t="s">
        <v>672</v>
      </c>
      <c r="G2856" s="1"/>
      <c r="H2856" s="1">
        <v>881545</v>
      </c>
      <c r="I2856" s="3" t="s">
        <v>676</v>
      </c>
      <c r="J2856" s="3">
        <f>IFERROR(VLOOKUP(I2856,'[1]Z-&gt;ABBOTT-&gt;IMS'!A:D,3,0),"")</f>
        <v>881545</v>
      </c>
      <c r="K2856" s="3">
        <f>IFERROR(VLOOKUP(I2856,'[1]Z-&gt;ABBOTT-&gt;IMS'!A:D,2,0),"")</f>
        <v>144202</v>
      </c>
      <c r="L2856" s="3" t="str">
        <f t="shared" si="46"/>
        <v>NO DESCONTINUADO</v>
      </c>
      <c r="M2856" s="1" t="s">
        <v>674</v>
      </c>
      <c r="N2856" s="1" t="s">
        <v>677</v>
      </c>
      <c r="O2856" s="1" t="s">
        <v>27</v>
      </c>
      <c r="P2856" s="1" t="s">
        <v>28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60</v>
      </c>
      <c r="AD2856" s="4">
        <v>0</v>
      </c>
      <c r="AE2856" s="4">
        <v>70</v>
      </c>
      <c r="AF2856" s="4">
        <v>0</v>
      </c>
      <c r="AG2856" s="4">
        <v>70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42</v>
      </c>
      <c r="AR2856" s="4">
        <v>0</v>
      </c>
      <c r="AS2856" s="4">
        <v>0</v>
      </c>
      <c r="AT2856" s="4">
        <v>0</v>
      </c>
      <c r="AU2856" s="4">
        <v>0</v>
      </c>
      <c r="AV2856" s="4">
        <v>0</v>
      </c>
      <c r="AW2856" s="4">
        <v>0</v>
      </c>
      <c r="AX2856" s="4">
        <v>0</v>
      </c>
      <c r="AY2856" s="4">
        <v>0</v>
      </c>
      <c r="AZ2856" s="4">
        <v>0</v>
      </c>
      <c r="BA2856" s="4">
        <v>0</v>
      </c>
      <c r="BB2856" s="13">
        <v>0</v>
      </c>
      <c r="BC2856" s="4">
        <v>0</v>
      </c>
      <c r="BD2856" s="4">
        <v>0</v>
      </c>
      <c r="BE2856" s="4"/>
      <c r="BF2856" s="4"/>
      <c r="BG2856" s="4">
        <v>0</v>
      </c>
      <c r="BH2856" s="4"/>
      <c r="BI2856" s="4"/>
      <c r="BJ2856" s="4"/>
      <c r="BK2856" s="4"/>
      <c r="BL2856" s="4"/>
    </row>
    <row r="2857" spans="1:64" x14ac:dyDescent="0.35">
      <c r="A2857" s="1" t="s">
        <v>18</v>
      </c>
      <c r="B2857" s="1" t="s">
        <v>1800</v>
      </c>
      <c r="C2857" s="1" t="s">
        <v>35</v>
      </c>
      <c r="D2857" s="1" t="s">
        <v>36</v>
      </c>
      <c r="E2857" s="1" t="s">
        <v>37</v>
      </c>
      <c r="F2857" s="1" t="s">
        <v>678</v>
      </c>
      <c r="G2857" s="1"/>
      <c r="H2857" s="1">
        <v>881446</v>
      </c>
      <c r="I2857" s="3" t="s">
        <v>679</v>
      </c>
      <c r="J2857" s="3">
        <f>IFERROR(VLOOKUP(I2857,'[1]Z-&gt;ABBOTT-&gt;IMS'!A:D,3,0),"")</f>
        <v>881446</v>
      </c>
      <c r="K2857" s="3">
        <f>IFERROR(VLOOKUP(I2857,'[1]Z-&gt;ABBOTT-&gt;IMS'!A:D,2,0),"")</f>
        <v>6550820</v>
      </c>
      <c r="L2857" s="3" t="str">
        <f t="shared" si="46"/>
        <v>NO DESCONTINUADO</v>
      </c>
      <c r="M2857" s="1" t="s">
        <v>680</v>
      </c>
      <c r="N2857" s="1" t="s">
        <v>681</v>
      </c>
      <c r="O2857" s="1" t="s">
        <v>27</v>
      </c>
      <c r="P2857" s="1" t="s">
        <v>28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-1815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180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4">
        <v>0</v>
      </c>
      <c r="AY2857" s="4">
        <v>0</v>
      </c>
      <c r="AZ2857" s="4">
        <v>0</v>
      </c>
      <c r="BA2857" s="4">
        <v>0</v>
      </c>
      <c r="BB2857" s="13">
        <v>0</v>
      </c>
      <c r="BC2857" s="4">
        <v>0</v>
      </c>
      <c r="BD2857" s="4">
        <v>0</v>
      </c>
      <c r="BE2857" s="4"/>
      <c r="BF2857" s="4"/>
      <c r="BG2857" s="4">
        <v>0</v>
      </c>
      <c r="BH2857" s="4"/>
      <c r="BI2857" s="4"/>
      <c r="BJ2857" s="4"/>
      <c r="BK2857" s="4"/>
      <c r="BL2857" s="4"/>
    </row>
    <row r="2858" spans="1:64" x14ac:dyDescent="0.35">
      <c r="A2858" s="1" t="s">
        <v>18</v>
      </c>
      <c r="B2858" s="1" t="s">
        <v>1800</v>
      </c>
      <c r="C2858" s="1" t="s">
        <v>35</v>
      </c>
      <c r="D2858" s="1" t="s">
        <v>36</v>
      </c>
      <c r="E2858" s="1" t="s">
        <v>37</v>
      </c>
      <c r="F2858" s="1" t="s">
        <v>678</v>
      </c>
      <c r="G2858" s="1"/>
      <c r="H2858" s="1">
        <v>881840</v>
      </c>
      <c r="I2858" s="3" t="s">
        <v>682</v>
      </c>
      <c r="J2858" s="3">
        <f>IFERROR(VLOOKUP(I2858,'[1]Z-&gt;ABBOTT-&gt;IMS'!A:D,3,0),"")</f>
        <v>881840</v>
      </c>
      <c r="K2858" s="3">
        <f>IFERROR(VLOOKUP(I2858,'[1]Z-&gt;ABBOTT-&gt;IMS'!A:D,2,0),"")</f>
        <v>6550830</v>
      </c>
      <c r="L2858" s="3" t="str">
        <f t="shared" si="46"/>
        <v>NO DESCONTINUADO</v>
      </c>
      <c r="M2858" s="1" t="s">
        <v>680</v>
      </c>
      <c r="N2858" s="1" t="s">
        <v>683</v>
      </c>
      <c r="O2858" s="1" t="s">
        <v>27</v>
      </c>
      <c r="P2858" s="1" t="s">
        <v>28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4">
        <v>0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  <c r="AX2858" s="4">
        <v>0</v>
      </c>
      <c r="AY2858" s="4">
        <v>0</v>
      </c>
      <c r="AZ2858" s="4">
        <v>0</v>
      </c>
      <c r="BA2858" s="4">
        <v>0</v>
      </c>
      <c r="BB2858" s="13">
        <v>0</v>
      </c>
      <c r="BC2858" s="4">
        <v>0</v>
      </c>
      <c r="BD2858" s="4">
        <v>0</v>
      </c>
      <c r="BE2858" s="4"/>
      <c r="BF2858" s="4"/>
      <c r="BG2858" s="4">
        <v>0</v>
      </c>
      <c r="BH2858" s="4"/>
      <c r="BI2858" s="4"/>
      <c r="BJ2858" s="4"/>
      <c r="BK2858" s="4"/>
      <c r="BL2858" s="4"/>
    </row>
    <row r="2859" spans="1:64" x14ac:dyDescent="0.35">
      <c r="A2859" s="1" t="s">
        <v>18</v>
      </c>
      <c r="B2859" s="1" t="s">
        <v>1800</v>
      </c>
      <c r="C2859" s="1" t="s">
        <v>53</v>
      </c>
      <c r="D2859" s="1" t="s">
        <v>54</v>
      </c>
      <c r="E2859" s="1" t="s">
        <v>55</v>
      </c>
      <c r="F2859" s="1" t="s">
        <v>684</v>
      </c>
      <c r="G2859" s="1"/>
      <c r="H2859" s="1">
        <v>881841</v>
      </c>
      <c r="I2859" s="3" t="s">
        <v>685</v>
      </c>
      <c r="J2859" s="3">
        <f>IFERROR(VLOOKUP(I2859,'[1]Z-&gt;ABBOTT-&gt;IMS'!A:D,3,0),"")</f>
        <v>881841</v>
      </c>
      <c r="K2859" s="3">
        <f>IFERROR(VLOOKUP(I2859,'[1]Z-&gt;ABBOTT-&gt;IMS'!A:D,2,0),"")</f>
        <v>63501</v>
      </c>
      <c r="L2859" s="3" t="str">
        <f t="shared" si="46"/>
        <v>NO DESCONTINUADO</v>
      </c>
      <c r="M2859" s="1" t="s">
        <v>686</v>
      </c>
      <c r="N2859" s="1" t="s">
        <v>687</v>
      </c>
      <c r="O2859" s="1" t="s">
        <v>27</v>
      </c>
      <c r="P2859" s="1" t="s">
        <v>28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220</v>
      </c>
      <c r="AF2859" s="4">
        <v>800</v>
      </c>
      <c r="AG2859" s="4">
        <v>320</v>
      </c>
      <c r="AH2859" s="4">
        <v>0</v>
      </c>
      <c r="AI2859" s="4">
        <v>262</v>
      </c>
      <c r="AJ2859" s="4">
        <v>0</v>
      </c>
      <c r="AK2859" s="4">
        <v>858</v>
      </c>
      <c r="AL2859" s="4">
        <v>0</v>
      </c>
      <c r="AM2859" s="4">
        <v>320</v>
      </c>
      <c r="AN2859" s="4">
        <v>160</v>
      </c>
      <c r="AO2859" s="4">
        <v>320</v>
      </c>
      <c r="AP2859" s="4">
        <v>480</v>
      </c>
      <c r="AQ2859" s="4">
        <v>160</v>
      </c>
      <c r="AR2859" s="4">
        <v>0</v>
      </c>
      <c r="AS2859" s="4">
        <v>640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13">
        <v>0</v>
      </c>
      <c r="BC2859" s="4">
        <v>0</v>
      </c>
      <c r="BD2859" s="4">
        <v>0</v>
      </c>
      <c r="BE2859" s="4"/>
      <c r="BF2859" s="4"/>
      <c r="BG2859" s="4">
        <v>0</v>
      </c>
      <c r="BH2859" s="4"/>
      <c r="BI2859" s="4"/>
      <c r="BJ2859" s="4"/>
      <c r="BK2859" s="4"/>
      <c r="BL2859" s="4"/>
    </row>
    <row r="2860" spans="1:64" x14ac:dyDescent="0.35">
      <c r="A2860" s="1" t="s">
        <v>18</v>
      </c>
      <c r="B2860" s="1" t="s">
        <v>1800</v>
      </c>
      <c r="C2860" s="1" t="s">
        <v>163</v>
      </c>
      <c r="D2860" s="1" t="s">
        <v>47</v>
      </c>
      <c r="E2860" s="1" t="s">
        <v>48</v>
      </c>
      <c r="F2860" s="1" t="s">
        <v>688</v>
      </c>
      <c r="G2860" s="1"/>
      <c r="H2860" s="1">
        <v>881546</v>
      </c>
      <c r="I2860" s="3" t="s">
        <v>689</v>
      </c>
      <c r="J2860" s="3">
        <f>IFERROR(VLOOKUP(I2860,'[1]Z-&gt;ABBOTT-&gt;IMS'!A:D,3,0),"")</f>
        <v>881546</v>
      </c>
      <c r="K2860" s="3">
        <f>IFERROR(VLOOKUP(I2860,'[1]Z-&gt;ABBOTT-&gt;IMS'!A:D,2,0),"")</f>
        <v>6714840</v>
      </c>
      <c r="L2860" s="3" t="str">
        <f t="shared" si="46"/>
        <v>NO DESCONTINUADO</v>
      </c>
      <c r="M2860" s="1" t="s">
        <v>690</v>
      </c>
      <c r="N2860" s="1" t="s">
        <v>691</v>
      </c>
      <c r="O2860" s="1" t="s">
        <v>27</v>
      </c>
      <c r="P2860" s="1" t="s">
        <v>28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0</v>
      </c>
      <c r="AY2860" s="4">
        <v>0</v>
      </c>
      <c r="AZ2860" s="4">
        <v>0</v>
      </c>
      <c r="BA2860" s="4">
        <v>0</v>
      </c>
      <c r="BB2860" s="13">
        <v>0</v>
      </c>
      <c r="BC2860" s="4">
        <v>0</v>
      </c>
      <c r="BD2860" s="4">
        <v>0</v>
      </c>
      <c r="BE2860" s="4"/>
      <c r="BF2860" s="4"/>
      <c r="BG2860" s="4">
        <v>0</v>
      </c>
      <c r="BH2860" s="4"/>
      <c r="BI2860" s="4"/>
      <c r="BJ2860" s="4"/>
      <c r="BK2860" s="4"/>
      <c r="BL2860" s="4"/>
    </row>
    <row r="2861" spans="1:64" x14ac:dyDescent="0.35">
      <c r="A2861" s="1" t="s">
        <v>18</v>
      </c>
      <c r="B2861" s="1" t="s">
        <v>1800</v>
      </c>
      <c r="C2861" s="1" t="s">
        <v>163</v>
      </c>
      <c r="D2861" s="1" t="s">
        <v>47</v>
      </c>
      <c r="E2861" s="1" t="s">
        <v>48</v>
      </c>
      <c r="F2861" s="1" t="s">
        <v>688</v>
      </c>
      <c r="G2861" s="1"/>
      <c r="H2861" s="1">
        <v>881547</v>
      </c>
      <c r="I2861" s="3" t="s">
        <v>692</v>
      </c>
      <c r="J2861" s="3">
        <f>IFERROR(VLOOKUP(I2861,'[1]Z-&gt;ABBOTT-&gt;IMS'!A:D,3,0),"")</f>
        <v>881547</v>
      </c>
      <c r="K2861" s="3">
        <f>IFERROR(VLOOKUP(I2861,'[1]Z-&gt;ABBOTT-&gt;IMS'!A:D,2,0),"")</f>
        <v>6714830</v>
      </c>
      <c r="L2861" s="3" t="str">
        <f t="shared" si="46"/>
        <v>NO DESCONTINUADO</v>
      </c>
      <c r="M2861" s="1" t="s">
        <v>690</v>
      </c>
      <c r="N2861" s="1" t="s">
        <v>693</v>
      </c>
      <c r="O2861" s="1" t="s">
        <v>27</v>
      </c>
      <c r="P2861" s="1" t="s">
        <v>28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  <c r="BA2861" s="4">
        <v>0</v>
      </c>
      <c r="BB2861" s="13">
        <v>0</v>
      </c>
      <c r="BC2861" s="4">
        <v>0</v>
      </c>
      <c r="BD2861" s="4">
        <v>0</v>
      </c>
      <c r="BE2861" s="4"/>
      <c r="BF2861" s="4"/>
      <c r="BG2861" s="4">
        <v>0</v>
      </c>
      <c r="BH2861" s="4"/>
      <c r="BI2861" s="4"/>
      <c r="BJ2861" s="4"/>
      <c r="BK2861" s="4"/>
      <c r="BL2861" s="4"/>
    </row>
    <row r="2862" spans="1:64" x14ac:dyDescent="0.35">
      <c r="A2862" s="1" t="s">
        <v>18</v>
      </c>
      <c r="B2862" s="1" t="s">
        <v>1800</v>
      </c>
      <c r="C2862" s="1" t="s">
        <v>152</v>
      </c>
      <c r="D2862" s="1" t="s">
        <v>153</v>
      </c>
      <c r="E2862" s="1" t="s">
        <v>154</v>
      </c>
      <c r="F2862" s="1" t="s">
        <v>154</v>
      </c>
      <c r="G2862" s="1"/>
      <c r="H2862" s="1">
        <v>881014</v>
      </c>
      <c r="I2862" s="3" t="s">
        <v>694</v>
      </c>
      <c r="J2862" s="3" t="str">
        <f>IFERROR(VLOOKUP(I2862,'[1]Z-&gt;ABBOTT-&gt;IMS'!A:D,3,0),"")</f>
        <v/>
      </c>
      <c r="K2862" s="3" t="str">
        <f>IFERROR(VLOOKUP(I2862,'[1]Z-&gt;ABBOTT-&gt;IMS'!A:D,2,0),"")</f>
        <v/>
      </c>
      <c r="L2862" s="3" t="str">
        <f t="shared" si="46"/>
        <v>DESCONTINUADO</v>
      </c>
      <c r="M2862" s="1" t="s">
        <v>695</v>
      </c>
      <c r="N2862" s="1" t="s">
        <v>696</v>
      </c>
      <c r="O2862" s="1" t="s">
        <v>27</v>
      </c>
      <c r="P2862" s="1" t="s">
        <v>28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0</v>
      </c>
      <c r="AS2862" s="4">
        <v>0</v>
      </c>
      <c r="AT2862" s="4">
        <v>0</v>
      </c>
      <c r="AU2862" s="4">
        <v>0</v>
      </c>
      <c r="AV2862" s="4">
        <v>0</v>
      </c>
      <c r="AW2862" s="4">
        <v>0</v>
      </c>
      <c r="AX2862" s="4">
        <v>0</v>
      </c>
      <c r="AY2862" s="4">
        <v>0</v>
      </c>
      <c r="AZ2862" s="4">
        <v>0</v>
      </c>
      <c r="BA2862" s="4">
        <v>0</v>
      </c>
      <c r="BB2862" s="13">
        <v>0</v>
      </c>
      <c r="BC2862" s="4">
        <v>0</v>
      </c>
      <c r="BD2862" s="4">
        <v>0</v>
      </c>
      <c r="BE2862" s="4"/>
      <c r="BF2862" s="4"/>
      <c r="BG2862" s="4">
        <v>0</v>
      </c>
      <c r="BH2862" s="4"/>
      <c r="BI2862" s="4"/>
      <c r="BJ2862" s="4"/>
      <c r="BK2862" s="4"/>
      <c r="BL2862" s="4"/>
    </row>
    <row r="2863" spans="1:64" x14ac:dyDescent="0.35">
      <c r="A2863" s="1" t="s">
        <v>18</v>
      </c>
      <c r="B2863" s="1" t="s">
        <v>1800</v>
      </c>
      <c r="C2863" s="1" t="s">
        <v>152</v>
      </c>
      <c r="D2863" s="1" t="s">
        <v>153</v>
      </c>
      <c r="E2863" s="1" t="s">
        <v>154</v>
      </c>
      <c r="F2863" s="1" t="s">
        <v>154</v>
      </c>
      <c r="G2863" s="1"/>
      <c r="H2863" s="1">
        <v>881800</v>
      </c>
      <c r="I2863" s="3" t="s">
        <v>697</v>
      </c>
      <c r="J2863" s="3" t="str">
        <f>IFERROR(VLOOKUP(I2863,'[1]Z-&gt;ABBOTT-&gt;IMS'!A:D,3,0),"")</f>
        <v/>
      </c>
      <c r="K2863" s="3" t="str">
        <f>IFERROR(VLOOKUP(I2863,'[1]Z-&gt;ABBOTT-&gt;IMS'!A:D,2,0),"")</f>
        <v/>
      </c>
      <c r="L2863" s="3" t="str">
        <f t="shared" si="46"/>
        <v>DESCONTINUADO</v>
      </c>
      <c r="M2863" s="1" t="s">
        <v>695</v>
      </c>
      <c r="N2863" s="1" t="s">
        <v>698</v>
      </c>
      <c r="O2863" s="1" t="s">
        <v>27</v>
      </c>
      <c r="P2863" s="1" t="s">
        <v>28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13">
        <v>0</v>
      </c>
      <c r="BC2863" s="4">
        <v>0</v>
      </c>
      <c r="BD2863" s="4">
        <v>0</v>
      </c>
      <c r="BE2863" s="4"/>
      <c r="BF2863" s="4"/>
      <c r="BG2863" s="4">
        <v>0</v>
      </c>
      <c r="BH2863" s="4"/>
      <c r="BI2863" s="4"/>
      <c r="BJ2863" s="4"/>
      <c r="BK2863" s="4"/>
      <c r="BL2863" s="4"/>
    </row>
    <row r="2864" spans="1:64" x14ac:dyDescent="0.35">
      <c r="A2864" s="1" t="s">
        <v>18</v>
      </c>
      <c r="B2864" s="1" t="s">
        <v>1800</v>
      </c>
      <c r="C2864" s="1" t="s">
        <v>152</v>
      </c>
      <c r="D2864" s="1" t="s">
        <v>153</v>
      </c>
      <c r="E2864" s="1" t="s">
        <v>154</v>
      </c>
      <c r="F2864" s="1" t="s">
        <v>154</v>
      </c>
      <c r="G2864" s="1"/>
      <c r="H2864" s="1">
        <v>881013</v>
      </c>
      <c r="I2864" s="3" t="s">
        <v>699</v>
      </c>
      <c r="J2864" s="3" t="str">
        <f>IFERROR(VLOOKUP(I2864,'[1]Z-&gt;ABBOTT-&gt;IMS'!A:D,3,0),"")</f>
        <v/>
      </c>
      <c r="K2864" s="3" t="str">
        <f>IFERROR(VLOOKUP(I2864,'[1]Z-&gt;ABBOTT-&gt;IMS'!A:D,2,0),"")</f>
        <v/>
      </c>
      <c r="L2864" s="3" t="str">
        <f t="shared" si="46"/>
        <v>DESCONTINUADO</v>
      </c>
      <c r="M2864" s="1" t="s">
        <v>695</v>
      </c>
      <c r="N2864" s="1" t="s">
        <v>700</v>
      </c>
      <c r="O2864" s="1" t="s">
        <v>27</v>
      </c>
      <c r="P2864" s="1" t="s">
        <v>28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0</v>
      </c>
      <c r="AS2864" s="4">
        <v>0</v>
      </c>
      <c r="AT2864" s="4">
        <v>0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4">
        <v>0</v>
      </c>
      <c r="BB2864" s="13">
        <v>0</v>
      </c>
      <c r="BC2864" s="4">
        <v>0</v>
      </c>
      <c r="BD2864" s="4">
        <v>0</v>
      </c>
      <c r="BE2864" s="4"/>
      <c r="BF2864" s="4"/>
      <c r="BG2864" s="4">
        <v>0</v>
      </c>
      <c r="BH2864" s="4"/>
      <c r="BI2864" s="4"/>
      <c r="BJ2864" s="4"/>
      <c r="BK2864" s="4"/>
      <c r="BL2864" s="4"/>
    </row>
    <row r="2865" spans="1:64" x14ac:dyDescent="0.35">
      <c r="A2865" s="1" t="s">
        <v>18</v>
      </c>
      <c r="B2865" s="1" t="s">
        <v>1800</v>
      </c>
      <c r="C2865" s="1" t="s">
        <v>53</v>
      </c>
      <c r="D2865" s="1" t="s">
        <v>54</v>
      </c>
      <c r="E2865" s="1" t="s">
        <v>55</v>
      </c>
      <c r="F2865" s="1" t="s">
        <v>574</v>
      </c>
      <c r="G2865" s="1"/>
      <c r="H2865" s="1">
        <v>881950</v>
      </c>
      <c r="I2865" s="3" t="s">
        <v>701</v>
      </c>
      <c r="J2865" s="3">
        <f>IFERROR(VLOOKUP(I2865,'[1]Z-&gt;ABBOTT-&gt;IMS'!A:D,3,0),"")</f>
        <v>881950</v>
      </c>
      <c r="K2865" s="3">
        <f>IFERROR(VLOOKUP(I2865,'[1]Z-&gt;ABBOTT-&gt;IMS'!A:D,2,0),"")</f>
        <v>88901</v>
      </c>
      <c r="L2865" s="3" t="str">
        <f t="shared" si="46"/>
        <v>NO DESCONTINUADO</v>
      </c>
      <c r="M2865" s="1" t="s">
        <v>702</v>
      </c>
      <c r="N2865" s="1" t="s">
        <v>703</v>
      </c>
      <c r="O2865" s="1" t="s">
        <v>27</v>
      </c>
      <c r="P2865" s="1" t="s">
        <v>28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0</v>
      </c>
      <c r="BB2865" s="13">
        <v>0</v>
      </c>
      <c r="BC2865" s="4">
        <v>0</v>
      </c>
      <c r="BD2865" s="4">
        <v>0</v>
      </c>
      <c r="BE2865" s="4"/>
      <c r="BF2865" s="4"/>
      <c r="BG2865" s="4">
        <v>0</v>
      </c>
      <c r="BH2865" s="4"/>
      <c r="BI2865" s="4"/>
      <c r="BJ2865" s="4"/>
      <c r="BK2865" s="4"/>
      <c r="BL2865" s="4"/>
    </row>
    <row r="2866" spans="1:64" x14ac:dyDescent="0.35">
      <c r="A2866" s="1" t="s">
        <v>18</v>
      </c>
      <c r="B2866" s="1" t="s">
        <v>1800</v>
      </c>
      <c r="C2866" s="1" t="s">
        <v>53</v>
      </c>
      <c r="D2866" s="1" t="s">
        <v>54</v>
      </c>
      <c r="E2866" s="1" t="s">
        <v>55</v>
      </c>
      <c r="F2866" s="1" t="s">
        <v>574</v>
      </c>
      <c r="G2866" s="1"/>
      <c r="H2866" s="1">
        <v>880867</v>
      </c>
      <c r="I2866" s="3" t="s">
        <v>704</v>
      </c>
      <c r="J2866" s="3">
        <f>IFERROR(VLOOKUP(I2866,'[1]Z-&gt;ABBOTT-&gt;IMS'!A:D,3,0),"")</f>
        <v>880867</v>
      </c>
      <c r="K2866" s="3">
        <f>IFERROR(VLOOKUP(I2866,'[1]Z-&gt;ABBOTT-&gt;IMS'!A:D,2,0),"")</f>
        <v>281201</v>
      </c>
      <c r="L2866" s="3" t="str">
        <f t="shared" si="46"/>
        <v>NO DESCONTINUADO</v>
      </c>
      <c r="M2866" s="1" t="s">
        <v>702</v>
      </c>
      <c r="N2866" s="1" t="s">
        <v>705</v>
      </c>
      <c r="O2866" s="1" t="s">
        <v>27</v>
      </c>
      <c r="P2866" s="1" t="s">
        <v>28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0</v>
      </c>
      <c r="BB2866" s="13">
        <v>0</v>
      </c>
      <c r="BC2866" s="4">
        <v>0</v>
      </c>
      <c r="BD2866" s="4">
        <v>0</v>
      </c>
      <c r="BE2866" s="4"/>
      <c r="BF2866" s="4"/>
      <c r="BG2866" s="4">
        <v>0</v>
      </c>
      <c r="BH2866" s="4"/>
      <c r="BI2866" s="4"/>
      <c r="BJ2866" s="4"/>
      <c r="BK2866" s="4"/>
      <c r="BL2866" s="4"/>
    </row>
    <row r="2867" spans="1:64" x14ac:dyDescent="0.35">
      <c r="A2867" s="1" t="s">
        <v>18</v>
      </c>
      <c r="B2867" s="1" t="s">
        <v>1800</v>
      </c>
      <c r="C2867" s="1" t="s">
        <v>53</v>
      </c>
      <c r="D2867" s="1" t="s">
        <v>54</v>
      </c>
      <c r="E2867" s="1" t="s">
        <v>55</v>
      </c>
      <c r="F2867" s="1" t="s">
        <v>95</v>
      </c>
      <c r="G2867" s="1"/>
      <c r="H2867" s="1">
        <v>880955</v>
      </c>
      <c r="I2867" s="3" t="s">
        <v>96</v>
      </c>
      <c r="J2867" s="3">
        <f>IFERROR(VLOOKUP(I2867,'[1]Z-&gt;ABBOTT-&gt;IMS'!A:D,3,0),"")</f>
        <v>880955</v>
      </c>
      <c r="K2867" s="3">
        <f>IFERROR(VLOOKUP(I2867,'[1]Z-&gt;ABBOTT-&gt;IMS'!A:D,2,0),"")</f>
        <v>6729910</v>
      </c>
      <c r="L2867" s="3" t="str">
        <f t="shared" si="46"/>
        <v>NO DESCONTINUADO</v>
      </c>
      <c r="M2867" s="1" t="s">
        <v>97</v>
      </c>
      <c r="N2867" s="1" t="s">
        <v>98</v>
      </c>
      <c r="O2867" s="1" t="s">
        <v>27</v>
      </c>
      <c r="P2867" s="1" t="s">
        <v>28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180</v>
      </c>
      <c r="AD2867" s="4">
        <v>108</v>
      </c>
      <c r="AE2867" s="4">
        <v>162</v>
      </c>
      <c r="AF2867" s="4">
        <v>0</v>
      </c>
      <c r="AG2867" s="4">
        <v>54</v>
      </c>
      <c r="AH2867" s="4">
        <v>168</v>
      </c>
      <c r="AI2867" s="4">
        <v>162</v>
      </c>
      <c r="AJ2867" s="4">
        <v>162</v>
      </c>
      <c r="AK2867" s="4">
        <v>270</v>
      </c>
      <c r="AL2867" s="4">
        <v>216</v>
      </c>
      <c r="AM2867" s="4">
        <v>54</v>
      </c>
      <c r="AN2867" s="4">
        <v>216</v>
      </c>
      <c r="AO2867" s="4">
        <v>162</v>
      </c>
      <c r="AP2867" s="4">
        <v>162</v>
      </c>
      <c r="AQ2867" s="4">
        <v>432</v>
      </c>
      <c r="AR2867" s="4">
        <v>0</v>
      </c>
      <c r="AS2867" s="4">
        <v>0</v>
      </c>
      <c r="AT2867" s="4">
        <v>0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  <c r="BA2867" s="4">
        <v>0</v>
      </c>
      <c r="BB2867" s="13">
        <v>0</v>
      </c>
      <c r="BC2867" s="4">
        <v>0</v>
      </c>
      <c r="BD2867" s="4">
        <v>0</v>
      </c>
      <c r="BE2867" s="4"/>
      <c r="BF2867" s="4"/>
      <c r="BG2867" s="4">
        <v>0</v>
      </c>
      <c r="BH2867" s="4"/>
      <c r="BI2867" s="4"/>
      <c r="BJ2867" s="4"/>
      <c r="BK2867" s="4"/>
      <c r="BL2867" s="4"/>
    </row>
    <row r="2868" spans="1:64" x14ac:dyDescent="0.35">
      <c r="A2868" s="1" t="s">
        <v>18</v>
      </c>
      <c r="B2868" s="1" t="s">
        <v>1800</v>
      </c>
      <c r="C2868" s="1" t="s">
        <v>53</v>
      </c>
      <c r="D2868" s="1" t="s">
        <v>54</v>
      </c>
      <c r="E2868" s="1" t="s">
        <v>55</v>
      </c>
      <c r="F2868" s="1" t="s">
        <v>95</v>
      </c>
      <c r="G2868" s="1"/>
      <c r="H2868" s="1">
        <v>880956</v>
      </c>
      <c r="I2868" s="3" t="s">
        <v>99</v>
      </c>
      <c r="J2868" s="3">
        <f>IFERROR(VLOOKUP(I2868,'[1]Z-&gt;ABBOTT-&gt;IMS'!A:D,3,0),"")</f>
        <v>880956</v>
      </c>
      <c r="K2868" s="3">
        <f>IFERROR(VLOOKUP(I2868,'[1]Z-&gt;ABBOTT-&gt;IMS'!A:D,2,0),"")</f>
        <v>6729920</v>
      </c>
      <c r="L2868" s="3" t="str">
        <f t="shared" si="46"/>
        <v>NO DESCONTINUADO</v>
      </c>
      <c r="M2868" s="1" t="s">
        <v>97</v>
      </c>
      <c r="N2868" s="1" t="s">
        <v>100</v>
      </c>
      <c r="O2868" s="1" t="s">
        <v>27</v>
      </c>
      <c r="P2868" s="1" t="s">
        <v>28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150</v>
      </c>
      <c r="AD2868" s="4">
        <v>216</v>
      </c>
      <c r="AE2868" s="4">
        <v>54</v>
      </c>
      <c r="AF2868" s="4">
        <v>0</v>
      </c>
      <c r="AG2868" s="4">
        <v>216</v>
      </c>
      <c r="AH2868" s="4">
        <v>30</v>
      </c>
      <c r="AI2868" s="4">
        <v>0</v>
      </c>
      <c r="AJ2868" s="4">
        <v>324</v>
      </c>
      <c r="AK2868" s="4">
        <v>324</v>
      </c>
      <c r="AL2868" s="4">
        <v>108</v>
      </c>
      <c r="AM2868" s="4">
        <v>0</v>
      </c>
      <c r="AN2868" s="4">
        <v>216</v>
      </c>
      <c r="AO2868" s="4">
        <v>270</v>
      </c>
      <c r="AP2868" s="4">
        <v>216</v>
      </c>
      <c r="AQ2868" s="4">
        <v>216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13">
        <v>0</v>
      </c>
      <c r="BC2868" s="4">
        <v>0</v>
      </c>
      <c r="BD2868" s="4">
        <v>0</v>
      </c>
      <c r="BE2868" s="4"/>
      <c r="BF2868" s="4"/>
      <c r="BG2868" s="4">
        <v>0</v>
      </c>
      <c r="BH2868" s="4"/>
      <c r="BI2868" s="4"/>
      <c r="BJ2868" s="4"/>
      <c r="BK2868" s="4"/>
      <c r="BL2868" s="4"/>
    </row>
    <row r="2869" spans="1:64" x14ac:dyDescent="0.35">
      <c r="A2869" s="1" t="s">
        <v>18</v>
      </c>
      <c r="B2869" s="1" t="s">
        <v>1800</v>
      </c>
      <c r="C2869" s="1" t="s">
        <v>163</v>
      </c>
      <c r="D2869" s="1" t="s">
        <v>47</v>
      </c>
      <c r="E2869" s="1" t="s">
        <v>164</v>
      </c>
      <c r="F2869" s="1" t="s">
        <v>706</v>
      </c>
      <c r="G2869" s="1"/>
      <c r="H2869" s="1">
        <v>881871</v>
      </c>
      <c r="I2869" s="3" t="s">
        <v>707</v>
      </c>
      <c r="J2869" s="3">
        <f>IFERROR(VLOOKUP(I2869,'[1]Z-&gt;ABBOTT-&gt;IMS'!A:D,3,0),"")</f>
        <v>881871</v>
      </c>
      <c r="K2869" s="3">
        <f>IFERROR(VLOOKUP(I2869,'[1]Z-&gt;ABBOTT-&gt;IMS'!A:D,2,0),"")</f>
        <v>315101</v>
      </c>
      <c r="L2869" s="3" t="str">
        <f t="shared" si="46"/>
        <v>NO DESCONTINUADO</v>
      </c>
      <c r="M2869" s="1" t="s">
        <v>708</v>
      </c>
      <c r="N2869" s="1" t="s">
        <v>709</v>
      </c>
      <c r="O2869" s="1" t="s">
        <v>27</v>
      </c>
      <c r="P2869" s="1" t="s">
        <v>28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13">
        <v>0</v>
      </c>
      <c r="BC2869" s="4">
        <v>0</v>
      </c>
      <c r="BD2869" s="4">
        <v>0</v>
      </c>
      <c r="BE2869" s="4"/>
      <c r="BF2869" s="4"/>
      <c r="BG2869" s="4">
        <v>0</v>
      </c>
      <c r="BH2869" s="4"/>
      <c r="BI2869" s="4"/>
      <c r="BJ2869" s="4"/>
      <c r="BK2869" s="4"/>
      <c r="BL2869" s="4"/>
    </row>
    <row r="2870" spans="1:64" x14ac:dyDescent="0.35">
      <c r="A2870" s="1" t="s">
        <v>18</v>
      </c>
      <c r="B2870" s="1" t="s">
        <v>1800</v>
      </c>
      <c r="C2870" s="1" t="s">
        <v>163</v>
      </c>
      <c r="D2870" s="1" t="s">
        <v>47</v>
      </c>
      <c r="E2870" s="1" t="s">
        <v>164</v>
      </c>
      <c r="F2870" s="1" t="s">
        <v>710</v>
      </c>
      <c r="G2870" s="1"/>
      <c r="H2870" s="1">
        <v>881855</v>
      </c>
      <c r="I2870" s="3" t="s">
        <v>711</v>
      </c>
      <c r="J2870" s="3">
        <f>IFERROR(VLOOKUP(I2870,'[1]Z-&gt;ABBOTT-&gt;IMS'!A:D,3,0),"")</f>
        <v>881855</v>
      </c>
      <c r="K2870" s="3">
        <f>IFERROR(VLOOKUP(I2870,'[1]Z-&gt;ABBOTT-&gt;IMS'!A:D,2,0),"")</f>
        <v>290801</v>
      </c>
      <c r="L2870" s="3" t="str">
        <f t="shared" si="46"/>
        <v>NO DESCONTINUADO</v>
      </c>
      <c r="M2870" s="1" t="s">
        <v>712</v>
      </c>
      <c r="N2870" s="1" t="s">
        <v>713</v>
      </c>
      <c r="O2870" s="1" t="s">
        <v>27</v>
      </c>
      <c r="P2870" s="1" t="s">
        <v>28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-48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J2870" s="4">
        <v>50</v>
      </c>
      <c r="AK2870" s="4">
        <v>60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240</v>
      </c>
      <c r="AR2870" s="4">
        <v>60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13">
        <v>0</v>
      </c>
      <c r="BC2870" s="4">
        <v>0</v>
      </c>
      <c r="BD2870" s="4">
        <v>0</v>
      </c>
      <c r="BE2870" s="4"/>
      <c r="BF2870" s="4"/>
      <c r="BG2870" s="4">
        <v>0</v>
      </c>
      <c r="BH2870" s="4"/>
      <c r="BI2870" s="4"/>
      <c r="BJ2870" s="4"/>
      <c r="BK2870" s="4"/>
      <c r="BL2870" s="4"/>
    </row>
    <row r="2871" spans="1:64" x14ac:dyDescent="0.35">
      <c r="A2871" s="1" t="s">
        <v>18</v>
      </c>
      <c r="B2871" s="1" t="s">
        <v>1800</v>
      </c>
      <c r="C2871" s="1" t="s">
        <v>152</v>
      </c>
      <c r="D2871" s="1" t="s">
        <v>153</v>
      </c>
      <c r="E2871" s="1" t="s">
        <v>154</v>
      </c>
      <c r="F2871" s="1" t="s">
        <v>154</v>
      </c>
      <c r="G2871" s="1"/>
      <c r="H2871" s="1">
        <v>881066</v>
      </c>
      <c r="I2871" s="3" t="s">
        <v>714</v>
      </c>
      <c r="J2871" s="3" t="str">
        <f>IFERROR(VLOOKUP(I2871,'[1]Z-&gt;ABBOTT-&gt;IMS'!A:D,3,0),"")</f>
        <v/>
      </c>
      <c r="K2871" s="3" t="str">
        <f>IFERROR(VLOOKUP(I2871,'[1]Z-&gt;ABBOTT-&gt;IMS'!A:D,2,0),"")</f>
        <v/>
      </c>
      <c r="L2871" s="3" t="str">
        <f t="shared" si="46"/>
        <v>DESCONTINUADO</v>
      </c>
      <c r="M2871" s="1" t="s">
        <v>715</v>
      </c>
      <c r="N2871" s="1" t="s">
        <v>716</v>
      </c>
      <c r="O2871" s="1" t="s">
        <v>27</v>
      </c>
      <c r="P2871" s="1" t="s">
        <v>28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13">
        <v>0</v>
      </c>
      <c r="BC2871" s="4">
        <v>0</v>
      </c>
      <c r="BD2871" s="4">
        <v>0</v>
      </c>
      <c r="BE2871" s="4"/>
      <c r="BF2871" s="4"/>
      <c r="BG2871" s="4">
        <v>0</v>
      </c>
      <c r="BH2871" s="4"/>
      <c r="BI2871" s="4"/>
      <c r="BJ2871" s="4"/>
      <c r="BK2871" s="4"/>
      <c r="BL2871" s="4"/>
    </row>
    <row r="2872" spans="1:64" x14ac:dyDescent="0.35">
      <c r="A2872" s="1" t="s">
        <v>18</v>
      </c>
      <c r="B2872" s="1" t="s">
        <v>1800</v>
      </c>
      <c r="C2872" s="1" t="s">
        <v>152</v>
      </c>
      <c r="D2872" s="1" t="s">
        <v>153</v>
      </c>
      <c r="E2872" s="1" t="s">
        <v>154</v>
      </c>
      <c r="F2872" s="1" t="s">
        <v>154</v>
      </c>
      <c r="G2872" s="1"/>
      <c r="H2872" s="1">
        <v>881730</v>
      </c>
      <c r="I2872" s="3" t="s">
        <v>717</v>
      </c>
      <c r="J2872" s="3" t="str">
        <f>IFERROR(VLOOKUP(I2872,'[1]Z-&gt;ABBOTT-&gt;IMS'!A:D,3,0),"")</f>
        <v/>
      </c>
      <c r="K2872" s="3" t="str">
        <f>IFERROR(VLOOKUP(I2872,'[1]Z-&gt;ABBOTT-&gt;IMS'!A:D,2,0),"")</f>
        <v/>
      </c>
      <c r="L2872" s="3" t="str">
        <f t="shared" si="46"/>
        <v>DESCONTINUADO</v>
      </c>
      <c r="M2872" s="1" t="s">
        <v>715</v>
      </c>
      <c r="N2872" s="1" t="s">
        <v>718</v>
      </c>
      <c r="O2872" s="1" t="s">
        <v>27</v>
      </c>
      <c r="P2872" s="1" t="s">
        <v>28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13">
        <v>0</v>
      </c>
      <c r="BC2872" s="4">
        <v>0</v>
      </c>
      <c r="BD2872" s="4">
        <v>0</v>
      </c>
      <c r="BE2872" s="4"/>
      <c r="BF2872" s="4"/>
      <c r="BG2872" s="4">
        <v>0</v>
      </c>
      <c r="BH2872" s="4"/>
      <c r="BI2872" s="4"/>
      <c r="BJ2872" s="4"/>
      <c r="BK2872" s="4"/>
      <c r="BL2872" s="4"/>
    </row>
    <row r="2873" spans="1:64" x14ac:dyDescent="0.35">
      <c r="A2873" s="1" t="s">
        <v>18</v>
      </c>
      <c r="B2873" s="1" t="s">
        <v>1800</v>
      </c>
      <c r="C2873" s="1" t="s">
        <v>152</v>
      </c>
      <c r="D2873" s="1" t="s">
        <v>153</v>
      </c>
      <c r="E2873" s="1" t="s">
        <v>154</v>
      </c>
      <c r="F2873" s="1" t="s">
        <v>154</v>
      </c>
      <c r="G2873" s="1"/>
      <c r="H2873" s="1">
        <v>881064</v>
      </c>
      <c r="I2873" s="3" t="s">
        <v>719</v>
      </c>
      <c r="J2873" s="3" t="str">
        <f>IFERROR(VLOOKUP(I2873,'[1]Z-&gt;ABBOTT-&gt;IMS'!A:D,3,0),"")</f>
        <v/>
      </c>
      <c r="K2873" s="3" t="str">
        <f>IFERROR(VLOOKUP(I2873,'[1]Z-&gt;ABBOTT-&gt;IMS'!A:D,2,0),"")</f>
        <v/>
      </c>
      <c r="L2873" s="3" t="str">
        <f t="shared" si="46"/>
        <v>DESCONTINUADO</v>
      </c>
      <c r="M2873" s="1" t="s">
        <v>715</v>
      </c>
      <c r="N2873" s="1" t="s">
        <v>720</v>
      </c>
      <c r="O2873" s="1" t="s">
        <v>27</v>
      </c>
      <c r="P2873" s="1" t="s">
        <v>28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13">
        <v>0</v>
      </c>
      <c r="BC2873" s="4">
        <v>0</v>
      </c>
      <c r="BD2873" s="4">
        <v>0</v>
      </c>
      <c r="BE2873" s="4"/>
      <c r="BF2873" s="4"/>
      <c r="BG2873" s="4">
        <v>0</v>
      </c>
      <c r="BH2873" s="4"/>
      <c r="BI2873" s="4"/>
      <c r="BJ2873" s="4"/>
      <c r="BK2873" s="4"/>
      <c r="BL2873" s="4"/>
    </row>
    <row r="2874" spans="1:64" x14ac:dyDescent="0.35">
      <c r="A2874" s="1" t="s">
        <v>18</v>
      </c>
      <c r="B2874" s="1" t="s">
        <v>1800</v>
      </c>
      <c r="C2874" s="1" t="s">
        <v>152</v>
      </c>
      <c r="D2874" s="1" t="s">
        <v>153</v>
      </c>
      <c r="E2874" s="1" t="s">
        <v>154</v>
      </c>
      <c r="F2874" s="1" t="s">
        <v>154</v>
      </c>
      <c r="G2874" s="1"/>
      <c r="H2874" s="1">
        <v>881067</v>
      </c>
      <c r="I2874" s="3" t="s">
        <v>721</v>
      </c>
      <c r="J2874" s="3" t="str">
        <f>IFERROR(VLOOKUP(I2874,'[1]Z-&gt;ABBOTT-&gt;IMS'!A:D,3,0),"")</f>
        <v/>
      </c>
      <c r="K2874" s="3" t="str">
        <f>IFERROR(VLOOKUP(I2874,'[1]Z-&gt;ABBOTT-&gt;IMS'!A:D,2,0),"")</f>
        <v/>
      </c>
      <c r="L2874" s="3" t="str">
        <f t="shared" si="46"/>
        <v>DESCONTINUADO</v>
      </c>
      <c r="M2874" s="1" t="s">
        <v>715</v>
      </c>
      <c r="N2874" s="1" t="s">
        <v>722</v>
      </c>
      <c r="O2874" s="1" t="s">
        <v>27</v>
      </c>
      <c r="P2874" s="1" t="s">
        <v>28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13">
        <v>0</v>
      </c>
      <c r="BC2874" s="4">
        <v>0</v>
      </c>
      <c r="BD2874" s="4">
        <v>0</v>
      </c>
      <c r="BE2874" s="4"/>
      <c r="BF2874" s="4"/>
      <c r="BG2874" s="4">
        <v>0</v>
      </c>
      <c r="BH2874" s="4"/>
      <c r="BI2874" s="4"/>
      <c r="BJ2874" s="4"/>
      <c r="BK2874" s="4"/>
      <c r="BL2874" s="4"/>
    </row>
    <row r="2875" spans="1:64" x14ac:dyDescent="0.35">
      <c r="A2875" s="1" t="s">
        <v>18</v>
      </c>
      <c r="B2875" s="1" t="s">
        <v>1800</v>
      </c>
      <c r="C2875" s="1" t="s">
        <v>152</v>
      </c>
      <c r="D2875" s="1" t="s">
        <v>153</v>
      </c>
      <c r="E2875" s="1" t="s">
        <v>154</v>
      </c>
      <c r="F2875" s="1" t="s">
        <v>154</v>
      </c>
      <c r="G2875" s="1"/>
      <c r="H2875" s="1">
        <v>881065</v>
      </c>
      <c r="I2875" s="3" t="s">
        <v>723</v>
      </c>
      <c r="J2875" s="3" t="str">
        <f>IFERROR(VLOOKUP(I2875,'[1]Z-&gt;ABBOTT-&gt;IMS'!A:D,3,0),"")</f>
        <v/>
      </c>
      <c r="K2875" s="3" t="str">
        <f>IFERROR(VLOOKUP(I2875,'[1]Z-&gt;ABBOTT-&gt;IMS'!A:D,2,0),"")</f>
        <v/>
      </c>
      <c r="L2875" s="3" t="str">
        <f t="shared" si="46"/>
        <v>DESCONTINUADO</v>
      </c>
      <c r="M2875" s="1" t="s">
        <v>715</v>
      </c>
      <c r="N2875" s="1" t="s">
        <v>724</v>
      </c>
      <c r="O2875" s="1" t="s">
        <v>27</v>
      </c>
      <c r="P2875" s="1" t="s">
        <v>28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13">
        <v>0</v>
      </c>
      <c r="BC2875" s="4">
        <v>0</v>
      </c>
      <c r="BD2875" s="4">
        <v>0</v>
      </c>
      <c r="BE2875" s="4"/>
      <c r="BF2875" s="4"/>
      <c r="BG2875" s="4">
        <v>0</v>
      </c>
      <c r="BH2875" s="4"/>
      <c r="BI2875" s="4"/>
      <c r="BJ2875" s="4"/>
      <c r="BK2875" s="4"/>
      <c r="BL2875" s="4"/>
    </row>
    <row r="2876" spans="1:64" x14ac:dyDescent="0.35">
      <c r="A2876" s="1" t="s">
        <v>18</v>
      </c>
      <c r="B2876" s="1" t="s">
        <v>1800</v>
      </c>
      <c r="C2876" s="1" t="s">
        <v>53</v>
      </c>
      <c r="D2876" s="1" t="s">
        <v>54</v>
      </c>
      <c r="E2876" s="1" t="s">
        <v>55</v>
      </c>
      <c r="F2876" s="1" t="s">
        <v>369</v>
      </c>
      <c r="G2876" s="1"/>
      <c r="H2876" s="1">
        <v>881404</v>
      </c>
      <c r="I2876" s="3" t="s">
        <v>725</v>
      </c>
      <c r="J2876" s="3">
        <f>IFERROR(VLOOKUP(I2876,'[1]Z-&gt;ABBOTT-&gt;IMS'!A:D,3,0),"")</f>
        <v>881404</v>
      </c>
      <c r="K2876" s="3">
        <f>IFERROR(VLOOKUP(I2876,'[1]Z-&gt;ABBOTT-&gt;IMS'!A:D,2,0),"")</f>
        <v>6834920</v>
      </c>
      <c r="L2876" s="3" t="str">
        <f t="shared" si="46"/>
        <v>NO DESCONTINUADO</v>
      </c>
      <c r="M2876" s="1" t="s">
        <v>726</v>
      </c>
      <c r="N2876" s="1" t="s">
        <v>727</v>
      </c>
      <c r="O2876" s="1" t="s">
        <v>27</v>
      </c>
      <c r="P2876" s="1" t="s">
        <v>28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60</v>
      </c>
      <c r="AF2876" s="4">
        <v>0</v>
      </c>
      <c r="AG2876" s="4">
        <v>0</v>
      </c>
      <c r="AH2876" s="4">
        <v>20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9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13">
        <v>0</v>
      </c>
      <c r="BC2876" s="4">
        <v>0</v>
      </c>
      <c r="BD2876" s="4">
        <v>0</v>
      </c>
      <c r="BE2876" s="4"/>
      <c r="BF2876" s="4"/>
      <c r="BG2876" s="4">
        <v>0</v>
      </c>
      <c r="BH2876" s="4"/>
      <c r="BI2876" s="4"/>
      <c r="BJ2876" s="4"/>
      <c r="BK2876" s="4"/>
      <c r="BL2876" s="4"/>
    </row>
    <row r="2877" spans="1:64" x14ac:dyDescent="0.35">
      <c r="A2877" s="1" t="s">
        <v>18</v>
      </c>
      <c r="B2877" s="1" t="s">
        <v>1800</v>
      </c>
      <c r="C2877" s="1" t="s">
        <v>53</v>
      </c>
      <c r="D2877" s="1" t="s">
        <v>54</v>
      </c>
      <c r="E2877" s="1" t="s">
        <v>55</v>
      </c>
      <c r="F2877" s="1" t="s">
        <v>369</v>
      </c>
      <c r="G2877" s="1"/>
      <c r="H2877" s="1">
        <v>881405</v>
      </c>
      <c r="I2877" s="3" t="s">
        <v>728</v>
      </c>
      <c r="J2877" s="3">
        <f>IFERROR(VLOOKUP(I2877,'[1]Z-&gt;ABBOTT-&gt;IMS'!A:D,3,0),"")</f>
        <v>881405</v>
      </c>
      <c r="K2877" s="3">
        <f>IFERROR(VLOOKUP(I2877,'[1]Z-&gt;ABBOTT-&gt;IMS'!A:D,2,0),"")</f>
        <v>6834926</v>
      </c>
      <c r="L2877" s="3" t="str">
        <f t="shared" si="46"/>
        <v>NO DESCONTINUADO</v>
      </c>
      <c r="M2877" s="1" t="s">
        <v>726</v>
      </c>
      <c r="N2877" s="1" t="s">
        <v>729</v>
      </c>
      <c r="O2877" s="1" t="s">
        <v>27</v>
      </c>
      <c r="P2877" s="1" t="s">
        <v>28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13">
        <v>0</v>
      </c>
      <c r="BC2877" s="4">
        <v>0</v>
      </c>
      <c r="BD2877" s="4">
        <v>0</v>
      </c>
      <c r="BE2877" s="4"/>
      <c r="BF2877" s="4"/>
      <c r="BG2877" s="4">
        <v>0</v>
      </c>
      <c r="BH2877" s="4"/>
      <c r="BI2877" s="4"/>
      <c r="BJ2877" s="4"/>
      <c r="BK2877" s="4"/>
      <c r="BL2877" s="4"/>
    </row>
    <row r="2878" spans="1:64" x14ac:dyDescent="0.35">
      <c r="A2878" s="1" t="s">
        <v>18</v>
      </c>
      <c r="B2878" s="1" t="s">
        <v>1800</v>
      </c>
      <c r="C2878" s="1" t="s">
        <v>53</v>
      </c>
      <c r="D2878" s="1" t="s">
        <v>54</v>
      </c>
      <c r="E2878" s="1" t="s">
        <v>55</v>
      </c>
      <c r="F2878" s="1" t="s">
        <v>369</v>
      </c>
      <c r="G2878" s="1"/>
      <c r="H2878" s="1">
        <v>881406</v>
      </c>
      <c r="I2878" s="3" t="s">
        <v>730</v>
      </c>
      <c r="J2878" s="3">
        <f>IFERROR(VLOOKUP(I2878,'[1]Z-&gt;ABBOTT-&gt;IMS'!A:D,3,0),"")</f>
        <v>881406</v>
      </c>
      <c r="K2878" s="3">
        <f>IFERROR(VLOOKUP(I2878,'[1]Z-&gt;ABBOTT-&gt;IMS'!A:D,2,0),"")</f>
        <v>6834930</v>
      </c>
      <c r="L2878" s="3" t="str">
        <f t="shared" si="46"/>
        <v>NO DESCONTINUADO</v>
      </c>
      <c r="M2878" s="1" t="s">
        <v>726</v>
      </c>
      <c r="N2878" s="1" t="s">
        <v>731</v>
      </c>
      <c r="O2878" s="1" t="s">
        <v>27</v>
      </c>
      <c r="P2878" s="1" t="s">
        <v>28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-10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40</v>
      </c>
      <c r="AN2878" s="4">
        <v>0</v>
      </c>
      <c r="AO2878" s="4">
        <v>0</v>
      </c>
      <c r="AP2878" s="4">
        <v>0</v>
      </c>
      <c r="AQ2878" s="4">
        <v>90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13">
        <v>0</v>
      </c>
      <c r="BC2878" s="4">
        <v>0</v>
      </c>
      <c r="BD2878" s="4">
        <v>0</v>
      </c>
      <c r="BE2878" s="4"/>
      <c r="BF2878" s="4"/>
      <c r="BG2878" s="4">
        <v>0</v>
      </c>
      <c r="BH2878" s="4"/>
      <c r="BI2878" s="4"/>
      <c r="BJ2878" s="4"/>
      <c r="BK2878" s="4"/>
      <c r="BL2878" s="4"/>
    </row>
    <row r="2879" spans="1:64" x14ac:dyDescent="0.35">
      <c r="A2879" s="1" t="s">
        <v>18</v>
      </c>
      <c r="B2879" s="1" t="s">
        <v>1800</v>
      </c>
      <c r="C2879" s="1" t="s">
        <v>53</v>
      </c>
      <c r="D2879" s="1" t="s">
        <v>54</v>
      </c>
      <c r="E2879" s="1" t="s">
        <v>654</v>
      </c>
      <c r="F2879" s="1" t="s">
        <v>87</v>
      </c>
      <c r="G2879" s="1"/>
      <c r="H2879" s="1">
        <v>881842</v>
      </c>
      <c r="I2879" s="3" t="s">
        <v>732</v>
      </c>
      <c r="J2879" s="3">
        <f>IFERROR(VLOOKUP(I2879,'[1]Z-&gt;ABBOTT-&gt;IMS'!A:D,3,0),"")</f>
        <v>881842</v>
      </c>
      <c r="K2879" s="3">
        <f>IFERROR(VLOOKUP(I2879,'[1]Z-&gt;ABBOTT-&gt;IMS'!A:D,2,0),"")</f>
        <v>6879920</v>
      </c>
      <c r="L2879" s="3" t="str">
        <f t="shared" si="46"/>
        <v>NO DESCONTINUADO</v>
      </c>
      <c r="M2879" s="1" t="s">
        <v>733</v>
      </c>
      <c r="N2879" s="1" t="s">
        <v>734</v>
      </c>
      <c r="O2879" s="1" t="s">
        <v>27</v>
      </c>
      <c r="P2879" s="1" t="s">
        <v>28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49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13">
        <v>0</v>
      </c>
      <c r="BC2879" s="4">
        <v>0</v>
      </c>
      <c r="BD2879" s="4">
        <v>0</v>
      </c>
      <c r="BE2879" s="4"/>
      <c r="BF2879" s="4"/>
      <c r="BG2879" s="4">
        <v>0</v>
      </c>
      <c r="BH2879" s="4"/>
      <c r="BI2879" s="4"/>
      <c r="BJ2879" s="4"/>
      <c r="BK2879" s="4"/>
      <c r="BL2879" s="4"/>
    </row>
    <row r="2880" spans="1:64" x14ac:dyDescent="0.35">
      <c r="A2880" s="1" t="s">
        <v>18</v>
      </c>
      <c r="B2880" s="1" t="s">
        <v>1800</v>
      </c>
      <c r="C2880" s="1" t="s">
        <v>53</v>
      </c>
      <c r="D2880" s="1" t="s">
        <v>54</v>
      </c>
      <c r="E2880" s="1" t="s">
        <v>654</v>
      </c>
      <c r="F2880" s="1" t="s">
        <v>735</v>
      </c>
      <c r="G2880" s="1"/>
      <c r="H2880" s="1">
        <v>881795</v>
      </c>
      <c r="I2880" s="3" t="s">
        <v>736</v>
      </c>
      <c r="J2880" s="3">
        <f>IFERROR(VLOOKUP(I2880,'[1]Z-&gt;ABBOTT-&gt;IMS'!A:D,3,0),"")</f>
        <v>881795</v>
      </c>
      <c r="K2880" s="3">
        <f>IFERROR(VLOOKUP(I2880,'[1]Z-&gt;ABBOTT-&gt;IMS'!A:D,2,0),"")</f>
        <v>6879901</v>
      </c>
      <c r="L2880" s="3" t="str">
        <f t="shared" si="46"/>
        <v>NO DESCONTINUADO</v>
      </c>
      <c r="M2880" s="1" t="s">
        <v>733</v>
      </c>
      <c r="N2880" s="1" t="s">
        <v>737</v>
      </c>
      <c r="O2880" s="1" t="s">
        <v>27</v>
      </c>
      <c r="P2880" s="1" t="s">
        <v>28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72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13">
        <v>0</v>
      </c>
      <c r="BC2880" s="4">
        <v>0</v>
      </c>
      <c r="BD2880" s="4">
        <v>0</v>
      </c>
      <c r="BE2880" s="4"/>
      <c r="BF2880" s="4"/>
      <c r="BG2880" s="4">
        <v>0</v>
      </c>
      <c r="BH2880" s="4"/>
      <c r="BI2880" s="4"/>
      <c r="BJ2880" s="4"/>
      <c r="BK2880" s="4"/>
      <c r="BL2880" s="4"/>
    </row>
    <row r="2881" spans="1:64" x14ac:dyDescent="0.35">
      <c r="A2881" s="1" t="s">
        <v>18</v>
      </c>
      <c r="B2881" s="1" t="s">
        <v>1800</v>
      </c>
      <c r="C2881" s="1" t="s">
        <v>46</v>
      </c>
      <c r="D2881" s="1" t="s">
        <v>47</v>
      </c>
      <c r="E2881" s="1" t="s">
        <v>48</v>
      </c>
      <c r="F2881" s="1" t="s">
        <v>87</v>
      </c>
      <c r="G2881" s="1"/>
      <c r="H2881" s="1">
        <v>881549</v>
      </c>
      <c r="I2881" s="3" t="s">
        <v>738</v>
      </c>
      <c r="J2881" s="3">
        <f>IFERROR(VLOOKUP(I2881,'[1]Z-&gt;ABBOTT-&gt;IMS'!A:D,3,0),"")</f>
        <v>881549</v>
      </c>
      <c r="K2881" s="3">
        <f>IFERROR(VLOOKUP(I2881,'[1]Z-&gt;ABBOTT-&gt;IMS'!A:D,2,0),"")</f>
        <v>6975840</v>
      </c>
      <c r="L2881" s="3" t="str">
        <f t="shared" si="46"/>
        <v>NO DESCONTINUADO</v>
      </c>
      <c r="M2881" s="1" t="s">
        <v>105</v>
      </c>
      <c r="N2881" s="1" t="s">
        <v>739</v>
      </c>
      <c r="O2881" s="1" t="s">
        <v>27</v>
      </c>
      <c r="P2881" s="1" t="s">
        <v>28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5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13">
        <v>0</v>
      </c>
      <c r="BC2881" s="4">
        <v>0</v>
      </c>
      <c r="BD2881" s="4">
        <v>0</v>
      </c>
      <c r="BE2881" s="4"/>
      <c r="BF2881" s="4"/>
      <c r="BG2881" s="4">
        <v>0</v>
      </c>
      <c r="BH2881" s="4"/>
      <c r="BI2881" s="4"/>
      <c r="BJ2881" s="4"/>
      <c r="BK2881" s="4"/>
      <c r="BL2881" s="4"/>
    </row>
    <row r="2882" spans="1:64" x14ac:dyDescent="0.35">
      <c r="A2882" s="1" t="s">
        <v>18</v>
      </c>
      <c r="B2882" s="1" t="s">
        <v>1800</v>
      </c>
      <c r="C2882" s="1" t="s">
        <v>46</v>
      </c>
      <c r="D2882" s="1" t="s">
        <v>47</v>
      </c>
      <c r="E2882" s="1" t="s">
        <v>48</v>
      </c>
      <c r="F2882" s="1" t="s">
        <v>87</v>
      </c>
      <c r="G2882" s="1"/>
      <c r="H2882" s="1">
        <v>881550</v>
      </c>
      <c r="I2882" s="3" t="s">
        <v>104</v>
      </c>
      <c r="J2882" s="3">
        <f>IFERROR(VLOOKUP(I2882,'[1]Z-&gt;ABBOTT-&gt;IMS'!A:D,3,0),"")</f>
        <v>881550</v>
      </c>
      <c r="K2882" s="3">
        <f>IFERROR(VLOOKUP(I2882,'[1]Z-&gt;ABBOTT-&gt;IMS'!A:D,2,0),"")</f>
        <v>6975850</v>
      </c>
      <c r="L2882" s="3" t="str">
        <f t="shared" si="46"/>
        <v>NO DESCONTINUADO</v>
      </c>
      <c r="M2882" s="1" t="s">
        <v>105</v>
      </c>
      <c r="N2882" s="1" t="s">
        <v>106</v>
      </c>
      <c r="O2882" s="1" t="s">
        <v>27</v>
      </c>
      <c r="P2882" s="1" t="s">
        <v>28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-2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13">
        <v>0</v>
      </c>
      <c r="BC2882" s="4">
        <v>0</v>
      </c>
      <c r="BD2882" s="4">
        <v>0</v>
      </c>
      <c r="BE2882" s="4"/>
      <c r="BF2882" s="4"/>
      <c r="BG2882" s="4">
        <v>0</v>
      </c>
      <c r="BH2882" s="4"/>
      <c r="BI2882" s="4"/>
      <c r="BJ2882" s="4"/>
      <c r="BK2882" s="4"/>
      <c r="BL2882" s="4"/>
    </row>
    <row r="2883" spans="1:64" x14ac:dyDescent="0.35">
      <c r="A2883" s="1" t="s">
        <v>18</v>
      </c>
      <c r="B2883" s="1" t="s">
        <v>1800</v>
      </c>
      <c r="C2883" s="1" t="s">
        <v>46</v>
      </c>
      <c r="D2883" s="1" t="s">
        <v>47</v>
      </c>
      <c r="E2883" s="1" t="s">
        <v>48</v>
      </c>
      <c r="F2883" s="1" t="s">
        <v>87</v>
      </c>
      <c r="G2883" s="1"/>
      <c r="H2883" s="1">
        <v>881551</v>
      </c>
      <c r="I2883" s="3" t="s">
        <v>740</v>
      </c>
      <c r="J2883" s="3">
        <f>IFERROR(VLOOKUP(I2883,'[1]Z-&gt;ABBOTT-&gt;IMS'!A:D,3,0),"")</f>
        <v>881551</v>
      </c>
      <c r="K2883" s="3">
        <f>IFERROR(VLOOKUP(I2883,'[1]Z-&gt;ABBOTT-&gt;IMS'!A:D,2,0),"")</f>
        <v>6975830</v>
      </c>
      <c r="L2883" s="3" t="str">
        <f t="shared" si="46"/>
        <v>NO DESCONTINUADO</v>
      </c>
      <c r="M2883" s="1" t="s">
        <v>105</v>
      </c>
      <c r="N2883" s="1" t="s">
        <v>741</v>
      </c>
      <c r="O2883" s="1" t="s">
        <v>27</v>
      </c>
      <c r="P2883" s="1" t="s">
        <v>28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30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13">
        <v>0</v>
      </c>
      <c r="BC2883" s="4">
        <v>0</v>
      </c>
      <c r="BD2883" s="4">
        <v>0</v>
      </c>
      <c r="BE2883" s="4"/>
      <c r="BF2883" s="4"/>
      <c r="BG2883" s="4">
        <v>0</v>
      </c>
      <c r="BH2883" s="4"/>
      <c r="BI2883" s="4"/>
      <c r="BJ2883" s="4"/>
      <c r="BK2883" s="4"/>
      <c r="BL2883" s="4"/>
    </row>
    <row r="2884" spans="1:64" x14ac:dyDescent="0.35">
      <c r="A2884" s="1" t="s">
        <v>18</v>
      </c>
      <c r="B2884" s="1" t="s">
        <v>1800</v>
      </c>
      <c r="C2884" s="1" t="s">
        <v>46</v>
      </c>
      <c r="D2884" s="1" t="s">
        <v>47</v>
      </c>
      <c r="E2884" s="1" t="s">
        <v>48</v>
      </c>
      <c r="F2884" s="1" t="s">
        <v>87</v>
      </c>
      <c r="G2884" s="1"/>
      <c r="H2884" s="1">
        <v>881552</v>
      </c>
      <c r="I2884" s="3" t="s">
        <v>742</v>
      </c>
      <c r="J2884" s="3">
        <f>IFERROR(VLOOKUP(I2884,'[1]Z-&gt;ABBOTT-&gt;IMS'!A:D,3,0),"")</f>
        <v>881552</v>
      </c>
      <c r="K2884" s="3">
        <f>IFERROR(VLOOKUP(I2884,'[1]Z-&gt;ABBOTT-&gt;IMS'!A:D,2,0),"")</f>
        <v>6975801</v>
      </c>
      <c r="L2884" s="3" t="str">
        <f t="shared" si="46"/>
        <v>NO DESCONTINUADO</v>
      </c>
      <c r="M2884" s="1" t="s">
        <v>105</v>
      </c>
      <c r="N2884" s="1" t="s">
        <v>743</v>
      </c>
      <c r="O2884" s="1" t="s">
        <v>27</v>
      </c>
      <c r="P2884" s="1" t="s">
        <v>28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13">
        <v>0</v>
      </c>
      <c r="BC2884" s="4">
        <v>0</v>
      </c>
      <c r="BD2884" s="4">
        <v>0</v>
      </c>
      <c r="BE2884" s="4"/>
      <c r="BF2884" s="4"/>
      <c r="BG2884" s="4">
        <v>0</v>
      </c>
      <c r="BH2884" s="4"/>
      <c r="BI2884" s="4"/>
      <c r="BJ2884" s="4"/>
      <c r="BK2884" s="4"/>
      <c r="BL2884" s="4"/>
    </row>
    <row r="2885" spans="1:64" x14ac:dyDescent="0.35">
      <c r="A2885" s="1" t="s">
        <v>18</v>
      </c>
      <c r="B2885" s="1" t="s">
        <v>1800</v>
      </c>
      <c r="C2885" s="1" t="s">
        <v>46</v>
      </c>
      <c r="D2885" s="1" t="s">
        <v>47</v>
      </c>
      <c r="E2885" s="1" t="s">
        <v>48</v>
      </c>
      <c r="F2885" s="1" t="s">
        <v>87</v>
      </c>
      <c r="G2885" s="1"/>
      <c r="H2885" s="1">
        <v>881555</v>
      </c>
      <c r="I2885" s="3" t="s">
        <v>744</v>
      </c>
      <c r="J2885" s="3">
        <f>IFERROR(VLOOKUP(I2885,'[1]Z-&gt;ABBOTT-&gt;IMS'!A:D,3,0),"")</f>
        <v>881843</v>
      </c>
      <c r="K2885" s="3">
        <f>IFERROR(VLOOKUP(I2885,'[1]Z-&gt;ABBOTT-&gt;IMS'!A:D,2,0),"")</f>
        <v>59705</v>
      </c>
      <c r="L2885" s="3" t="str">
        <f t="shared" si="46"/>
        <v>NO DESCONTINUADO</v>
      </c>
      <c r="M2885" s="1" t="s">
        <v>105</v>
      </c>
      <c r="N2885" s="1" t="s">
        <v>745</v>
      </c>
      <c r="O2885" s="1" t="s">
        <v>27</v>
      </c>
      <c r="P2885" s="1" t="s">
        <v>28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-25</v>
      </c>
      <c r="AL2885" s="4">
        <v>2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13">
        <v>0</v>
      </c>
      <c r="BC2885" s="4">
        <v>0</v>
      </c>
      <c r="BD2885" s="4">
        <v>0</v>
      </c>
      <c r="BE2885" s="4"/>
      <c r="BF2885" s="4"/>
      <c r="BG2885" s="4">
        <v>0</v>
      </c>
      <c r="BH2885" s="4"/>
      <c r="BI2885" s="4"/>
      <c r="BJ2885" s="4"/>
      <c r="BK2885" s="4"/>
      <c r="BL2885" s="4"/>
    </row>
    <row r="2886" spans="1:64" x14ac:dyDescent="0.35">
      <c r="A2886" s="1" t="s">
        <v>18</v>
      </c>
      <c r="B2886" s="1" t="s">
        <v>1800</v>
      </c>
      <c r="C2886" s="1" t="s">
        <v>46</v>
      </c>
      <c r="D2886" s="1" t="s">
        <v>47</v>
      </c>
      <c r="E2886" s="1" t="s">
        <v>48</v>
      </c>
      <c r="F2886" s="1" t="s">
        <v>87</v>
      </c>
      <c r="G2886" s="1"/>
      <c r="H2886" s="1">
        <v>881553</v>
      </c>
      <c r="I2886" s="3" t="s">
        <v>746</v>
      </c>
      <c r="J2886" s="3">
        <f>IFERROR(VLOOKUP(I2886,'[1]Z-&gt;ABBOTT-&gt;IMS'!A:D,3,0),"")</f>
        <v>881553</v>
      </c>
      <c r="K2886" s="3">
        <f>IFERROR(VLOOKUP(I2886,'[1]Z-&gt;ABBOTT-&gt;IMS'!A:D,2,0),"")</f>
        <v>59704</v>
      </c>
      <c r="L2886" s="3" t="str">
        <f t="shared" si="46"/>
        <v>NO DESCONTINUADO</v>
      </c>
      <c r="M2886" s="1" t="s">
        <v>105</v>
      </c>
      <c r="N2886" s="1" t="s">
        <v>747</v>
      </c>
      <c r="O2886" s="1" t="s">
        <v>27</v>
      </c>
      <c r="P2886" s="1" t="s">
        <v>28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13">
        <v>0</v>
      </c>
      <c r="BC2886" s="4">
        <v>0</v>
      </c>
      <c r="BD2886" s="4">
        <v>0</v>
      </c>
      <c r="BE2886" s="4"/>
      <c r="BF2886" s="4"/>
      <c r="BG2886" s="4">
        <v>0</v>
      </c>
      <c r="BH2886" s="4"/>
      <c r="BI2886" s="4"/>
      <c r="BJ2886" s="4"/>
      <c r="BK2886" s="4"/>
      <c r="BL2886" s="4"/>
    </row>
    <row r="2887" spans="1:64" x14ac:dyDescent="0.35">
      <c r="A2887" s="1" t="s">
        <v>18</v>
      </c>
      <c r="B2887" s="1" t="s">
        <v>1800</v>
      </c>
      <c r="C2887" s="1" t="s">
        <v>46</v>
      </c>
      <c r="D2887" s="1" t="s">
        <v>47</v>
      </c>
      <c r="E2887" s="1" t="s">
        <v>48</v>
      </c>
      <c r="F2887" s="1" t="s">
        <v>87</v>
      </c>
      <c r="G2887" s="1"/>
      <c r="H2887" s="1">
        <v>881554</v>
      </c>
      <c r="I2887" s="3" t="s">
        <v>748</v>
      </c>
      <c r="J2887" s="3">
        <f>IFERROR(VLOOKUP(I2887,'[1]Z-&gt;ABBOTT-&gt;IMS'!A:D,3,0),"")</f>
        <v>881554</v>
      </c>
      <c r="K2887" s="3">
        <f>IFERROR(VLOOKUP(I2887,'[1]Z-&gt;ABBOTT-&gt;IMS'!A:D,2,0),"")</f>
        <v>59703</v>
      </c>
      <c r="L2887" s="3" t="str">
        <f t="shared" ref="L2887:L2950" si="47">IF(K2887="","DESCONTINUADO","NO DESCONTINUADO")</f>
        <v>NO DESCONTINUADO</v>
      </c>
      <c r="M2887" s="1" t="s">
        <v>105</v>
      </c>
      <c r="N2887" s="1" t="s">
        <v>749</v>
      </c>
      <c r="O2887" s="1" t="s">
        <v>27</v>
      </c>
      <c r="P2887" s="1" t="s">
        <v>28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13">
        <v>0</v>
      </c>
      <c r="BC2887" s="4">
        <v>0</v>
      </c>
      <c r="BD2887" s="4">
        <v>0</v>
      </c>
      <c r="BE2887" s="4"/>
      <c r="BF2887" s="4"/>
      <c r="BG2887" s="4">
        <v>0</v>
      </c>
      <c r="BH2887" s="4"/>
      <c r="BI2887" s="4"/>
      <c r="BJ2887" s="4"/>
      <c r="BK2887" s="4"/>
      <c r="BL2887" s="4"/>
    </row>
    <row r="2888" spans="1:64" x14ac:dyDescent="0.35">
      <c r="A2888" s="1" t="s">
        <v>18</v>
      </c>
      <c r="B2888" s="1" t="s">
        <v>1800</v>
      </c>
      <c r="C2888" s="1" t="s">
        <v>35</v>
      </c>
      <c r="D2888" s="1" t="s">
        <v>36</v>
      </c>
      <c r="E2888" s="1" t="s">
        <v>37</v>
      </c>
      <c r="F2888" s="1" t="s">
        <v>87</v>
      </c>
      <c r="G2888" s="1"/>
      <c r="H2888" s="1">
        <v>881447</v>
      </c>
      <c r="I2888" s="3" t="s">
        <v>750</v>
      </c>
      <c r="J2888" s="3">
        <f>IFERROR(VLOOKUP(I2888,'[1]Z-&gt;ABBOTT-&gt;IMS'!A:D,3,0),"")</f>
        <v>881447</v>
      </c>
      <c r="K2888" s="3">
        <f>IFERROR(VLOOKUP(I2888,'[1]Z-&gt;ABBOTT-&gt;IMS'!A:D,2,0),"")</f>
        <v>249701</v>
      </c>
      <c r="L2888" s="3" t="str">
        <f t="shared" si="47"/>
        <v>NO DESCONTINUADO</v>
      </c>
      <c r="M2888" s="1" t="s">
        <v>751</v>
      </c>
      <c r="N2888" s="1" t="s">
        <v>752</v>
      </c>
      <c r="O2888" s="1" t="s">
        <v>27</v>
      </c>
      <c r="P2888" s="1" t="s">
        <v>28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180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13">
        <v>0</v>
      </c>
      <c r="BC2888" s="4">
        <v>0</v>
      </c>
      <c r="BD2888" s="4">
        <v>0</v>
      </c>
      <c r="BE2888" s="4"/>
      <c r="BF2888" s="4"/>
      <c r="BG2888" s="4">
        <v>0</v>
      </c>
      <c r="BH2888" s="4"/>
      <c r="BI2888" s="4"/>
      <c r="BJ2888" s="4"/>
      <c r="BK2888" s="4"/>
      <c r="BL2888" s="4"/>
    </row>
    <row r="2889" spans="1:64" x14ac:dyDescent="0.35">
      <c r="A2889" s="1" t="s">
        <v>18</v>
      </c>
      <c r="B2889" s="1" t="s">
        <v>1800</v>
      </c>
      <c r="C2889" s="1" t="s">
        <v>35</v>
      </c>
      <c r="D2889" s="1" t="s">
        <v>36</v>
      </c>
      <c r="E2889" s="1" t="s">
        <v>37</v>
      </c>
      <c r="F2889" s="1" t="s">
        <v>87</v>
      </c>
      <c r="G2889" s="1"/>
      <c r="H2889" s="1">
        <v>881467</v>
      </c>
      <c r="I2889" s="3" t="s">
        <v>753</v>
      </c>
      <c r="J2889" s="3">
        <f>IFERROR(VLOOKUP(I2889,'[1]Z-&gt;ABBOTT-&gt;IMS'!A:D,3,0),"")</f>
        <v>881467</v>
      </c>
      <c r="K2889" s="3">
        <f>IFERROR(VLOOKUP(I2889,'[1]Z-&gt;ABBOTT-&gt;IMS'!A:D,2,0),"")</f>
        <v>7066771</v>
      </c>
      <c r="L2889" s="3" t="str">
        <f t="shared" si="47"/>
        <v>NO DESCONTINUADO</v>
      </c>
      <c r="M2889" s="1" t="s">
        <v>754</v>
      </c>
      <c r="N2889" s="1" t="s">
        <v>755</v>
      </c>
      <c r="O2889" s="1" t="s">
        <v>27</v>
      </c>
      <c r="P2889" s="1" t="s">
        <v>28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13">
        <v>0</v>
      </c>
      <c r="BC2889" s="4">
        <v>0</v>
      </c>
      <c r="BD2889" s="4">
        <v>0</v>
      </c>
      <c r="BE2889" s="4"/>
      <c r="BF2889" s="4"/>
      <c r="BG2889" s="4">
        <v>0</v>
      </c>
      <c r="BH2889" s="4"/>
      <c r="BI2889" s="4"/>
      <c r="BJ2889" s="4"/>
      <c r="BK2889" s="4"/>
      <c r="BL2889" s="4"/>
    </row>
    <row r="2890" spans="1:64" x14ac:dyDescent="0.35">
      <c r="A2890" s="1" t="s">
        <v>18</v>
      </c>
      <c r="B2890" s="1" t="s">
        <v>1800</v>
      </c>
      <c r="C2890" s="1" t="s">
        <v>35</v>
      </c>
      <c r="D2890" s="1" t="s">
        <v>36</v>
      </c>
      <c r="E2890" s="1" t="s">
        <v>37</v>
      </c>
      <c r="F2890" s="1" t="s">
        <v>87</v>
      </c>
      <c r="G2890" s="1"/>
      <c r="H2890" s="1">
        <v>881468</v>
      </c>
      <c r="I2890" s="3" t="s">
        <v>756</v>
      </c>
      <c r="J2890" s="3">
        <f>IFERROR(VLOOKUP(I2890,'[1]Z-&gt;ABBOTT-&gt;IMS'!A:D,3,0),"")</f>
        <v>881468</v>
      </c>
      <c r="K2890" s="3">
        <f>IFERROR(VLOOKUP(I2890,'[1]Z-&gt;ABBOTT-&gt;IMS'!A:D,2,0),"")</f>
        <v>7066770</v>
      </c>
      <c r="L2890" s="3" t="str">
        <f t="shared" si="47"/>
        <v>NO DESCONTINUADO</v>
      </c>
      <c r="M2890" s="1" t="s">
        <v>754</v>
      </c>
      <c r="N2890" s="1" t="s">
        <v>757</v>
      </c>
      <c r="O2890" s="1" t="s">
        <v>27</v>
      </c>
      <c r="P2890" s="1" t="s">
        <v>28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60</v>
      </c>
      <c r="AR2890" s="4">
        <v>-2</v>
      </c>
      <c r="AS2890" s="4">
        <v>53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13">
        <v>0</v>
      </c>
      <c r="BC2890" s="4">
        <v>0</v>
      </c>
      <c r="BD2890" s="4">
        <v>0</v>
      </c>
      <c r="BE2890" s="4"/>
      <c r="BF2890" s="4"/>
      <c r="BG2890" s="4">
        <v>0</v>
      </c>
      <c r="BH2890" s="4"/>
      <c r="BI2890" s="4"/>
      <c r="BJ2890" s="4"/>
      <c r="BK2890" s="4"/>
      <c r="BL2890" s="4"/>
    </row>
    <row r="2891" spans="1:64" x14ac:dyDescent="0.35">
      <c r="A2891" s="1" t="s">
        <v>18</v>
      </c>
      <c r="B2891" s="1" t="s">
        <v>1800</v>
      </c>
      <c r="C2891" s="1" t="s">
        <v>35</v>
      </c>
      <c r="D2891" s="1" t="s">
        <v>36</v>
      </c>
      <c r="E2891" s="1" t="s">
        <v>37</v>
      </c>
      <c r="F2891" s="1" t="s">
        <v>87</v>
      </c>
      <c r="G2891" s="1"/>
      <c r="H2891" s="1">
        <v>881464</v>
      </c>
      <c r="I2891" s="3" t="s">
        <v>758</v>
      </c>
      <c r="J2891" s="3">
        <f>IFERROR(VLOOKUP(I2891,'[1]Z-&gt;ABBOTT-&gt;IMS'!A:D,3,0),"")</f>
        <v>881464</v>
      </c>
      <c r="K2891" s="3">
        <f>IFERROR(VLOOKUP(I2891,'[1]Z-&gt;ABBOTT-&gt;IMS'!A:D,2,0),"")</f>
        <v>7066702</v>
      </c>
      <c r="L2891" s="3" t="str">
        <f t="shared" si="47"/>
        <v>NO DESCONTINUADO</v>
      </c>
      <c r="M2891" s="1" t="s">
        <v>754</v>
      </c>
      <c r="N2891" s="1" t="s">
        <v>759</v>
      </c>
      <c r="O2891" s="1" t="s">
        <v>27</v>
      </c>
      <c r="P2891" s="1" t="s">
        <v>28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-295</v>
      </c>
      <c r="AJ2891" s="4">
        <v>0</v>
      </c>
      <c r="AK2891" s="4">
        <v>-10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>
        <v>240</v>
      </c>
      <c r="AR2891" s="4">
        <v>38</v>
      </c>
      <c r="AS2891" s="4">
        <v>0</v>
      </c>
      <c r="AT2891" s="4">
        <v>0</v>
      </c>
      <c r="AU2891" s="4">
        <v>0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4">
        <v>0</v>
      </c>
      <c r="BB2891" s="13">
        <v>0</v>
      </c>
      <c r="BC2891" s="4">
        <v>0</v>
      </c>
      <c r="BD2891" s="4">
        <v>0</v>
      </c>
      <c r="BE2891" s="4"/>
      <c r="BF2891" s="4"/>
      <c r="BG2891" s="4">
        <v>0</v>
      </c>
      <c r="BH2891" s="4"/>
      <c r="BI2891" s="4"/>
      <c r="BJ2891" s="4"/>
      <c r="BK2891" s="4"/>
      <c r="BL2891" s="4"/>
    </row>
    <row r="2892" spans="1:64" x14ac:dyDescent="0.35">
      <c r="A2892" s="1" t="s">
        <v>18</v>
      </c>
      <c r="B2892" s="1" t="s">
        <v>1800</v>
      </c>
      <c r="C2892" s="1" t="s">
        <v>35</v>
      </c>
      <c r="D2892" s="1" t="s">
        <v>36</v>
      </c>
      <c r="E2892" s="1" t="s">
        <v>37</v>
      </c>
      <c r="F2892" s="1" t="s">
        <v>87</v>
      </c>
      <c r="G2892" s="1"/>
      <c r="H2892" s="1">
        <v>881465</v>
      </c>
      <c r="I2892" s="3" t="s">
        <v>760</v>
      </c>
      <c r="J2892" s="3">
        <f>IFERROR(VLOOKUP(I2892,'[1]Z-&gt;ABBOTT-&gt;IMS'!A:D,3,0),"")</f>
        <v>881465</v>
      </c>
      <c r="K2892" s="3">
        <f>IFERROR(VLOOKUP(I2892,'[1]Z-&gt;ABBOTT-&gt;IMS'!A:D,2,0),"")</f>
        <v>7066701</v>
      </c>
      <c r="L2892" s="3" t="str">
        <f t="shared" si="47"/>
        <v>NO DESCONTINUADO</v>
      </c>
      <c r="M2892" s="1" t="s">
        <v>754</v>
      </c>
      <c r="N2892" s="1" t="s">
        <v>761</v>
      </c>
      <c r="O2892" s="1" t="s">
        <v>27</v>
      </c>
      <c r="P2892" s="1" t="s">
        <v>28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-500</v>
      </c>
      <c r="AJ2892" s="4">
        <v>0</v>
      </c>
      <c r="AK2892" s="4">
        <v>0</v>
      </c>
      <c r="AL2892" s="4">
        <v>5</v>
      </c>
      <c r="AM2892" s="4">
        <v>0</v>
      </c>
      <c r="AN2892" s="4">
        <v>0</v>
      </c>
      <c r="AO2892" s="4">
        <v>0</v>
      </c>
      <c r="AP2892" s="4">
        <v>0</v>
      </c>
      <c r="AQ2892" s="4">
        <v>0</v>
      </c>
      <c r="AR2892" s="4">
        <v>0</v>
      </c>
      <c r="AS2892" s="4">
        <v>0</v>
      </c>
      <c r="AT2892" s="4">
        <v>0</v>
      </c>
      <c r="AU2892" s="4">
        <v>0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4">
        <v>0</v>
      </c>
      <c r="BB2892" s="13">
        <v>0</v>
      </c>
      <c r="BC2892" s="4">
        <v>0</v>
      </c>
      <c r="BD2892" s="4">
        <v>0</v>
      </c>
      <c r="BE2892" s="4"/>
      <c r="BF2892" s="4"/>
      <c r="BG2892" s="4">
        <v>0</v>
      </c>
      <c r="BH2892" s="4"/>
      <c r="BI2892" s="4"/>
      <c r="BJ2892" s="4"/>
      <c r="BK2892" s="4"/>
      <c r="BL2892" s="4"/>
    </row>
    <row r="2893" spans="1:64" x14ac:dyDescent="0.35">
      <c r="A2893" s="1" t="s">
        <v>18</v>
      </c>
      <c r="B2893" s="1" t="s">
        <v>1800</v>
      </c>
      <c r="C2893" s="1" t="s">
        <v>53</v>
      </c>
      <c r="D2893" s="1" t="s">
        <v>54</v>
      </c>
      <c r="E2893" s="1" t="s">
        <v>128</v>
      </c>
      <c r="F2893" s="1" t="s">
        <v>87</v>
      </c>
      <c r="G2893" s="1"/>
      <c r="H2893" s="1">
        <v>881092</v>
      </c>
      <c r="I2893" s="3" t="s">
        <v>762</v>
      </c>
      <c r="J2893" s="3">
        <f>IFERROR(VLOOKUP(I2893,'[1]Z-&gt;ABBOTT-&gt;IMS'!A:D,3,0),"")</f>
        <v>881092</v>
      </c>
      <c r="K2893" s="3">
        <f>IFERROR(VLOOKUP(I2893,'[1]Z-&gt;ABBOTT-&gt;IMS'!A:D,2,0),"")</f>
        <v>84501</v>
      </c>
      <c r="L2893" s="3" t="str">
        <f t="shared" si="47"/>
        <v>NO DESCONTINUADO</v>
      </c>
      <c r="M2893" s="1" t="s">
        <v>763</v>
      </c>
      <c r="N2893" s="1" t="s">
        <v>764</v>
      </c>
      <c r="O2893" s="1" t="s">
        <v>127</v>
      </c>
      <c r="P2893" s="1" t="s">
        <v>28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4">
        <v>0</v>
      </c>
      <c r="AR2893" s="4">
        <v>0</v>
      </c>
      <c r="AS2893" s="4">
        <v>0</v>
      </c>
      <c r="AT2893" s="4">
        <v>0</v>
      </c>
      <c r="AU2893" s="4">
        <v>0</v>
      </c>
      <c r="AV2893" s="4">
        <v>0</v>
      </c>
      <c r="AW2893" s="4">
        <v>0</v>
      </c>
      <c r="AX2893" s="4">
        <v>0</v>
      </c>
      <c r="AY2893" s="4">
        <v>0</v>
      </c>
      <c r="AZ2893" s="4">
        <v>0</v>
      </c>
      <c r="BA2893" s="4">
        <v>0</v>
      </c>
      <c r="BB2893" s="13">
        <v>0</v>
      </c>
      <c r="BC2893" s="4">
        <v>0</v>
      </c>
      <c r="BD2893" s="4">
        <v>0</v>
      </c>
      <c r="BE2893" s="4"/>
      <c r="BF2893" s="4"/>
      <c r="BG2893" s="4">
        <v>0</v>
      </c>
      <c r="BH2893" s="4"/>
      <c r="BI2893" s="4"/>
      <c r="BJ2893" s="4"/>
      <c r="BK2893" s="4"/>
      <c r="BL2893" s="4"/>
    </row>
    <row r="2894" spans="1:64" x14ac:dyDescent="0.35">
      <c r="A2894" s="1" t="s">
        <v>18</v>
      </c>
      <c r="B2894" s="1" t="s">
        <v>1800</v>
      </c>
      <c r="C2894" s="1" t="s">
        <v>53</v>
      </c>
      <c r="D2894" s="1" t="s">
        <v>54</v>
      </c>
      <c r="E2894" s="1" t="s">
        <v>128</v>
      </c>
      <c r="F2894" s="1" t="s">
        <v>87</v>
      </c>
      <c r="G2894" s="1"/>
      <c r="H2894" s="1">
        <v>881091</v>
      </c>
      <c r="I2894" s="3" t="s">
        <v>765</v>
      </c>
      <c r="J2894" s="3">
        <f>IFERROR(VLOOKUP(I2894,'[1]Z-&gt;ABBOTT-&gt;IMS'!A:D,3,0),"")</f>
        <v>881091</v>
      </c>
      <c r="K2894" s="3">
        <f>IFERROR(VLOOKUP(I2894,'[1]Z-&gt;ABBOTT-&gt;IMS'!A:D,2,0),"")</f>
        <v>1201</v>
      </c>
      <c r="L2894" s="3" t="str">
        <f t="shared" si="47"/>
        <v>NO DESCONTINUADO</v>
      </c>
      <c r="M2894" s="1" t="s">
        <v>763</v>
      </c>
      <c r="N2894" s="1" t="s">
        <v>766</v>
      </c>
      <c r="O2894" s="1" t="s">
        <v>127</v>
      </c>
      <c r="P2894" s="1" t="s">
        <v>28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>
        <v>0</v>
      </c>
      <c r="AR2894" s="4">
        <v>0</v>
      </c>
      <c r="AS2894" s="4">
        <v>0</v>
      </c>
      <c r="AT2894" s="4">
        <v>0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13">
        <v>0</v>
      </c>
      <c r="BC2894" s="4">
        <v>0</v>
      </c>
      <c r="BD2894" s="4">
        <v>0</v>
      </c>
      <c r="BE2894" s="4"/>
      <c r="BF2894" s="4"/>
      <c r="BG2894" s="4">
        <v>0</v>
      </c>
      <c r="BH2894" s="4"/>
      <c r="BI2894" s="4"/>
      <c r="BJ2894" s="4"/>
      <c r="BK2894" s="4"/>
      <c r="BL2894" s="4"/>
    </row>
    <row r="2895" spans="1:64" x14ac:dyDescent="0.35">
      <c r="A2895" s="1" t="s">
        <v>18</v>
      </c>
      <c r="B2895" s="1" t="s">
        <v>1800</v>
      </c>
      <c r="C2895" s="1" t="s">
        <v>46</v>
      </c>
      <c r="D2895" s="1" t="s">
        <v>47</v>
      </c>
      <c r="E2895" s="1" t="s">
        <v>48</v>
      </c>
      <c r="F2895" s="1" t="s">
        <v>87</v>
      </c>
      <c r="G2895" s="1"/>
      <c r="H2895" s="1">
        <v>881558</v>
      </c>
      <c r="I2895" s="3" t="s">
        <v>767</v>
      </c>
      <c r="J2895" s="3">
        <f>IFERROR(VLOOKUP(I2895,'[1]Z-&gt;ABBOTT-&gt;IMS'!A:D,3,0),"")</f>
        <v>881558</v>
      </c>
      <c r="K2895" s="3">
        <f>IFERROR(VLOOKUP(I2895,'[1]Z-&gt;ABBOTT-&gt;IMS'!A:D,2,0),"")</f>
        <v>7129802</v>
      </c>
      <c r="L2895" s="3" t="str">
        <f t="shared" si="47"/>
        <v>NO DESCONTINUADO</v>
      </c>
      <c r="M2895" s="1" t="s">
        <v>768</v>
      </c>
      <c r="N2895" s="1" t="s">
        <v>769</v>
      </c>
      <c r="O2895" s="1" t="s">
        <v>27</v>
      </c>
      <c r="P2895" s="1" t="s">
        <v>28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40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13">
        <v>0</v>
      </c>
      <c r="BC2895" s="4">
        <v>0</v>
      </c>
      <c r="BD2895" s="4">
        <v>0</v>
      </c>
      <c r="BE2895" s="4"/>
      <c r="BF2895" s="4"/>
      <c r="BG2895" s="4">
        <v>0</v>
      </c>
      <c r="BH2895" s="4"/>
      <c r="BI2895" s="4"/>
      <c r="BJ2895" s="4"/>
      <c r="BK2895" s="4"/>
      <c r="BL2895" s="4"/>
    </row>
    <row r="2896" spans="1:64" x14ac:dyDescent="0.35">
      <c r="A2896" s="1" t="s">
        <v>18</v>
      </c>
      <c r="B2896" s="1" t="s">
        <v>1800</v>
      </c>
      <c r="C2896" s="1" t="s">
        <v>29</v>
      </c>
      <c r="D2896" s="1" t="s">
        <v>21</v>
      </c>
      <c r="E2896" s="1" t="s">
        <v>30</v>
      </c>
      <c r="F2896" s="1" t="s">
        <v>87</v>
      </c>
      <c r="G2896" s="1"/>
      <c r="H2896" s="1">
        <v>881371</v>
      </c>
      <c r="I2896" s="3" t="s">
        <v>770</v>
      </c>
      <c r="J2896" s="3">
        <f>IFERROR(VLOOKUP(I2896,'[1]Z-&gt;ABBOTT-&gt;IMS'!A:D,3,0),"")</f>
        <v>881371</v>
      </c>
      <c r="K2896" s="3">
        <f>IFERROR(VLOOKUP(I2896,'[1]Z-&gt;ABBOTT-&gt;IMS'!A:D,2,0),"")</f>
        <v>174101</v>
      </c>
      <c r="L2896" s="3" t="str">
        <f t="shared" si="47"/>
        <v>NO DESCONTINUADO</v>
      </c>
      <c r="M2896" s="1" t="s">
        <v>771</v>
      </c>
      <c r="N2896" s="1" t="s">
        <v>772</v>
      </c>
      <c r="O2896" s="1" t="s">
        <v>27</v>
      </c>
      <c r="P2896" s="1" t="s">
        <v>28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200</v>
      </c>
      <c r="AD2896" s="4">
        <v>87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215</v>
      </c>
      <c r="AP2896" s="4">
        <v>0</v>
      </c>
      <c r="AQ2896" s="4">
        <v>0</v>
      </c>
      <c r="AR2896" s="4">
        <v>387</v>
      </c>
      <c r="AS2896" s="4">
        <v>215</v>
      </c>
      <c r="AT2896" s="4">
        <v>0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13">
        <v>0</v>
      </c>
      <c r="BC2896" s="4">
        <v>0</v>
      </c>
      <c r="BD2896" s="4">
        <v>0</v>
      </c>
      <c r="BE2896" s="4"/>
      <c r="BF2896" s="4"/>
      <c r="BG2896" s="4">
        <v>0</v>
      </c>
      <c r="BH2896" s="4"/>
      <c r="BI2896" s="4"/>
      <c r="BJ2896" s="4"/>
      <c r="BK2896" s="4"/>
      <c r="BL2896" s="4"/>
    </row>
    <row r="2897" spans="1:64" x14ac:dyDescent="0.35">
      <c r="A2897" s="1" t="s">
        <v>18</v>
      </c>
      <c r="B2897" s="1" t="s">
        <v>1800</v>
      </c>
      <c r="C2897" s="1" t="s">
        <v>35</v>
      </c>
      <c r="D2897" s="1" t="s">
        <v>36</v>
      </c>
      <c r="E2897" s="1" t="s">
        <v>37</v>
      </c>
      <c r="F2897" s="1" t="s">
        <v>87</v>
      </c>
      <c r="G2897" s="1"/>
      <c r="H2897" s="1">
        <v>466161</v>
      </c>
      <c r="I2897" s="3" t="s">
        <v>773</v>
      </c>
      <c r="J2897" s="3">
        <f>IFERROR(VLOOKUP(I2897,'[1]Z-&gt;ABBOTT-&gt;IMS'!A:D,3,0),"")</f>
        <v>881448</v>
      </c>
      <c r="K2897" s="3">
        <f>IFERROR(VLOOKUP(I2897,'[1]Z-&gt;ABBOTT-&gt;IMS'!A:D,2,0),"")</f>
        <v>7167820</v>
      </c>
      <c r="L2897" s="3" t="str">
        <f t="shared" si="47"/>
        <v>NO DESCONTINUADO</v>
      </c>
      <c r="M2897" s="1" t="s">
        <v>774</v>
      </c>
      <c r="N2897" s="1" t="s">
        <v>775</v>
      </c>
      <c r="O2897" s="1" t="s">
        <v>27</v>
      </c>
      <c r="P2897" s="1" t="s">
        <v>28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60</v>
      </c>
      <c r="AR2897" s="4">
        <v>-1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13">
        <v>0</v>
      </c>
      <c r="BC2897" s="4">
        <v>0</v>
      </c>
      <c r="BD2897" s="4">
        <v>0</v>
      </c>
      <c r="BE2897" s="4"/>
      <c r="BF2897" s="4"/>
      <c r="BG2897" s="4">
        <v>0</v>
      </c>
      <c r="BH2897" s="4"/>
      <c r="BI2897" s="4"/>
      <c r="BJ2897" s="4"/>
      <c r="BK2897" s="4"/>
      <c r="BL2897" s="4"/>
    </row>
    <row r="2898" spans="1:64" x14ac:dyDescent="0.35">
      <c r="A2898" s="1" t="s">
        <v>18</v>
      </c>
      <c r="B2898" s="1" t="s">
        <v>1800</v>
      </c>
      <c r="C2898" s="1" t="s">
        <v>35</v>
      </c>
      <c r="D2898" s="1" t="s">
        <v>36</v>
      </c>
      <c r="E2898" s="1" t="s">
        <v>37</v>
      </c>
      <c r="F2898" s="1" t="s">
        <v>38</v>
      </c>
      <c r="G2898" s="1"/>
      <c r="H2898" s="1">
        <v>881924</v>
      </c>
      <c r="I2898" s="3" t="s">
        <v>776</v>
      </c>
      <c r="J2898" s="3">
        <f>IFERROR(VLOOKUP(I2898,'[1]Z-&gt;ABBOTT-&gt;IMS'!A:D,3,0),"")</f>
        <v>881924</v>
      </c>
      <c r="K2898" s="3">
        <f>IFERROR(VLOOKUP(I2898,'[1]Z-&gt;ABBOTT-&gt;IMS'!A:D,2,0),"")</f>
        <v>7167801</v>
      </c>
      <c r="L2898" s="3" t="str">
        <f t="shared" si="47"/>
        <v>NO DESCONTINUADO</v>
      </c>
      <c r="M2898" s="1" t="s">
        <v>774</v>
      </c>
      <c r="N2898" s="1" t="s">
        <v>777</v>
      </c>
      <c r="O2898" s="1" t="s">
        <v>127</v>
      </c>
      <c r="P2898" s="1" t="s">
        <v>28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-315</v>
      </c>
      <c r="AO2898" s="4">
        <v>0</v>
      </c>
      <c r="AP2898" s="4">
        <v>0</v>
      </c>
      <c r="AQ2898" s="4">
        <v>0</v>
      </c>
      <c r="AR2898" s="4">
        <v>0</v>
      </c>
      <c r="AS2898" s="4">
        <v>0</v>
      </c>
      <c r="AT2898" s="4">
        <v>0</v>
      </c>
      <c r="AU2898" s="4">
        <v>0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4">
        <v>0</v>
      </c>
      <c r="BB2898" s="13">
        <v>0</v>
      </c>
      <c r="BC2898" s="4">
        <v>0</v>
      </c>
      <c r="BD2898" s="4">
        <v>0</v>
      </c>
      <c r="BE2898" s="4"/>
      <c r="BF2898" s="4"/>
      <c r="BG2898" s="4">
        <v>0</v>
      </c>
      <c r="BH2898" s="4"/>
      <c r="BI2898" s="4"/>
      <c r="BJ2898" s="4"/>
      <c r="BK2898" s="4"/>
      <c r="BL2898" s="4"/>
    </row>
    <row r="2899" spans="1:64" x14ac:dyDescent="0.35">
      <c r="A2899" s="1" t="s">
        <v>18</v>
      </c>
      <c r="B2899" s="1" t="s">
        <v>1800</v>
      </c>
      <c r="C2899" s="1" t="s">
        <v>35</v>
      </c>
      <c r="D2899" s="1" t="s">
        <v>36</v>
      </c>
      <c r="E2899" s="1" t="s">
        <v>37</v>
      </c>
      <c r="F2899" s="1" t="s">
        <v>87</v>
      </c>
      <c r="G2899" s="1"/>
      <c r="H2899" s="1">
        <v>881449</v>
      </c>
      <c r="I2899" s="3" t="s">
        <v>778</v>
      </c>
      <c r="J2899" s="3">
        <f>IFERROR(VLOOKUP(I2899,'[1]Z-&gt;ABBOTT-&gt;IMS'!A:D,3,0),"")</f>
        <v>881449</v>
      </c>
      <c r="K2899" s="3">
        <f>IFERROR(VLOOKUP(I2899,'[1]Z-&gt;ABBOTT-&gt;IMS'!A:D,2,0),"")</f>
        <v>7167805</v>
      </c>
      <c r="L2899" s="3" t="str">
        <f t="shared" si="47"/>
        <v>NO DESCONTINUADO</v>
      </c>
      <c r="M2899" s="1" t="s">
        <v>774</v>
      </c>
      <c r="N2899" s="1" t="s">
        <v>779</v>
      </c>
      <c r="O2899" s="1" t="s">
        <v>27</v>
      </c>
      <c r="P2899" s="1" t="s">
        <v>28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-15</v>
      </c>
      <c r="AF2899" s="4">
        <v>0</v>
      </c>
      <c r="AG2899" s="4">
        <v>0</v>
      </c>
      <c r="AH2899" s="4">
        <v>0</v>
      </c>
      <c r="AI2899" s="4">
        <v>-31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13">
        <v>0</v>
      </c>
      <c r="BC2899" s="4">
        <v>0</v>
      </c>
      <c r="BD2899" s="4">
        <v>0</v>
      </c>
      <c r="BE2899" s="4"/>
      <c r="BF2899" s="4"/>
      <c r="BG2899" s="4">
        <v>0</v>
      </c>
      <c r="BH2899" s="4"/>
      <c r="BI2899" s="4"/>
      <c r="BJ2899" s="4"/>
      <c r="BK2899" s="4"/>
      <c r="BL2899" s="4"/>
    </row>
    <row r="2900" spans="1:64" x14ac:dyDescent="0.35">
      <c r="A2900" s="1" t="s">
        <v>18</v>
      </c>
      <c r="B2900" s="1" t="s">
        <v>1800</v>
      </c>
      <c r="C2900" s="1" t="s">
        <v>35</v>
      </c>
      <c r="D2900" s="1" t="s">
        <v>36</v>
      </c>
      <c r="E2900" s="1" t="s">
        <v>37</v>
      </c>
      <c r="F2900" s="1" t="s">
        <v>87</v>
      </c>
      <c r="G2900" s="1"/>
      <c r="H2900" s="1">
        <v>881450</v>
      </c>
      <c r="I2900" s="3" t="s">
        <v>780</v>
      </c>
      <c r="J2900" s="3">
        <f>IFERROR(VLOOKUP(I2900,'[1]Z-&gt;ABBOTT-&gt;IMS'!A:D,3,0),"")</f>
        <v>881450</v>
      </c>
      <c r="K2900" s="3">
        <f>IFERROR(VLOOKUP(I2900,'[1]Z-&gt;ABBOTT-&gt;IMS'!A:D,2,0),"")</f>
        <v>7167807</v>
      </c>
      <c r="L2900" s="3" t="str">
        <f t="shared" si="47"/>
        <v>NO DESCONTINUADO</v>
      </c>
      <c r="M2900" s="1" t="s">
        <v>774</v>
      </c>
      <c r="N2900" s="1" t="s">
        <v>781</v>
      </c>
      <c r="O2900" s="1" t="s">
        <v>27</v>
      </c>
      <c r="P2900" s="1" t="s">
        <v>28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-17</v>
      </c>
      <c r="AJ2900" s="4">
        <v>0</v>
      </c>
      <c r="AK2900" s="4">
        <v>-15</v>
      </c>
      <c r="AL2900" s="4">
        <v>0</v>
      </c>
      <c r="AM2900" s="4">
        <v>0</v>
      </c>
      <c r="AN2900" s="4">
        <v>-11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13">
        <v>0</v>
      </c>
      <c r="BC2900" s="4">
        <v>0</v>
      </c>
      <c r="BD2900" s="4">
        <v>0</v>
      </c>
      <c r="BE2900" s="4"/>
      <c r="BF2900" s="4"/>
      <c r="BG2900" s="4">
        <v>0</v>
      </c>
      <c r="BH2900" s="4"/>
      <c r="BI2900" s="4"/>
      <c r="BJ2900" s="4"/>
      <c r="BK2900" s="4"/>
      <c r="BL2900" s="4"/>
    </row>
    <row r="2901" spans="1:64" x14ac:dyDescent="0.35">
      <c r="A2901" s="1" t="s">
        <v>18</v>
      </c>
      <c r="B2901" s="1" t="s">
        <v>1800</v>
      </c>
      <c r="C2901" s="1" t="s">
        <v>35</v>
      </c>
      <c r="D2901" s="1" t="s">
        <v>36</v>
      </c>
      <c r="E2901" s="1" t="s">
        <v>37</v>
      </c>
      <c r="F2901" s="1" t="s">
        <v>87</v>
      </c>
      <c r="G2901" s="1"/>
      <c r="H2901" s="1">
        <v>880811</v>
      </c>
      <c r="I2901" s="3" t="s">
        <v>782</v>
      </c>
      <c r="J2901" s="3">
        <f>IFERROR(VLOOKUP(I2901,'[1]Z-&gt;ABBOTT-&gt;IMS'!A:D,3,0),"")</f>
        <v>881648</v>
      </c>
      <c r="K2901" s="3">
        <f>IFERROR(VLOOKUP(I2901,'[1]Z-&gt;ABBOTT-&gt;IMS'!A:D,2,0),"")</f>
        <v>121402</v>
      </c>
      <c r="L2901" s="3" t="str">
        <f t="shared" si="47"/>
        <v>NO DESCONTINUADO</v>
      </c>
      <c r="M2901" s="1" t="s">
        <v>783</v>
      </c>
      <c r="N2901" s="1" t="s">
        <v>784</v>
      </c>
      <c r="O2901" s="1" t="s">
        <v>27</v>
      </c>
      <c r="P2901" s="1" t="s">
        <v>28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13">
        <v>0</v>
      </c>
      <c r="BC2901" s="4">
        <v>0</v>
      </c>
      <c r="BD2901" s="4">
        <v>0</v>
      </c>
      <c r="BE2901" s="4"/>
      <c r="BF2901" s="4"/>
      <c r="BG2901" s="4">
        <v>0</v>
      </c>
      <c r="BH2901" s="4"/>
      <c r="BI2901" s="4"/>
      <c r="BJ2901" s="4"/>
      <c r="BK2901" s="4"/>
      <c r="BL2901" s="4"/>
    </row>
    <row r="2902" spans="1:64" x14ac:dyDescent="0.35">
      <c r="A2902" s="1" t="s">
        <v>18</v>
      </c>
      <c r="B2902" s="1" t="s">
        <v>1800</v>
      </c>
      <c r="C2902" s="1" t="s">
        <v>35</v>
      </c>
      <c r="D2902" s="1" t="s">
        <v>36</v>
      </c>
      <c r="E2902" s="1" t="s">
        <v>37</v>
      </c>
      <c r="F2902" s="1" t="s">
        <v>87</v>
      </c>
      <c r="G2902" s="1"/>
      <c r="H2902" s="1">
        <v>880725</v>
      </c>
      <c r="I2902" s="3" t="s">
        <v>785</v>
      </c>
      <c r="J2902" s="3">
        <f>IFERROR(VLOOKUP(I2902,'[1]Z-&gt;ABBOTT-&gt;IMS'!A:D,3,0),"")</f>
        <v>881649</v>
      </c>
      <c r="K2902" s="3">
        <f>IFERROR(VLOOKUP(I2902,'[1]Z-&gt;ABBOTT-&gt;IMS'!A:D,2,0),"")</f>
        <v>223001</v>
      </c>
      <c r="L2902" s="3" t="str">
        <f t="shared" si="47"/>
        <v>NO DESCONTINUADO</v>
      </c>
      <c r="M2902" s="1" t="s">
        <v>783</v>
      </c>
      <c r="N2902" s="1" t="s">
        <v>786</v>
      </c>
      <c r="O2902" s="1" t="s">
        <v>127</v>
      </c>
      <c r="P2902" s="1" t="s">
        <v>28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0</v>
      </c>
      <c r="AS2902" s="4">
        <v>0</v>
      </c>
      <c r="AT2902" s="4">
        <v>0</v>
      </c>
      <c r="AU2902" s="4">
        <v>0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  <c r="BA2902" s="4">
        <v>0</v>
      </c>
      <c r="BB2902" s="13">
        <v>0</v>
      </c>
      <c r="BC2902" s="4">
        <v>0</v>
      </c>
      <c r="BD2902" s="4">
        <v>0</v>
      </c>
      <c r="BE2902" s="4"/>
      <c r="BF2902" s="4"/>
      <c r="BG2902" s="4">
        <v>0</v>
      </c>
      <c r="BH2902" s="4"/>
      <c r="BI2902" s="4"/>
      <c r="BJ2902" s="4"/>
      <c r="BK2902" s="4"/>
      <c r="BL2902" s="4"/>
    </row>
    <row r="2903" spans="1:64" x14ac:dyDescent="0.35">
      <c r="A2903" s="1" t="s">
        <v>18</v>
      </c>
      <c r="B2903" s="1" t="s">
        <v>1800</v>
      </c>
      <c r="C2903" s="1" t="s">
        <v>35</v>
      </c>
      <c r="D2903" s="1" t="s">
        <v>36</v>
      </c>
      <c r="E2903" s="1" t="s">
        <v>37</v>
      </c>
      <c r="F2903" s="1" t="s">
        <v>87</v>
      </c>
      <c r="G2903" s="1"/>
      <c r="H2903" s="1">
        <v>881452</v>
      </c>
      <c r="I2903" s="3" t="s">
        <v>787</v>
      </c>
      <c r="J2903" s="3">
        <f>IFERROR(VLOOKUP(I2903,'[1]Z-&gt;ABBOTT-&gt;IMS'!A:D,3,0),"")</f>
        <v>881452</v>
      </c>
      <c r="K2903" s="3">
        <f>IFERROR(VLOOKUP(I2903,'[1]Z-&gt;ABBOTT-&gt;IMS'!A:D,2,0),"")</f>
        <v>7206865</v>
      </c>
      <c r="L2903" s="3" t="str">
        <f t="shared" si="47"/>
        <v>NO DESCONTINUADO</v>
      </c>
      <c r="M2903" s="1" t="s">
        <v>788</v>
      </c>
      <c r="N2903" s="1" t="s">
        <v>789</v>
      </c>
      <c r="O2903" s="1" t="s">
        <v>27</v>
      </c>
      <c r="P2903" s="1" t="s">
        <v>28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13">
        <v>0</v>
      </c>
      <c r="BC2903" s="4">
        <v>0</v>
      </c>
      <c r="BD2903" s="4">
        <v>0</v>
      </c>
      <c r="BE2903" s="4"/>
      <c r="BF2903" s="4"/>
      <c r="BG2903" s="4">
        <v>0</v>
      </c>
      <c r="BH2903" s="4"/>
      <c r="BI2903" s="4"/>
      <c r="BJ2903" s="4"/>
      <c r="BK2903" s="4"/>
      <c r="BL2903" s="4"/>
    </row>
    <row r="2904" spans="1:64" x14ac:dyDescent="0.35">
      <c r="A2904" s="1" t="s">
        <v>18</v>
      </c>
      <c r="B2904" s="1" t="s">
        <v>1800</v>
      </c>
      <c r="C2904" s="1" t="s">
        <v>35</v>
      </c>
      <c r="D2904" s="1" t="s">
        <v>36</v>
      </c>
      <c r="E2904" s="1" t="s">
        <v>37</v>
      </c>
      <c r="F2904" s="1" t="s">
        <v>87</v>
      </c>
      <c r="G2904" s="1"/>
      <c r="H2904" s="1">
        <v>881451</v>
      </c>
      <c r="I2904" s="3" t="s">
        <v>790</v>
      </c>
      <c r="J2904" s="3">
        <f>IFERROR(VLOOKUP(I2904,'[1]Z-&gt;ABBOTT-&gt;IMS'!A:D,3,0),"")</f>
        <v>881451</v>
      </c>
      <c r="K2904" s="3">
        <f>IFERROR(VLOOKUP(I2904,'[1]Z-&gt;ABBOTT-&gt;IMS'!A:D,2,0),"")</f>
        <v>7206801</v>
      </c>
      <c r="L2904" s="3" t="str">
        <f t="shared" si="47"/>
        <v>NO DESCONTINUADO</v>
      </c>
      <c r="M2904" s="1" t="s">
        <v>788</v>
      </c>
      <c r="N2904" s="1" t="s">
        <v>791</v>
      </c>
      <c r="O2904" s="1" t="s">
        <v>27</v>
      </c>
      <c r="P2904" s="1" t="s">
        <v>28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-1</v>
      </c>
      <c r="AO2904" s="4">
        <v>0</v>
      </c>
      <c r="AP2904" s="4">
        <v>0</v>
      </c>
      <c r="AQ2904" s="4">
        <v>0</v>
      </c>
      <c r="AR2904" s="4">
        <v>0</v>
      </c>
      <c r="AS2904" s="4">
        <v>0</v>
      </c>
      <c r="AT2904" s="4">
        <v>0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4">
        <v>0</v>
      </c>
      <c r="BB2904" s="13">
        <v>0</v>
      </c>
      <c r="BC2904" s="4">
        <v>0</v>
      </c>
      <c r="BD2904" s="4">
        <v>0</v>
      </c>
      <c r="BE2904" s="4"/>
      <c r="BF2904" s="4"/>
      <c r="BG2904" s="4">
        <v>0</v>
      </c>
      <c r="BH2904" s="4"/>
      <c r="BI2904" s="4"/>
      <c r="BJ2904" s="4"/>
      <c r="BK2904" s="4"/>
      <c r="BL2904" s="4"/>
    </row>
    <row r="2905" spans="1:64" x14ac:dyDescent="0.35">
      <c r="A2905" s="1" t="s">
        <v>18</v>
      </c>
      <c r="B2905" s="1" t="s">
        <v>1800</v>
      </c>
      <c r="C2905" s="1" t="s">
        <v>35</v>
      </c>
      <c r="D2905" s="1" t="s">
        <v>36</v>
      </c>
      <c r="E2905" s="1" t="s">
        <v>37</v>
      </c>
      <c r="F2905" s="1" t="s">
        <v>87</v>
      </c>
      <c r="G2905" s="1"/>
      <c r="H2905" s="1">
        <v>881453</v>
      </c>
      <c r="I2905" s="3" t="s">
        <v>792</v>
      </c>
      <c r="J2905" s="3">
        <f>IFERROR(VLOOKUP(I2905,'[1]Z-&gt;ABBOTT-&gt;IMS'!A:D,3,0),"")</f>
        <v>881453</v>
      </c>
      <c r="K2905" s="3">
        <f>IFERROR(VLOOKUP(I2905,'[1]Z-&gt;ABBOTT-&gt;IMS'!A:D,2,0),"")</f>
        <v>7206940</v>
      </c>
      <c r="L2905" s="3" t="str">
        <f t="shared" si="47"/>
        <v>NO DESCONTINUADO</v>
      </c>
      <c r="M2905" s="1" t="s">
        <v>793</v>
      </c>
      <c r="N2905" s="1" t="s">
        <v>794</v>
      </c>
      <c r="O2905" s="1" t="s">
        <v>27</v>
      </c>
      <c r="P2905" s="1" t="s">
        <v>28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-625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180</v>
      </c>
      <c r="AR2905" s="4">
        <v>-2</v>
      </c>
      <c r="AS2905" s="4">
        <v>719</v>
      </c>
      <c r="AT2905" s="4">
        <v>0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4">
        <v>0</v>
      </c>
      <c r="BB2905" s="13">
        <v>0</v>
      </c>
      <c r="BC2905" s="4">
        <v>0</v>
      </c>
      <c r="BD2905" s="4">
        <v>0</v>
      </c>
      <c r="BE2905" s="4"/>
      <c r="BF2905" s="4"/>
      <c r="BG2905" s="4">
        <v>0</v>
      </c>
      <c r="BH2905" s="4"/>
      <c r="BI2905" s="4"/>
      <c r="BJ2905" s="4"/>
      <c r="BK2905" s="4"/>
      <c r="BL2905" s="4"/>
    </row>
    <row r="2906" spans="1:64" x14ac:dyDescent="0.35">
      <c r="A2906" s="1" t="s">
        <v>18</v>
      </c>
      <c r="B2906" s="1" t="s">
        <v>1800</v>
      </c>
      <c r="C2906" s="1" t="s">
        <v>20</v>
      </c>
      <c r="D2906" s="1" t="s">
        <v>21</v>
      </c>
      <c r="E2906" s="1" t="s">
        <v>22</v>
      </c>
      <c r="F2906" s="1" t="s">
        <v>87</v>
      </c>
      <c r="G2906" s="1"/>
      <c r="H2906" s="1">
        <v>880983</v>
      </c>
      <c r="I2906" s="3" t="s">
        <v>795</v>
      </c>
      <c r="J2906" s="3">
        <f>IFERROR(VLOOKUP(I2906,'[1]Z-&gt;ABBOTT-&gt;IMS'!A:D,3,0),"")</f>
        <v>882284</v>
      </c>
      <c r="K2906" s="3">
        <f>IFERROR(VLOOKUP(I2906,'[1]Z-&gt;ABBOTT-&gt;IMS'!A:D,2,0),"")</f>
        <v>7223920</v>
      </c>
      <c r="L2906" s="3" t="str">
        <f t="shared" si="47"/>
        <v>NO DESCONTINUADO</v>
      </c>
      <c r="M2906" s="1" t="s">
        <v>796</v>
      </c>
      <c r="N2906" s="1" t="s">
        <v>797</v>
      </c>
      <c r="O2906" s="1" t="s">
        <v>27</v>
      </c>
      <c r="P2906" s="1" t="s">
        <v>28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210</v>
      </c>
      <c r="AD2906" s="4">
        <v>0</v>
      </c>
      <c r="AE2906" s="4">
        <v>0</v>
      </c>
      <c r="AF2906" s="4">
        <v>20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>
        <v>0</v>
      </c>
      <c r="AR2906" s="4">
        <v>0</v>
      </c>
      <c r="AS2906" s="4">
        <v>0</v>
      </c>
      <c r="AT2906" s="4">
        <v>0</v>
      </c>
      <c r="AU2906" s="4">
        <v>0</v>
      </c>
      <c r="AV2906" s="4">
        <v>0</v>
      </c>
      <c r="AW2906" s="4">
        <v>0</v>
      </c>
      <c r="AX2906" s="4">
        <v>0</v>
      </c>
      <c r="AY2906" s="4">
        <v>0</v>
      </c>
      <c r="AZ2906" s="4">
        <v>0</v>
      </c>
      <c r="BA2906" s="4">
        <v>0</v>
      </c>
      <c r="BB2906" s="13">
        <v>0</v>
      </c>
      <c r="BC2906" s="4">
        <v>0</v>
      </c>
      <c r="BD2906" s="4">
        <v>0</v>
      </c>
      <c r="BE2906" s="4"/>
      <c r="BF2906" s="4"/>
      <c r="BG2906" s="4">
        <v>0</v>
      </c>
      <c r="BH2906" s="4"/>
      <c r="BI2906" s="4"/>
      <c r="BJ2906" s="4"/>
      <c r="BK2906" s="4"/>
      <c r="BL2906" s="4"/>
    </row>
    <row r="2907" spans="1:64" x14ac:dyDescent="0.35">
      <c r="A2907" s="1" t="s">
        <v>18</v>
      </c>
      <c r="B2907" s="1" t="s">
        <v>1800</v>
      </c>
      <c r="C2907" s="1" t="s">
        <v>20</v>
      </c>
      <c r="D2907" s="1" t="s">
        <v>21</v>
      </c>
      <c r="E2907" s="1" t="s">
        <v>22</v>
      </c>
      <c r="F2907" s="1" t="s">
        <v>87</v>
      </c>
      <c r="G2907" s="1"/>
      <c r="H2907" s="1">
        <v>880984</v>
      </c>
      <c r="I2907" s="3" t="s">
        <v>798</v>
      </c>
      <c r="J2907" s="3">
        <f>IFERROR(VLOOKUP(I2907,'[1]Z-&gt;ABBOTT-&gt;IMS'!A:D,3,0),"")</f>
        <v>882283</v>
      </c>
      <c r="K2907" s="3">
        <f>IFERROR(VLOOKUP(I2907,'[1]Z-&gt;ABBOTT-&gt;IMS'!A:D,2,0),"")</f>
        <v>7223930</v>
      </c>
      <c r="L2907" s="3" t="str">
        <f t="shared" si="47"/>
        <v>NO DESCONTINUADO</v>
      </c>
      <c r="M2907" s="1" t="s">
        <v>796</v>
      </c>
      <c r="N2907" s="1" t="s">
        <v>799</v>
      </c>
      <c r="O2907" s="1" t="s">
        <v>27</v>
      </c>
      <c r="P2907" s="1" t="s">
        <v>28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120</v>
      </c>
      <c r="AD2907" s="4">
        <v>100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4">
        <v>0</v>
      </c>
      <c r="AS2907" s="4">
        <v>0</v>
      </c>
      <c r="AT2907" s="4">
        <v>0</v>
      </c>
      <c r="AU2907" s="4">
        <v>0</v>
      </c>
      <c r="AV2907" s="4">
        <v>0</v>
      </c>
      <c r="AW2907" s="4">
        <v>0</v>
      </c>
      <c r="AX2907" s="4">
        <v>0</v>
      </c>
      <c r="AY2907" s="4">
        <v>0</v>
      </c>
      <c r="AZ2907" s="4">
        <v>0</v>
      </c>
      <c r="BA2907" s="4">
        <v>0</v>
      </c>
      <c r="BB2907" s="13">
        <v>0</v>
      </c>
      <c r="BC2907" s="4">
        <v>0</v>
      </c>
      <c r="BD2907" s="4">
        <v>0</v>
      </c>
      <c r="BE2907" s="4"/>
      <c r="BF2907" s="4"/>
      <c r="BG2907" s="4">
        <v>0</v>
      </c>
      <c r="BH2907" s="4"/>
      <c r="BI2907" s="4"/>
      <c r="BJ2907" s="4"/>
      <c r="BK2907" s="4"/>
      <c r="BL2907" s="4"/>
    </row>
    <row r="2908" spans="1:64" x14ac:dyDescent="0.35">
      <c r="A2908" s="1" t="s">
        <v>18</v>
      </c>
      <c r="B2908" s="1" t="s">
        <v>1800</v>
      </c>
      <c r="C2908" s="1" t="s">
        <v>163</v>
      </c>
      <c r="D2908" s="1" t="s">
        <v>47</v>
      </c>
      <c r="E2908" s="1" t="s">
        <v>164</v>
      </c>
      <c r="F2908" s="1" t="s">
        <v>87</v>
      </c>
      <c r="G2908" s="1"/>
      <c r="H2908" s="1">
        <v>881394</v>
      </c>
      <c r="I2908" s="3" t="s">
        <v>800</v>
      </c>
      <c r="J2908" s="3">
        <f>IFERROR(VLOOKUP(I2908,'[1]Z-&gt;ABBOTT-&gt;IMS'!A:D,3,0),"")</f>
        <v>881394</v>
      </c>
      <c r="K2908" s="3">
        <f>IFERROR(VLOOKUP(I2908,'[1]Z-&gt;ABBOTT-&gt;IMS'!A:D,2,0),"")</f>
        <v>197001</v>
      </c>
      <c r="L2908" s="3" t="str">
        <f t="shared" si="47"/>
        <v>NO DESCONTINUADO</v>
      </c>
      <c r="M2908" s="1" t="s">
        <v>801</v>
      </c>
      <c r="N2908" s="1" t="s">
        <v>802</v>
      </c>
      <c r="O2908" s="1" t="s">
        <v>127</v>
      </c>
      <c r="P2908" s="1" t="s">
        <v>28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0</v>
      </c>
      <c r="AR2908" s="4">
        <v>0</v>
      </c>
      <c r="AS2908" s="4">
        <v>0</v>
      </c>
      <c r="AT2908" s="4">
        <v>0</v>
      </c>
      <c r="AU2908" s="4">
        <v>0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13">
        <v>0</v>
      </c>
      <c r="BC2908" s="4">
        <v>0</v>
      </c>
      <c r="BD2908" s="4">
        <v>0</v>
      </c>
      <c r="BE2908" s="4"/>
      <c r="BF2908" s="4"/>
      <c r="BG2908" s="4">
        <v>0</v>
      </c>
      <c r="BH2908" s="4"/>
      <c r="BI2908" s="4"/>
      <c r="BJ2908" s="4"/>
      <c r="BK2908" s="4"/>
      <c r="BL2908" s="4"/>
    </row>
    <row r="2909" spans="1:64" x14ac:dyDescent="0.35">
      <c r="A2909" s="1" t="s">
        <v>18</v>
      </c>
      <c r="B2909" s="1" t="s">
        <v>1800</v>
      </c>
      <c r="C2909" s="1" t="s">
        <v>163</v>
      </c>
      <c r="D2909" s="1" t="s">
        <v>47</v>
      </c>
      <c r="E2909" s="1" t="s">
        <v>164</v>
      </c>
      <c r="F2909" s="1" t="s">
        <v>710</v>
      </c>
      <c r="G2909" s="1"/>
      <c r="H2909" s="1">
        <v>881869</v>
      </c>
      <c r="I2909" s="3" t="s">
        <v>803</v>
      </c>
      <c r="J2909" s="3">
        <f>IFERROR(VLOOKUP(I2909,'[1]Z-&gt;ABBOTT-&gt;IMS'!A:D,3,0),"")</f>
        <v>882376</v>
      </c>
      <c r="K2909" s="3">
        <f>IFERROR(VLOOKUP(I2909,'[1]Z-&gt;ABBOTT-&gt;IMS'!A:D,2,0),"")</f>
        <v>197002</v>
      </c>
      <c r="L2909" s="3" t="str">
        <f t="shared" si="47"/>
        <v>NO DESCONTINUADO</v>
      </c>
      <c r="M2909" s="1" t="s">
        <v>801</v>
      </c>
      <c r="N2909" s="1" t="s">
        <v>804</v>
      </c>
      <c r="O2909" s="1" t="s">
        <v>127</v>
      </c>
      <c r="P2909" s="1" t="s">
        <v>28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4">
        <v>0</v>
      </c>
      <c r="AS2909" s="4">
        <v>0</v>
      </c>
      <c r="AT2909" s="4">
        <v>0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4">
        <v>0</v>
      </c>
      <c r="BB2909" s="13">
        <v>0</v>
      </c>
      <c r="BC2909" s="4">
        <v>0</v>
      </c>
      <c r="BD2909" s="4">
        <v>0</v>
      </c>
      <c r="BE2909" s="4"/>
      <c r="BF2909" s="4"/>
      <c r="BG2909" s="4">
        <v>0</v>
      </c>
      <c r="BH2909" s="4"/>
      <c r="BI2909" s="4"/>
      <c r="BJ2909" s="4"/>
      <c r="BK2909" s="4"/>
      <c r="BL2909" s="4"/>
    </row>
    <row r="2910" spans="1:64" x14ac:dyDescent="0.35">
      <c r="A2910" s="1" t="s">
        <v>18</v>
      </c>
      <c r="B2910" s="1" t="s">
        <v>1800</v>
      </c>
      <c r="C2910" s="1" t="s">
        <v>46</v>
      </c>
      <c r="D2910" s="1" t="s">
        <v>47</v>
      </c>
      <c r="E2910" s="1" t="s">
        <v>48</v>
      </c>
      <c r="F2910" s="1" t="s">
        <v>87</v>
      </c>
      <c r="G2910" s="1"/>
      <c r="H2910" s="1">
        <v>881559</v>
      </c>
      <c r="I2910" s="3" t="s">
        <v>805</v>
      </c>
      <c r="J2910" s="3">
        <f>IFERROR(VLOOKUP(I2910,'[1]Z-&gt;ABBOTT-&gt;IMS'!A:D,3,0),"")</f>
        <v>882430</v>
      </c>
      <c r="K2910" s="3">
        <f>IFERROR(VLOOKUP(I2910,'[1]Z-&gt;ABBOTT-&gt;IMS'!A:D,2,0),"")</f>
        <v>153201</v>
      </c>
      <c r="L2910" s="3" t="str">
        <f t="shared" si="47"/>
        <v>NO DESCONTINUADO</v>
      </c>
      <c r="M2910" s="1" t="s">
        <v>806</v>
      </c>
      <c r="N2910" s="1" t="s">
        <v>807</v>
      </c>
      <c r="O2910" s="1" t="s">
        <v>27</v>
      </c>
      <c r="P2910" s="1" t="s">
        <v>28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0</v>
      </c>
      <c r="AR2910" s="4">
        <v>0</v>
      </c>
      <c r="AS2910" s="4">
        <v>0</v>
      </c>
      <c r="AT2910" s="4">
        <v>0</v>
      </c>
      <c r="AU2910" s="4">
        <v>0</v>
      </c>
      <c r="AV2910" s="4">
        <v>0</v>
      </c>
      <c r="AW2910" s="4">
        <v>0</v>
      </c>
      <c r="AX2910" s="4">
        <v>0</v>
      </c>
      <c r="AY2910" s="4">
        <v>0</v>
      </c>
      <c r="AZ2910" s="4">
        <v>0</v>
      </c>
      <c r="BA2910" s="4">
        <v>0</v>
      </c>
      <c r="BB2910" s="13">
        <v>0</v>
      </c>
      <c r="BC2910" s="4">
        <v>0</v>
      </c>
      <c r="BD2910" s="4">
        <v>0</v>
      </c>
      <c r="BE2910" s="4"/>
      <c r="BF2910" s="4"/>
      <c r="BG2910" s="4">
        <v>0</v>
      </c>
      <c r="BH2910" s="4"/>
      <c r="BI2910" s="4"/>
      <c r="BJ2910" s="4"/>
      <c r="BK2910" s="4"/>
      <c r="BL2910" s="4"/>
    </row>
    <row r="2911" spans="1:64" x14ac:dyDescent="0.35">
      <c r="A2911" s="1" t="s">
        <v>18</v>
      </c>
      <c r="B2911" s="1" t="s">
        <v>1800</v>
      </c>
      <c r="C2911" s="1" t="s">
        <v>46</v>
      </c>
      <c r="D2911" s="1" t="s">
        <v>47</v>
      </c>
      <c r="E2911" s="1" t="s">
        <v>48</v>
      </c>
      <c r="F2911" s="1" t="s">
        <v>87</v>
      </c>
      <c r="G2911" s="1"/>
      <c r="H2911" s="1">
        <v>881560</v>
      </c>
      <c r="I2911" s="3" t="s">
        <v>808</v>
      </c>
      <c r="J2911" s="3">
        <f>IFERROR(VLOOKUP(I2911,'[1]Z-&gt;ABBOTT-&gt;IMS'!A:D,3,0),"")</f>
        <v>882378</v>
      </c>
      <c r="K2911" s="3">
        <f>IFERROR(VLOOKUP(I2911,'[1]Z-&gt;ABBOTT-&gt;IMS'!A:D,2,0),"")</f>
        <v>153202</v>
      </c>
      <c r="L2911" s="3" t="str">
        <f t="shared" si="47"/>
        <v>NO DESCONTINUADO</v>
      </c>
      <c r="M2911" s="1" t="s">
        <v>806</v>
      </c>
      <c r="N2911" s="1" t="s">
        <v>809</v>
      </c>
      <c r="O2911" s="1" t="s">
        <v>27</v>
      </c>
      <c r="P2911" s="1" t="s">
        <v>28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13">
        <v>0</v>
      </c>
      <c r="BC2911" s="4">
        <v>0</v>
      </c>
      <c r="BD2911" s="4">
        <v>0</v>
      </c>
      <c r="BE2911" s="4"/>
      <c r="BF2911" s="4"/>
      <c r="BG2911" s="4">
        <v>0</v>
      </c>
      <c r="BH2911" s="4"/>
      <c r="BI2911" s="4"/>
      <c r="BJ2911" s="4"/>
      <c r="BK2911" s="4"/>
      <c r="BL2911" s="4"/>
    </row>
    <row r="2912" spans="1:64" x14ac:dyDescent="0.35">
      <c r="A2912" s="1" t="s">
        <v>18</v>
      </c>
      <c r="B2912" s="1" t="s">
        <v>1800</v>
      </c>
      <c r="C2912" s="1" t="s">
        <v>152</v>
      </c>
      <c r="D2912" s="1" t="s">
        <v>153</v>
      </c>
      <c r="E2912" s="1" t="s">
        <v>154</v>
      </c>
      <c r="F2912" s="1" t="s">
        <v>154</v>
      </c>
      <c r="G2912" s="1"/>
      <c r="H2912" s="1">
        <v>0</v>
      </c>
      <c r="I2912" s="3" t="s">
        <v>810</v>
      </c>
      <c r="J2912" s="3" t="str">
        <f>IFERROR(VLOOKUP(I2912,'[1]Z-&gt;ABBOTT-&gt;IMS'!A:D,3,0),"")</f>
        <v/>
      </c>
      <c r="K2912" s="3" t="str">
        <f>IFERROR(VLOOKUP(I2912,'[1]Z-&gt;ABBOTT-&gt;IMS'!A:D,2,0),"")</f>
        <v/>
      </c>
      <c r="L2912" s="3" t="str">
        <f t="shared" si="47"/>
        <v>DESCONTINUADO</v>
      </c>
      <c r="M2912" s="1" t="s">
        <v>811</v>
      </c>
      <c r="N2912" s="1" t="s">
        <v>812</v>
      </c>
      <c r="O2912" s="1" t="s">
        <v>27</v>
      </c>
      <c r="P2912" s="1" t="s">
        <v>28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0</v>
      </c>
      <c r="AR2912" s="4">
        <v>0</v>
      </c>
      <c r="AS2912" s="4">
        <v>0</v>
      </c>
      <c r="AT2912" s="4">
        <v>0</v>
      </c>
      <c r="AU2912" s="4">
        <v>0</v>
      </c>
      <c r="AV2912" s="4">
        <v>0</v>
      </c>
      <c r="AW2912" s="4">
        <v>0</v>
      </c>
      <c r="AX2912" s="4">
        <v>0</v>
      </c>
      <c r="AY2912" s="4">
        <v>0</v>
      </c>
      <c r="AZ2912" s="4">
        <v>0</v>
      </c>
      <c r="BA2912" s="4">
        <v>0</v>
      </c>
      <c r="BB2912" s="13">
        <v>0</v>
      </c>
      <c r="BC2912" s="4">
        <v>0</v>
      </c>
      <c r="BD2912" s="4">
        <v>0</v>
      </c>
      <c r="BE2912" s="4"/>
      <c r="BF2912" s="4"/>
      <c r="BG2912" s="4">
        <v>0</v>
      </c>
      <c r="BH2912" s="4"/>
      <c r="BI2912" s="4"/>
      <c r="BJ2912" s="4"/>
      <c r="BK2912" s="4"/>
      <c r="BL2912" s="4"/>
    </row>
    <row r="2913" spans="1:64" x14ac:dyDescent="0.35">
      <c r="A2913" s="1" t="s">
        <v>18</v>
      </c>
      <c r="B2913" s="1" t="s">
        <v>1800</v>
      </c>
      <c r="C2913" s="1" t="s">
        <v>152</v>
      </c>
      <c r="D2913" s="1" t="s">
        <v>153</v>
      </c>
      <c r="E2913" s="1" t="s">
        <v>154</v>
      </c>
      <c r="F2913" s="1" t="s">
        <v>154</v>
      </c>
      <c r="G2913" s="1"/>
      <c r="H2913" s="1">
        <v>0</v>
      </c>
      <c r="I2913" s="3" t="s">
        <v>813</v>
      </c>
      <c r="J2913" s="3" t="str">
        <f>IFERROR(VLOOKUP(I2913,'[1]Z-&gt;ABBOTT-&gt;IMS'!A:D,3,0),"")</f>
        <v/>
      </c>
      <c r="K2913" s="3" t="str">
        <f>IFERROR(VLOOKUP(I2913,'[1]Z-&gt;ABBOTT-&gt;IMS'!A:D,2,0),"")</f>
        <v/>
      </c>
      <c r="L2913" s="3" t="str">
        <f t="shared" si="47"/>
        <v>DESCONTINUADO</v>
      </c>
      <c r="M2913" s="1" t="s">
        <v>811</v>
      </c>
      <c r="N2913" s="1" t="s">
        <v>814</v>
      </c>
      <c r="O2913" s="1" t="s">
        <v>27</v>
      </c>
      <c r="P2913" s="1" t="s">
        <v>28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13">
        <v>0</v>
      </c>
      <c r="BC2913" s="4">
        <v>0</v>
      </c>
      <c r="BD2913" s="4">
        <v>0</v>
      </c>
      <c r="BE2913" s="4"/>
      <c r="BF2913" s="4"/>
      <c r="BG2913" s="4">
        <v>0</v>
      </c>
      <c r="BH2913" s="4"/>
      <c r="BI2913" s="4"/>
      <c r="BJ2913" s="4"/>
      <c r="BK2913" s="4"/>
      <c r="BL2913" s="4"/>
    </row>
    <row r="2914" spans="1:64" x14ac:dyDescent="0.35">
      <c r="A2914" s="1" t="s">
        <v>18</v>
      </c>
      <c r="B2914" s="1" t="s">
        <v>1800</v>
      </c>
      <c r="C2914" s="1" t="s">
        <v>152</v>
      </c>
      <c r="D2914" s="1" t="s">
        <v>153</v>
      </c>
      <c r="E2914" s="1" t="s">
        <v>154</v>
      </c>
      <c r="F2914" s="1" t="s">
        <v>154</v>
      </c>
      <c r="G2914" s="1"/>
      <c r="H2914" s="1">
        <v>0</v>
      </c>
      <c r="I2914" s="3" t="s">
        <v>815</v>
      </c>
      <c r="J2914" s="3" t="str">
        <f>IFERROR(VLOOKUP(I2914,'[1]Z-&gt;ABBOTT-&gt;IMS'!A:D,3,0),"")</f>
        <v/>
      </c>
      <c r="K2914" s="3" t="str">
        <f>IFERROR(VLOOKUP(I2914,'[1]Z-&gt;ABBOTT-&gt;IMS'!A:D,2,0),"")</f>
        <v/>
      </c>
      <c r="L2914" s="3" t="str">
        <f t="shared" si="47"/>
        <v>DESCONTINUADO</v>
      </c>
      <c r="M2914" s="1" t="s">
        <v>811</v>
      </c>
      <c r="N2914" s="1" t="s">
        <v>816</v>
      </c>
      <c r="O2914" s="1" t="s">
        <v>27</v>
      </c>
      <c r="P2914" s="1" t="s">
        <v>28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13">
        <v>0</v>
      </c>
      <c r="BC2914" s="4">
        <v>0</v>
      </c>
      <c r="BD2914" s="4">
        <v>0</v>
      </c>
      <c r="BE2914" s="4"/>
      <c r="BF2914" s="4"/>
      <c r="BG2914" s="4">
        <v>0</v>
      </c>
      <c r="BH2914" s="4"/>
      <c r="BI2914" s="4"/>
      <c r="BJ2914" s="4"/>
      <c r="BK2914" s="4"/>
      <c r="BL2914" s="4"/>
    </row>
    <row r="2915" spans="1:64" x14ac:dyDescent="0.35">
      <c r="A2915" s="1" t="s">
        <v>18</v>
      </c>
      <c r="B2915" s="1" t="s">
        <v>1800</v>
      </c>
      <c r="C2915" s="1" t="s">
        <v>46</v>
      </c>
      <c r="D2915" s="1" t="s">
        <v>47</v>
      </c>
      <c r="E2915" s="1" t="s">
        <v>48</v>
      </c>
      <c r="F2915" s="1" t="s">
        <v>87</v>
      </c>
      <c r="G2915" s="1"/>
      <c r="H2915" s="1">
        <v>881562</v>
      </c>
      <c r="I2915" s="3" t="s">
        <v>817</v>
      </c>
      <c r="J2915" s="3">
        <f>IFERROR(VLOOKUP(I2915,'[1]Z-&gt;ABBOTT-&gt;IMS'!A:D,3,0),"")</f>
        <v>881562</v>
      </c>
      <c r="K2915" s="3">
        <f>IFERROR(VLOOKUP(I2915,'[1]Z-&gt;ABBOTT-&gt;IMS'!A:D,2,0),"")</f>
        <v>7584617</v>
      </c>
      <c r="L2915" s="3" t="str">
        <f t="shared" si="47"/>
        <v>NO DESCONTINUADO</v>
      </c>
      <c r="M2915" s="1" t="s">
        <v>818</v>
      </c>
      <c r="N2915" s="1" t="s">
        <v>819</v>
      </c>
      <c r="O2915" s="1" t="s">
        <v>27</v>
      </c>
      <c r="P2915" s="1" t="s">
        <v>28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13">
        <v>0</v>
      </c>
      <c r="BC2915" s="4">
        <v>0</v>
      </c>
      <c r="BD2915" s="4">
        <v>0</v>
      </c>
      <c r="BE2915" s="4"/>
      <c r="BF2915" s="4"/>
      <c r="BG2915" s="4">
        <v>0</v>
      </c>
      <c r="BH2915" s="4"/>
      <c r="BI2915" s="4"/>
      <c r="BJ2915" s="4"/>
      <c r="BK2915" s="4"/>
      <c r="BL2915" s="4"/>
    </row>
    <row r="2916" spans="1:64" x14ac:dyDescent="0.35">
      <c r="A2916" s="1" t="s">
        <v>18</v>
      </c>
      <c r="B2916" s="1" t="s">
        <v>1800</v>
      </c>
      <c r="C2916" s="1" t="s">
        <v>46</v>
      </c>
      <c r="D2916" s="1" t="s">
        <v>47</v>
      </c>
      <c r="E2916" s="1" t="s">
        <v>48</v>
      </c>
      <c r="F2916" s="1" t="s">
        <v>87</v>
      </c>
      <c r="G2916" s="1"/>
      <c r="H2916" s="1">
        <v>881564</v>
      </c>
      <c r="I2916" s="3" t="s">
        <v>820</v>
      </c>
      <c r="J2916" s="3">
        <f>IFERROR(VLOOKUP(I2916,'[1]Z-&gt;ABBOTT-&gt;IMS'!A:D,3,0),"")</f>
        <v>881564</v>
      </c>
      <c r="K2916" s="3">
        <f>IFERROR(VLOOKUP(I2916,'[1]Z-&gt;ABBOTT-&gt;IMS'!A:D,2,0),"")</f>
        <v>7584615</v>
      </c>
      <c r="L2916" s="3" t="str">
        <f t="shared" si="47"/>
        <v>NO DESCONTINUADO</v>
      </c>
      <c r="M2916" s="1" t="s">
        <v>818</v>
      </c>
      <c r="N2916" s="1" t="s">
        <v>821</v>
      </c>
      <c r="O2916" s="1" t="s">
        <v>27</v>
      </c>
      <c r="P2916" s="1" t="s">
        <v>28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13">
        <v>0</v>
      </c>
      <c r="BC2916" s="4">
        <v>0</v>
      </c>
      <c r="BD2916" s="4">
        <v>0</v>
      </c>
      <c r="BE2916" s="4"/>
      <c r="BF2916" s="4"/>
      <c r="BG2916" s="4">
        <v>0</v>
      </c>
      <c r="BH2916" s="4"/>
      <c r="BI2916" s="4"/>
      <c r="BJ2916" s="4"/>
      <c r="BK2916" s="4"/>
      <c r="BL2916" s="4"/>
    </row>
    <row r="2917" spans="1:64" x14ac:dyDescent="0.35">
      <c r="A2917" s="1" t="s">
        <v>18</v>
      </c>
      <c r="B2917" s="1" t="s">
        <v>1800</v>
      </c>
      <c r="C2917" s="1" t="s">
        <v>46</v>
      </c>
      <c r="D2917" s="1" t="s">
        <v>47</v>
      </c>
      <c r="E2917" s="1" t="s">
        <v>48</v>
      </c>
      <c r="F2917" s="1" t="s">
        <v>87</v>
      </c>
      <c r="G2917" s="1"/>
      <c r="H2917" s="1">
        <v>881563</v>
      </c>
      <c r="I2917" s="3" t="s">
        <v>822</v>
      </c>
      <c r="J2917" s="3">
        <f>IFERROR(VLOOKUP(I2917,'[1]Z-&gt;ABBOTT-&gt;IMS'!A:D,3,0),"")</f>
        <v>881846</v>
      </c>
      <c r="K2917" s="3">
        <f>IFERROR(VLOOKUP(I2917,'[1]Z-&gt;ABBOTT-&gt;IMS'!A:D,2,0),"")</f>
        <v>7584601</v>
      </c>
      <c r="L2917" s="3" t="str">
        <f t="shared" si="47"/>
        <v>NO DESCONTINUADO</v>
      </c>
      <c r="M2917" s="1" t="s">
        <v>818</v>
      </c>
      <c r="N2917" s="1" t="s">
        <v>823</v>
      </c>
      <c r="O2917" s="1" t="s">
        <v>27</v>
      </c>
      <c r="P2917" s="1" t="s">
        <v>28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-20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0</v>
      </c>
      <c r="AS2917" s="4">
        <v>0</v>
      </c>
      <c r="AT2917" s="4">
        <v>0</v>
      </c>
      <c r="AU2917" s="4">
        <v>0</v>
      </c>
      <c r="AV2917" s="4">
        <v>0</v>
      </c>
      <c r="AW2917" s="4">
        <v>0</v>
      </c>
      <c r="AX2917" s="4">
        <v>0</v>
      </c>
      <c r="AY2917" s="4">
        <v>0</v>
      </c>
      <c r="AZ2917" s="4">
        <v>0</v>
      </c>
      <c r="BA2917" s="4">
        <v>0</v>
      </c>
      <c r="BB2917" s="13">
        <v>0</v>
      </c>
      <c r="BC2917" s="4">
        <v>0</v>
      </c>
      <c r="BD2917" s="4">
        <v>0</v>
      </c>
      <c r="BE2917" s="4"/>
      <c r="BF2917" s="4"/>
      <c r="BG2917" s="4">
        <v>0</v>
      </c>
      <c r="BH2917" s="4"/>
      <c r="BI2917" s="4"/>
      <c r="BJ2917" s="4"/>
      <c r="BK2917" s="4"/>
      <c r="BL2917" s="4"/>
    </row>
    <row r="2918" spans="1:64" x14ac:dyDescent="0.35">
      <c r="A2918" s="1" t="s">
        <v>18</v>
      </c>
      <c r="B2918" s="1" t="s">
        <v>1800</v>
      </c>
      <c r="C2918" s="1" t="s">
        <v>46</v>
      </c>
      <c r="D2918" s="1" t="s">
        <v>47</v>
      </c>
      <c r="E2918" s="1" t="s">
        <v>48</v>
      </c>
      <c r="F2918" s="1" t="s">
        <v>87</v>
      </c>
      <c r="G2918" s="1"/>
      <c r="H2918" s="1">
        <v>881565</v>
      </c>
      <c r="I2918" s="3" t="s">
        <v>824</v>
      </c>
      <c r="J2918" s="3">
        <f>IFERROR(VLOOKUP(I2918,'[1]Z-&gt;ABBOTT-&gt;IMS'!A:D,3,0),"")</f>
        <v>881565</v>
      </c>
      <c r="K2918" s="3">
        <f>IFERROR(VLOOKUP(I2918,'[1]Z-&gt;ABBOTT-&gt;IMS'!A:D,2,0),"")</f>
        <v>7598815</v>
      </c>
      <c r="L2918" s="3" t="str">
        <f t="shared" si="47"/>
        <v>NO DESCONTINUADO</v>
      </c>
      <c r="M2918" s="1" t="s">
        <v>825</v>
      </c>
      <c r="N2918" s="1" t="s">
        <v>826</v>
      </c>
      <c r="O2918" s="1" t="s">
        <v>27</v>
      </c>
      <c r="P2918" s="1" t="s">
        <v>28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-97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-36</v>
      </c>
      <c r="AR2918" s="4">
        <v>0</v>
      </c>
      <c r="AS2918" s="4">
        <v>30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13">
        <v>0</v>
      </c>
      <c r="BC2918" s="4">
        <v>0</v>
      </c>
      <c r="BD2918" s="4">
        <v>0</v>
      </c>
      <c r="BE2918" s="4"/>
      <c r="BF2918" s="4"/>
      <c r="BG2918" s="4">
        <v>0</v>
      </c>
      <c r="BH2918" s="4"/>
      <c r="BI2918" s="4"/>
      <c r="BJ2918" s="4"/>
      <c r="BK2918" s="4"/>
      <c r="BL2918" s="4"/>
    </row>
    <row r="2919" spans="1:64" x14ac:dyDescent="0.35">
      <c r="A2919" s="1" t="s">
        <v>18</v>
      </c>
      <c r="B2919" s="1" t="s">
        <v>1800</v>
      </c>
      <c r="C2919" s="1" t="s">
        <v>163</v>
      </c>
      <c r="D2919" s="1" t="s">
        <v>47</v>
      </c>
      <c r="E2919" s="1" t="s">
        <v>164</v>
      </c>
      <c r="F2919" s="1" t="s">
        <v>87</v>
      </c>
      <c r="G2919" s="1"/>
      <c r="H2919" s="1">
        <v>880791</v>
      </c>
      <c r="I2919" s="3" t="s">
        <v>827</v>
      </c>
      <c r="J2919" s="3">
        <f>IFERROR(VLOOKUP(I2919,'[1]Z-&gt;ABBOTT-&gt;IMS'!A:D,3,0),"")</f>
        <v>880791</v>
      </c>
      <c r="K2919" s="3">
        <f>IFERROR(VLOOKUP(I2919,'[1]Z-&gt;ABBOTT-&gt;IMS'!A:D,2,0),"")</f>
        <v>243101</v>
      </c>
      <c r="L2919" s="3" t="str">
        <f t="shared" si="47"/>
        <v>NO DESCONTINUADO</v>
      </c>
      <c r="M2919" s="1" t="s">
        <v>828</v>
      </c>
      <c r="N2919" s="1" t="s">
        <v>829</v>
      </c>
      <c r="O2919" s="1" t="s">
        <v>127</v>
      </c>
      <c r="P2919" s="1" t="s">
        <v>28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600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13">
        <v>0</v>
      </c>
      <c r="BC2919" s="4">
        <v>0</v>
      </c>
      <c r="BD2919" s="4">
        <v>0</v>
      </c>
      <c r="BE2919" s="4"/>
      <c r="BF2919" s="4"/>
      <c r="BG2919" s="4">
        <v>0</v>
      </c>
      <c r="BH2919" s="4"/>
      <c r="BI2919" s="4"/>
      <c r="BJ2919" s="4"/>
      <c r="BK2919" s="4"/>
      <c r="BL2919" s="4"/>
    </row>
    <row r="2920" spans="1:64" x14ac:dyDescent="0.35">
      <c r="A2920" s="1" t="s">
        <v>18</v>
      </c>
      <c r="B2920" s="1" t="s">
        <v>1800</v>
      </c>
      <c r="C2920" s="1" t="s">
        <v>20</v>
      </c>
      <c r="D2920" s="1" t="s">
        <v>153</v>
      </c>
      <c r="E2920" s="1" t="s">
        <v>22</v>
      </c>
      <c r="F2920" s="1" t="s">
        <v>87</v>
      </c>
      <c r="G2920" s="1"/>
      <c r="H2920" s="1">
        <v>880985</v>
      </c>
      <c r="I2920" s="3" t="s">
        <v>830</v>
      </c>
      <c r="J2920" s="3">
        <f>IFERROR(VLOOKUP(I2920,'[1]Z-&gt;ABBOTT-&gt;IMS'!A:D,3,0),"")</f>
        <v>880985</v>
      </c>
      <c r="K2920" s="3">
        <f>IFERROR(VLOOKUP(I2920,'[1]Z-&gt;ABBOTT-&gt;IMS'!A:D,2,0),"")</f>
        <v>108501</v>
      </c>
      <c r="L2920" s="3" t="str">
        <f t="shared" si="47"/>
        <v>NO DESCONTINUADO</v>
      </c>
      <c r="M2920" s="1" t="s">
        <v>831</v>
      </c>
      <c r="N2920" s="1" t="s">
        <v>832</v>
      </c>
      <c r="O2920" s="1" t="s">
        <v>127</v>
      </c>
      <c r="P2920" s="1" t="s">
        <v>28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0</v>
      </c>
      <c r="AR2920" s="4">
        <v>0</v>
      </c>
      <c r="AS2920" s="4">
        <v>0</v>
      </c>
      <c r="AT2920" s="4">
        <v>0</v>
      </c>
      <c r="AU2920" s="4">
        <v>0</v>
      </c>
      <c r="AV2920" s="4">
        <v>0</v>
      </c>
      <c r="AW2920" s="4">
        <v>0</v>
      </c>
      <c r="AX2920" s="4">
        <v>0</v>
      </c>
      <c r="AY2920" s="4">
        <v>0</v>
      </c>
      <c r="AZ2920" s="4">
        <v>0</v>
      </c>
      <c r="BA2920" s="4">
        <v>0</v>
      </c>
      <c r="BB2920" s="13">
        <v>0</v>
      </c>
      <c r="BC2920" s="4">
        <v>0</v>
      </c>
      <c r="BD2920" s="4">
        <v>0</v>
      </c>
      <c r="BE2920" s="4"/>
      <c r="BF2920" s="4"/>
      <c r="BG2920" s="4">
        <v>0</v>
      </c>
      <c r="BH2920" s="4"/>
      <c r="BI2920" s="4"/>
      <c r="BJ2920" s="4"/>
      <c r="BK2920" s="4"/>
      <c r="BL2920" s="4"/>
    </row>
    <row r="2921" spans="1:64" x14ac:dyDescent="0.35">
      <c r="A2921" s="1" t="s">
        <v>18</v>
      </c>
      <c r="B2921" s="1" t="s">
        <v>1800</v>
      </c>
      <c r="C2921" s="1" t="s">
        <v>20</v>
      </c>
      <c r="D2921" s="1" t="s">
        <v>153</v>
      </c>
      <c r="E2921" s="1" t="s">
        <v>22</v>
      </c>
      <c r="F2921" s="1" t="s">
        <v>87</v>
      </c>
      <c r="G2921" s="1"/>
      <c r="H2921" s="1">
        <v>880987</v>
      </c>
      <c r="I2921" s="3" t="s">
        <v>833</v>
      </c>
      <c r="J2921" s="3">
        <f>IFERROR(VLOOKUP(I2921,'[1]Z-&gt;ABBOTT-&gt;IMS'!A:D,3,0),"")</f>
        <v>880987</v>
      </c>
      <c r="K2921" s="3">
        <f>IFERROR(VLOOKUP(I2921,'[1]Z-&gt;ABBOTT-&gt;IMS'!A:D,2,0),"")</f>
        <v>108502</v>
      </c>
      <c r="L2921" s="3" t="str">
        <f t="shared" si="47"/>
        <v>NO DESCONTINUADO</v>
      </c>
      <c r="M2921" s="1" t="s">
        <v>831</v>
      </c>
      <c r="N2921" s="1" t="s">
        <v>834</v>
      </c>
      <c r="O2921" s="1" t="s">
        <v>127</v>
      </c>
      <c r="P2921" s="1" t="s">
        <v>28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0</v>
      </c>
      <c r="AS2921" s="4">
        <v>0</v>
      </c>
      <c r="AT2921" s="4">
        <v>0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4">
        <v>0</v>
      </c>
      <c r="BB2921" s="13">
        <v>0</v>
      </c>
      <c r="BC2921" s="4">
        <v>0</v>
      </c>
      <c r="BD2921" s="4">
        <v>0</v>
      </c>
      <c r="BE2921" s="4"/>
      <c r="BF2921" s="4"/>
      <c r="BG2921" s="4">
        <v>0</v>
      </c>
      <c r="BH2921" s="4"/>
      <c r="BI2921" s="4"/>
      <c r="BJ2921" s="4"/>
      <c r="BK2921" s="4"/>
      <c r="BL2921" s="4"/>
    </row>
    <row r="2922" spans="1:64" x14ac:dyDescent="0.35">
      <c r="A2922" s="1" t="s">
        <v>18</v>
      </c>
      <c r="B2922" s="1" t="s">
        <v>1800</v>
      </c>
      <c r="C2922" s="1" t="s">
        <v>29</v>
      </c>
      <c r="D2922" s="1" t="s">
        <v>21</v>
      </c>
      <c r="E2922" s="1" t="s">
        <v>30</v>
      </c>
      <c r="F2922" s="1" t="s">
        <v>87</v>
      </c>
      <c r="G2922" s="1"/>
      <c r="H2922" s="1">
        <v>881372</v>
      </c>
      <c r="I2922" s="3" t="s">
        <v>835</v>
      </c>
      <c r="J2922" s="3">
        <f>IFERROR(VLOOKUP(I2922,'[1]Z-&gt;ABBOTT-&gt;IMS'!A:D,3,0),"")</f>
        <v>881372</v>
      </c>
      <c r="K2922" s="3">
        <f>IFERROR(VLOOKUP(I2922,'[1]Z-&gt;ABBOTT-&gt;IMS'!A:D,2,0),"")</f>
        <v>129401</v>
      </c>
      <c r="L2922" s="3" t="str">
        <f t="shared" si="47"/>
        <v>NO DESCONTINUADO</v>
      </c>
      <c r="M2922" s="1" t="s">
        <v>836</v>
      </c>
      <c r="N2922" s="1" t="s">
        <v>837</v>
      </c>
      <c r="O2922" s="1" t="s">
        <v>27</v>
      </c>
      <c r="P2922" s="1" t="s">
        <v>28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486</v>
      </c>
      <c r="AJ2922" s="4">
        <v>0</v>
      </c>
      <c r="AK2922" s="4">
        <v>324</v>
      </c>
      <c r="AL2922" s="4">
        <v>0</v>
      </c>
      <c r="AM2922" s="4">
        <v>0</v>
      </c>
      <c r="AN2922" s="4">
        <v>216</v>
      </c>
      <c r="AO2922" s="4">
        <v>432</v>
      </c>
      <c r="AP2922" s="4">
        <v>540</v>
      </c>
      <c r="AQ2922" s="4">
        <v>0</v>
      </c>
      <c r="AR2922" s="4">
        <v>0</v>
      </c>
      <c r="AS2922" s="4">
        <v>216</v>
      </c>
      <c r="AT2922" s="4">
        <v>0</v>
      </c>
      <c r="AU2922" s="4">
        <v>0</v>
      </c>
      <c r="AV2922" s="4">
        <v>0</v>
      </c>
      <c r="AW2922" s="4">
        <v>0</v>
      </c>
      <c r="AX2922" s="4">
        <v>0</v>
      </c>
      <c r="AY2922" s="4">
        <v>0</v>
      </c>
      <c r="AZ2922" s="4">
        <v>0</v>
      </c>
      <c r="BA2922" s="4">
        <v>0</v>
      </c>
      <c r="BB2922" s="13">
        <v>0</v>
      </c>
      <c r="BC2922" s="4">
        <v>0</v>
      </c>
      <c r="BD2922" s="4">
        <v>0</v>
      </c>
      <c r="BE2922" s="4"/>
      <c r="BF2922" s="4"/>
      <c r="BG2922" s="4">
        <v>0</v>
      </c>
      <c r="BH2922" s="4"/>
      <c r="BI2922" s="4"/>
      <c r="BJ2922" s="4"/>
      <c r="BK2922" s="4"/>
      <c r="BL2922" s="4"/>
    </row>
    <row r="2923" spans="1:64" x14ac:dyDescent="0.35">
      <c r="A2923" s="1" t="s">
        <v>18</v>
      </c>
      <c r="B2923" s="1" t="s">
        <v>1800</v>
      </c>
      <c r="C2923" s="1" t="s">
        <v>135</v>
      </c>
      <c r="D2923" s="1" t="s">
        <v>36</v>
      </c>
      <c r="E2923" s="1" t="s">
        <v>136</v>
      </c>
      <c r="F2923" s="1" t="s">
        <v>87</v>
      </c>
      <c r="G2923" s="1"/>
      <c r="H2923" s="1">
        <v>881181</v>
      </c>
      <c r="I2923" s="3" t="s">
        <v>838</v>
      </c>
      <c r="J2923" s="3">
        <f>IFERROR(VLOOKUP(I2923,'[1]Z-&gt;ABBOTT-&gt;IMS'!A:D,3,0),"")</f>
        <v>881181</v>
      </c>
      <c r="K2923" s="3">
        <f>IFERROR(VLOOKUP(I2923,'[1]Z-&gt;ABBOTT-&gt;IMS'!A:D,2,0),"")</f>
        <v>432302</v>
      </c>
      <c r="L2923" s="3" t="str">
        <f t="shared" si="47"/>
        <v>NO DESCONTINUADO</v>
      </c>
      <c r="M2923" s="1" t="s">
        <v>839</v>
      </c>
      <c r="N2923" s="1" t="s">
        <v>840</v>
      </c>
      <c r="O2923" s="1" t="s">
        <v>127</v>
      </c>
      <c r="P2923" s="1" t="s">
        <v>28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s="4">
        <v>0</v>
      </c>
      <c r="BB2923" s="13">
        <v>0</v>
      </c>
      <c r="BC2923" s="4">
        <v>0</v>
      </c>
      <c r="BD2923" s="4">
        <v>0</v>
      </c>
      <c r="BE2923" s="4"/>
      <c r="BF2923" s="4"/>
      <c r="BG2923" s="4">
        <v>0</v>
      </c>
      <c r="BH2923" s="4"/>
      <c r="BI2923" s="4"/>
      <c r="BJ2923" s="4"/>
      <c r="BK2923" s="4"/>
      <c r="BL2923" s="4"/>
    </row>
    <row r="2924" spans="1:64" x14ac:dyDescent="0.35">
      <c r="A2924" s="1" t="s">
        <v>18</v>
      </c>
      <c r="B2924" s="1" t="s">
        <v>1800</v>
      </c>
      <c r="C2924" s="1" t="s">
        <v>135</v>
      </c>
      <c r="D2924" s="1" t="s">
        <v>36</v>
      </c>
      <c r="E2924" s="1" t="s">
        <v>136</v>
      </c>
      <c r="F2924" s="1" t="s">
        <v>87</v>
      </c>
      <c r="G2924" s="1"/>
      <c r="H2924" s="1">
        <v>881182</v>
      </c>
      <c r="I2924" s="3" t="s">
        <v>841</v>
      </c>
      <c r="J2924" s="3">
        <f>IFERROR(VLOOKUP(I2924,'[1]Z-&gt;ABBOTT-&gt;IMS'!A:D,3,0),"")</f>
        <v>881182</v>
      </c>
      <c r="K2924" s="3">
        <f>IFERROR(VLOOKUP(I2924,'[1]Z-&gt;ABBOTT-&gt;IMS'!A:D,2,0),"")</f>
        <v>432301</v>
      </c>
      <c r="L2924" s="3" t="str">
        <f t="shared" si="47"/>
        <v>NO DESCONTINUADO</v>
      </c>
      <c r="M2924" s="1" t="s">
        <v>839</v>
      </c>
      <c r="N2924" s="1" t="s">
        <v>842</v>
      </c>
      <c r="O2924" s="1" t="s">
        <v>127</v>
      </c>
      <c r="P2924" s="1" t="s">
        <v>28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0</v>
      </c>
      <c r="AS2924" s="4">
        <v>0</v>
      </c>
      <c r="AT2924" s="4">
        <v>0</v>
      </c>
      <c r="AU2924" s="4">
        <v>0</v>
      </c>
      <c r="AV2924" s="4">
        <v>0</v>
      </c>
      <c r="AW2924" s="4">
        <v>0</v>
      </c>
      <c r="AX2924" s="4">
        <v>0</v>
      </c>
      <c r="AY2924" s="4">
        <v>0</v>
      </c>
      <c r="AZ2924" s="4">
        <v>0</v>
      </c>
      <c r="BA2924" s="4">
        <v>0</v>
      </c>
      <c r="BB2924" s="13">
        <v>0</v>
      </c>
      <c r="BC2924" s="4">
        <v>0</v>
      </c>
      <c r="BD2924" s="4">
        <v>0</v>
      </c>
      <c r="BE2924" s="4"/>
      <c r="BF2924" s="4"/>
      <c r="BG2924" s="4">
        <v>0</v>
      </c>
      <c r="BH2924" s="4"/>
      <c r="BI2924" s="4"/>
      <c r="BJ2924" s="4"/>
      <c r="BK2924" s="4"/>
      <c r="BL2924" s="4"/>
    </row>
    <row r="2925" spans="1:64" x14ac:dyDescent="0.35">
      <c r="A2925" s="1" t="s">
        <v>18</v>
      </c>
      <c r="B2925" s="1" t="s">
        <v>1800</v>
      </c>
      <c r="C2925" s="1" t="s">
        <v>163</v>
      </c>
      <c r="D2925" s="1" t="s">
        <v>47</v>
      </c>
      <c r="E2925" s="1" t="s">
        <v>164</v>
      </c>
      <c r="F2925" s="1" t="s">
        <v>87</v>
      </c>
      <c r="G2925" s="1"/>
      <c r="H2925" s="1">
        <v>881373</v>
      </c>
      <c r="I2925" s="3" t="s">
        <v>843</v>
      </c>
      <c r="J2925" s="3">
        <f>IFERROR(VLOOKUP(I2925,'[1]Z-&gt;ABBOTT-&gt;IMS'!A:D,3,0),"")</f>
        <v>881373</v>
      </c>
      <c r="K2925" s="3">
        <f>IFERROR(VLOOKUP(I2925,'[1]Z-&gt;ABBOTT-&gt;IMS'!A:D,2,0),"")</f>
        <v>8206715</v>
      </c>
      <c r="L2925" s="3" t="str">
        <f t="shared" si="47"/>
        <v>NO DESCONTINUADO</v>
      </c>
      <c r="M2925" s="1" t="s">
        <v>844</v>
      </c>
      <c r="N2925" s="1" t="s">
        <v>845</v>
      </c>
      <c r="O2925" s="1" t="s">
        <v>27</v>
      </c>
      <c r="P2925" s="1" t="s">
        <v>28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90</v>
      </c>
      <c r="AD2925" s="4">
        <v>105</v>
      </c>
      <c r="AE2925" s="4">
        <v>0</v>
      </c>
      <c r="AF2925" s="4">
        <v>0</v>
      </c>
      <c r="AG2925" s="4">
        <v>50</v>
      </c>
      <c r="AH2925" s="4">
        <v>105</v>
      </c>
      <c r="AI2925" s="4">
        <v>105</v>
      </c>
      <c r="AJ2925" s="4">
        <v>60</v>
      </c>
      <c r="AK2925" s="4">
        <v>0</v>
      </c>
      <c r="AL2925" s="4">
        <v>0</v>
      </c>
      <c r="AM2925" s="4">
        <v>0</v>
      </c>
      <c r="AN2925" s="4">
        <v>30</v>
      </c>
      <c r="AO2925" s="4">
        <v>105</v>
      </c>
      <c r="AP2925" s="4">
        <v>60</v>
      </c>
      <c r="AQ2925" s="4">
        <v>0</v>
      </c>
      <c r="AR2925" s="4">
        <v>105</v>
      </c>
      <c r="AS2925" s="4">
        <v>105</v>
      </c>
      <c r="AT2925" s="4">
        <v>0</v>
      </c>
      <c r="AU2925" s="4">
        <v>0</v>
      </c>
      <c r="AV2925" s="4">
        <v>0</v>
      </c>
      <c r="AW2925" s="4">
        <v>0</v>
      </c>
      <c r="AX2925" s="4">
        <v>0</v>
      </c>
      <c r="AY2925" s="4">
        <v>0</v>
      </c>
      <c r="AZ2925" s="4">
        <v>0</v>
      </c>
      <c r="BA2925" s="4">
        <v>0</v>
      </c>
      <c r="BB2925" s="13">
        <v>0</v>
      </c>
      <c r="BC2925" s="4">
        <v>0</v>
      </c>
      <c r="BD2925" s="4">
        <v>0</v>
      </c>
      <c r="BE2925" s="4"/>
      <c r="BF2925" s="4"/>
      <c r="BG2925" s="4">
        <v>0</v>
      </c>
      <c r="BH2925" s="4"/>
      <c r="BI2925" s="4"/>
      <c r="BJ2925" s="4"/>
      <c r="BK2925" s="4"/>
      <c r="BL2925" s="4"/>
    </row>
    <row r="2926" spans="1:64" x14ac:dyDescent="0.35">
      <c r="A2926" s="1" t="s">
        <v>18</v>
      </c>
      <c r="B2926" s="1" t="s">
        <v>1800</v>
      </c>
      <c r="C2926" s="1" t="s">
        <v>163</v>
      </c>
      <c r="D2926" s="1" t="s">
        <v>47</v>
      </c>
      <c r="E2926" s="1" t="s">
        <v>164</v>
      </c>
      <c r="F2926" s="1" t="s">
        <v>87</v>
      </c>
      <c r="G2926" s="1"/>
      <c r="H2926" s="1">
        <v>881374</v>
      </c>
      <c r="I2926" s="3" t="s">
        <v>846</v>
      </c>
      <c r="J2926" s="3">
        <f>IFERROR(VLOOKUP(I2926,'[1]Z-&gt;ABBOTT-&gt;IMS'!A:D,3,0),"")</f>
        <v>881374</v>
      </c>
      <c r="K2926" s="3">
        <f>IFERROR(VLOOKUP(I2926,'[1]Z-&gt;ABBOTT-&gt;IMS'!A:D,2,0),"")</f>
        <v>8206720</v>
      </c>
      <c r="L2926" s="3" t="str">
        <f t="shared" si="47"/>
        <v>NO DESCONTINUADO</v>
      </c>
      <c r="M2926" s="1" t="s">
        <v>844</v>
      </c>
      <c r="N2926" s="1" t="s">
        <v>847</v>
      </c>
      <c r="O2926" s="1" t="s">
        <v>27</v>
      </c>
      <c r="P2926" s="1" t="s">
        <v>28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90</v>
      </c>
      <c r="AD2926" s="4">
        <v>105</v>
      </c>
      <c r="AE2926" s="4">
        <v>30</v>
      </c>
      <c r="AF2926" s="4">
        <v>0</v>
      </c>
      <c r="AG2926" s="4">
        <v>60</v>
      </c>
      <c r="AH2926" s="4">
        <v>145</v>
      </c>
      <c r="AI2926" s="4">
        <v>165</v>
      </c>
      <c r="AJ2926" s="4">
        <v>105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210</v>
      </c>
      <c r="AS2926" s="4">
        <v>105</v>
      </c>
      <c r="AT2926" s="4">
        <v>0</v>
      </c>
      <c r="AU2926" s="4">
        <v>0</v>
      </c>
      <c r="AV2926" s="4">
        <v>0</v>
      </c>
      <c r="AW2926" s="4">
        <v>0</v>
      </c>
      <c r="AX2926" s="4">
        <v>0</v>
      </c>
      <c r="AY2926" s="4">
        <v>0</v>
      </c>
      <c r="AZ2926" s="4">
        <v>0</v>
      </c>
      <c r="BA2926" s="4">
        <v>0</v>
      </c>
      <c r="BB2926" s="13">
        <v>0</v>
      </c>
      <c r="BC2926" s="4">
        <v>0</v>
      </c>
      <c r="BD2926" s="4">
        <v>0</v>
      </c>
      <c r="BE2926" s="4"/>
      <c r="BF2926" s="4"/>
      <c r="BG2926" s="4">
        <v>0</v>
      </c>
      <c r="BH2926" s="4"/>
      <c r="BI2926" s="4"/>
      <c r="BJ2926" s="4"/>
      <c r="BK2926" s="4"/>
      <c r="BL2926" s="4"/>
    </row>
    <row r="2927" spans="1:64" x14ac:dyDescent="0.35">
      <c r="A2927" s="1" t="s">
        <v>18</v>
      </c>
      <c r="B2927" s="1" t="s">
        <v>1800</v>
      </c>
      <c r="C2927" s="1" t="s">
        <v>163</v>
      </c>
      <c r="D2927" s="1" t="s">
        <v>47</v>
      </c>
      <c r="E2927" s="1" t="s">
        <v>164</v>
      </c>
      <c r="F2927" s="1" t="s">
        <v>87</v>
      </c>
      <c r="G2927" s="1"/>
      <c r="H2927" s="1">
        <v>881375</v>
      </c>
      <c r="I2927" s="3" t="s">
        <v>848</v>
      </c>
      <c r="J2927" s="3">
        <f>IFERROR(VLOOKUP(I2927,'[1]Z-&gt;ABBOTT-&gt;IMS'!A:D,3,0),"")</f>
        <v>881375</v>
      </c>
      <c r="K2927" s="3">
        <f>IFERROR(VLOOKUP(I2927,'[1]Z-&gt;ABBOTT-&gt;IMS'!A:D,2,0),"")</f>
        <v>8206701</v>
      </c>
      <c r="L2927" s="3" t="str">
        <f t="shared" si="47"/>
        <v>NO DESCONTINUADO</v>
      </c>
      <c r="M2927" s="1" t="s">
        <v>844</v>
      </c>
      <c r="N2927" s="1" t="s">
        <v>849</v>
      </c>
      <c r="O2927" s="1" t="s">
        <v>27</v>
      </c>
      <c r="P2927" s="1" t="s">
        <v>28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105</v>
      </c>
      <c r="AG2927" s="4">
        <v>210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4">
        <v>159</v>
      </c>
      <c r="AS2927" s="4">
        <v>108</v>
      </c>
      <c r="AT2927" s="4">
        <v>0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0</v>
      </c>
      <c r="BB2927" s="13">
        <v>0</v>
      </c>
      <c r="BC2927" s="4">
        <v>0</v>
      </c>
      <c r="BD2927" s="4">
        <v>0</v>
      </c>
      <c r="BE2927" s="4"/>
      <c r="BF2927" s="4"/>
      <c r="BG2927" s="4">
        <v>0</v>
      </c>
      <c r="BH2927" s="4"/>
      <c r="BI2927" s="4"/>
      <c r="BJ2927" s="4"/>
      <c r="BK2927" s="4"/>
      <c r="BL2927" s="4"/>
    </row>
    <row r="2928" spans="1:64" x14ac:dyDescent="0.35">
      <c r="A2928" s="1" t="s">
        <v>18</v>
      </c>
      <c r="B2928" s="1" t="s">
        <v>1800</v>
      </c>
      <c r="C2928" s="1" t="s">
        <v>163</v>
      </c>
      <c r="D2928" s="1" t="s">
        <v>47</v>
      </c>
      <c r="E2928" s="1" t="s">
        <v>164</v>
      </c>
      <c r="F2928" s="1" t="s">
        <v>87</v>
      </c>
      <c r="G2928" s="1"/>
      <c r="H2928" s="1">
        <v>881376</v>
      </c>
      <c r="I2928" s="3" t="s">
        <v>850</v>
      </c>
      <c r="J2928" s="3">
        <f>IFERROR(VLOOKUP(I2928,'[1]Z-&gt;ABBOTT-&gt;IMS'!A:D,3,0),"")</f>
        <v>881376</v>
      </c>
      <c r="K2928" s="3">
        <f>IFERROR(VLOOKUP(I2928,'[1]Z-&gt;ABBOTT-&gt;IMS'!A:D,2,0),"")</f>
        <v>108601</v>
      </c>
      <c r="L2928" s="3" t="str">
        <f t="shared" si="47"/>
        <v>NO DESCONTINUADO</v>
      </c>
      <c r="M2928" s="1" t="s">
        <v>844</v>
      </c>
      <c r="N2928" s="1" t="s">
        <v>851</v>
      </c>
      <c r="O2928" s="1" t="s">
        <v>27</v>
      </c>
      <c r="P2928" s="1" t="s">
        <v>28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60</v>
      </c>
      <c r="AD2928" s="4">
        <v>105</v>
      </c>
      <c r="AE2928" s="4">
        <v>0</v>
      </c>
      <c r="AF2928" s="4">
        <v>0</v>
      </c>
      <c r="AG2928" s="4">
        <v>50</v>
      </c>
      <c r="AH2928" s="4">
        <v>185</v>
      </c>
      <c r="AI2928" s="4">
        <v>0</v>
      </c>
      <c r="AJ2928" s="4">
        <v>0</v>
      </c>
      <c r="AK2928" s="4">
        <v>77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0</v>
      </c>
      <c r="AR2928" s="4">
        <v>0</v>
      </c>
      <c r="AS2928" s="4">
        <v>0</v>
      </c>
      <c r="AT2928" s="4">
        <v>0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0</v>
      </c>
      <c r="BA2928" s="4">
        <v>0</v>
      </c>
      <c r="BB2928" s="13">
        <v>0</v>
      </c>
      <c r="BC2928" s="4">
        <v>0</v>
      </c>
      <c r="BD2928" s="4">
        <v>0</v>
      </c>
      <c r="BE2928" s="4"/>
      <c r="BF2928" s="4"/>
      <c r="BG2928" s="4">
        <v>0</v>
      </c>
      <c r="BH2928" s="4"/>
      <c r="BI2928" s="4"/>
      <c r="BJ2928" s="4"/>
      <c r="BK2928" s="4"/>
      <c r="BL2928" s="4"/>
    </row>
    <row r="2929" spans="1:64" x14ac:dyDescent="0.35">
      <c r="A2929" s="1" t="s">
        <v>18</v>
      </c>
      <c r="B2929" s="1" t="s">
        <v>1800</v>
      </c>
      <c r="C2929" s="1" t="s">
        <v>35</v>
      </c>
      <c r="D2929" s="1" t="s">
        <v>36</v>
      </c>
      <c r="E2929" s="1" t="s">
        <v>37</v>
      </c>
      <c r="F2929" s="1" t="s">
        <v>462</v>
      </c>
      <c r="G2929" s="1"/>
      <c r="H2929" s="1">
        <v>881454</v>
      </c>
      <c r="I2929" s="3" t="s">
        <v>852</v>
      </c>
      <c r="J2929" s="3">
        <f>IFERROR(VLOOKUP(I2929,'[1]Z-&gt;ABBOTT-&gt;IMS'!A:D,3,0),"")</f>
        <v>881454</v>
      </c>
      <c r="K2929" s="3">
        <f>IFERROR(VLOOKUP(I2929,'[1]Z-&gt;ABBOTT-&gt;IMS'!A:D,2,0),"")</f>
        <v>27601</v>
      </c>
      <c r="L2929" s="3" t="str">
        <f t="shared" si="47"/>
        <v>NO DESCONTINUADO</v>
      </c>
      <c r="M2929" s="1" t="s">
        <v>853</v>
      </c>
      <c r="N2929" s="1" t="s">
        <v>854</v>
      </c>
      <c r="O2929" s="1" t="s">
        <v>27</v>
      </c>
      <c r="P2929" s="1" t="s">
        <v>28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0</v>
      </c>
      <c r="AR2929" s="4">
        <v>0</v>
      </c>
      <c r="AS2929" s="4">
        <v>0</v>
      </c>
      <c r="AT2929" s="4">
        <v>0</v>
      </c>
      <c r="AU2929" s="4">
        <v>0</v>
      </c>
      <c r="AV2929" s="4">
        <v>0</v>
      </c>
      <c r="AW2929" s="4">
        <v>0</v>
      </c>
      <c r="AX2929" s="4">
        <v>0</v>
      </c>
      <c r="AY2929" s="4">
        <v>0</v>
      </c>
      <c r="AZ2929" s="4">
        <v>0</v>
      </c>
      <c r="BA2929" s="4">
        <v>0</v>
      </c>
      <c r="BB2929" s="13">
        <v>0</v>
      </c>
      <c r="BC2929" s="4">
        <v>0</v>
      </c>
      <c r="BD2929" s="4">
        <v>0</v>
      </c>
      <c r="BE2929" s="4"/>
      <c r="BF2929" s="4"/>
      <c r="BG2929" s="4">
        <v>0</v>
      </c>
      <c r="BH2929" s="4"/>
      <c r="BI2929" s="4"/>
      <c r="BJ2929" s="4"/>
      <c r="BK2929" s="4"/>
      <c r="BL2929" s="4"/>
    </row>
    <row r="2930" spans="1:64" x14ac:dyDescent="0.35">
      <c r="A2930" s="1" t="s">
        <v>18</v>
      </c>
      <c r="B2930" s="1" t="s">
        <v>1800</v>
      </c>
      <c r="C2930" s="1" t="s">
        <v>35</v>
      </c>
      <c r="D2930" s="1" t="s">
        <v>36</v>
      </c>
      <c r="E2930" s="1" t="s">
        <v>37</v>
      </c>
      <c r="F2930" s="1" t="s">
        <v>87</v>
      </c>
      <c r="G2930" s="1"/>
      <c r="H2930" s="1">
        <v>881455</v>
      </c>
      <c r="I2930" s="3" t="s">
        <v>855</v>
      </c>
      <c r="J2930" s="3">
        <f>IFERROR(VLOOKUP(I2930,'[1]Z-&gt;ABBOTT-&gt;IMS'!A:D,3,0),"")</f>
        <v>881455</v>
      </c>
      <c r="K2930" s="3">
        <f>IFERROR(VLOOKUP(I2930,'[1]Z-&gt;ABBOTT-&gt;IMS'!A:D,2,0),"")</f>
        <v>27602</v>
      </c>
      <c r="L2930" s="3" t="str">
        <f t="shared" si="47"/>
        <v>NO DESCONTINUADO</v>
      </c>
      <c r="M2930" s="1" t="s">
        <v>853</v>
      </c>
      <c r="N2930" s="1" t="s">
        <v>856</v>
      </c>
      <c r="O2930" s="1" t="s">
        <v>27</v>
      </c>
      <c r="P2930" s="1" t="s">
        <v>28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0</v>
      </c>
      <c r="AR2930" s="4">
        <v>0</v>
      </c>
      <c r="AS2930" s="4">
        <v>0</v>
      </c>
      <c r="AT2930" s="4">
        <v>0</v>
      </c>
      <c r="AU2930" s="4">
        <v>0</v>
      </c>
      <c r="AV2930" s="4">
        <v>0</v>
      </c>
      <c r="AW2930" s="4">
        <v>0</v>
      </c>
      <c r="AX2930" s="4">
        <v>0</v>
      </c>
      <c r="AY2930" s="4">
        <v>0</v>
      </c>
      <c r="AZ2930" s="4">
        <v>0</v>
      </c>
      <c r="BA2930" s="4">
        <v>0</v>
      </c>
      <c r="BB2930" s="13">
        <v>0</v>
      </c>
      <c r="BC2930" s="4">
        <v>0</v>
      </c>
      <c r="BD2930" s="4">
        <v>0</v>
      </c>
      <c r="BE2930" s="4"/>
      <c r="BF2930" s="4"/>
      <c r="BG2930" s="4">
        <v>0</v>
      </c>
      <c r="BH2930" s="4"/>
      <c r="BI2930" s="4"/>
      <c r="BJ2930" s="4"/>
      <c r="BK2930" s="4"/>
      <c r="BL2930" s="4"/>
    </row>
    <row r="2931" spans="1:64" x14ac:dyDescent="0.35">
      <c r="A2931" s="1" t="s">
        <v>18</v>
      </c>
      <c r="B2931" s="1" t="s">
        <v>1800</v>
      </c>
      <c r="C2931" s="1" t="s">
        <v>35</v>
      </c>
      <c r="D2931" s="1" t="s">
        <v>36</v>
      </c>
      <c r="E2931" s="1" t="s">
        <v>37</v>
      </c>
      <c r="F2931" s="1" t="s">
        <v>87</v>
      </c>
      <c r="G2931" s="1"/>
      <c r="H2931" s="1">
        <v>881456</v>
      </c>
      <c r="I2931" s="3" t="s">
        <v>857</v>
      </c>
      <c r="J2931" s="3">
        <f>IFERROR(VLOOKUP(I2931,'[1]Z-&gt;ABBOTT-&gt;IMS'!A:D,3,0),"")</f>
        <v>881456</v>
      </c>
      <c r="K2931" s="3">
        <f>IFERROR(VLOOKUP(I2931,'[1]Z-&gt;ABBOTT-&gt;IMS'!A:D,2,0),"")</f>
        <v>8259640</v>
      </c>
      <c r="L2931" s="3" t="str">
        <f t="shared" si="47"/>
        <v>NO DESCONTINUADO</v>
      </c>
      <c r="M2931" s="1" t="s">
        <v>858</v>
      </c>
      <c r="N2931" s="1" t="s">
        <v>859</v>
      </c>
      <c r="O2931" s="1" t="s">
        <v>27</v>
      </c>
      <c r="P2931" s="1" t="s">
        <v>28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-27</v>
      </c>
      <c r="AL2931" s="4">
        <v>0</v>
      </c>
      <c r="AM2931" s="4">
        <v>0</v>
      </c>
      <c r="AN2931" s="4">
        <v>0</v>
      </c>
      <c r="AO2931" s="4">
        <v>30</v>
      </c>
      <c r="AP2931" s="4">
        <v>0</v>
      </c>
      <c r="AQ2931" s="4">
        <v>180</v>
      </c>
      <c r="AR2931" s="4">
        <v>-2</v>
      </c>
      <c r="AS2931" s="4">
        <v>0</v>
      </c>
      <c r="AT2931" s="4">
        <v>0</v>
      </c>
      <c r="AU2931" s="4">
        <v>0</v>
      </c>
      <c r="AV2931" s="4">
        <v>0</v>
      </c>
      <c r="AW2931" s="4">
        <v>0</v>
      </c>
      <c r="AX2931" s="4">
        <v>0</v>
      </c>
      <c r="AY2931" s="4">
        <v>0</v>
      </c>
      <c r="AZ2931" s="4">
        <v>0</v>
      </c>
      <c r="BA2931" s="4">
        <v>0</v>
      </c>
      <c r="BB2931" s="13">
        <v>0</v>
      </c>
      <c r="BC2931" s="4">
        <v>0</v>
      </c>
      <c r="BD2931" s="4">
        <v>0</v>
      </c>
      <c r="BE2931" s="4"/>
      <c r="BF2931" s="4"/>
      <c r="BG2931" s="4">
        <v>0</v>
      </c>
      <c r="BH2931" s="4"/>
      <c r="BI2931" s="4"/>
      <c r="BJ2931" s="4"/>
      <c r="BK2931" s="4"/>
      <c r="BL2931" s="4"/>
    </row>
    <row r="2932" spans="1:64" x14ac:dyDescent="0.35">
      <c r="A2932" s="1" t="s">
        <v>18</v>
      </c>
      <c r="B2932" s="1" t="s">
        <v>1800</v>
      </c>
      <c r="C2932" s="1" t="s">
        <v>53</v>
      </c>
      <c r="D2932" s="1" t="s">
        <v>54</v>
      </c>
      <c r="E2932" s="1" t="s">
        <v>55</v>
      </c>
      <c r="F2932" s="1" t="s">
        <v>87</v>
      </c>
      <c r="G2932" s="1"/>
      <c r="H2932" s="1">
        <v>881383</v>
      </c>
      <c r="I2932" s="3" t="s">
        <v>860</v>
      </c>
      <c r="J2932" s="3">
        <f>IFERROR(VLOOKUP(I2932,'[1]Z-&gt;ABBOTT-&gt;IMS'!A:D,3,0),"")</f>
        <v>881383</v>
      </c>
      <c r="K2932" s="3">
        <f>IFERROR(VLOOKUP(I2932,'[1]Z-&gt;ABBOTT-&gt;IMS'!A:D,2,0),"")</f>
        <v>32202</v>
      </c>
      <c r="L2932" s="3" t="str">
        <f t="shared" si="47"/>
        <v>NO DESCONTINUADO</v>
      </c>
      <c r="M2932" s="1" t="s">
        <v>861</v>
      </c>
      <c r="N2932" s="1" t="s">
        <v>862</v>
      </c>
      <c r="O2932" s="1" t="s">
        <v>27</v>
      </c>
      <c r="P2932" s="1" t="s">
        <v>28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  <c r="AX2932" s="4">
        <v>0</v>
      </c>
      <c r="AY2932" s="4">
        <v>0</v>
      </c>
      <c r="AZ2932" s="4">
        <v>0</v>
      </c>
      <c r="BA2932" s="4">
        <v>0</v>
      </c>
      <c r="BB2932" s="13">
        <v>0</v>
      </c>
      <c r="BC2932" s="4">
        <v>0</v>
      </c>
      <c r="BD2932" s="4">
        <v>0</v>
      </c>
      <c r="BE2932" s="4"/>
      <c r="BF2932" s="4"/>
      <c r="BG2932" s="4">
        <v>0</v>
      </c>
      <c r="BH2932" s="4"/>
      <c r="BI2932" s="4"/>
      <c r="BJ2932" s="4"/>
      <c r="BK2932" s="4"/>
      <c r="BL2932" s="4"/>
    </row>
    <row r="2933" spans="1:64" x14ac:dyDescent="0.35">
      <c r="A2933" s="1" t="s">
        <v>18</v>
      </c>
      <c r="B2933" s="1" t="s">
        <v>1800</v>
      </c>
      <c r="C2933" s="1" t="s">
        <v>53</v>
      </c>
      <c r="D2933" s="1" t="s">
        <v>54</v>
      </c>
      <c r="E2933" s="1" t="s">
        <v>55</v>
      </c>
      <c r="F2933" s="1" t="s">
        <v>87</v>
      </c>
      <c r="G2933" s="1"/>
      <c r="H2933" s="1">
        <v>880932</v>
      </c>
      <c r="I2933" s="3" t="s">
        <v>88</v>
      </c>
      <c r="J2933" s="3">
        <f>IFERROR(VLOOKUP(I2933,'[1]Z-&gt;ABBOTT-&gt;IMS'!A:D,3,0),"")</f>
        <v>882353</v>
      </c>
      <c r="K2933" s="3">
        <f>IFERROR(VLOOKUP(I2933,'[1]Z-&gt;ABBOTT-&gt;IMS'!A:D,2,0),"")</f>
        <v>8354820</v>
      </c>
      <c r="L2933" s="3" t="str">
        <f t="shared" si="47"/>
        <v>NO DESCONTINUADO</v>
      </c>
      <c r="M2933" s="1" t="s">
        <v>89</v>
      </c>
      <c r="N2933" s="1" t="s">
        <v>90</v>
      </c>
      <c r="O2933" s="1" t="s">
        <v>27</v>
      </c>
      <c r="P2933" s="1" t="s">
        <v>28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80</v>
      </c>
      <c r="AD2933" s="4">
        <v>136</v>
      </c>
      <c r="AE2933" s="4">
        <v>340</v>
      </c>
      <c r="AF2933" s="4">
        <v>136</v>
      </c>
      <c r="AG2933" s="4">
        <v>68</v>
      </c>
      <c r="AH2933" s="4">
        <v>272</v>
      </c>
      <c r="AI2933" s="4">
        <v>544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302</v>
      </c>
      <c r="AP2933" s="4">
        <v>680</v>
      </c>
      <c r="AQ2933" s="4">
        <v>0</v>
      </c>
      <c r="AR2933" s="4">
        <v>0</v>
      </c>
      <c r="AS2933" s="4">
        <v>204</v>
      </c>
      <c r="AT2933" s="4">
        <v>0</v>
      </c>
      <c r="AU2933" s="4">
        <v>0</v>
      </c>
      <c r="AV2933" s="4">
        <v>0</v>
      </c>
      <c r="AW2933" s="4">
        <v>0</v>
      </c>
      <c r="AX2933" s="4">
        <v>0</v>
      </c>
      <c r="AY2933" s="4">
        <v>0</v>
      </c>
      <c r="AZ2933" s="4">
        <v>0</v>
      </c>
      <c r="BA2933" s="4">
        <v>0</v>
      </c>
      <c r="BB2933" s="13">
        <v>0</v>
      </c>
      <c r="BC2933" s="4">
        <v>0</v>
      </c>
      <c r="BD2933" s="4">
        <v>0</v>
      </c>
      <c r="BE2933" s="4"/>
      <c r="BF2933" s="4"/>
      <c r="BG2933" s="4">
        <v>0</v>
      </c>
      <c r="BH2933" s="4"/>
      <c r="BI2933" s="4"/>
      <c r="BJ2933" s="4"/>
      <c r="BK2933" s="4"/>
      <c r="BL2933" s="4"/>
    </row>
    <row r="2934" spans="1:64" x14ac:dyDescent="0.35">
      <c r="A2934" s="1" t="s">
        <v>18</v>
      </c>
      <c r="B2934" s="1" t="s">
        <v>1800</v>
      </c>
      <c r="C2934" s="1" t="s">
        <v>46</v>
      </c>
      <c r="D2934" s="1" t="s">
        <v>47</v>
      </c>
      <c r="E2934" s="1" t="s">
        <v>48</v>
      </c>
      <c r="F2934" s="1" t="s">
        <v>87</v>
      </c>
      <c r="G2934" s="1"/>
      <c r="H2934" s="1">
        <v>881849</v>
      </c>
      <c r="I2934" s="3" t="s">
        <v>863</v>
      </c>
      <c r="J2934" s="3">
        <f>IFERROR(VLOOKUP(I2934,'[1]Z-&gt;ABBOTT-&gt;IMS'!A:D,3,0),"")</f>
        <v>881849</v>
      </c>
      <c r="K2934" s="3">
        <f>IFERROR(VLOOKUP(I2934,'[1]Z-&gt;ABBOTT-&gt;IMS'!A:D,2,0),"")</f>
        <v>8511770</v>
      </c>
      <c r="L2934" s="3" t="str">
        <f t="shared" si="47"/>
        <v>NO DESCONTINUADO</v>
      </c>
      <c r="M2934" s="1" t="s">
        <v>864</v>
      </c>
      <c r="N2934" s="1" t="s">
        <v>865</v>
      </c>
      <c r="O2934" s="1" t="s">
        <v>27</v>
      </c>
      <c r="P2934" s="1" t="s">
        <v>28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5</v>
      </c>
      <c r="AP2934" s="4">
        <v>0</v>
      </c>
      <c r="AQ2934" s="4">
        <v>112</v>
      </c>
      <c r="AR2934" s="4">
        <v>0</v>
      </c>
      <c r="AS2934" s="4">
        <v>0</v>
      </c>
      <c r="AT2934" s="4">
        <v>0</v>
      </c>
      <c r="AU2934" s="4">
        <v>0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  <c r="BA2934" s="4">
        <v>0</v>
      </c>
      <c r="BB2934" s="13">
        <v>0</v>
      </c>
      <c r="BC2934" s="4">
        <v>0</v>
      </c>
      <c r="BD2934" s="4">
        <v>0</v>
      </c>
      <c r="BE2934" s="4"/>
      <c r="BF2934" s="4"/>
      <c r="BG2934" s="4">
        <v>0</v>
      </c>
      <c r="BH2934" s="4"/>
      <c r="BI2934" s="4"/>
      <c r="BJ2934" s="4"/>
      <c r="BK2934" s="4"/>
      <c r="BL2934" s="4"/>
    </row>
    <row r="2935" spans="1:64" x14ac:dyDescent="0.35">
      <c r="A2935" s="1" t="s">
        <v>18</v>
      </c>
      <c r="B2935" s="1" t="s">
        <v>1800</v>
      </c>
      <c r="C2935" s="1" t="s">
        <v>46</v>
      </c>
      <c r="D2935" s="1" t="s">
        <v>47</v>
      </c>
      <c r="E2935" s="1" t="s">
        <v>48</v>
      </c>
      <c r="F2935" s="1" t="s">
        <v>87</v>
      </c>
      <c r="G2935" s="1"/>
      <c r="H2935" s="1">
        <v>881850</v>
      </c>
      <c r="I2935" s="3" t="s">
        <v>866</v>
      </c>
      <c r="J2935" s="3">
        <f>IFERROR(VLOOKUP(I2935,'[1]Z-&gt;ABBOTT-&gt;IMS'!A:D,3,0),"")</f>
        <v>881850</v>
      </c>
      <c r="K2935" s="3">
        <f>IFERROR(VLOOKUP(I2935,'[1]Z-&gt;ABBOTT-&gt;IMS'!A:D,2,0),"")</f>
        <v>8511760</v>
      </c>
      <c r="L2935" s="3" t="str">
        <f t="shared" si="47"/>
        <v>NO DESCONTINUADO</v>
      </c>
      <c r="M2935" s="1" t="s">
        <v>864</v>
      </c>
      <c r="N2935" s="1" t="s">
        <v>867</v>
      </c>
      <c r="O2935" s="1" t="s">
        <v>27</v>
      </c>
      <c r="P2935" s="1" t="s">
        <v>28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60</v>
      </c>
      <c r="AH2935" s="4">
        <v>0</v>
      </c>
      <c r="AI2935" s="4">
        <v>0</v>
      </c>
      <c r="AJ2935" s="4">
        <v>30</v>
      </c>
      <c r="AK2935" s="4">
        <v>0</v>
      </c>
      <c r="AL2935" s="4">
        <v>0</v>
      </c>
      <c r="AM2935" s="4">
        <v>0</v>
      </c>
      <c r="AN2935" s="4">
        <v>0</v>
      </c>
      <c r="AO2935" s="4">
        <v>20</v>
      </c>
      <c r="AP2935" s="4">
        <v>30</v>
      </c>
      <c r="AQ2935" s="4">
        <v>120</v>
      </c>
      <c r="AR2935" s="4">
        <v>0</v>
      </c>
      <c r="AS2935" s="4">
        <v>0</v>
      </c>
      <c r="AT2935" s="4">
        <v>0</v>
      </c>
      <c r="AU2935" s="4">
        <v>0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4">
        <v>0</v>
      </c>
      <c r="BB2935" s="13">
        <v>0</v>
      </c>
      <c r="BC2935" s="4">
        <v>0</v>
      </c>
      <c r="BD2935" s="4">
        <v>0</v>
      </c>
      <c r="BE2935" s="4"/>
      <c r="BF2935" s="4"/>
      <c r="BG2935" s="4">
        <v>0</v>
      </c>
      <c r="BH2935" s="4"/>
      <c r="BI2935" s="4"/>
      <c r="BJ2935" s="4"/>
      <c r="BK2935" s="4"/>
      <c r="BL2935" s="4"/>
    </row>
    <row r="2936" spans="1:64" x14ac:dyDescent="0.35">
      <c r="A2936" s="1" t="s">
        <v>18</v>
      </c>
      <c r="B2936" s="1" t="s">
        <v>1800</v>
      </c>
      <c r="C2936" s="1" t="s">
        <v>46</v>
      </c>
      <c r="D2936" s="1" t="s">
        <v>47</v>
      </c>
      <c r="E2936" s="1" t="s">
        <v>48</v>
      </c>
      <c r="F2936" s="1" t="s">
        <v>87</v>
      </c>
      <c r="G2936" s="1"/>
      <c r="H2936" s="1">
        <v>881569</v>
      </c>
      <c r="I2936" s="3" t="s">
        <v>868</v>
      </c>
      <c r="J2936" s="3">
        <f>IFERROR(VLOOKUP(I2936,'[1]Z-&gt;ABBOTT-&gt;IMS'!A:D,3,0),"")</f>
        <v>881569</v>
      </c>
      <c r="K2936" s="3">
        <f>IFERROR(VLOOKUP(I2936,'[1]Z-&gt;ABBOTT-&gt;IMS'!A:D,2,0),"")</f>
        <v>8511765</v>
      </c>
      <c r="L2936" s="3" t="str">
        <f t="shared" si="47"/>
        <v>NO DESCONTINUADO</v>
      </c>
      <c r="M2936" s="1" t="s">
        <v>864</v>
      </c>
      <c r="N2936" s="1" t="s">
        <v>869</v>
      </c>
      <c r="O2936" s="1" t="s">
        <v>27</v>
      </c>
      <c r="P2936" s="1" t="s">
        <v>28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5</v>
      </c>
      <c r="AE2936" s="4">
        <v>0</v>
      </c>
      <c r="AF2936" s="4">
        <v>0</v>
      </c>
      <c r="AG2936" s="4">
        <v>5</v>
      </c>
      <c r="AH2936" s="4">
        <v>0</v>
      </c>
      <c r="AI2936" s="4">
        <v>0</v>
      </c>
      <c r="AJ2936" s="4">
        <v>5</v>
      </c>
      <c r="AK2936" s="4">
        <v>0</v>
      </c>
      <c r="AL2936" s="4">
        <v>0</v>
      </c>
      <c r="AM2936" s="4">
        <v>0</v>
      </c>
      <c r="AN2936" s="4">
        <v>0</v>
      </c>
      <c r="AO2936" s="4">
        <v>5</v>
      </c>
      <c r="AP2936" s="4">
        <v>10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0</v>
      </c>
      <c r="BB2936" s="13">
        <v>0</v>
      </c>
      <c r="BC2936" s="4">
        <v>0</v>
      </c>
      <c r="BD2936" s="4">
        <v>0</v>
      </c>
      <c r="BE2936" s="4"/>
      <c r="BF2936" s="4"/>
      <c r="BG2936" s="4">
        <v>0</v>
      </c>
      <c r="BH2936" s="4"/>
      <c r="BI2936" s="4"/>
      <c r="BJ2936" s="4"/>
      <c r="BK2936" s="4"/>
      <c r="BL2936" s="4"/>
    </row>
    <row r="2937" spans="1:64" x14ac:dyDescent="0.35">
      <c r="A2937" s="1" t="s">
        <v>18</v>
      </c>
      <c r="B2937" s="1" t="s">
        <v>1800</v>
      </c>
      <c r="C2937" s="1" t="s">
        <v>53</v>
      </c>
      <c r="D2937" s="1" t="s">
        <v>54</v>
      </c>
      <c r="E2937" s="1" t="s">
        <v>55</v>
      </c>
      <c r="F2937" s="1" t="s">
        <v>87</v>
      </c>
      <c r="G2937" s="1"/>
      <c r="H2937" s="1">
        <v>881093</v>
      </c>
      <c r="I2937" s="3" t="s">
        <v>870</v>
      </c>
      <c r="J2937" s="3">
        <f>IFERROR(VLOOKUP(I2937,'[1]Z-&gt;ABBOTT-&gt;IMS'!A:D,3,0),"")</f>
        <v>881093</v>
      </c>
      <c r="K2937" s="3">
        <f>IFERROR(VLOOKUP(I2937,'[1]Z-&gt;ABBOTT-&gt;IMS'!A:D,2,0),"")</f>
        <v>133401</v>
      </c>
      <c r="L2937" s="3" t="str">
        <f t="shared" si="47"/>
        <v>NO DESCONTINUADO</v>
      </c>
      <c r="M2937" s="1" t="s">
        <v>871</v>
      </c>
      <c r="N2937" s="1" t="s">
        <v>872</v>
      </c>
      <c r="O2937" s="1" t="s">
        <v>27</v>
      </c>
      <c r="P2937" s="1" t="s">
        <v>28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90</v>
      </c>
      <c r="AD2937" s="4">
        <v>30</v>
      </c>
      <c r="AE2937" s="4">
        <v>70</v>
      </c>
      <c r="AF2937" s="4">
        <v>150</v>
      </c>
      <c r="AG2937" s="4">
        <v>150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50</v>
      </c>
      <c r="AO2937" s="4">
        <v>300</v>
      </c>
      <c r="AP2937" s="4">
        <v>0</v>
      </c>
      <c r="AQ2937" s="4">
        <v>1000</v>
      </c>
      <c r="AR2937" s="4">
        <v>0</v>
      </c>
      <c r="AS2937" s="4">
        <v>0</v>
      </c>
      <c r="AT2937" s="4">
        <v>0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13">
        <v>0</v>
      </c>
      <c r="BC2937" s="4">
        <v>0</v>
      </c>
      <c r="BD2937" s="4">
        <v>0</v>
      </c>
      <c r="BE2937" s="4"/>
      <c r="BF2937" s="4"/>
      <c r="BG2937" s="4">
        <v>0</v>
      </c>
      <c r="BH2937" s="4"/>
      <c r="BI2937" s="4"/>
      <c r="BJ2937" s="4"/>
      <c r="BK2937" s="4"/>
      <c r="BL2937" s="4"/>
    </row>
    <row r="2938" spans="1:64" x14ac:dyDescent="0.35">
      <c r="A2938" s="1" t="s">
        <v>18</v>
      </c>
      <c r="B2938" s="1" t="s">
        <v>1800</v>
      </c>
      <c r="C2938" s="1" t="s">
        <v>29</v>
      </c>
      <c r="D2938" s="1" t="s">
        <v>153</v>
      </c>
      <c r="E2938" s="1" t="s">
        <v>30</v>
      </c>
      <c r="F2938" s="1" t="s">
        <v>87</v>
      </c>
      <c r="G2938" s="1"/>
      <c r="H2938" s="1">
        <v>881377</v>
      </c>
      <c r="I2938" s="3" t="s">
        <v>873</v>
      </c>
      <c r="J2938" s="3">
        <f>IFERROR(VLOOKUP(I2938,'[1]Z-&gt;ABBOTT-&gt;IMS'!A:D,3,0),"")</f>
        <v>881377</v>
      </c>
      <c r="K2938" s="3">
        <f>IFERROR(VLOOKUP(I2938,'[1]Z-&gt;ABBOTT-&gt;IMS'!A:D,2,0),"")</f>
        <v>8733930</v>
      </c>
      <c r="L2938" s="3" t="str">
        <f t="shared" si="47"/>
        <v>NO DESCONTINUADO</v>
      </c>
      <c r="M2938" s="1" t="s">
        <v>874</v>
      </c>
      <c r="N2938" s="1" t="s">
        <v>875</v>
      </c>
      <c r="O2938" s="1" t="s">
        <v>127</v>
      </c>
      <c r="P2938" s="1" t="s">
        <v>28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0</v>
      </c>
      <c r="AS2938" s="4">
        <v>0</v>
      </c>
      <c r="AT2938" s="4">
        <v>0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13">
        <v>0</v>
      </c>
      <c r="BC2938" s="4">
        <v>0</v>
      </c>
      <c r="BD2938" s="4">
        <v>0</v>
      </c>
      <c r="BE2938" s="4"/>
      <c r="BF2938" s="4"/>
      <c r="BG2938" s="4">
        <v>0</v>
      </c>
      <c r="BH2938" s="4"/>
      <c r="BI2938" s="4"/>
      <c r="BJ2938" s="4"/>
      <c r="BK2938" s="4"/>
      <c r="BL2938" s="4"/>
    </row>
    <row r="2939" spans="1:64" x14ac:dyDescent="0.35">
      <c r="A2939" s="1" t="s">
        <v>18</v>
      </c>
      <c r="B2939" s="1" t="s">
        <v>1800</v>
      </c>
      <c r="C2939" s="1" t="s">
        <v>29</v>
      </c>
      <c r="D2939" s="1" t="s">
        <v>153</v>
      </c>
      <c r="E2939" s="1" t="s">
        <v>30</v>
      </c>
      <c r="F2939" s="1" t="s">
        <v>87</v>
      </c>
      <c r="G2939" s="1"/>
      <c r="H2939" s="1">
        <v>881378</v>
      </c>
      <c r="I2939" s="3" t="s">
        <v>876</v>
      </c>
      <c r="J2939" s="3">
        <f>IFERROR(VLOOKUP(I2939,'[1]Z-&gt;ABBOTT-&gt;IMS'!A:D,3,0),"")</f>
        <v>881378</v>
      </c>
      <c r="K2939" s="3">
        <f>IFERROR(VLOOKUP(I2939,'[1]Z-&gt;ABBOTT-&gt;IMS'!A:D,2,0),"")</f>
        <v>8733940</v>
      </c>
      <c r="L2939" s="3" t="str">
        <f t="shared" si="47"/>
        <v>NO DESCONTINUADO</v>
      </c>
      <c r="M2939" s="1" t="s">
        <v>874</v>
      </c>
      <c r="N2939" s="1" t="s">
        <v>877</v>
      </c>
      <c r="O2939" s="1" t="s">
        <v>127</v>
      </c>
      <c r="P2939" s="1" t="s">
        <v>28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>
        <v>0</v>
      </c>
      <c r="AR2939" s="4">
        <v>0</v>
      </c>
      <c r="AS2939" s="4">
        <v>0</v>
      </c>
      <c r="AT2939" s="4">
        <v>0</v>
      </c>
      <c r="AU2939" s="4">
        <v>0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4">
        <v>0</v>
      </c>
      <c r="BB2939" s="13">
        <v>0</v>
      </c>
      <c r="BC2939" s="4">
        <v>0</v>
      </c>
      <c r="BD2939" s="4">
        <v>0</v>
      </c>
      <c r="BE2939" s="4"/>
      <c r="BF2939" s="4"/>
      <c r="BG2939" s="4">
        <v>0</v>
      </c>
      <c r="BH2939" s="4"/>
      <c r="BI2939" s="4"/>
      <c r="BJ2939" s="4"/>
      <c r="BK2939" s="4"/>
      <c r="BL2939" s="4"/>
    </row>
    <row r="2940" spans="1:64" x14ac:dyDescent="0.35">
      <c r="A2940" s="1" t="s">
        <v>18</v>
      </c>
      <c r="B2940" s="1" t="s">
        <v>1800</v>
      </c>
      <c r="C2940" s="1" t="s">
        <v>53</v>
      </c>
      <c r="D2940" s="1" t="s">
        <v>54</v>
      </c>
      <c r="E2940" s="1" t="s">
        <v>55</v>
      </c>
      <c r="F2940" s="1" t="s">
        <v>87</v>
      </c>
      <c r="G2940" s="1"/>
      <c r="H2940" s="1">
        <v>881134</v>
      </c>
      <c r="I2940" s="3" t="s">
        <v>878</v>
      </c>
      <c r="J2940" s="3">
        <f>IFERROR(VLOOKUP(I2940,'[1]Z-&gt;ABBOTT-&gt;IMS'!A:D,3,0),"")</f>
        <v>881134</v>
      </c>
      <c r="K2940" s="3">
        <f>IFERROR(VLOOKUP(I2940,'[1]Z-&gt;ABBOTT-&gt;IMS'!A:D,2,0),"")</f>
        <v>8815850</v>
      </c>
      <c r="L2940" s="3" t="str">
        <f t="shared" si="47"/>
        <v>NO DESCONTINUADO</v>
      </c>
      <c r="M2940" s="1" t="s">
        <v>879</v>
      </c>
      <c r="N2940" s="1" t="s">
        <v>880</v>
      </c>
      <c r="O2940" s="1" t="s">
        <v>127</v>
      </c>
      <c r="P2940" s="1" t="s">
        <v>28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>
        <v>0</v>
      </c>
      <c r="AR2940" s="4">
        <v>0</v>
      </c>
      <c r="AS2940" s="4">
        <v>0</v>
      </c>
      <c r="AT2940" s="4">
        <v>0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0</v>
      </c>
      <c r="BA2940" s="4">
        <v>0</v>
      </c>
      <c r="BB2940" s="13">
        <v>0</v>
      </c>
      <c r="BC2940" s="4">
        <v>0</v>
      </c>
      <c r="BD2940" s="4">
        <v>0</v>
      </c>
      <c r="BE2940" s="4"/>
      <c r="BF2940" s="4"/>
      <c r="BG2940" s="4">
        <v>0</v>
      </c>
      <c r="BH2940" s="4"/>
      <c r="BI2940" s="4"/>
      <c r="BJ2940" s="4"/>
      <c r="BK2940" s="4"/>
      <c r="BL2940" s="4"/>
    </row>
    <row r="2941" spans="1:64" x14ac:dyDescent="0.35">
      <c r="A2941" s="1" t="s">
        <v>18</v>
      </c>
      <c r="B2941" s="1" t="s">
        <v>1800</v>
      </c>
      <c r="C2941" s="1" t="s">
        <v>53</v>
      </c>
      <c r="D2941" s="1" t="s">
        <v>54</v>
      </c>
      <c r="E2941" s="1" t="s">
        <v>55</v>
      </c>
      <c r="F2941" s="1" t="s">
        <v>87</v>
      </c>
      <c r="G2941" s="1"/>
      <c r="H2941" s="1">
        <v>881133</v>
      </c>
      <c r="I2941" s="3" t="s">
        <v>881</v>
      </c>
      <c r="J2941" s="3">
        <f>IFERROR(VLOOKUP(I2941,'[1]Z-&gt;ABBOTT-&gt;IMS'!A:D,3,0),"")</f>
        <v>881133</v>
      </c>
      <c r="K2941" s="3">
        <f>IFERROR(VLOOKUP(I2941,'[1]Z-&gt;ABBOTT-&gt;IMS'!A:D,2,0),"")</f>
        <v>491001</v>
      </c>
      <c r="L2941" s="3" t="str">
        <f t="shared" si="47"/>
        <v>NO DESCONTINUADO</v>
      </c>
      <c r="M2941" s="1" t="s">
        <v>879</v>
      </c>
      <c r="N2941" s="1" t="s">
        <v>882</v>
      </c>
      <c r="O2941" s="1" t="s">
        <v>127</v>
      </c>
      <c r="P2941" s="1" t="s">
        <v>28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>
        <v>0</v>
      </c>
      <c r="AR2941" s="4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13">
        <v>0</v>
      </c>
      <c r="BC2941" s="4">
        <v>0</v>
      </c>
      <c r="BD2941" s="4">
        <v>0</v>
      </c>
      <c r="BE2941" s="4"/>
      <c r="BF2941" s="4"/>
      <c r="BG2941" s="4">
        <v>0</v>
      </c>
      <c r="BH2941" s="4"/>
      <c r="BI2941" s="4"/>
      <c r="BJ2941" s="4"/>
      <c r="BK2941" s="4"/>
      <c r="BL2941" s="4"/>
    </row>
    <row r="2942" spans="1:64" x14ac:dyDescent="0.35">
      <c r="A2942" s="1" t="s">
        <v>18</v>
      </c>
      <c r="B2942" s="1" t="s">
        <v>1800</v>
      </c>
      <c r="C2942" s="1" t="s">
        <v>135</v>
      </c>
      <c r="D2942" s="1" t="s">
        <v>36</v>
      </c>
      <c r="E2942" s="1" t="s">
        <v>136</v>
      </c>
      <c r="F2942" s="1" t="s">
        <v>87</v>
      </c>
      <c r="G2942" s="1"/>
      <c r="H2942" s="1">
        <v>881783</v>
      </c>
      <c r="I2942" s="3" t="s">
        <v>883</v>
      </c>
      <c r="J2942" s="3">
        <f>IFERROR(VLOOKUP(I2942,'[1]Z-&gt;ABBOTT-&gt;IMS'!A:D,3,0),"")</f>
        <v>882256</v>
      </c>
      <c r="K2942" s="3">
        <f>IFERROR(VLOOKUP(I2942,'[1]Z-&gt;ABBOTT-&gt;IMS'!A:D,2,0),"")</f>
        <v>8815901</v>
      </c>
      <c r="L2942" s="3" t="str">
        <f t="shared" si="47"/>
        <v>NO DESCONTINUADO</v>
      </c>
      <c r="M2942" s="1" t="s">
        <v>884</v>
      </c>
      <c r="N2942" s="1" t="s">
        <v>885</v>
      </c>
      <c r="O2942" s="1" t="s">
        <v>27</v>
      </c>
      <c r="P2942" s="1" t="s">
        <v>28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0</v>
      </c>
      <c r="AW2942" s="4">
        <v>0</v>
      </c>
      <c r="AX2942" s="4">
        <v>0</v>
      </c>
      <c r="AY2942" s="4">
        <v>0</v>
      </c>
      <c r="AZ2942" s="4">
        <v>0</v>
      </c>
      <c r="BA2942" s="4">
        <v>0</v>
      </c>
      <c r="BB2942" s="13">
        <v>0</v>
      </c>
      <c r="BC2942" s="4">
        <v>0</v>
      </c>
      <c r="BD2942" s="4">
        <v>0</v>
      </c>
      <c r="BE2942" s="4"/>
      <c r="BF2942" s="4"/>
      <c r="BG2942" s="4">
        <v>0</v>
      </c>
      <c r="BH2942" s="4"/>
      <c r="BI2942" s="4"/>
      <c r="BJ2942" s="4"/>
      <c r="BK2942" s="4"/>
      <c r="BL2942" s="4"/>
    </row>
    <row r="2943" spans="1:64" x14ac:dyDescent="0.35">
      <c r="A2943" s="1" t="s">
        <v>18</v>
      </c>
      <c r="B2943" s="1" t="s">
        <v>1800</v>
      </c>
      <c r="C2943" s="1" t="s">
        <v>135</v>
      </c>
      <c r="D2943" s="1" t="s">
        <v>36</v>
      </c>
      <c r="E2943" s="1" t="s">
        <v>136</v>
      </c>
      <c r="F2943" s="1" t="s">
        <v>87</v>
      </c>
      <c r="G2943" s="1"/>
      <c r="H2943" s="1">
        <v>881610</v>
      </c>
      <c r="I2943" s="3" t="s">
        <v>886</v>
      </c>
      <c r="J2943" s="3">
        <f>IFERROR(VLOOKUP(I2943,'[1]Z-&gt;ABBOTT-&gt;IMS'!A:D,3,0),"")</f>
        <v>882254</v>
      </c>
      <c r="K2943" s="3">
        <f>IFERROR(VLOOKUP(I2943,'[1]Z-&gt;ABBOTT-&gt;IMS'!A:D,2,0),"")</f>
        <v>8815920</v>
      </c>
      <c r="L2943" s="3" t="str">
        <f t="shared" si="47"/>
        <v>NO DESCONTINUADO</v>
      </c>
      <c r="M2943" s="1" t="s">
        <v>884</v>
      </c>
      <c r="N2943" s="1" t="s">
        <v>887</v>
      </c>
      <c r="O2943" s="1" t="s">
        <v>27</v>
      </c>
      <c r="P2943" s="1" t="s">
        <v>28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4">
        <v>0</v>
      </c>
      <c r="AS2943" s="4">
        <v>0</v>
      </c>
      <c r="AT2943" s="4">
        <v>0</v>
      </c>
      <c r="AU2943" s="4">
        <v>0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s="4">
        <v>0</v>
      </c>
      <c r="BB2943" s="13">
        <v>0</v>
      </c>
      <c r="BC2943" s="4">
        <v>0</v>
      </c>
      <c r="BD2943" s="4">
        <v>0</v>
      </c>
      <c r="BE2943" s="4"/>
      <c r="BF2943" s="4"/>
      <c r="BG2943" s="4">
        <v>0</v>
      </c>
      <c r="BH2943" s="4"/>
      <c r="BI2943" s="4"/>
      <c r="BJ2943" s="4"/>
      <c r="BK2943" s="4"/>
      <c r="BL2943" s="4"/>
    </row>
    <row r="2944" spans="1:64" x14ac:dyDescent="0.35">
      <c r="A2944" s="1" t="s">
        <v>18</v>
      </c>
      <c r="B2944" s="1" t="s">
        <v>1800</v>
      </c>
      <c r="C2944" s="1" t="s">
        <v>46</v>
      </c>
      <c r="D2944" s="1" t="s">
        <v>47</v>
      </c>
      <c r="E2944" s="1" t="s">
        <v>48</v>
      </c>
      <c r="F2944" s="1" t="s">
        <v>87</v>
      </c>
      <c r="G2944" s="1"/>
      <c r="H2944" s="1">
        <v>881570</v>
      </c>
      <c r="I2944" s="3" t="s">
        <v>888</v>
      </c>
      <c r="J2944" s="3">
        <f>IFERROR(VLOOKUP(I2944,'[1]Z-&gt;ABBOTT-&gt;IMS'!A:D,3,0),"")</f>
        <v>881570</v>
      </c>
      <c r="K2944" s="3">
        <f>IFERROR(VLOOKUP(I2944,'[1]Z-&gt;ABBOTT-&gt;IMS'!A:D,2,0),"")</f>
        <v>30901</v>
      </c>
      <c r="L2944" s="3" t="str">
        <f t="shared" si="47"/>
        <v>NO DESCONTINUADO</v>
      </c>
      <c r="M2944" s="1" t="s">
        <v>889</v>
      </c>
      <c r="N2944" s="1" t="s">
        <v>890</v>
      </c>
      <c r="O2944" s="1" t="s">
        <v>27</v>
      </c>
      <c r="P2944" s="1" t="s">
        <v>28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120</v>
      </c>
      <c r="AD2944" s="4">
        <v>30</v>
      </c>
      <c r="AE2944" s="4">
        <v>0</v>
      </c>
      <c r="AF2944" s="4">
        <v>0</v>
      </c>
      <c r="AG2944" s="4">
        <v>0</v>
      </c>
      <c r="AH2944" s="4">
        <v>100</v>
      </c>
      <c r="AI2944" s="4">
        <v>0</v>
      </c>
      <c r="AJ2944" s="4">
        <v>0</v>
      </c>
      <c r="AK2944" s="4">
        <v>0</v>
      </c>
      <c r="AL2944" s="4">
        <v>0</v>
      </c>
      <c r="AM2944" s="4">
        <v>30</v>
      </c>
      <c r="AN2944" s="4">
        <v>0</v>
      </c>
      <c r="AO2944" s="4">
        <v>0</v>
      </c>
      <c r="AP2944" s="4">
        <v>0</v>
      </c>
      <c r="AQ2944" s="4">
        <v>0</v>
      </c>
      <c r="AR2944" s="4">
        <v>0</v>
      </c>
      <c r="AS2944" s="4">
        <v>0</v>
      </c>
      <c r="AT2944" s="4">
        <v>0</v>
      </c>
      <c r="AU2944" s="4">
        <v>0</v>
      </c>
      <c r="AV2944" s="4">
        <v>0</v>
      </c>
      <c r="AW2944" s="4">
        <v>0</v>
      </c>
      <c r="AX2944" s="4">
        <v>0</v>
      </c>
      <c r="AY2944" s="4">
        <v>0</v>
      </c>
      <c r="AZ2944" s="4">
        <v>0</v>
      </c>
      <c r="BA2944" s="4">
        <v>0</v>
      </c>
      <c r="BB2944" s="13">
        <v>0</v>
      </c>
      <c r="BC2944" s="4">
        <v>0</v>
      </c>
      <c r="BD2944" s="4">
        <v>0</v>
      </c>
      <c r="BE2944" s="4"/>
      <c r="BF2944" s="4"/>
      <c r="BG2944" s="4">
        <v>0</v>
      </c>
      <c r="BH2944" s="4"/>
      <c r="BI2944" s="4"/>
      <c r="BJ2944" s="4"/>
      <c r="BK2944" s="4"/>
      <c r="BL2944" s="4"/>
    </row>
    <row r="2945" spans="1:64" x14ac:dyDescent="0.35">
      <c r="A2945" s="1" t="s">
        <v>18</v>
      </c>
      <c r="B2945" s="1" t="s">
        <v>1800</v>
      </c>
      <c r="C2945" s="1" t="s">
        <v>46</v>
      </c>
      <c r="D2945" s="1" t="s">
        <v>47</v>
      </c>
      <c r="E2945" s="1" t="s">
        <v>48</v>
      </c>
      <c r="F2945" s="1" t="s">
        <v>87</v>
      </c>
      <c r="G2945" s="1"/>
      <c r="H2945" s="1">
        <v>881851</v>
      </c>
      <c r="I2945" s="3" t="s">
        <v>891</v>
      </c>
      <c r="J2945" s="3">
        <f>IFERROR(VLOOKUP(I2945,'[1]Z-&gt;ABBOTT-&gt;IMS'!A:D,3,0),"")</f>
        <v>881851</v>
      </c>
      <c r="K2945" s="3">
        <f>IFERROR(VLOOKUP(I2945,'[1]Z-&gt;ABBOTT-&gt;IMS'!A:D,2,0),"")</f>
        <v>30902</v>
      </c>
      <c r="L2945" s="3" t="str">
        <f t="shared" si="47"/>
        <v>NO DESCONTINUADO</v>
      </c>
      <c r="M2945" s="1" t="s">
        <v>889</v>
      </c>
      <c r="N2945" s="1" t="s">
        <v>892</v>
      </c>
      <c r="O2945" s="1" t="s">
        <v>27</v>
      </c>
      <c r="P2945" s="1" t="s">
        <v>28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90</v>
      </c>
      <c r="AD2945" s="4">
        <v>100</v>
      </c>
      <c r="AE2945" s="4">
        <v>0</v>
      </c>
      <c r="AF2945" s="4">
        <v>0</v>
      </c>
      <c r="AG2945" s="4">
        <v>120</v>
      </c>
      <c r="AH2945" s="4">
        <v>0</v>
      </c>
      <c r="AI2945" s="4">
        <v>216</v>
      </c>
      <c r="AJ2945" s="4">
        <v>54</v>
      </c>
      <c r="AK2945" s="4">
        <v>0</v>
      </c>
      <c r="AL2945" s="4">
        <v>0</v>
      </c>
      <c r="AM2945" s="4">
        <v>0</v>
      </c>
      <c r="AN2945" s="4">
        <v>0</v>
      </c>
      <c r="AO2945" s="4">
        <v>108</v>
      </c>
      <c r="AP2945" s="4">
        <v>30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4">
        <v>0</v>
      </c>
      <c r="BB2945" s="13">
        <v>0</v>
      </c>
      <c r="BC2945" s="4">
        <v>0</v>
      </c>
      <c r="BD2945" s="4">
        <v>0</v>
      </c>
      <c r="BE2945" s="4"/>
      <c r="BF2945" s="4"/>
      <c r="BG2945" s="4">
        <v>0</v>
      </c>
      <c r="BH2945" s="4"/>
      <c r="BI2945" s="4"/>
      <c r="BJ2945" s="4"/>
      <c r="BK2945" s="4"/>
      <c r="BL2945" s="4"/>
    </row>
    <row r="2946" spans="1:64" x14ac:dyDescent="0.35">
      <c r="A2946" s="1" t="s">
        <v>18</v>
      </c>
      <c r="B2946" s="1" t="s">
        <v>1800</v>
      </c>
      <c r="C2946" s="1" t="s">
        <v>46</v>
      </c>
      <c r="D2946" s="1" t="s">
        <v>47</v>
      </c>
      <c r="E2946" s="1" t="s">
        <v>48</v>
      </c>
      <c r="F2946" s="1" t="s">
        <v>87</v>
      </c>
      <c r="G2946" s="1"/>
      <c r="H2946" s="1">
        <v>881572</v>
      </c>
      <c r="I2946" s="3" t="s">
        <v>893</v>
      </c>
      <c r="J2946" s="3">
        <f>IFERROR(VLOOKUP(I2946,'[1]Z-&gt;ABBOTT-&gt;IMS'!A:D,3,0),"")</f>
        <v>881572</v>
      </c>
      <c r="K2946" s="3">
        <f>IFERROR(VLOOKUP(I2946,'[1]Z-&gt;ABBOTT-&gt;IMS'!A:D,2,0),"")</f>
        <v>8835920</v>
      </c>
      <c r="L2946" s="3" t="str">
        <f t="shared" si="47"/>
        <v>NO DESCONTINUADO</v>
      </c>
      <c r="M2946" s="1" t="s">
        <v>894</v>
      </c>
      <c r="N2946" s="1" t="s">
        <v>895</v>
      </c>
      <c r="O2946" s="1" t="s">
        <v>27</v>
      </c>
      <c r="P2946" s="1" t="s">
        <v>28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0</v>
      </c>
      <c r="AW2946" s="4">
        <v>0</v>
      </c>
      <c r="AX2946" s="4">
        <v>0</v>
      </c>
      <c r="AY2946" s="4">
        <v>0</v>
      </c>
      <c r="AZ2946" s="4">
        <v>0</v>
      </c>
      <c r="BA2946" s="4">
        <v>0</v>
      </c>
      <c r="BB2946" s="13">
        <v>0</v>
      </c>
      <c r="BC2946" s="4">
        <v>0</v>
      </c>
      <c r="BD2946" s="4">
        <v>0</v>
      </c>
      <c r="BE2946" s="4"/>
      <c r="BF2946" s="4"/>
      <c r="BG2946" s="4">
        <v>0</v>
      </c>
      <c r="BH2946" s="4"/>
      <c r="BI2946" s="4"/>
      <c r="BJ2946" s="4"/>
      <c r="BK2946" s="4"/>
      <c r="BL2946" s="4"/>
    </row>
    <row r="2947" spans="1:64" x14ac:dyDescent="0.35">
      <c r="A2947" s="1" t="s">
        <v>18</v>
      </c>
      <c r="B2947" s="1" t="s">
        <v>1800</v>
      </c>
      <c r="C2947" s="1" t="s">
        <v>46</v>
      </c>
      <c r="D2947" s="1" t="s">
        <v>47</v>
      </c>
      <c r="E2947" s="1" t="s">
        <v>48</v>
      </c>
      <c r="F2947" s="1" t="s">
        <v>87</v>
      </c>
      <c r="G2947" s="1"/>
      <c r="H2947" s="1">
        <v>881573</v>
      </c>
      <c r="I2947" s="3" t="s">
        <v>896</v>
      </c>
      <c r="J2947" s="3">
        <f>IFERROR(VLOOKUP(I2947,'[1]Z-&gt;ABBOTT-&gt;IMS'!A:D,3,0),"")</f>
        <v>881573</v>
      </c>
      <c r="K2947" s="3">
        <f>IFERROR(VLOOKUP(I2947,'[1]Z-&gt;ABBOTT-&gt;IMS'!A:D,2,0),"")</f>
        <v>8835925</v>
      </c>
      <c r="L2947" s="3" t="str">
        <f t="shared" si="47"/>
        <v>NO DESCONTINUADO</v>
      </c>
      <c r="M2947" s="1" t="s">
        <v>894</v>
      </c>
      <c r="N2947" s="1" t="s">
        <v>897</v>
      </c>
      <c r="O2947" s="1" t="s">
        <v>27</v>
      </c>
      <c r="P2947" s="1" t="s">
        <v>28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>
        <v>0</v>
      </c>
      <c r="AR2947" s="4">
        <v>0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4">
        <v>0</v>
      </c>
      <c r="BB2947" s="13">
        <v>0</v>
      </c>
      <c r="BC2947" s="4">
        <v>0</v>
      </c>
      <c r="BD2947" s="4">
        <v>0</v>
      </c>
      <c r="BE2947" s="4"/>
      <c r="BF2947" s="4"/>
      <c r="BG2947" s="4">
        <v>0</v>
      </c>
      <c r="BH2947" s="4"/>
      <c r="BI2947" s="4"/>
      <c r="BJ2947" s="4"/>
      <c r="BK2947" s="4"/>
      <c r="BL2947" s="4"/>
    </row>
    <row r="2948" spans="1:64" x14ac:dyDescent="0.35">
      <c r="A2948" s="1" t="s">
        <v>18</v>
      </c>
      <c r="B2948" s="1" t="s">
        <v>1800</v>
      </c>
      <c r="C2948" s="1" t="s">
        <v>46</v>
      </c>
      <c r="D2948" s="1" t="s">
        <v>47</v>
      </c>
      <c r="E2948" s="1" t="s">
        <v>48</v>
      </c>
      <c r="F2948" s="1" t="s">
        <v>87</v>
      </c>
      <c r="G2948" s="1"/>
      <c r="H2948" s="1">
        <v>881574</v>
      </c>
      <c r="I2948" s="3" t="s">
        <v>898</v>
      </c>
      <c r="J2948" s="3">
        <f>IFERROR(VLOOKUP(I2948,'[1]Z-&gt;ABBOTT-&gt;IMS'!A:D,3,0),"")</f>
        <v>881574</v>
      </c>
      <c r="K2948" s="3">
        <f>IFERROR(VLOOKUP(I2948,'[1]Z-&gt;ABBOTT-&gt;IMS'!A:D,2,0),"")</f>
        <v>8835930</v>
      </c>
      <c r="L2948" s="3" t="str">
        <f t="shared" si="47"/>
        <v>NO DESCONTINUADO</v>
      </c>
      <c r="M2948" s="1" t="s">
        <v>894</v>
      </c>
      <c r="N2948" s="1" t="s">
        <v>899</v>
      </c>
      <c r="O2948" s="1" t="s">
        <v>27</v>
      </c>
      <c r="P2948" s="1" t="s">
        <v>28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50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s="4">
        <v>0</v>
      </c>
      <c r="AT2948" s="4">
        <v>0</v>
      </c>
      <c r="AU2948" s="4">
        <v>0</v>
      </c>
      <c r="AV2948" s="4">
        <v>0</v>
      </c>
      <c r="AW2948" s="4">
        <v>0</v>
      </c>
      <c r="AX2948" s="4">
        <v>0</v>
      </c>
      <c r="AY2948" s="4">
        <v>0</v>
      </c>
      <c r="AZ2948" s="4">
        <v>0</v>
      </c>
      <c r="BA2948" s="4">
        <v>0</v>
      </c>
      <c r="BB2948" s="13">
        <v>0</v>
      </c>
      <c r="BC2948" s="4">
        <v>0</v>
      </c>
      <c r="BD2948" s="4">
        <v>0</v>
      </c>
      <c r="BE2948" s="4"/>
      <c r="BF2948" s="4"/>
      <c r="BG2948" s="4">
        <v>0</v>
      </c>
      <c r="BH2948" s="4"/>
      <c r="BI2948" s="4"/>
      <c r="BJ2948" s="4"/>
      <c r="BK2948" s="4"/>
      <c r="BL2948" s="4"/>
    </row>
    <row r="2949" spans="1:64" x14ac:dyDescent="0.35">
      <c r="A2949" s="1" t="s">
        <v>18</v>
      </c>
      <c r="B2949" s="1" t="s">
        <v>1800</v>
      </c>
      <c r="C2949" s="1" t="s">
        <v>29</v>
      </c>
      <c r="D2949" s="1" t="s">
        <v>21</v>
      </c>
      <c r="E2949" s="1" t="s">
        <v>30</v>
      </c>
      <c r="F2949" s="1" t="s">
        <v>87</v>
      </c>
      <c r="G2949" s="1"/>
      <c r="H2949" s="1">
        <v>881379</v>
      </c>
      <c r="I2949" s="3" t="s">
        <v>900</v>
      </c>
      <c r="J2949" s="3">
        <f>IFERROR(VLOOKUP(I2949,'[1]Z-&gt;ABBOTT-&gt;IMS'!A:D,3,0),"")</f>
        <v>881379</v>
      </c>
      <c r="K2949" s="3">
        <f>IFERROR(VLOOKUP(I2949,'[1]Z-&gt;ABBOTT-&gt;IMS'!A:D,2,0),"")</f>
        <v>8832035</v>
      </c>
      <c r="L2949" s="3" t="str">
        <f t="shared" si="47"/>
        <v>NO DESCONTINUADO</v>
      </c>
      <c r="M2949" s="1" t="s">
        <v>901</v>
      </c>
      <c r="N2949" s="1" t="s">
        <v>902</v>
      </c>
      <c r="O2949" s="1" t="s">
        <v>27</v>
      </c>
      <c r="P2949" s="1" t="s">
        <v>28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0</v>
      </c>
      <c r="AS2949" s="4">
        <v>0</v>
      </c>
      <c r="AT2949" s="4">
        <v>0</v>
      </c>
      <c r="AU2949" s="4">
        <v>0</v>
      </c>
      <c r="AV2949" s="4">
        <v>0</v>
      </c>
      <c r="AW2949" s="4">
        <v>0</v>
      </c>
      <c r="AX2949" s="4">
        <v>0</v>
      </c>
      <c r="AY2949" s="4">
        <v>0</v>
      </c>
      <c r="AZ2949" s="4">
        <v>0</v>
      </c>
      <c r="BA2949" s="4">
        <v>0</v>
      </c>
      <c r="BB2949" s="13">
        <v>0</v>
      </c>
      <c r="BC2949" s="4">
        <v>0</v>
      </c>
      <c r="BD2949" s="4">
        <v>0</v>
      </c>
      <c r="BE2949" s="4"/>
      <c r="BF2949" s="4"/>
      <c r="BG2949" s="4">
        <v>0</v>
      </c>
      <c r="BH2949" s="4"/>
      <c r="BI2949" s="4"/>
      <c r="BJ2949" s="4"/>
      <c r="BK2949" s="4"/>
      <c r="BL2949" s="4"/>
    </row>
    <row r="2950" spans="1:64" x14ac:dyDescent="0.35">
      <c r="A2950" s="1" t="s">
        <v>18</v>
      </c>
      <c r="B2950" s="1" t="s">
        <v>1800</v>
      </c>
      <c r="C2950" s="1" t="s">
        <v>152</v>
      </c>
      <c r="D2950" s="1" t="s">
        <v>36</v>
      </c>
      <c r="E2950" s="1" t="s">
        <v>37</v>
      </c>
      <c r="F2950" s="1" t="s">
        <v>87</v>
      </c>
      <c r="G2950" s="1"/>
      <c r="H2950" s="1">
        <v>881457</v>
      </c>
      <c r="I2950" s="3" t="s">
        <v>903</v>
      </c>
      <c r="J2950" s="3">
        <f>IFERROR(VLOOKUP(I2950,'[1]Z-&gt;ABBOTT-&gt;IMS'!A:D,3,0),"")</f>
        <v>881457</v>
      </c>
      <c r="K2950" s="3">
        <f>IFERROR(VLOOKUP(I2950,'[1]Z-&gt;ABBOTT-&gt;IMS'!A:D,2,0),"")</f>
        <v>9118011</v>
      </c>
      <c r="L2950" s="3" t="str">
        <f t="shared" si="47"/>
        <v>NO DESCONTINUADO</v>
      </c>
      <c r="M2950" s="1" t="s">
        <v>904</v>
      </c>
      <c r="N2950" s="1" t="s">
        <v>905</v>
      </c>
      <c r="O2950" s="1" t="s">
        <v>27</v>
      </c>
      <c r="P2950" s="1" t="s">
        <v>28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0</v>
      </c>
      <c r="AW2950" s="4">
        <v>0</v>
      </c>
      <c r="AX2950" s="4">
        <v>0</v>
      </c>
      <c r="AY2950" s="4">
        <v>0</v>
      </c>
      <c r="AZ2950" s="4">
        <v>0</v>
      </c>
      <c r="BA2950" s="4">
        <v>0</v>
      </c>
      <c r="BB2950" s="13">
        <v>0</v>
      </c>
      <c r="BC2950" s="4">
        <v>0</v>
      </c>
      <c r="BD2950" s="4">
        <v>0</v>
      </c>
      <c r="BE2950" s="4"/>
      <c r="BF2950" s="4"/>
      <c r="BG2950" s="4">
        <v>0</v>
      </c>
      <c r="BH2950" s="4"/>
      <c r="BI2950" s="4"/>
      <c r="BJ2950" s="4"/>
      <c r="BK2950" s="4"/>
      <c r="BL2950" s="4"/>
    </row>
    <row r="2951" spans="1:64" x14ac:dyDescent="0.35">
      <c r="A2951" s="1" t="s">
        <v>18</v>
      </c>
      <c r="B2951" s="1" t="s">
        <v>1800</v>
      </c>
      <c r="C2951" s="1" t="s">
        <v>152</v>
      </c>
      <c r="D2951" s="1" t="s">
        <v>47</v>
      </c>
      <c r="E2951" s="1" t="s">
        <v>164</v>
      </c>
      <c r="F2951" s="1" t="s">
        <v>87</v>
      </c>
      <c r="G2951" s="1"/>
      <c r="H2951" s="1">
        <v>881380</v>
      </c>
      <c r="I2951" s="3" t="s">
        <v>906</v>
      </c>
      <c r="J2951" s="3">
        <f>IFERROR(VLOOKUP(I2951,'[1]Z-&gt;ABBOTT-&gt;IMS'!A:D,3,0),"")</f>
        <v>881380</v>
      </c>
      <c r="K2951" s="3">
        <f>IFERROR(VLOOKUP(I2951,'[1]Z-&gt;ABBOTT-&gt;IMS'!A:D,2,0),"")</f>
        <v>9119630</v>
      </c>
      <c r="L2951" s="3" t="str">
        <f t="shared" ref="L2951:L3014" si="48">IF(K2951="","DESCONTINUADO","NO DESCONTINUADO")</f>
        <v>NO DESCONTINUADO</v>
      </c>
      <c r="M2951" s="1" t="s">
        <v>907</v>
      </c>
      <c r="N2951" s="1" t="s">
        <v>908</v>
      </c>
      <c r="O2951" s="1" t="s">
        <v>27</v>
      </c>
      <c r="P2951" s="1" t="s">
        <v>28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-3</v>
      </c>
      <c r="AO2951" s="4">
        <v>0</v>
      </c>
      <c r="AP2951" s="4">
        <v>0</v>
      </c>
      <c r="AQ2951" s="4">
        <v>0</v>
      </c>
      <c r="AR2951" s="4">
        <v>0</v>
      </c>
      <c r="AS2951" s="4">
        <v>0</v>
      </c>
      <c r="AT2951" s="4">
        <v>0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4">
        <v>0</v>
      </c>
      <c r="BB2951" s="13">
        <v>0</v>
      </c>
      <c r="BC2951" s="4">
        <v>0</v>
      </c>
      <c r="BD2951" s="4">
        <v>0</v>
      </c>
      <c r="BE2951" s="4"/>
      <c r="BF2951" s="4"/>
      <c r="BG2951" s="4">
        <v>0</v>
      </c>
      <c r="BH2951" s="4"/>
      <c r="BI2951" s="4"/>
      <c r="BJ2951" s="4"/>
      <c r="BK2951" s="4"/>
      <c r="BL2951" s="4"/>
    </row>
    <row r="2952" spans="1:64" x14ac:dyDescent="0.35">
      <c r="A2952" s="1" t="s">
        <v>18</v>
      </c>
      <c r="B2952" s="1" t="s">
        <v>1800</v>
      </c>
      <c r="C2952" s="1" t="s">
        <v>152</v>
      </c>
      <c r="D2952" s="1" t="s">
        <v>36</v>
      </c>
      <c r="E2952" s="1" t="s">
        <v>37</v>
      </c>
      <c r="F2952" s="1" t="s">
        <v>87</v>
      </c>
      <c r="G2952" s="1"/>
      <c r="H2952" s="1">
        <v>881458</v>
      </c>
      <c r="I2952" s="3" t="s">
        <v>909</v>
      </c>
      <c r="J2952" s="3">
        <f>IFERROR(VLOOKUP(I2952,'[1]Z-&gt;ABBOTT-&gt;IMS'!A:D,3,0),"")</f>
        <v>881458</v>
      </c>
      <c r="K2952" s="3">
        <f>IFERROR(VLOOKUP(I2952,'[1]Z-&gt;ABBOTT-&gt;IMS'!A:D,2,0),"")</f>
        <v>9118030</v>
      </c>
      <c r="L2952" s="3" t="str">
        <f t="shared" si="48"/>
        <v>NO DESCONTINUADO</v>
      </c>
      <c r="M2952" s="1" t="s">
        <v>904</v>
      </c>
      <c r="N2952" s="1" t="s">
        <v>910</v>
      </c>
      <c r="O2952" s="1" t="s">
        <v>27</v>
      </c>
      <c r="P2952" s="1" t="s">
        <v>28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30</v>
      </c>
      <c r="AD2952" s="4">
        <v>36</v>
      </c>
      <c r="AE2952" s="4">
        <v>0</v>
      </c>
      <c r="AF2952" s="4">
        <v>20</v>
      </c>
      <c r="AG2952" s="4">
        <v>50</v>
      </c>
      <c r="AH2952" s="4">
        <v>0</v>
      </c>
      <c r="AI2952" s="4">
        <v>120</v>
      </c>
      <c r="AJ2952" s="4">
        <v>0</v>
      </c>
      <c r="AK2952" s="4">
        <v>0</v>
      </c>
      <c r="AL2952" s="4">
        <v>0</v>
      </c>
      <c r="AM2952" s="4">
        <v>0</v>
      </c>
      <c r="AN2952" s="4">
        <v>50</v>
      </c>
      <c r="AO2952" s="4">
        <v>0</v>
      </c>
      <c r="AP2952" s="4">
        <v>72</v>
      </c>
      <c r="AQ2952" s="4">
        <v>0</v>
      </c>
      <c r="AR2952" s="4">
        <v>72</v>
      </c>
      <c r="AS2952" s="4">
        <v>0</v>
      </c>
      <c r="AT2952" s="4">
        <v>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13">
        <v>0</v>
      </c>
      <c r="BC2952" s="4">
        <v>0</v>
      </c>
      <c r="BD2952" s="4">
        <v>0</v>
      </c>
      <c r="BE2952" s="4"/>
      <c r="BF2952" s="4"/>
      <c r="BG2952" s="4">
        <v>0</v>
      </c>
      <c r="BH2952" s="4"/>
      <c r="BI2952" s="4"/>
      <c r="BJ2952" s="4"/>
      <c r="BK2952" s="4"/>
      <c r="BL2952" s="4"/>
    </row>
    <row r="2953" spans="1:64" x14ac:dyDescent="0.35">
      <c r="A2953" s="1" t="s">
        <v>18</v>
      </c>
      <c r="B2953" s="1" t="s">
        <v>1800</v>
      </c>
      <c r="C2953" s="1" t="s">
        <v>152</v>
      </c>
      <c r="D2953" s="1" t="s">
        <v>153</v>
      </c>
      <c r="E2953" s="1" t="s">
        <v>154</v>
      </c>
      <c r="F2953" s="1" t="s">
        <v>87</v>
      </c>
      <c r="G2953" s="1"/>
      <c r="H2953" s="1">
        <v>882029</v>
      </c>
      <c r="I2953" s="3" t="s">
        <v>911</v>
      </c>
      <c r="J2953" s="3" t="str">
        <f>IFERROR(VLOOKUP(I2953,'[1]Z-&gt;ABBOTT-&gt;IMS'!A:D,3,0),"")</f>
        <v/>
      </c>
      <c r="K2953" s="3" t="str">
        <f>IFERROR(VLOOKUP(I2953,'[1]Z-&gt;ABBOTT-&gt;IMS'!A:D,2,0),"")</f>
        <v/>
      </c>
      <c r="L2953" s="3" t="str">
        <f t="shared" si="48"/>
        <v>DESCONTINUADO</v>
      </c>
      <c r="M2953" s="1" t="s">
        <v>912</v>
      </c>
      <c r="N2953" s="1" t="s">
        <v>913</v>
      </c>
      <c r="O2953" s="1" t="s">
        <v>27</v>
      </c>
      <c r="P2953" s="1" t="s">
        <v>28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0</v>
      </c>
      <c r="AS2953" s="4">
        <v>0</v>
      </c>
      <c r="AT2953" s="4">
        <v>0</v>
      </c>
      <c r="AU2953" s="4">
        <v>0</v>
      </c>
      <c r="AV2953" s="4">
        <v>0</v>
      </c>
      <c r="AW2953" s="4">
        <v>0</v>
      </c>
      <c r="AX2953" s="4">
        <v>0</v>
      </c>
      <c r="AY2953" s="4">
        <v>0</v>
      </c>
      <c r="AZ2953" s="4">
        <v>0</v>
      </c>
      <c r="BA2953" s="4">
        <v>0</v>
      </c>
      <c r="BB2953" s="13">
        <v>0</v>
      </c>
      <c r="BC2953" s="4">
        <v>0</v>
      </c>
      <c r="BD2953" s="4">
        <v>0</v>
      </c>
      <c r="BE2953" s="4"/>
      <c r="BF2953" s="4"/>
      <c r="BG2953" s="4">
        <v>0</v>
      </c>
      <c r="BH2953" s="4"/>
      <c r="BI2953" s="4"/>
      <c r="BJ2953" s="4"/>
      <c r="BK2953" s="4"/>
      <c r="BL2953" s="4"/>
    </row>
    <row r="2954" spans="1:64" x14ac:dyDescent="0.35">
      <c r="A2954" s="1" t="s">
        <v>18</v>
      </c>
      <c r="B2954" s="1" t="s">
        <v>1800</v>
      </c>
      <c r="C2954" s="1" t="s">
        <v>152</v>
      </c>
      <c r="D2954" s="1" t="s">
        <v>153</v>
      </c>
      <c r="E2954" s="1" t="s">
        <v>154</v>
      </c>
      <c r="F2954" s="1" t="s">
        <v>87</v>
      </c>
      <c r="G2954" s="1"/>
      <c r="H2954" s="1">
        <v>882027</v>
      </c>
      <c r="I2954" s="3" t="s">
        <v>914</v>
      </c>
      <c r="J2954" s="3" t="str">
        <f>IFERROR(VLOOKUP(I2954,'[1]Z-&gt;ABBOTT-&gt;IMS'!A:D,3,0),"")</f>
        <v/>
      </c>
      <c r="K2954" s="3" t="str">
        <f>IFERROR(VLOOKUP(I2954,'[1]Z-&gt;ABBOTT-&gt;IMS'!A:D,2,0),"")</f>
        <v/>
      </c>
      <c r="L2954" s="3" t="str">
        <f t="shared" si="48"/>
        <v>DESCONTINUADO</v>
      </c>
      <c r="M2954" s="1" t="s">
        <v>912</v>
      </c>
      <c r="N2954" s="1" t="s">
        <v>915</v>
      </c>
      <c r="O2954" s="1" t="s">
        <v>27</v>
      </c>
      <c r="P2954" s="1" t="s">
        <v>28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0</v>
      </c>
      <c r="AS2954" s="4">
        <v>0</v>
      </c>
      <c r="AT2954" s="4">
        <v>0</v>
      </c>
      <c r="AU2954" s="4">
        <v>0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4">
        <v>0</v>
      </c>
      <c r="BB2954" s="13">
        <v>0</v>
      </c>
      <c r="BC2954" s="4">
        <v>0</v>
      </c>
      <c r="BD2954" s="4">
        <v>0</v>
      </c>
      <c r="BE2954" s="4"/>
      <c r="BF2954" s="4"/>
      <c r="BG2954" s="4">
        <v>0</v>
      </c>
      <c r="BH2954" s="4"/>
      <c r="BI2954" s="4"/>
      <c r="BJ2954" s="4"/>
      <c r="BK2954" s="4"/>
      <c r="BL2954" s="4"/>
    </row>
    <row r="2955" spans="1:64" x14ac:dyDescent="0.35">
      <c r="A2955" s="1" t="s">
        <v>18</v>
      </c>
      <c r="B2955" s="1" t="s">
        <v>1800</v>
      </c>
      <c r="C2955" s="1" t="s">
        <v>152</v>
      </c>
      <c r="D2955" s="1" t="s">
        <v>153</v>
      </c>
      <c r="E2955" s="1" t="s">
        <v>154</v>
      </c>
      <c r="F2955" s="1" t="s">
        <v>87</v>
      </c>
      <c r="G2955" s="1"/>
      <c r="H2955" s="1">
        <v>882030</v>
      </c>
      <c r="I2955" s="3" t="s">
        <v>916</v>
      </c>
      <c r="J2955" s="3" t="str">
        <f>IFERROR(VLOOKUP(I2955,'[1]Z-&gt;ABBOTT-&gt;IMS'!A:D,3,0),"")</f>
        <v/>
      </c>
      <c r="K2955" s="3" t="str">
        <f>IFERROR(VLOOKUP(I2955,'[1]Z-&gt;ABBOTT-&gt;IMS'!A:D,2,0),"")</f>
        <v/>
      </c>
      <c r="L2955" s="3" t="str">
        <f t="shared" si="48"/>
        <v>DESCONTINUADO</v>
      </c>
      <c r="M2955" s="1" t="s">
        <v>912</v>
      </c>
      <c r="N2955" s="1" t="s">
        <v>917</v>
      </c>
      <c r="O2955" s="1" t="s">
        <v>27</v>
      </c>
      <c r="P2955" s="1" t="s">
        <v>28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s="4">
        <v>0</v>
      </c>
      <c r="AT2955" s="4">
        <v>0</v>
      </c>
      <c r="AU2955" s="4">
        <v>0</v>
      </c>
      <c r="AV2955" s="4">
        <v>0</v>
      </c>
      <c r="AW2955" s="4">
        <v>0</v>
      </c>
      <c r="AX2955" s="4">
        <v>0</v>
      </c>
      <c r="AY2955" s="4">
        <v>0</v>
      </c>
      <c r="AZ2955" s="4">
        <v>0</v>
      </c>
      <c r="BA2955" s="4">
        <v>0</v>
      </c>
      <c r="BB2955" s="13">
        <v>0</v>
      </c>
      <c r="BC2955" s="4">
        <v>0</v>
      </c>
      <c r="BD2955" s="4">
        <v>0</v>
      </c>
      <c r="BE2955" s="4"/>
      <c r="BF2955" s="4"/>
      <c r="BG2955" s="4">
        <v>0</v>
      </c>
      <c r="BH2955" s="4"/>
      <c r="BI2955" s="4"/>
      <c r="BJ2955" s="4"/>
      <c r="BK2955" s="4"/>
      <c r="BL2955" s="4"/>
    </row>
    <row r="2956" spans="1:64" x14ac:dyDescent="0.35">
      <c r="A2956" s="1" t="s">
        <v>18</v>
      </c>
      <c r="B2956" s="1" t="s">
        <v>1800</v>
      </c>
      <c r="C2956" s="1" t="s">
        <v>152</v>
      </c>
      <c r="D2956" s="1" t="s">
        <v>153</v>
      </c>
      <c r="E2956" s="1" t="s">
        <v>154</v>
      </c>
      <c r="F2956" s="1" t="s">
        <v>87</v>
      </c>
      <c r="G2956" s="1"/>
      <c r="H2956" s="1">
        <v>882031</v>
      </c>
      <c r="I2956" s="3" t="s">
        <v>918</v>
      </c>
      <c r="J2956" s="3" t="str">
        <f>IFERROR(VLOOKUP(I2956,'[1]Z-&gt;ABBOTT-&gt;IMS'!A:D,3,0),"")</f>
        <v/>
      </c>
      <c r="K2956" s="3" t="str">
        <f>IFERROR(VLOOKUP(I2956,'[1]Z-&gt;ABBOTT-&gt;IMS'!A:D,2,0),"")</f>
        <v/>
      </c>
      <c r="L2956" s="3" t="str">
        <f t="shared" si="48"/>
        <v>DESCONTINUADO</v>
      </c>
      <c r="M2956" s="1" t="s">
        <v>912</v>
      </c>
      <c r="N2956" s="1" t="s">
        <v>919</v>
      </c>
      <c r="O2956" s="1" t="s">
        <v>27</v>
      </c>
      <c r="P2956" s="1" t="s">
        <v>28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0</v>
      </c>
      <c r="AT2956" s="4">
        <v>0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4">
        <v>0</v>
      </c>
      <c r="BB2956" s="13">
        <v>0</v>
      </c>
      <c r="BC2956" s="4">
        <v>0</v>
      </c>
      <c r="BD2956" s="4">
        <v>0</v>
      </c>
      <c r="BE2956" s="4"/>
      <c r="BF2956" s="4"/>
      <c r="BG2956" s="4">
        <v>0</v>
      </c>
      <c r="BH2956" s="4"/>
      <c r="BI2956" s="4"/>
      <c r="BJ2956" s="4"/>
      <c r="BK2956" s="4"/>
      <c r="BL2956" s="4"/>
    </row>
    <row r="2957" spans="1:64" x14ac:dyDescent="0.35">
      <c r="A2957" s="1" t="s">
        <v>18</v>
      </c>
      <c r="B2957" s="1" t="s">
        <v>1800</v>
      </c>
      <c r="C2957" s="1" t="s">
        <v>152</v>
      </c>
      <c r="D2957" s="1" t="s">
        <v>153</v>
      </c>
      <c r="E2957" s="1" t="s">
        <v>154</v>
      </c>
      <c r="F2957" s="1" t="s">
        <v>87</v>
      </c>
      <c r="G2957" s="1"/>
      <c r="H2957" s="1">
        <v>882032</v>
      </c>
      <c r="I2957" s="3" t="s">
        <v>920</v>
      </c>
      <c r="J2957" s="3" t="str">
        <f>IFERROR(VLOOKUP(I2957,'[1]Z-&gt;ABBOTT-&gt;IMS'!A:D,3,0),"")</f>
        <v/>
      </c>
      <c r="K2957" s="3" t="str">
        <f>IFERROR(VLOOKUP(I2957,'[1]Z-&gt;ABBOTT-&gt;IMS'!A:D,2,0),"")</f>
        <v/>
      </c>
      <c r="L2957" s="3" t="str">
        <f t="shared" si="48"/>
        <v>DESCONTINUADO</v>
      </c>
      <c r="M2957" s="1" t="s">
        <v>912</v>
      </c>
      <c r="N2957" s="1" t="s">
        <v>921</v>
      </c>
      <c r="O2957" s="1" t="s">
        <v>27</v>
      </c>
      <c r="P2957" s="1" t="s">
        <v>28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0</v>
      </c>
      <c r="AS2957" s="4">
        <v>0</v>
      </c>
      <c r="AT2957" s="4">
        <v>0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4">
        <v>0</v>
      </c>
      <c r="BB2957" s="13">
        <v>0</v>
      </c>
      <c r="BC2957" s="4">
        <v>0</v>
      </c>
      <c r="BD2957" s="4">
        <v>0</v>
      </c>
      <c r="BE2957" s="4"/>
      <c r="BF2957" s="4"/>
      <c r="BG2957" s="4">
        <v>0</v>
      </c>
      <c r="BH2957" s="4"/>
      <c r="BI2957" s="4"/>
      <c r="BJ2957" s="4"/>
      <c r="BK2957" s="4"/>
      <c r="BL2957" s="4"/>
    </row>
    <row r="2958" spans="1:64" x14ac:dyDescent="0.35">
      <c r="A2958" s="1" t="s">
        <v>18</v>
      </c>
      <c r="B2958" s="1" t="s">
        <v>1800</v>
      </c>
      <c r="C2958" s="1" t="s">
        <v>46</v>
      </c>
      <c r="D2958" s="1" t="s">
        <v>47</v>
      </c>
      <c r="E2958" s="1" t="s">
        <v>48</v>
      </c>
      <c r="F2958" s="1" t="s">
        <v>922</v>
      </c>
      <c r="G2958" s="1"/>
      <c r="H2958" s="1">
        <v>881852</v>
      </c>
      <c r="I2958" s="3" t="s">
        <v>923</v>
      </c>
      <c r="J2958" s="3">
        <f>IFERROR(VLOOKUP(I2958,'[1]Z-&gt;ABBOTT-&gt;IMS'!A:D,3,0),"")</f>
        <v>881852</v>
      </c>
      <c r="K2958" s="3">
        <f>IFERROR(VLOOKUP(I2958,'[1]Z-&gt;ABBOTT-&gt;IMS'!A:D,2,0),"")</f>
        <v>77401</v>
      </c>
      <c r="L2958" s="3" t="str">
        <f t="shared" si="48"/>
        <v>NO DESCONTINUADO</v>
      </c>
      <c r="M2958" s="1" t="s">
        <v>924</v>
      </c>
      <c r="N2958" s="1" t="s">
        <v>925</v>
      </c>
      <c r="O2958" s="1" t="s">
        <v>27</v>
      </c>
      <c r="P2958" s="1" t="s">
        <v>28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0</v>
      </c>
      <c r="AT2958" s="4">
        <v>0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4">
        <v>0</v>
      </c>
      <c r="BB2958" s="13">
        <v>0</v>
      </c>
      <c r="BC2958" s="4">
        <v>0</v>
      </c>
      <c r="BD2958" s="4">
        <v>0</v>
      </c>
      <c r="BE2958" s="4"/>
      <c r="BF2958" s="4"/>
      <c r="BG2958" s="4">
        <v>0</v>
      </c>
      <c r="BH2958" s="4"/>
      <c r="BI2958" s="4"/>
      <c r="BJ2958" s="4"/>
      <c r="BK2958" s="4"/>
      <c r="BL2958" s="4"/>
    </row>
    <row r="2959" spans="1:64" x14ac:dyDescent="0.35">
      <c r="A2959" s="1" t="s">
        <v>18</v>
      </c>
      <c r="B2959" s="1" t="s">
        <v>1800</v>
      </c>
      <c r="C2959" s="1" t="s">
        <v>46</v>
      </c>
      <c r="D2959" s="1" t="s">
        <v>47</v>
      </c>
      <c r="E2959" s="1" t="s">
        <v>48</v>
      </c>
      <c r="F2959" s="1" t="s">
        <v>922</v>
      </c>
      <c r="G2959" s="1"/>
      <c r="H2959" s="1">
        <v>881576</v>
      </c>
      <c r="I2959" s="3" t="s">
        <v>926</v>
      </c>
      <c r="J2959" s="3">
        <f>IFERROR(VLOOKUP(I2959,'[1]Z-&gt;ABBOTT-&gt;IMS'!A:D,3,0),"")</f>
        <v>881853</v>
      </c>
      <c r="K2959" s="3">
        <f>IFERROR(VLOOKUP(I2959,'[1]Z-&gt;ABBOTT-&gt;IMS'!A:D,2,0),"")</f>
        <v>77402</v>
      </c>
      <c r="L2959" s="3" t="str">
        <f t="shared" si="48"/>
        <v>NO DESCONTINUADO</v>
      </c>
      <c r="M2959" s="1" t="s">
        <v>924</v>
      </c>
      <c r="N2959" s="1" t="s">
        <v>927</v>
      </c>
      <c r="O2959" s="1" t="s">
        <v>27</v>
      </c>
      <c r="P2959" s="1" t="s">
        <v>28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0</v>
      </c>
      <c r="AT2959" s="4">
        <v>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4">
        <v>0</v>
      </c>
      <c r="BB2959" s="13">
        <v>0</v>
      </c>
      <c r="BC2959" s="4">
        <v>0</v>
      </c>
      <c r="BD2959" s="4">
        <v>0</v>
      </c>
      <c r="BE2959" s="4"/>
      <c r="BF2959" s="4"/>
      <c r="BG2959" s="4">
        <v>0</v>
      </c>
      <c r="BH2959" s="4"/>
      <c r="BI2959" s="4"/>
      <c r="BJ2959" s="4"/>
      <c r="BK2959" s="4"/>
      <c r="BL2959" s="4"/>
    </row>
    <row r="2960" spans="1:64" x14ac:dyDescent="0.35">
      <c r="A2960" s="1" t="s">
        <v>18</v>
      </c>
      <c r="B2960" s="1" t="s">
        <v>1800</v>
      </c>
      <c r="C2960" s="1" t="s">
        <v>29</v>
      </c>
      <c r="D2960" s="1" t="s">
        <v>21</v>
      </c>
      <c r="E2960" s="1" t="s">
        <v>30</v>
      </c>
      <c r="F2960" s="1" t="s">
        <v>31</v>
      </c>
      <c r="G2960" s="1"/>
      <c r="H2960" s="1">
        <v>881984</v>
      </c>
      <c r="I2960" s="3" t="s">
        <v>928</v>
      </c>
      <c r="J2960" s="3">
        <f>IFERROR(VLOOKUP(I2960,'[1]Z-&gt;ABBOTT-&gt;IMS'!A:D,3,0),"")</f>
        <v>881984</v>
      </c>
      <c r="K2960" s="3">
        <f>IFERROR(VLOOKUP(I2960,'[1]Z-&gt;ABBOTT-&gt;IMS'!A:D,2,0),"")</f>
        <v>386101</v>
      </c>
      <c r="L2960" s="3" t="str">
        <f t="shared" si="48"/>
        <v>NO DESCONTINUADO</v>
      </c>
      <c r="M2960" s="1" t="s">
        <v>33</v>
      </c>
      <c r="N2960" s="1" t="s">
        <v>929</v>
      </c>
      <c r="O2960" s="1" t="s">
        <v>27</v>
      </c>
      <c r="P2960" s="1" t="s">
        <v>28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5</v>
      </c>
      <c r="AN2960" s="4">
        <v>0</v>
      </c>
      <c r="AO2960" s="4">
        <v>10</v>
      </c>
      <c r="AP2960" s="4">
        <v>0</v>
      </c>
      <c r="AQ2960" s="4">
        <v>0</v>
      </c>
      <c r="AR2960" s="4">
        <v>106</v>
      </c>
      <c r="AS2960" s="4">
        <v>0</v>
      </c>
      <c r="AT2960" s="4">
        <v>0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4">
        <v>0</v>
      </c>
      <c r="BB2960" s="13">
        <v>0</v>
      </c>
      <c r="BC2960" s="4">
        <v>0</v>
      </c>
      <c r="BD2960" s="4">
        <v>0</v>
      </c>
      <c r="BE2960" s="4"/>
      <c r="BF2960" s="4"/>
      <c r="BG2960" s="4">
        <v>0</v>
      </c>
      <c r="BH2960" s="4"/>
      <c r="BI2960" s="4"/>
      <c r="BJ2960" s="4"/>
      <c r="BK2960" s="4"/>
      <c r="BL2960" s="4"/>
    </row>
    <row r="2961" spans="1:64" x14ac:dyDescent="0.35">
      <c r="A2961" s="1" t="s">
        <v>18</v>
      </c>
      <c r="B2961" s="1" t="s">
        <v>1800</v>
      </c>
      <c r="C2961" s="1" t="s">
        <v>53</v>
      </c>
      <c r="D2961" s="1" t="s">
        <v>54</v>
      </c>
      <c r="E2961" s="1" t="s">
        <v>55</v>
      </c>
      <c r="F2961" s="1" t="s">
        <v>95</v>
      </c>
      <c r="G2961" s="1"/>
      <c r="H2961" s="1">
        <v>881942</v>
      </c>
      <c r="I2961" s="3" t="s">
        <v>930</v>
      </c>
      <c r="J2961" s="3">
        <f>IFERROR(VLOOKUP(I2961,'[1]Z-&gt;ABBOTT-&gt;IMS'!A:D,3,0),"")</f>
        <v>881942</v>
      </c>
      <c r="K2961" s="3">
        <f>IFERROR(VLOOKUP(I2961,'[1]Z-&gt;ABBOTT-&gt;IMS'!A:D,2,0),"")</f>
        <v>3699502</v>
      </c>
      <c r="L2961" s="3" t="str">
        <f t="shared" si="48"/>
        <v>NO DESCONTINUADO</v>
      </c>
      <c r="M2961" s="1" t="s">
        <v>490</v>
      </c>
      <c r="N2961" s="1" t="s">
        <v>931</v>
      </c>
      <c r="O2961" s="1" t="s">
        <v>27</v>
      </c>
      <c r="P2961" s="1" t="s">
        <v>28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4">
        <v>0</v>
      </c>
      <c r="AS2961" s="4">
        <v>0</v>
      </c>
      <c r="AT2961" s="4">
        <v>0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4">
        <v>0</v>
      </c>
      <c r="BB2961" s="13">
        <v>0</v>
      </c>
      <c r="BC2961" s="4">
        <v>0</v>
      </c>
      <c r="BD2961" s="4">
        <v>0</v>
      </c>
      <c r="BE2961" s="4"/>
      <c r="BF2961" s="4"/>
      <c r="BG2961" s="4">
        <v>0</v>
      </c>
      <c r="BH2961" s="4"/>
      <c r="BI2961" s="4"/>
      <c r="BJ2961" s="4"/>
      <c r="BK2961" s="4"/>
      <c r="BL2961" s="4"/>
    </row>
    <row r="2962" spans="1:64" x14ac:dyDescent="0.35">
      <c r="A2962" s="1" t="s">
        <v>18</v>
      </c>
      <c r="B2962" s="1" t="s">
        <v>1800</v>
      </c>
      <c r="C2962" s="1" t="s">
        <v>35</v>
      </c>
      <c r="D2962" s="1" t="s">
        <v>36</v>
      </c>
      <c r="E2962" s="1" t="s">
        <v>37</v>
      </c>
      <c r="F2962" s="1" t="s">
        <v>932</v>
      </c>
      <c r="G2962" s="1"/>
      <c r="H2962" s="1">
        <v>882237</v>
      </c>
      <c r="I2962" s="3" t="s">
        <v>933</v>
      </c>
      <c r="J2962" s="3">
        <f>IFERROR(VLOOKUP(I2962,'[1]Z-&gt;ABBOTT-&gt;IMS'!A:D,3,0),"")</f>
        <v>882237</v>
      </c>
      <c r="K2962" s="3">
        <f>IFERROR(VLOOKUP(I2962,'[1]Z-&gt;ABBOTT-&gt;IMS'!A:D,2,0),"")</f>
        <v>424701</v>
      </c>
      <c r="L2962" s="3" t="str">
        <f t="shared" si="48"/>
        <v>NO DESCONTINUADO</v>
      </c>
      <c r="M2962" s="1" t="s">
        <v>934</v>
      </c>
      <c r="N2962" s="1" t="s">
        <v>935</v>
      </c>
      <c r="O2962" s="1" t="s">
        <v>27</v>
      </c>
      <c r="P2962" s="1" t="s">
        <v>28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0</v>
      </c>
      <c r="AS2962" s="4">
        <v>0</v>
      </c>
      <c r="AT2962" s="4">
        <v>0</v>
      </c>
      <c r="AU2962" s="4">
        <v>0</v>
      </c>
      <c r="AV2962" s="4">
        <v>0</v>
      </c>
      <c r="AW2962" s="4">
        <v>0</v>
      </c>
      <c r="AX2962" s="4">
        <v>0</v>
      </c>
      <c r="AY2962" s="4">
        <v>0</v>
      </c>
      <c r="AZ2962" s="4">
        <v>0</v>
      </c>
      <c r="BA2962" s="4">
        <v>0</v>
      </c>
      <c r="BB2962" s="13">
        <v>0</v>
      </c>
      <c r="BC2962" s="4">
        <v>0</v>
      </c>
      <c r="BD2962" s="4">
        <v>0</v>
      </c>
      <c r="BE2962" s="4"/>
      <c r="BF2962" s="4"/>
      <c r="BG2962" s="4">
        <v>0</v>
      </c>
      <c r="BH2962" s="4"/>
      <c r="BI2962" s="4"/>
      <c r="BJ2962" s="4"/>
      <c r="BK2962" s="4"/>
      <c r="BL2962" s="4"/>
    </row>
    <row r="2963" spans="1:64" x14ac:dyDescent="0.35">
      <c r="A2963" s="1" t="s">
        <v>18</v>
      </c>
      <c r="B2963" s="1" t="s">
        <v>1800</v>
      </c>
      <c r="C2963" s="1" t="s">
        <v>35</v>
      </c>
      <c r="D2963" s="1" t="s">
        <v>36</v>
      </c>
      <c r="E2963" s="1" t="s">
        <v>37</v>
      </c>
      <c r="F2963" s="1" t="s">
        <v>932</v>
      </c>
      <c r="G2963" s="1"/>
      <c r="H2963" s="1">
        <v>882236</v>
      </c>
      <c r="I2963" s="3" t="s">
        <v>936</v>
      </c>
      <c r="J2963" s="3">
        <f>IFERROR(VLOOKUP(I2963,'[1]Z-&gt;ABBOTT-&gt;IMS'!A:D,3,0),"")</f>
        <v>882236</v>
      </c>
      <c r="K2963" s="3">
        <f>IFERROR(VLOOKUP(I2963,'[1]Z-&gt;ABBOTT-&gt;IMS'!A:D,2,0),"")</f>
        <v>424704</v>
      </c>
      <c r="L2963" s="3" t="str">
        <f t="shared" si="48"/>
        <v>NO DESCONTINUADO</v>
      </c>
      <c r="M2963" s="1" t="s">
        <v>934</v>
      </c>
      <c r="N2963" s="1" t="s">
        <v>937</v>
      </c>
      <c r="O2963" s="1" t="s">
        <v>27</v>
      </c>
      <c r="P2963" s="1" t="s">
        <v>28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0</v>
      </c>
      <c r="AT2963" s="4">
        <v>0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4">
        <v>0</v>
      </c>
      <c r="BB2963" s="13">
        <v>0</v>
      </c>
      <c r="BC2963" s="4">
        <v>0</v>
      </c>
      <c r="BD2963" s="4">
        <v>0</v>
      </c>
      <c r="BE2963" s="4"/>
      <c r="BF2963" s="4"/>
      <c r="BG2963" s="4">
        <v>0</v>
      </c>
      <c r="BH2963" s="4"/>
      <c r="BI2963" s="4"/>
      <c r="BJ2963" s="4"/>
      <c r="BK2963" s="4"/>
      <c r="BL2963" s="4"/>
    </row>
    <row r="2964" spans="1:64" x14ac:dyDescent="0.35">
      <c r="A2964" s="1" t="s">
        <v>18</v>
      </c>
      <c r="B2964" s="1" t="s">
        <v>1800</v>
      </c>
      <c r="C2964" s="1" t="s">
        <v>35</v>
      </c>
      <c r="D2964" s="1" t="s">
        <v>36</v>
      </c>
      <c r="E2964" s="1" t="s">
        <v>37</v>
      </c>
      <c r="F2964" s="1" t="s">
        <v>932</v>
      </c>
      <c r="G2964" s="1"/>
      <c r="H2964" s="1">
        <v>882238</v>
      </c>
      <c r="I2964" s="3" t="s">
        <v>938</v>
      </c>
      <c r="J2964" s="3">
        <f>IFERROR(VLOOKUP(I2964,'[1]Z-&gt;ABBOTT-&gt;IMS'!A:D,3,0),"")</f>
        <v>882238</v>
      </c>
      <c r="K2964" s="3">
        <f>IFERROR(VLOOKUP(I2964,'[1]Z-&gt;ABBOTT-&gt;IMS'!A:D,2,0),"")</f>
        <v>424702</v>
      </c>
      <c r="L2964" s="3" t="str">
        <f t="shared" si="48"/>
        <v>NO DESCONTINUADO</v>
      </c>
      <c r="M2964" s="1" t="s">
        <v>934</v>
      </c>
      <c r="N2964" s="1" t="s">
        <v>939</v>
      </c>
      <c r="O2964" s="1" t="s">
        <v>27</v>
      </c>
      <c r="P2964" s="1" t="s">
        <v>28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4">
        <v>0</v>
      </c>
      <c r="BB2964" s="13">
        <v>0</v>
      </c>
      <c r="BC2964" s="4">
        <v>0</v>
      </c>
      <c r="BD2964" s="4">
        <v>0</v>
      </c>
      <c r="BE2964" s="4"/>
      <c r="BF2964" s="4"/>
      <c r="BG2964" s="4">
        <v>0</v>
      </c>
      <c r="BH2964" s="4"/>
      <c r="BI2964" s="4"/>
      <c r="BJ2964" s="4"/>
      <c r="BK2964" s="4"/>
      <c r="BL2964" s="4"/>
    </row>
    <row r="2965" spans="1:64" x14ac:dyDescent="0.35">
      <c r="A2965" s="1" t="s">
        <v>18</v>
      </c>
      <c r="B2965" s="1" t="s">
        <v>1800</v>
      </c>
      <c r="C2965" s="1" t="s">
        <v>194</v>
      </c>
      <c r="D2965" s="1" t="s">
        <v>194</v>
      </c>
      <c r="E2965" s="1" t="s">
        <v>940</v>
      </c>
      <c r="F2965" s="1" t="s">
        <v>87</v>
      </c>
      <c r="G2965" s="1"/>
      <c r="H2965" s="1">
        <v>882329</v>
      </c>
      <c r="I2965" s="3" t="s">
        <v>941</v>
      </c>
      <c r="J2965" s="3">
        <f>IFERROR(VLOOKUP(I2965,'[1]Z-&gt;ABBOTT-&gt;IMS'!A:D,3,0),"")</f>
        <v>882329</v>
      </c>
      <c r="K2965" s="3">
        <f>IFERROR(VLOOKUP(I2965,'[1]Z-&gt;ABBOTT-&gt;IMS'!A:D,2,0),"")</f>
        <v>500801</v>
      </c>
      <c r="L2965" s="3" t="str">
        <f t="shared" si="48"/>
        <v>NO DESCONTINUADO</v>
      </c>
      <c r="M2965" s="1" t="s">
        <v>942</v>
      </c>
      <c r="N2965" s="1" t="s">
        <v>943</v>
      </c>
      <c r="O2965" s="1" t="s">
        <v>27</v>
      </c>
      <c r="P2965" s="1" t="s">
        <v>28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0</v>
      </c>
      <c r="AT2965" s="4">
        <v>0</v>
      </c>
      <c r="AU2965" s="4">
        <v>0</v>
      </c>
      <c r="AV2965" s="4">
        <v>0</v>
      </c>
      <c r="AW2965" s="4">
        <v>0</v>
      </c>
      <c r="AX2965" s="4">
        <v>0</v>
      </c>
      <c r="AY2965" s="4">
        <v>0</v>
      </c>
      <c r="AZ2965" s="4">
        <v>0</v>
      </c>
      <c r="BA2965" s="4">
        <v>0</v>
      </c>
      <c r="BB2965" s="13">
        <v>0</v>
      </c>
      <c r="BC2965" s="4">
        <v>0</v>
      </c>
      <c r="BD2965" s="4">
        <v>0</v>
      </c>
      <c r="BE2965" s="4"/>
      <c r="BF2965" s="4"/>
      <c r="BG2965" s="4">
        <v>0</v>
      </c>
      <c r="BH2965" s="4"/>
      <c r="BI2965" s="4"/>
      <c r="BJ2965" s="4"/>
      <c r="BK2965" s="4"/>
      <c r="BL2965" s="4"/>
    </row>
    <row r="2966" spans="1:64" x14ac:dyDescent="0.35">
      <c r="A2966" s="1" t="s">
        <v>18</v>
      </c>
      <c r="B2966" s="1" t="s">
        <v>1800</v>
      </c>
      <c r="C2966" s="1" t="s">
        <v>53</v>
      </c>
      <c r="D2966" s="1" t="s">
        <v>54</v>
      </c>
      <c r="E2966" s="1" t="s">
        <v>55</v>
      </c>
      <c r="F2966" s="1" t="s">
        <v>87</v>
      </c>
      <c r="G2966" s="1"/>
      <c r="H2966" s="1">
        <v>882001</v>
      </c>
      <c r="I2966" s="3" t="s">
        <v>996</v>
      </c>
      <c r="J2966" s="3">
        <f>IFERROR(VLOOKUP(I2966,'[1]Z-&gt;ABBOTT-&gt;IMS'!A:D,3,0),"")</f>
        <v>882001</v>
      </c>
      <c r="K2966" s="3">
        <f>IFERROR(VLOOKUP(I2966,'[1]Z-&gt;ABBOTT-&gt;IMS'!A:D,2,0),"")</f>
        <v>509701</v>
      </c>
      <c r="L2966" s="3" t="str">
        <f t="shared" si="48"/>
        <v>NO DESCONTINUADO</v>
      </c>
      <c r="M2966" s="1" t="s">
        <v>997</v>
      </c>
      <c r="N2966" s="1" t="s">
        <v>998</v>
      </c>
      <c r="O2966" s="1" t="s">
        <v>27</v>
      </c>
      <c r="P2966" s="1" t="s">
        <v>28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115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13">
        <v>0</v>
      </c>
      <c r="BC2966" s="4">
        <v>0</v>
      </c>
      <c r="BD2966" s="4">
        <v>0</v>
      </c>
      <c r="BE2966" s="4"/>
      <c r="BF2966" s="4"/>
      <c r="BG2966" s="4">
        <v>0</v>
      </c>
      <c r="BH2966" s="4"/>
      <c r="BI2966" s="4"/>
      <c r="BJ2966" s="4"/>
      <c r="BK2966" s="4"/>
      <c r="BL2966" s="4"/>
    </row>
    <row r="2967" spans="1:64" x14ac:dyDescent="0.35">
      <c r="A2967" s="1" t="s">
        <v>18</v>
      </c>
      <c r="B2967" s="1" t="s">
        <v>1800</v>
      </c>
      <c r="C2967" s="1" t="s">
        <v>194</v>
      </c>
      <c r="D2967" s="1" t="s">
        <v>194</v>
      </c>
      <c r="E2967" s="1" t="s">
        <v>975</v>
      </c>
      <c r="F2967" s="1" t="s">
        <v>1002</v>
      </c>
      <c r="G2967" s="1"/>
      <c r="H2967" s="1">
        <v>880948</v>
      </c>
      <c r="I2967" s="3" t="s">
        <v>1003</v>
      </c>
      <c r="J2967" s="3">
        <f>IFERROR(VLOOKUP(I2967,'[1]Z-&gt;ABBOTT-&gt;IMS'!A:D,3,0),"")</f>
        <v>880948</v>
      </c>
      <c r="K2967" s="3">
        <f>IFERROR(VLOOKUP(I2967,'[1]Z-&gt;ABBOTT-&gt;IMS'!A:D,2,0),"")</f>
        <v>76101</v>
      </c>
      <c r="L2967" s="3" t="str">
        <f t="shared" si="48"/>
        <v>NO DESCONTINUADO</v>
      </c>
      <c r="M2967" s="1" t="s">
        <v>1004</v>
      </c>
      <c r="N2967" s="1" t="s">
        <v>1005</v>
      </c>
      <c r="O2967" s="1" t="s">
        <v>127</v>
      </c>
      <c r="P2967" s="1" t="s">
        <v>28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0</v>
      </c>
      <c r="AT2967" s="4">
        <v>0</v>
      </c>
      <c r="AU2967" s="4">
        <v>0</v>
      </c>
      <c r="AV2967" s="4">
        <v>0</v>
      </c>
      <c r="AW2967" s="4">
        <v>0</v>
      </c>
      <c r="AX2967" s="4">
        <v>0</v>
      </c>
      <c r="AY2967" s="4">
        <v>0</v>
      </c>
      <c r="AZ2967" s="4">
        <v>0</v>
      </c>
      <c r="BA2967" s="4">
        <v>0</v>
      </c>
      <c r="BB2967" s="13">
        <v>0</v>
      </c>
      <c r="BC2967" s="4">
        <v>0</v>
      </c>
      <c r="BD2967" s="4">
        <v>0</v>
      </c>
      <c r="BE2967" s="4"/>
      <c r="BF2967" s="4"/>
      <c r="BG2967" s="4">
        <v>0</v>
      </c>
      <c r="BH2967" s="4"/>
      <c r="BI2967" s="4"/>
      <c r="BJ2967" s="4"/>
      <c r="BK2967" s="4"/>
      <c r="BL2967" s="4"/>
    </row>
    <row r="2968" spans="1:64" x14ac:dyDescent="0.35">
      <c r="A2968" s="1" t="s">
        <v>18</v>
      </c>
      <c r="B2968" s="1" t="s">
        <v>1800</v>
      </c>
      <c r="C2968" s="1" t="s">
        <v>194</v>
      </c>
      <c r="D2968" s="1" t="s">
        <v>194</v>
      </c>
      <c r="E2968" s="1" t="s">
        <v>975</v>
      </c>
      <c r="F2968" s="1" t="s">
        <v>1019</v>
      </c>
      <c r="G2968" s="1"/>
      <c r="H2968" s="1">
        <v>881120</v>
      </c>
      <c r="I2968" s="3" t="s">
        <v>1020</v>
      </c>
      <c r="J2968" s="3">
        <f>IFERROR(VLOOKUP(I2968,'[1]Z-&gt;ABBOTT-&gt;IMS'!A:D,3,0),"")</f>
        <v>881120</v>
      </c>
      <c r="K2968" s="3">
        <f>IFERROR(VLOOKUP(I2968,'[1]Z-&gt;ABBOTT-&gt;IMS'!A:D,2,0),"")</f>
        <v>104701</v>
      </c>
      <c r="L2968" s="3" t="str">
        <f t="shared" si="48"/>
        <v>NO DESCONTINUADO</v>
      </c>
      <c r="M2968" s="1" t="s">
        <v>1021</v>
      </c>
      <c r="N2968" s="1" t="s">
        <v>1022</v>
      </c>
      <c r="O2968" s="1" t="s">
        <v>27</v>
      </c>
      <c r="P2968" s="1" t="s">
        <v>28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13">
        <v>0</v>
      </c>
      <c r="BC2968" s="4">
        <v>0</v>
      </c>
      <c r="BD2968" s="4">
        <v>0</v>
      </c>
      <c r="BE2968" s="4"/>
      <c r="BF2968" s="4"/>
      <c r="BG2968" s="4">
        <v>0</v>
      </c>
      <c r="BH2968" s="4"/>
      <c r="BI2968" s="4"/>
      <c r="BJ2968" s="4"/>
      <c r="BK2968" s="4"/>
      <c r="BL2968" s="4"/>
    </row>
    <row r="2969" spans="1:64" x14ac:dyDescent="0.35">
      <c r="A2969" s="1" t="s">
        <v>18</v>
      </c>
      <c r="B2969" s="1" t="s">
        <v>1800</v>
      </c>
      <c r="C2969" s="1" t="s">
        <v>135</v>
      </c>
      <c r="D2969" s="1" t="s">
        <v>36</v>
      </c>
      <c r="E2969" s="1" t="s">
        <v>136</v>
      </c>
      <c r="F2969" s="1" t="s">
        <v>1023</v>
      </c>
      <c r="G2969" s="1"/>
      <c r="H2969" s="1">
        <v>881173</v>
      </c>
      <c r="I2969" s="3" t="s">
        <v>1024</v>
      </c>
      <c r="J2969" s="3">
        <f>IFERROR(VLOOKUP(I2969,'[1]Z-&gt;ABBOTT-&gt;IMS'!A:D,3,0),"")</f>
        <v>882441</v>
      </c>
      <c r="K2969" s="3">
        <f>IFERROR(VLOOKUP(I2969,'[1]Z-&gt;ABBOTT-&gt;IMS'!A:D,2,0),"")</f>
        <v>434701</v>
      </c>
      <c r="L2969" s="3" t="str">
        <f t="shared" si="48"/>
        <v>NO DESCONTINUADO</v>
      </c>
      <c r="M2969" s="1" t="s">
        <v>1025</v>
      </c>
      <c r="N2969" s="1" t="s">
        <v>1026</v>
      </c>
      <c r="O2969" s="1" t="s">
        <v>27</v>
      </c>
      <c r="P2969" s="1" t="s">
        <v>28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4">
        <v>0</v>
      </c>
      <c r="AR2969" s="4">
        <v>0</v>
      </c>
      <c r="AS2969" s="4">
        <v>20</v>
      </c>
      <c r="AT2969" s="4">
        <v>0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4">
        <v>0</v>
      </c>
      <c r="BB2969" s="13">
        <v>0</v>
      </c>
      <c r="BC2969" s="4">
        <v>0</v>
      </c>
      <c r="BD2969" s="4">
        <v>0</v>
      </c>
      <c r="BE2969" s="4"/>
      <c r="BF2969" s="4"/>
      <c r="BG2969" s="4">
        <v>0</v>
      </c>
      <c r="BH2969" s="4"/>
      <c r="BI2969" s="4"/>
      <c r="BJ2969" s="4"/>
      <c r="BK2969" s="4"/>
      <c r="BL2969" s="4"/>
    </row>
    <row r="2970" spans="1:64" x14ac:dyDescent="0.35">
      <c r="A2970" s="1" t="s">
        <v>18</v>
      </c>
      <c r="B2970" s="1" t="s">
        <v>1800</v>
      </c>
      <c r="C2970" s="1" t="s">
        <v>29</v>
      </c>
      <c r="D2970" s="1" t="s">
        <v>21</v>
      </c>
      <c r="E2970" s="1" t="s">
        <v>30</v>
      </c>
      <c r="F2970" s="1" t="s">
        <v>31</v>
      </c>
      <c r="G2970" s="1"/>
      <c r="H2970" s="1">
        <v>882434</v>
      </c>
      <c r="I2970" s="3" t="s">
        <v>1027</v>
      </c>
      <c r="J2970" s="3">
        <f>IFERROR(VLOOKUP(I2970,'[1]Z-&gt;ABBOTT-&gt;IMS'!A:D,3,0),"")</f>
        <v>882434</v>
      </c>
      <c r="K2970" s="3">
        <f>IFERROR(VLOOKUP(I2970,'[1]Z-&gt;ABBOTT-&gt;IMS'!A:D,2,0),"")</f>
        <v>523301</v>
      </c>
      <c r="L2970" s="3" t="str">
        <f t="shared" si="48"/>
        <v>NO DESCONTINUADO</v>
      </c>
      <c r="M2970" s="1" t="s">
        <v>33</v>
      </c>
      <c r="N2970" s="1" t="s">
        <v>1028</v>
      </c>
      <c r="O2970" s="1" t="s">
        <v>27</v>
      </c>
      <c r="P2970" s="1" t="s">
        <v>28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0</v>
      </c>
      <c r="AT2970" s="4">
        <v>0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13">
        <v>0</v>
      </c>
      <c r="BC2970" s="4">
        <v>0</v>
      </c>
      <c r="BD2970" s="4">
        <v>0</v>
      </c>
      <c r="BE2970" s="4"/>
      <c r="BF2970" s="4"/>
      <c r="BG2970" s="4">
        <v>0</v>
      </c>
      <c r="BH2970" s="4"/>
      <c r="BI2970" s="4"/>
      <c r="BJ2970" s="4"/>
      <c r="BK2970" s="4"/>
      <c r="BL2970" s="4"/>
    </row>
    <row r="2971" spans="1:64" x14ac:dyDescent="0.35">
      <c r="A2971" s="1" t="s">
        <v>18</v>
      </c>
      <c r="B2971" s="1" t="s">
        <v>1800</v>
      </c>
      <c r="C2971" s="1" t="s">
        <v>35</v>
      </c>
      <c r="D2971" s="1" t="s">
        <v>36</v>
      </c>
      <c r="E2971" s="1" t="s">
        <v>37</v>
      </c>
      <c r="F2971" s="1" t="s">
        <v>980</v>
      </c>
      <c r="G2971" s="1"/>
      <c r="H2971" s="1">
        <v>881149</v>
      </c>
      <c r="I2971" s="3" t="s">
        <v>981</v>
      </c>
      <c r="J2971" s="3">
        <f>IFERROR(VLOOKUP(I2971,'[1]Z-&gt;ABBOTT-&gt;IMS'!A:D,3,0),"")</f>
        <v>881149</v>
      </c>
      <c r="K2971" s="3">
        <f>IFERROR(VLOOKUP(I2971,'[1]Z-&gt;ABBOTT-&gt;IMS'!A:D,2,0),"")</f>
        <v>271401</v>
      </c>
      <c r="L2971" s="3" t="str">
        <f t="shared" si="48"/>
        <v>NO DESCONTINUADO</v>
      </c>
      <c r="M2971" s="1" t="s">
        <v>982</v>
      </c>
      <c r="N2971" s="1" t="s">
        <v>983</v>
      </c>
      <c r="O2971" s="1" t="s">
        <v>27</v>
      </c>
      <c r="P2971" s="1" t="s">
        <v>28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10</v>
      </c>
      <c r="AD2971" s="4">
        <v>10</v>
      </c>
      <c r="AE2971" s="4">
        <v>0</v>
      </c>
      <c r="AF2971" s="4">
        <v>20</v>
      </c>
      <c r="AG2971" s="4">
        <v>0</v>
      </c>
      <c r="AH2971" s="4">
        <v>30</v>
      </c>
      <c r="AI2971" s="4">
        <v>0</v>
      </c>
      <c r="AJ2971" s="4">
        <v>30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20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0</v>
      </c>
      <c r="AW2971" s="4">
        <v>0</v>
      </c>
      <c r="AX2971" s="4">
        <v>0</v>
      </c>
      <c r="AY2971" s="4">
        <v>0</v>
      </c>
      <c r="AZ2971" s="4">
        <v>0</v>
      </c>
      <c r="BA2971" s="4">
        <v>0</v>
      </c>
      <c r="BB2971" s="13">
        <v>0</v>
      </c>
      <c r="BC2971" s="4">
        <v>0</v>
      </c>
      <c r="BD2971" s="4">
        <v>0</v>
      </c>
      <c r="BE2971" s="4"/>
      <c r="BF2971" s="4"/>
      <c r="BG2971" s="4">
        <v>0</v>
      </c>
      <c r="BH2971" s="4"/>
      <c r="BI2971" s="4"/>
      <c r="BJ2971" s="4"/>
      <c r="BK2971" s="4"/>
      <c r="BL2971" s="4"/>
    </row>
    <row r="2972" spans="1:64" x14ac:dyDescent="0.35">
      <c r="A2972" s="1" t="s">
        <v>18</v>
      </c>
      <c r="B2972" s="1" t="s">
        <v>1800</v>
      </c>
      <c r="C2972" s="1" t="s">
        <v>46</v>
      </c>
      <c r="D2972" s="1" t="s">
        <v>47</v>
      </c>
      <c r="E2972" s="1" t="s">
        <v>87</v>
      </c>
      <c r="F2972" s="1" t="s">
        <v>87</v>
      </c>
      <c r="G2972" s="1"/>
      <c r="H2972" s="1">
        <v>882261</v>
      </c>
      <c r="I2972" s="3" t="s">
        <v>1043</v>
      </c>
      <c r="J2972" s="3">
        <f>IFERROR(VLOOKUP(I2972,'[1]Z-&gt;ABBOTT-&gt;IMS'!A:D,3,0),"")</f>
        <v>882261</v>
      </c>
      <c r="K2972" s="3">
        <f>IFERROR(VLOOKUP(I2972,'[1]Z-&gt;ABBOTT-&gt;IMS'!A:D,2,0),"")</f>
        <v>153204</v>
      </c>
      <c r="L2972" s="3" t="str">
        <f t="shared" si="48"/>
        <v>NO DESCONTINUADO</v>
      </c>
      <c r="M2972" s="1" t="s">
        <v>806</v>
      </c>
      <c r="N2972" s="1" t="s">
        <v>1044</v>
      </c>
      <c r="O2972" s="1" t="s">
        <v>27</v>
      </c>
      <c r="P2972" s="1" t="s">
        <v>28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0</v>
      </c>
      <c r="AT2972" s="4">
        <v>0</v>
      </c>
      <c r="AU2972" s="4">
        <v>0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13">
        <v>0</v>
      </c>
      <c r="BC2972" s="4">
        <v>0</v>
      </c>
      <c r="BD2972" s="4">
        <v>0</v>
      </c>
      <c r="BE2972" s="4"/>
      <c r="BF2972" s="4"/>
      <c r="BG2972" s="4">
        <v>0</v>
      </c>
      <c r="BH2972" s="4"/>
      <c r="BI2972" s="4"/>
      <c r="BJ2972" s="4"/>
      <c r="BK2972" s="4"/>
      <c r="BL2972" s="4"/>
    </row>
    <row r="2973" spans="1:64" x14ac:dyDescent="0.35">
      <c r="A2973" s="1" t="s">
        <v>18</v>
      </c>
      <c r="B2973" s="1" t="s">
        <v>1800</v>
      </c>
      <c r="C2973" s="1" t="s">
        <v>20</v>
      </c>
      <c r="D2973" s="1" t="s">
        <v>21</v>
      </c>
      <c r="E2973" s="1" t="s">
        <v>87</v>
      </c>
      <c r="F2973" s="1" t="s">
        <v>87</v>
      </c>
      <c r="G2973" s="1"/>
      <c r="H2973" s="1">
        <v>882453</v>
      </c>
      <c r="I2973" s="3" t="s">
        <v>1045</v>
      </c>
      <c r="J2973" s="3">
        <f>IFERROR(VLOOKUP(I2973,'[1]Z-&gt;ABBOTT-&gt;IMS'!A:D,3,0),"")</f>
        <v>882453</v>
      </c>
      <c r="K2973" s="3">
        <f>IFERROR(VLOOKUP(I2973,'[1]Z-&gt;ABBOTT-&gt;IMS'!A:D,2,0),"")</f>
        <v>7223901</v>
      </c>
      <c r="L2973" s="3" t="str">
        <f t="shared" si="48"/>
        <v>NO DESCONTINUADO</v>
      </c>
      <c r="M2973" s="1" t="s">
        <v>796</v>
      </c>
      <c r="N2973" s="1" t="s">
        <v>1046</v>
      </c>
      <c r="O2973" s="1" t="s">
        <v>27</v>
      </c>
      <c r="P2973" s="1" t="s">
        <v>28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60</v>
      </c>
      <c r="AP2973" s="4">
        <v>45</v>
      </c>
      <c r="AQ2973" s="4">
        <v>30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0</v>
      </c>
      <c r="BB2973" s="13">
        <v>0</v>
      </c>
      <c r="BC2973" s="4">
        <v>0</v>
      </c>
      <c r="BD2973" s="4">
        <v>0</v>
      </c>
      <c r="BE2973" s="4"/>
      <c r="BF2973" s="4"/>
      <c r="BG2973" s="4">
        <v>0</v>
      </c>
      <c r="BH2973" s="4"/>
      <c r="BI2973" s="4"/>
      <c r="BJ2973" s="4"/>
      <c r="BK2973" s="4"/>
      <c r="BL2973" s="4"/>
    </row>
    <row r="2974" spans="1:64" x14ac:dyDescent="0.35">
      <c r="A2974" s="1" t="s">
        <v>18</v>
      </c>
      <c r="B2974" s="1" t="s">
        <v>1800</v>
      </c>
      <c r="C2974" s="1" t="s">
        <v>20</v>
      </c>
      <c r="D2974" s="1" t="s">
        <v>21</v>
      </c>
      <c r="E2974" s="1" t="s">
        <v>87</v>
      </c>
      <c r="F2974" s="1" t="s">
        <v>87</v>
      </c>
      <c r="G2974" s="1"/>
      <c r="H2974" s="1">
        <v>882454</v>
      </c>
      <c r="I2974" s="3" t="s">
        <v>1047</v>
      </c>
      <c r="J2974" s="3">
        <f>IFERROR(VLOOKUP(I2974,'[1]Z-&gt;ABBOTT-&gt;IMS'!A:D,3,0),"")</f>
        <v>882454</v>
      </c>
      <c r="K2974" s="3">
        <f>IFERROR(VLOOKUP(I2974,'[1]Z-&gt;ABBOTT-&gt;IMS'!A:D,2,0),"")</f>
        <v>7223902</v>
      </c>
      <c r="L2974" s="3" t="str">
        <f t="shared" si="48"/>
        <v>NO DESCONTINUADO</v>
      </c>
      <c r="M2974" s="1" t="s">
        <v>796</v>
      </c>
      <c r="N2974" s="1" t="s">
        <v>1048</v>
      </c>
      <c r="O2974" s="1" t="s">
        <v>27</v>
      </c>
      <c r="P2974" s="1" t="s">
        <v>28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60</v>
      </c>
      <c r="AP2974" s="4">
        <v>45</v>
      </c>
      <c r="AQ2974" s="4">
        <v>60</v>
      </c>
      <c r="AR2974" s="4">
        <v>0</v>
      </c>
      <c r="AS2974" s="4">
        <v>29</v>
      </c>
      <c r="AT2974" s="4">
        <v>0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4">
        <v>0</v>
      </c>
      <c r="BB2974" s="13">
        <v>0</v>
      </c>
      <c r="BC2974" s="4">
        <v>0</v>
      </c>
      <c r="BD2974" s="4">
        <v>0</v>
      </c>
      <c r="BE2974" s="4"/>
      <c r="BF2974" s="4"/>
      <c r="BG2974" s="4">
        <v>0</v>
      </c>
      <c r="BH2974" s="4"/>
      <c r="BI2974" s="4"/>
      <c r="BJ2974" s="4"/>
      <c r="BK2974" s="4"/>
      <c r="BL2974" s="4"/>
    </row>
    <row r="2975" spans="1:64" x14ac:dyDescent="0.35">
      <c r="A2975" s="1" t="s">
        <v>18</v>
      </c>
      <c r="B2975" s="1" t="s">
        <v>1800</v>
      </c>
      <c r="C2975" s="1" t="s">
        <v>397</v>
      </c>
      <c r="D2975" s="1" t="s">
        <v>21</v>
      </c>
      <c r="E2975" s="1" t="s">
        <v>87</v>
      </c>
      <c r="F2975" s="1" t="s">
        <v>87</v>
      </c>
      <c r="G2975" s="1"/>
      <c r="H2975" s="1">
        <v>882501</v>
      </c>
      <c r="I2975" s="3" t="s">
        <v>1049</v>
      </c>
      <c r="J2975" s="3">
        <f>IFERROR(VLOOKUP(I2975,'[1]Z-&gt;ABBOTT-&gt;IMS'!A:D,3,0),"")</f>
        <v>882501</v>
      </c>
      <c r="K2975" s="3">
        <f>IFERROR(VLOOKUP(I2975,'[1]Z-&gt;ABBOTT-&gt;IMS'!A:D,2,0),"")</f>
        <v>8103911</v>
      </c>
      <c r="L2975" s="3" t="str">
        <f t="shared" si="48"/>
        <v>NO DESCONTINUADO</v>
      </c>
      <c r="M2975" s="1" t="s">
        <v>1050</v>
      </c>
      <c r="N2975" s="1" t="s">
        <v>1051</v>
      </c>
      <c r="O2975" s="1" t="s">
        <v>27</v>
      </c>
      <c r="P2975" s="1" t="s">
        <v>28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0</v>
      </c>
      <c r="AT2975" s="4">
        <v>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4">
        <v>0</v>
      </c>
      <c r="BB2975" s="13">
        <v>0</v>
      </c>
      <c r="BC2975" s="4">
        <v>0</v>
      </c>
      <c r="BD2975" s="4">
        <v>0</v>
      </c>
      <c r="BE2975" s="4"/>
      <c r="BF2975" s="4"/>
      <c r="BG2975" s="4">
        <v>0</v>
      </c>
      <c r="BH2975" s="4"/>
      <c r="BI2975" s="4"/>
      <c r="BJ2975" s="4"/>
      <c r="BK2975" s="4"/>
      <c r="BL2975" s="4"/>
    </row>
    <row r="2976" spans="1:64" x14ac:dyDescent="0.35">
      <c r="A2976" s="1" t="s">
        <v>18</v>
      </c>
      <c r="B2976" s="1" t="s">
        <v>1800</v>
      </c>
      <c r="C2976" s="1" t="s">
        <v>397</v>
      </c>
      <c r="D2976" s="1" t="s">
        <v>21</v>
      </c>
      <c r="E2976" s="1" t="s">
        <v>87</v>
      </c>
      <c r="F2976" s="1" t="s">
        <v>87</v>
      </c>
      <c r="G2976" s="1"/>
      <c r="H2976" s="1">
        <v>882502</v>
      </c>
      <c r="I2976" s="3" t="s">
        <v>1052</v>
      </c>
      <c r="J2976" s="3">
        <f>IFERROR(VLOOKUP(I2976,'[1]Z-&gt;ABBOTT-&gt;IMS'!A:D,3,0),"")</f>
        <v>882502</v>
      </c>
      <c r="K2976" s="3">
        <f>IFERROR(VLOOKUP(I2976,'[1]Z-&gt;ABBOTT-&gt;IMS'!A:D,2,0),"")</f>
        <v>8103912</v>
      </c>
      <c r="L2976" s="3" t="str">
        <f t="shared" si="48"/>
        <v>NO DESCONTINUADO</v>
      </c>
      <c r="M2976" s="1" t="s">
        <v>1050</v>
      </c>
      <c r="N2976" s="1" t="s">
        <v>1053</v>
      </c>
      <c r="O2976" s="1" t="s">
        <v>27</v>
      </c>
      <c r="P2976" s="1" t="s">
        <v>28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0</v>
      </c>
      <c r="BA2976" s="4">
        <v>0</v>
      </c>
      <c r="BB2976" s="13">
        <v>0</v>
      </c>
      <c r="BC2976" s="4">
        <v>0</v>
      </c>
      <c r="BD2976" s="4">
        <v>0</v>
      </c>
      <c r="BE2976" s="4"/>
      <c r="BF2976" s="4"/>
      <c r="BG2976" s="4">
        <v>0</v>
      </c>
      <c r="BH2976" s="4"/>
      <c r="BI2976" s="4"/>
      <c r="BJ2976" s="4"/>
      <c r="BK2976" s="4"/>
      <c r="BL2976" s="4"/>
    </row>
    <row r="2977" spans="1:64" x14ac:dyDescent="0.35">
      <c r="A2977" s="1" t="s">
        <v>18</v>
      </c>
      <c r="B2977" s="1" t="s">
        <v>1800</v>
      </c>
      <c r="C2977" s="1" t="s">
        <v>397</v>
      </c>
      <c r="D2977" s="1" t="s">
        <v>21</v>
      </c>
      <c r="E2977" s="1" t="s">
        <v>87</v>
      </c>
      <c r="F2977" s="1" t="s">
        <v>87</v>
      </c>
      <c r="G2977" s="1"/>
      <c r="H2977" s="1">
        <v>882503</v>
      </c>
      <c r="I2977" s="3" t="s">
        <v>1054</v>
      </c>
      <c r="J2977" s="3">
        <f>IFERROR(VLOOKUP(I2977,'[1]Z-&gt;ABBOTT-&gt;IMS'!A:D,3,0),"")</f>
        <v>882503</v>
      </c>
      <c r="K2977" s="3">
        <f>IFERROR(VLOOKUP(I2977,'[1]Z-&gt;ABBOTT-&gt;IMS'!A:D,2,0),"")</f>
        <v>8103913</v>
      </c>
      <c r="L2977" s="3" t="str">
        <f t="shared" si="48"/>
        <v>NO DESCONTINUADO</v>
      </c>
      <c r="M2977" s="1" t="s">
        <v>1050</v>
      </c>
      <c r="N2977" s="1" t="s">
        <v>1055</v>
      </c>
      <c r="O2977" s="1" t="s">
        <v>27</v>
      </c>
      <c r="P2977" s="1" t="s">
        <v>28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</v>
      </c>
      <c r="BA2977" s="4">
        <v>0</v>
      </c>
      <c r="BB2977" s="13">
        <v>0</v>
      </c>
      <c r="BC2977" s="4">
        <v>0</v>
      </c>
      <c r="BD2977" s="4">
        <v>0</v>
      </c>
      <c r="BE2977" s="4"/>
      <c r="BF2977" s="4"/>
      <c r="BG2977" s="4">
        <v>0</v>
      </c>
      <c r="BH2977" s="4"/>
      <c r="BI2977" s="4"/>
      <c r="BJ2977" s="4"/>
      <c r="BK2977" s="4"/>
      <c r="BL2977" s="4"/>
    </row>
    <row r="2978" spans="1:64" x14ac:dyDescent="0.35">
      <c r="A2978" s="1" t="s">
        <v>18</v>
      </c>
      <c r="B2978" s="1" t="s">
        <v>1800</v>
      </c>
      <c r="C2978" s="1" t="s">
        <v>397</v>
      </c>
      <c r="D2978" s="1" t="s">
        <v>21</v>
      </c>
      <c r="E2978" s="1" t="s">
        <v>87</v>
      </c>
      <c r="F2978" s="1" t="s">
        <v>87</v>
      </c>
      <c r="G2978" s="1"/>
      <c r="H2978" s="1">
        <v>882504</v>
      </c>
      <c r="I2978" s="3" t="s">
        <v>1056</v>
      </c>
      <c r="J2978" s="3">
        <f>IFERROR(VLOOKUP(I2978,'[1]Z-&gt;ABBOTT-&gt;IMS'!A:D,3,0),"")</f>
        <v>882504</v>
      </c>
      <c r="K2978" s="3">
        <f>IFERROR(VLOOKUP(I2978,'[1]Z-&gt;ABBOTT-&gt;IMS'!A:D,2,0),"")</f>
        <v>8103914</v>
      </c>
      <c r="L2978" s="3" t="str">
        <f t="shared" si="48"/>
        <v>NO DESCONTINUADO</v>
      </c>
      <c r="M2978" s="1" t="s">
        <v>1050</v>
      </c>
      <c r="N2978" s="1" t="s">
        <v>1057</v>
      </c>
      <c r="O2978" s="1" t="s">
        <v>27</v>
      </c>
      <c r="P2978" s="1" t="s">
        <v>28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4">
        <v>0</v>
      </c>
      <c r="AS2978" s="4">
        <v>0</v>
      </c>
      <c r="AT2978" s="4">
        <v>0</v>
      </c>
      <c r="AU2978" s="4">
        <v>0</v>
      </c>
      <c r="AV2978" s="4">
        <v>0</v>
      </c>
      <c r="AW2978" s="4">
        <v>0</v>
      </c>
      <c r="AX2978" s="4">
        <v>0</v>
      </c>
      <c r="AY2978" s="4">
        <v>0</v>
      </c>
      <c r="AZ2978" s="4">
        <v>0</v>
      </c>
      <c r="BA2978" s="4">
        <v>0</v>
      </c>
      <c r="BB2978" s="13">
        <v>0</v>
      </c>
      <c r="BC2978" s="4">
        <v>0</v>
      </c>
      <c r="BD2978" s="4">
        <v>0</v>
      </c>
      <c r="BE2978" s="4"/>
      <c r="BF2978" s="4"/>
      <c r="BG2978" s="4">
        <v>0</v>
      </c>
      <c r="BH2978" s="4"/>
      <c r="BI2978" s="4"/>
      <c r="BJ2978" s="4"/>
      <c r="BK2978" s="4"/>
      <c r="BL2978" s="4"/>
    </row>
    <row r="2979" spans="1:64" x14ac:dyDescent="0.35">
      <c r="A2979" s="1" t="s">
        <v>18</v>
      </c>
      <c r="B2979" s="1" t="s">
        <v>1800</v>
      </c>
      <c r="C2979" s="1" t="s">
        <v>397</v>
      </c>
      <c r="D2979" s="1" t="s">
        <v>21</v>
      </c>
      <c r="E2979" s="1" t="s">
        <v>87</v>
      </c>
      <c r="F2979" s="1" t="s">
        <v>87</v>
      </c>
      <c r="G2979" s="1"/>
      <c r="H2979" s="1">
        <v>882494</v>
      </c>
      <c r="I2979" s="3" t="s">
        <v>1058</v>
      </c>
      <c r="J2979" s="3">
        <f>IFERROR(VLOOKUP(I2979,'[1]Z-&gt;ABBOTT-&gt;IMS'!A:D,3,0),"")</f>
        <v>882494</v>
      </c>
      <c r="K2979" s="3">
        <f>IFERROR(VLOOKUP(I2979,'[1]Z-&gt;ABBOTT-&gt;IMS'!A:D,2,0),"")</f>
        <v>8103906</v>
      </c>
      <c r="L2979" s="3" t="str">
        <f t="shared" si="48"/>
        <v>NO DESCONTINUADO</v>
      </c>
      <c r="M2979" s="1" t="s">
        <v>1050</v>
      </c>
      <c r="N2979" s="1" t="s">
        <v>1059</v>
      </c>
      <c r="O2979" s="1" t="s">
        <v>27</v>
      </c>
      <c r="P2979" s="1" t="s">
        <v>28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4">
        <v>0</v>
      </c>
      <c r="AS2979" s="4">
        <v>0</v>
      </c>
      <c r="AT2979" s="4">
        <v>0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4">
        <v>0</v>
      </c>
      <c r="BB2979" s="13">
        <v>0</v>
      </c>
      <c r="BC2979" s="4">
        <v>0</v>
      </c>
      <c r="BD2979" s="4">
        <v>0</v>
      </c>
      <c r="BE2979" s="4"/>
      <c r="BF2979" s="4"/>
      <c r="BG2979" s="4">
        <v>0</v>
      </c>
      <c r="BH2979" s="4"/>
      <c r="BI2979" s="4"/>
      <c r="BJ2979" s="4"/>
      <c r="BK2979" s="4"/>
      <c r="BL2979" s="4"/>
    </row>
    <row r="2980" spans="1:64" x14ac:dyDescent="0.35">
      <c r="A2980" s="1" t="s">
        <v>18</v>
      </c>
      <c r="B2980" s="1" t="s">
        <v>1800</v>
      </c>
      <c r="C2980" s="1" t="s">
        <v>397</v>
      </c>
      <c r="D2980" s="1" t="s">
        <v>21</v>
      </c>
      <c r="E2980" s="1" t="s">
        <v>87</v>
      </c>
      <c r="F2980" s="1" t="s">
        <v>87</v>
      </c>
      <c r="G2980" s="1"/>
      <c r="H2980" s="1">
        <v>882495</v>
      </c>
      <c r="I2980" s="3" t="s">
        <v>1060</v>
      </c>
      <c r="J2980" s="3">
        <f>IFERROR(VLOOKUP(I2980,'[1]Z-&gt;ABBOTT-&gt;IMS'!A:D,3,0),"")</f>
        <v>882495</v>
      </c>
      <c r="K2980" s="3">
        <f>IFERROR(VLOOKUP(I2980,'[1]Z-&gt;ABBOTT-&gt;IMS'!A:D,2,0),"")</f>
        <v>8103907</v>
      </c>
      <c r="L2980" s="3" t="str">
        <f t="shared" si="48"/>
        <v>NO DESCONTINUADO</v>
      </c>
      <c r="M2980" s="1" t="s">
        <v>1050</v>
      </c>
      <c r="N2980" s="1" t="s">
        <v>1061</v>
      </c>
      <c r="O2980" s="1" t="s">
        <v>27</v>
      </c>
      <c r="P2980" s="1" t="s">
        <v>28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0</v>
      </c>
      <c r="AT2980" s="4">
        <v>0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s="4">
        <v>0</v>
      </c>
      <c r="BB2980" s="13">
        <v>0</v>
      </c>
      <c r="BC2980" s="4">
        <v>0</v>
      </c>
      <c r="BD2980" s="4">
        <v>0</v>
      </c>
      <c r="BE2980" s="4"/>
      <c r="BF2980" s="4"/>
      <c r="BG2980" s="4">
        <v>0</v>
      </c>
      <c r="BH2980" s="4"/>
      <c r="BI2980" s="4"/>
      <c r="BJ2980" s="4"/>
      <c r="BK2980" s="4"/>
      <c r="BL2980" s="4"/>
    </row>
    <row r="2981" spans="1:64" x14ac:dyDescent="0.35">
      <c r="A2981" s="1" t="s">
        <v>18</v>
      </c>
      <c r="B2981" s="1" t="s">
        <v>1800</v>
      </c>
      <c r="C2981" s="1" t="s">
        <v>397</v>
      </c>
      <c r="D2981" s="1" t="s">
        <v>21</v>
      </c>
      <c r="E2981" s="1" t="s">
        <v>87</v>
      </c>
      <c r="F2981" s="1" t="s">
        <v>87</v>
      </c>
      <c r="G2981" s="1"/>
      <c r="H2981" s="1">
        <v>882496</v>
      </c>
      <c r="I2981" s="3" t="s">
        <v>1062</v>
      </c>
      <c r="J2981" s="3">
        <f>IFERROR(VLOOKUP(I2981,'[1]Z-&gt;ABBOTT-&gt;IMS'!A:D,3,0),"")</f>
        <v>882496</v>
      </c>
      <c r="K2981" s="3">
        <f>IFERROR(VLOOKUP(I2981,'[1]Z-&gt;ABBOTT-&gt;IMS'!A:D,2,0),"")</f>
        <v>8103908</v>
      </c>
      <c r="L2981" s="3" t="str">
        <f t="shared" si="48"/>
        <v>NO DESCONTINUADO</v>
      </c>
      <c r="M2981" s="1" t="s">
        <v>1050</v>
      </c>
      <c r="N2981" s="1" t="s">
        <v>1063</v>
      </c>
      <c r="O2981" s="1" t="s">
        <v>27</v>
      </c>
      <c r="P2981" s="1" t="s">
        <v>28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0</v>
      </c>
      <c r="AT2981" s="4">
        <v>0</v>
      </c>
      <c r="AU2981" s="4">
        <v>0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4">
        <v>0</v>
      </c>
      <c r="BB2981" s="13">
        <v>0</v>
      </c>
      <c r="BC2981" s="4">
        <v>0</v>
      </c>
      <c r="BD2981" s="4">
        <v>0</v>
      </c>
      <c r="BE2981" s="4"/>
      <c r="BF2981" s="4"/>
      <c r="BG2981" s="4">
        <v>0</v>
      </c>
      <c r="BH2981" s="4"/>
      <c r="BI2981" s="4"/>
      <c r="BJ2981" s="4"/>
      <c r="BK2981" s="4"/>
      <c r="BL2981" s="4"/>
    </row>
    <row r="2982" spans="1:64" x14ac:dyDescent="0.35">
      <c r="A2982" s="1" t="s">
        <v>18</v>
      </c>
      <c r="B2982" s="1" t="s">
        <v>1800</v>
      </c>
      <c r="C2982" s="1" t="s">
        <v>397</v>
      </c>
      <c r="D2982" s="1" t="s">
        <v>21</v>
      </c>
      <c r="E2982" s="1" t="s">
        <v>87</v>
      </c>
      <c r="F2982" s="1" t="s">
        <v>87</v>
      </c>
      <c r="G2982" s="1"/>
      <c r="H2982" s="1">
        <v>882497</v>
      </c>
      <c r="I2982" s="3" t="s">
        <v>1064</v>
      </c>
      <c r="J2982" s="3">
        <f>IFERROR(VLOOKUP(I2982,'[1]Z-&gt;ABBOTT-&gt;IMS'!A:D,3,0),"")</f>
        <v>882497</v>
      </c>
      <c r="K2982" s="3">
        <f>IFERROR(VLOOKUP(I2982,'[1]Z-&gt;ABBOTT-&gt;IMS'!A:D,2,0),"")</f>
        <v>8103916</v>
      </c>
      <c r="L2982" s="3" t="str">
        <f t="shared" si="48"/>
        <v>NO DESCONTINUADO</v>
      </c>
      <c r="M2982" s="1" t="s">
        <v>1050</v>
      </c>
      <c r="N2982" s="1" t="s">
        <v>1065</v>
      </c>
      <c r="O2982" s="1" t="s">
        <v>27</v>
      </c>
      <c r="P2982" s="1" t="s">
        <v>28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0</v>
      </c>
      <c r="AR2982" s="4">
        <v>0</v>
      </c>
      <c r="AS2982" s="4">
        <v>0</v>
      </c>
      <c r="AT2982" s="4">
        <v>0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0</v>
      </c>
      <c r="BB2982" s="13">
        <v>0</v>
      </c>
      <c r="BC2982" s="4">
        <v>0</v>
      </c>
      <c r="BD2982" s="4">
        <v>0</v>
      </c>
      <c r="BE2982" s="4"/>
      <c r="BF2982" s="4"/>
      <c r="BG2982" s="4">
        <v>0</v>
      </c>
      <c r="BH2982" s="4"/>
      <c r="BI2982" s="4"/>
      <c r="BJ2982" s="4"/>
      <c r="BK2982" s="4"/>
      <c r="BL2982" s="4"/>
    </row>
    <row r="2983" spans="1:64" x14ac:dyDescent="0.35">
      <c r="A2983" s="1" t="s">
        <v>18</v>
      </c>
      <c r="B2983" s="1" t="s">
        <v>1800</v>
      </c>
      <c r="C2983" s="1" t="s">
        <v>397</v>
      </c>
      <c r="D2983" s="1" t="s">
        <v>21</v>
      </c>
      <c r="E2983" s="1" t="s">
        <v>87</v>
      </c>
      <c r="F2983" s="1" t="s">
        <v>87</v>
      </c>
      <c r="G2983" s="1"/>
      <c r="H2983" s="1">
        <v>882498</v>
      </c>
      <c r="I2983" s="3" t="s">
        <v>1066</v>
      </c>
      <c r="J2983" s="3">
        <f>IFERROR(VLOOKUP(I2983,'[1]Z-&gt;ABBOTT-&gt;IMS'!A:D,3,0),"")</f>
        <v>882498</v>
      </c>
      <c r="K2983" s="3">
        <f>IFERROR(VLOOKUP(I2983,'[1]Z-&gt;ABBOTT-&gt;IMS'!A:D,2,0),"")</f>
        <v>8103909</v>
      </c>
      <c r="L2983" s="3" t="str">
        <f t="shared" si="48"/>
        <v>NO DESCONTINUADO</v>
      </c>
      <c r="M2983" s="1" t="s">
        <v>1050</v>
      </c>
      <c r="N2983" s="1" t="s">
        <v>1067</v>
      </c>
      <c r="O2983" s="1" t="s">
        <v>27</v>
      </c>
      <c r="P2983" s="1" t="s">
        <v>28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0</v>
      </c>
      <c r="BB2983" s="13">
        <v>0</v>
      </c>
      <c r="BC2983" s="4">
        <v>0</v>
      </c>
      <c r="BD2983" s="4">
        <v>0</v>
      </c>
      <c r="BE2983" s="4"/>
      <c r="BF2983" s="4"/>
      <c r="BG2983" s="4">
        <v>0</v>
      </c>
      <c r="BH2983" s="4"/>
      <c r="BI2983" s="4"/>
      <c r="BJ2983" s="4"/>
      <c r="BK2983" s="4"/>
      <c r="BL2983" s="4"/>
    </row>
    <row r="2984" spans="1:64" x14ac:dyDescent="0.35">
      <c r="A2984" s="1" t="s">
        <v>18</v>
      </c>
      <c r="B2984" s="1" t="s">
        <v>1800</v>
      </c>
      <c r="C2984" s="1" t="s">
        <v>397</v>
      </c>
      <c r="D2984" s="1" t="s">
        <v>21</v>
      </c>
      <c r="E2984" s="1" t="s">
        <v>87</v>
      </c>
      <c r="F2984" s="1" t="s">
        <v>87</v>
      </c>
      <c r="G2984" s="1"/>
      <c r="H2984" s="1">
        <v>882499</v>
      </c>
      <c r="I2984" s="3" t="s">
        <v>1068</v>
      </c>
      <c r="J2984" s="3">
        <f>IFERROR(VLOOKUP(I2984,'[1]Z-&gt;ABBOTT-&gt;IMS'!A:D,3,0),"")</f>
        <v>882499</v>
      </c>
      <c r="K2984" s="3">
        <f>IFERROR(VLOOKUP(I2984,'[1]Z-&gt;ABBOTT-&gt;IMS'!A:D,2,0),"")</f>
        <v>8103910</v>
      </c>
      <c r="L2984" s="3" t="str">
        <f t="shared" si="48"/>
        <v>NO DESCONTINUADO</v>
      </c>
      <c r="M2984" s="1" t="s">
        <v>1050</v>
      </c>
      <c r="N2984" s="1" t="s">
        <v>1069</v>
      </c>
      <c r="O2984" s="1" t="s">
        <v>27</v>
      </c>
      <c r="P2984" s="1" t="s">
        <v>28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>
        <v>0</v>
      </c>
      <c r="AR2984" s="4">
        <v>0</v>
      </c>
      <c r="AS2984" s="4">
        <v>0</v>
      </c>
      <c r="AT2984" s="4">
        <v>0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4">
        <v>0</v>
      </c>
      <c r="BB2984" s="13">
        <v>0</v>
      </c>
      <c r="BC2984" s="4">
        <v>0</v>
      </c>
      <c r="BD2984" s="4">
        <v>0</v>
      </c>
      <c r="BE2984" s="4"/>
      <c r="BF2984" s="4"/>
      <c r="BG2984" s="4">
        <v>0</v>
      </c>
      <c r="BH2984" s="4"/>
      <c r="BI2984" s="4"/>
      <c r="BJ2984" s="4"/>
      <c r="BK2984" s="4"/>
      <c r="BL2984" s="4"/>
    </row>
    <row r="2985" spans="1:64" x14ac:dyDescent="0.35">
      <c r="A2985" s="1" t="s">
        <v>18</v>
      </c>
      <c r="B2985" s="1" t="s">
        <v>1800</v>
      </c>
      <c r="C2985" s="1" t="s">
        <v>397</v>
      </c>
      <c r="D2985" s="1" t="s">
        <v>21</v>
      </c>
      <c r="E2985" s="1" t="s">
        <v>87</v>
      </c>
      <c r="F2985" s="1" t="s">
        <v>87</v>
      </c>
      <c r="G2985" s="1"/>
      <c r="H2985" s="1">
        <v>882500</v>
      </c>
      <c r="I2985" s="3" t="s">
        <v>1070</v>
      </c>
      <c r="J2985" s="3">
        <f>IFERROR(VLOOKUP(I2985,'[1]Z-&gt;ABBOTT-&gt;IMS'!A:D,3,0),"")</f>
        <v>882500</v>
      </c>
      <c r="K2985" s="3">
        <f>IFERROR(VLOOKUP(I2985,'[1]Z-&gt;ABBOTT-&gt;IMS'!A:D,2,0),"")</f>
        <v>8103915</v>
      </c>
      <c r="L2985" s="3" t="str">
        <f t="shared" si="48"/>
        <v>NO DESCONTINUADO</v>
      </c>
      <c r="M2985" s="1" t="s">
        <v>1050</v>
      </c>
      <c r="N2985" s="1" t="s">
        <v>1071</v>
      </c>
      <c r="O2985" s="1" t="s">
        <v>27</v>
      </c>
      <c r="P2985" s="1" t="s">
        <v>28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4">
        <v>0</v>
      </c>
      <c r="AR2985" s="4">
        <v>0</v>
      </c>
      <c r="AS2985" s="4">
        <v>0</v>
      </c>
      <c r="AT2985" s="4">
        <v>0</v>
      </c>
      <c r="AU2985" s="4">
        <v>0</v>
      </c>
      <c r="AV2985" s="4">
        <v>0</v>
      </c>
      <c r="AW2985" s="4">
        <v>0</v>
      </c>
      <c r="AX2985" s="4">
        <v>0</v>
      </c>
      <c r="AY2985" s="4">
        <v>0</v>
      </c>
      <c r="AZ2985" s="4">
        <v>0</v>
      </c>
      <c r="BA2985" s="4">
        <v>0</v>
      </c>
      <c r="BB2985" s="13">
        <v>0</v>
      </c>
      <c r="BC2985" s="4">
        <v>0</v>
      </c>
      <c r="BD2985" s="4">
        <v>0</v>
      </c>
      <c r="BE2985" s="4"/>
      <c r="BF2985" s="4"/>
      <c r="BG2985" s="4">
        <v>0</v>
      </c>
      <c r="BH2985" s="4"/>
      <c r="BI2985" s="4"/>
      <c r="BJ2985" s="4"/>
      <c r="BK2985" s="4"/>
      <c r="BL2985" s="4"/>
    </row>
    <row r="2986" spans="1:64" x14ac:dyDescent="0.35">
      <c r="A2986" s="1" t="s">
        <v>18</v>
      </c>
      <c r="B2986" s="1" t="s">
        <v>1800</v>
      </c>
      <c r="C2986" s="1" t="s">
        <v>20</v>
      </c>
      <c r="D2986" s="1" t="s">
        <v>21</v>
      </c>
      <c r="E2986" s="1" t="s">
        <v>87</v>
      </c>
      <c r="F2986" s="1" t="s">
        <v>87</v>
      </c>
      <c r="G2986" s="1"/>
      <c r="H2986" s="1">
        <v>882413</v>
      </c>
      <c r="I2986" s="3" t="s">
        <v>1032</v>
      </c>
      <c r="J2986" s="3">
        <f>IFERROR(VLOOKUP(I2986,'[1]Z-&gt;ABBOTT-&gt;IMS'!A:D,3,0),"")</f>
        <v>882413</v>
      </c>
      <c r="K2986" s="3">
        <f>IFERROR(VLOOKUP(I2986,'[1]Z-&gt;ABBOTT-&gt;IMS'!A:D,2,0),"")</f>
        <v>8868905</v>
      </c>
      <c r="L2986" s="3" t="str">
        <f t="shared" si="48"/>
        <v>NO DESCONTINUADO</v>
      </c>
      <c r="M2986" s="1" t="s">
        <v>1033</v>
      </c>
      <c r="N2986" s="1" t="s">
        <v>1034</v>
      </c>
      <c r="O2986" s="1" t="s">
        <v>27</v>
      </c>
      <c r="P2986" s="1" t="s">
        <v>28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25</v>
      </c>
      <c r="AT2986" s="4">
        <v>0</v>
      </c>
      <c r="AU2986" s="4">
        <v>0</v>
      </c>
      <c r="AV2986" s="4">
        <v>0</v>
      </c>
      <c r="AW2986" s="4">
        <v>0</v>
      </c>
      <c r="AX2986" s="4">
        <v>0</v>
      </c>
      <c r="AY2986" s="4">
        <v>0</v>
      </c>
      <c r="AZ2986" s="4">
        <v>0</v>
      </c>
      <c r="BA2986" s="4">
        <v>0</v>
      </c>
      <c r="BB2986" s="13">
        <v>0</v>
      </c>
      <c r="BC2986" s="4">
        <v>0</v>
      </c>
      <c r="BD2986" s="4">
        <v>0</v>
      </c>
      <c r="BE2986" s="4"/>
      <c r="BF2986" s="4"/>
      <c r="BG2986" s="4">
        <v>0</v>
      </c>
      <c r="BH2986" s="4"/>
      <c r="BI2986" s="4"/>
      <c r="BJ2986" s="4"/>
      <c r="BK2986" s="4"/>
      <c r="BL2986" s="4"/>
    </row>
    <row r="2987" spans="1:64" x14ac:dyDescent="0.35">
      <c r="A2987" s="1" t="s">
        <v>18</v>
      </c>
      <c r="B2987" s="1" t="s">
        <v>1800</v>
      </c>
      <c r="C2987" s="1" t="s">
        <v>20</v>
      </c>
      <c r="D2987" s="1" t="s">
        <v>21</v>
      </c>
      <c r="E2987" s="1" t="s">
        <v>87</v>
      </c>
      <c r="F2987" s="1" t="s">
        <v>87</v>
      </c>
      <c r="G2987" s="1"/>
      <c r="H2987" s="1">
        <v>882410</v>
      </c>
      <c r="I2987" s="3" t="s">
        <v>1035</v>
      </c>
      <c r="J2987" s="3">
        <f>IFERROR(VLOOKUP(I2987,'[1]Z-&gt;ABBOTT-&gt;IMS'!A:D,3,0),"")</f>
        <v>882410</v>
      </c>
      <c r="K2987" s="3">
        <f>IFERROR(VLOOKUP(I2987,'[1]Z-&gt;ABBOTT-&gt;IMS'!A:D,2,0),"")</f>
        <v>8868906</v>
      </c>
      <c r="L2987" s="3" t="str">
        <f t="shared" si="48"/>
        <v>NO DESCONTINUADO</v>
      </c>
      <c r="M2987" s="1" t="s">
        <v>1033</v>
      </c>
      <c r="N2987" s="1" t="s">
        <v>1036</v>
      </c>
      <c r="O2987" s="1" t="s">
        <v>27</v>
      </c>
      <c r="P2987" s="1" t="s">
        <v>28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  <c r="AQ2987" s="4">
        <v>0</v>
      </c>
      <c r="AR2987" s="4">
        <v>0</v>
      </c>
      <c r="AS2987" s="4">
        <v>19</v>
      </c>
      <c r="AT2987" s="4">
        <v>0</v>
      </c>
      <c r="AU2987" s="4">
        <v>0</v>
      </c>
      <c r="AV2987" s="4">
        <v>0</v>
      </c>
      <c r="AW2987" s="4">
        <v>0</v>
      </c>
      <c r="AX2987" s="4">
        <v>0</v>
      </c>
      <c r="AY2987" s="4">
        <v>0</v>
      </c>
      <c r="AZ2987" s="4">
        <v>0</v>
      </c>
      <c r="BA2987" s="4">
        <v>0</v>
      </c>
      <c r="BB2987" s="13">
        <v>0</v>
      </c>
      <c r="BC2987" s="4">
        <v>0</v>
      </c>
      <c r="BD2987" s="4">
        <v>0</v>
      </c>
      <c r="BE2987" s="4"/>
      <c r="BF2987" s="4"/>
      <c r="BG2987" s="4">
        <v>0</v>
      </c>
      <c r="BH2987" s="4"/>
      <c r="BI2987" s="4"/>
      <c r="BJ2987" s="4"/>
      <c r="BK2987" s="4"/>
      <c r="BL2987" s="4"/>
    </row>
    <row r="2988" spans="1:64" x14ac:dyDescent="0.35">
      <c r="A2988" s="1" t="s">
        <v>18</v>
      </c>
      <c r="B2988" s="1" t="s">
        <v>1800</v>
      </c>
      <c r="C2988" s="1" t="s">
        <v>20</v>
      </c>
      <c r="D2988" s="1" t="s">
        <v>21</v>
      </c>
      <c r="E2988" s="1" t="s">
        <v>87</v>
      </c>
      <c r="F2988" s="1" t="s">
        <v>87</v>
      </c>
      <c r="G2988" s="1"/>
      <c r="H2988" s="1" t="s">
        <v>1072</v>
      </c>
      <c r="I2988" s="3" t="s">
        <v>1073</v>
      </c>
      <c r="J2988" s="3" t="str">
        <f>IFERROR(VLOOKUP(I2988,'[1]Z-&gt;ABBOTT-&gt;IMS'!A:D,3,0),"")</f>
        <v/>
      </c>
      <c r="K2988" s="3" t="str">
        <f>IFERROR(VLOOKUP(I2988,'[1]Z-&gt;ABBOTT-&gt;IMS'!A:D,2,0),"")</f>
        <v/>
      </c>
      <c r="L2988" s="3" t="str">
        <f t="shared" si="48"/>
        <v>DESCONTINUADO</v>
      </c>
      <c r="M2988" s="1" t="s">
        <v>1033</v>
      </c>
      <c r="N2988" s="1" t="s">
        <v>1074</v>
      </c>
      <c r="O2988" s="1" t="s">
        <v>27</v>
      </c>
      <c r="P2988" s="1" t="s">
        <v>28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4">
        <v>0</v>
      </c>
      <c r="AR2988" s="4">
        <v>0</v>
      </c>
      <c r="AS2988" s="4">
        <v>0</v>
      </c>
      <c r="AT2988" s="4">
        <v>0</v>
      </c>
      <c r="AU2988" s="4">
        <v>0</v>
      </c>
      <c r="AV2988" s="4">
        <v>0</v>
      </c>
      <c r="AW2988" s="4">
        <v>0</v>
      </c>
      <c r="AX2988" s="4">
        <v>0</v>
      </c>
      <c r="AY2988" s="4">
        <v>0</v>
      </c>
      <c r="AZ2988" s="4">
        <v>0</v>
      </c>
      <c r="BA2988" s="4">
        <v>0</v>
      </c>
      <c r="BB2988" s="13">
        <v>0</v>
      </c>
      <c r="BC2988" s="4">
        <v>0</v>
      </c>
      <c r="BD2988" s="4">
        <v>0</v>
      </c>
      <c r="BE2988" s="4"/>
      <c r="BF2988" s="4"/>
      <c r="BG2988" s="4">
        <v>0</v>
      </c>
      <c r="BH2988" s="4"/>
      <c r="BI2988" s="4"/>
      <c r="BJ2988" s="4"/>
      <c r="BK2988" s="4"/>
      <c r="BL2988" s="4"/>
    </row>
    <row r="2989" spans="1:64" x14ac:dyDescent="0.35">
      <c r="A2989" s="1" t="s">
        <v>18</v>
      </c>
      <c r="B2989" s="1" t="s">
        <v>1800</v>
      </c>
      <c r="C2989" s="1" t="s">
        <v>20</v>
      </c>
      <c r="D2989" s="1" t="s">
        <v>21</v>
      </c>
      <c r="E2989" s="1" t="s">
        <v>87</v>
      </c>
      <c r="F2989" s="1" t="s">
        <v>87</v>
      </c>
      <c r="G2989" s="1"/>
      <c r="H2989" s="1" t="s">
        <v>1072</v>
      </c>
      <c r="I2989" s="3" t="s">
        <v>1075</v>
      </c>
      <c r="J2989" s="3" t="str">
        <f>IFERROR(VLOOKUP(I2989,'[1]Z-&gt;ABBOTT-&gt;IMS'!A:D,3,0),"")</f>
        <v/>
      </c>
      <c r="K2989" s="3" t="str">
        <f>IFERROR(VLOOKUP(I2989,'[1]Z-&gt;ABBOTT-&gt;IMS'!A:D,2,0),"")</f>
        <v/>
      </c>
      <c r="L2989" s="3" t="str">
        <f t="shared" si="48"/>
        <v>DESCONTINUADO</v>
      </c>
      <c r="M2989" s="1" t="s">
        <v>1033</v>
      </c>
      <c r="N2989" s="1" t="s">
        <v>1076</v>
      </c>
      <c r="O2989" s="1" t="s">
        <v>27</v>
      </c>
      <c r="P2989" s="1" t="s">
        <v>28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>
        <v>0</v>
      </c>
      <c r="AR2989" s="4">
        <v>0</v>
      </c>
      <c r="AS2989" s="4">
        <v>0</v>
      </c>
      <c r="AT2989" s="4">
        <v>0</v>
      </c>
      <c r="AU2989" s="4">
        <v>0</v>
      </c>
      <c r="AV2989" s="4">
        <v>0</v>
      </c>
      <c r="AW2989" s="4">
        <v>0</v>
      </c>
      <c r="AX2989" s="4">
        <v>0</v>
      </c>
      <c r="AY2989" s="4">
        <v>0</v>
      </c>
      <c r="AZ2989" s="4">
        <v>0</v>
      </c>
      <c r="BA2989" s="4">
        <v>0</v>
      </c>
      <c r="BB2989" s="13">
        <v>0</v>
      </c>
      <c r="BC2989" s="4">
        <v>0</v>
      </c>
      <c r="BD2989" s="4">
        <v>0</v>
      </c>
      <c r="BE2989" s="4"/>
      <c r="BF2989" s="4"/>
      <c r="BG2989" s="4">
        <v>0</v>
      </c>
      <c r="BH2989" s="4"/>
      <c r="BI2989" s="4"/>
      <c r="BJ2989" s="4"/>
      <c r="BK2989" s="4"/>
      <c r="BL2989" s="4"/>
    </row>
    <row r="2990" spans="1:64" x14ac:dyDescent="0.35">
      <c r="A2990" s="1" t="s">
        <v>18</v>
      </c>
      <c r="B2990" s="1" t="s">
        <v>1800</v>
      </c>
      <c r="C2990" s="1" t="s">
        <v>20</v>
      </c>
      <c r="D2990" s="1" t="s">
        <v>21</v>
      </c>
      <c r="E2990" s="1" t="s">
        <v>87</v>
      </c>
      <c r="F2990" s="1" t="s">
        <v>87</v>
      </c>
      <c r="G2990" s="1"/>
      <c r="H2990" s="1" t="s">
        <v>1072</v>
      </c>
      <c r="I2990" s="3" t="s">
        <v>1077</v>
      </c>
      <c r="J2990" s="3" t="str">
        <f>IFERROR(VLOOKUP(I2990,'[1]Z-&gt;ABBOTT-&gt;IMS'!A:D,3,0),"")</f>
        <v/>
      </c>
      <c r="K2990" s="3" t="str">
        <f>IFERROR(VLOOKUP(I2990,'[1]Z-&gt;ABBOTT-&gt;IMS'!A:D,2,0),"")</f>
        <v/>
      </c>
      <c r="L2990" s="3" t="str">
        <f t="shared" si="48"/>
        <v>DESCONTINUADO</v>
      </c>
      <c r="M2990" s="1" t="s">
        <v>1033</v>
      </c>
      <c r="N2990" s="1" t="s">
        <v>1078</v>
      </c>
      <c r="O2990" s="1" t="s">
        <v>27</v>
      </c>
      <c r="P2990" s="1" t="s">
        <v>28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4">
        <v>0</v>
      </c>
      <c r="BB2990" s="13">
        <v>0</v>
      </c>
      <c r="BC2990" s="4">
        <v>0</v>
      </c>
      <c r="BD2990" s="4">
        <v>0</v>
      </c>
      <c r="BE2990" s="4"/>
      <c r="BF2990" s="4"/>
      <c r="BG2990" s="4">
        <v>0</v>
      </c>
      <c r="BH2990" s="4"/>
      <c r="BI2990" s="4"/>
      <c r="BJ2990" s="4"/>
      <c r="BK2990" s="4"/>
      <c r="BL2990" s="4"/>
    </row>
    <row r="2991" spans="1:64" x14ac:dyDescent="0.35">
      <c r="A2991" s="1" t="s">
        <v>18</v>
      </c>
      <c r="B2991" s="1" t="s">
        <v>1800</v>
      </c>
      <c r="C2991" s="1" t="s">
        <v>20</v>
      </c>
      <c r="D2991" s="1" t="s">
        <v>21</v>
      </c>
      <c r="E2991" s="1" t="s">
        <v>87</v>
      </c>
      <c r="F2991" s="1" t="s">
        <v>87</v>
      </c>
      <c r="G2991" s="1"/>
      <c r="H2991" s="1" t="s">
        <v>1072</v>
      </c>
      <c r="I2991" s="3" t="s">
        <v>1079</v>
      </c>
      <c r="J2991" s="3" t="str">
        <f>IFERROR(VLOOKUP(I2991,'[1]Z-&gt;ABBOTT-&gt;IMS'!A:D,3,0),"")</f>
        <v/>
      </c>
      <c r="K2991" s="3" t="str">
        <f>IFERROR(VLOOKUP(I2991,'[1]Z-&gt;ABBOTT-&gt;IMS'!A:D,2,0),"")</f>
        <v/>
      </c>
      <c r="L2991" s="3" t="str">
        <f t="shared" si="48"/>
        <v>DESCONTINUADO</v>
      </c>
      <c r="M2991" s="1" t="s">
        <v>1033</v>
      </c>
      <c r="N2991" s="1" t="s">
        <v>1080</v>
      </c>
      <c r="O2991" s="1" t="s">
        <v>27</v>
      </c>
      <c r="P2991" s="1" t="s">
        <v>28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4">
        <v>0</v>
      </c>
      <c r="AS2991" s="4">
        <v>0</v>
      </c>
      <c r="AT2991" s="4">
        <v>0</v>
      </c>
      <c r="AU2991" s="4">
        <v>0</v>
      </c>
      <c r="AV2991" s="4">
        <v>0</v>
      </c>
      <c r="AW2991" s="4">
        <v>0</v>
      </c>
      <c r="AX2991" s="4">
        <v>0</v>
      </c>
      <c r="AY2991" s="4">
        <v>0</v>
      </c>
      <c r="AZ2991" s="4">
        <v>0</v>
      </c>
      <c r="BA2991" s="4">
        <v>0</v>
      </c>
      <c r="BB2991" s="13">
        <v>0</v>
      </c>
      <c r="BC2991" s="4">
        <v>0</v>
      </c>
      <c r="BD2991" s="4">
        <v>0</v>
      </c>
      <c r="BE2991" s="4"/>
      <c r="BF2991" s="4"/>
      <c r="BG2991" s="4">
        <v>0</v>
      </c>
      <c r="BH2991" s="4"/>
      <c r="BI2991" s="4"/>
      <c r="BJ2991" s="4"/>
      <c r="BK2991" s="4"/>
      <c r="BL2991" s="4"/>
    </row>
    <row r="2992" spans="1:64" x14ac:dyDescent="0.35">
      <c r="A2992" s="1" t="s">
        <v>18</v>
      </c>
      <c r="B2992" s="1" t="s">
        <v>1800</v>
      </c>
      <c r="C2992" s="1" t="s">
        <v>20</v>
      </c>
      <c r="D2992" s="1" t="s">
        <v>21</v>
      </c>
      <c r="E2992" s="1" t="s">
        <v>87</v>
      </c>
      <c r="F2992" s="1" t="s">
        <v>87</v>
      </c>
      <c r="G2992" s="1"/>
      <c r="H2992" s="1" t="s">
        <v>1072</v>
      </c>
      <c r="I2992" s="3" t="s">
        <v>1081</v>
      </c>
      <c r="J2992" s="3" t="str">
        <f>IFERROR(VLOOKUP(I2992,'[1]Z-&gt;ABBOTT-&gt;IMS'!A:D,3,0),"")</f>
        <v/>
      </c>
      <c r="K2992" s="3" t="str">
        <f>IFERROR(VLOOKUP(I2992,'[1]Z-&gt;ABBOTT-&gt;IMS'!A:D,2,0),"")</f>
        <v/>
      </c>
      <c r="L2992" s="3" t="str">
        <f t="shared" si="48"/>
        <v>DESCONTINUADO</v>
      </c>
      <c r="M2992" s="1" t="s">
        <v>1033</v>
      </c>
      <c r="N2992" s="1" t="s">
        <v>1082</v>
      </c>
      <c r="O2992" s="1" t="s">
        <v>27</v>
      </c>
      <c r="P2992" s="1" t="s">
        <v>28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4">
        <v>0</v>
      </c>
      <c r="AR2992" s="4">
        <v>0</v>
      </c>
      <c r="AS2992" s="4">
        <v>0</v>
      </c>
      <c r="AT2992" s="4">
        <v>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4">
        <v>0</v>
      </c>
      <c r="BB2992" s="13">
        <v>0</v>
      </c>
      <c r="BC2992" s="4">
        <v>0</v>
      </c>
      <c r="BD2992" s="4">
        <v>0</v>
      </c>
      <c r="BE2992" s="4"/>
      <c r="BF2992" s="4"/>
      <c r="BG2992" s="4">
        <v>0</v>
      </c>
      <c r="BH2992" s="4"/>
      <c r="BI2992" s="4"/>
      <c r="BJ2992" s="4"/>
      <c r="BK2992" s="4"/>
      <c r="BL2992" s="4"/>
    </row>
    <row r="2993" spans="1:64" x14ac:dyDescent="0.35">
      <c r="A2993" s="1" t="s">
        <v>18</v>
      </c>
      <c r="B2993" s="1" t="s">
        <v>1800</v>
      </c>
      <c r="C2993" s="1" t="s">
        <v>20</v>
      </c>
      <c r="D2993" s="1" t="s">
        <v>21</v>
      </c>
      <c r="E2993" s="1" t="s">
        <v>87</v>
      </c>
      <c r="F2993" s="1" t="s">
        <v>87</v>
      </c>
      <c r="G2993" s="1"/>
      <c r="H2993" s="1" t="s">
        <v>1072</v>
      </c>
      <c r="I2993" s="3" t="s">
        <v>1083</v>
      </c>
      <c r="J2993" s="3" t="str">
        <f>IFERROR(VLOOKUP(I2993,'[1]Z-&gt;ABBOTT-&gt;IMS'!A:D,3,0),"")</f>
        <v/>
      </c>
      <c r="K2993" s="3" t="str">
        <f>IFERROR(VLOOKUP(I2993,'[1]Z-&gt;ABBOTT-&gt;IMS'!A:D,2,0),"")</f>
        <v/>
      </c>
      <c r="L2993" s="3" t="str">
        <f t="shared" si="48"/>
        <v>DESCONTINUADO</v>
      </c>
      <c r="M2993" s="1" t="s">
        <v>1033</v>
      </c>
      <c r="N2993" s="1" t="s">
        <v>1084</v>
      </c>
      <c r="O2993" s="1" t="s">
        <v>27</v>
      </c>
      <c r="P2993" s="1" t="s">
        <v>28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0</v>
      </c>
      <c r="AW2993" s="4">
        <v>0</v>
      </c>
      <c r="AX2993" s="4">
        <v>0</v>
      </c>
      <c r="AY2993" s="4">
        <v>0</v>
      </c>
      <c r="AZ2993" s="4">
        <v>0</v>
      </c>
      <c r="BA2993" s="4">
        <v>0</v>
      </c>
      <c r="BB2993" s="13">
        <v>0</v>
      </c>
      <c r="BC2993" s="4">
        <v>0</v>
      </c>
      <c r="BD2993" s="4">
        <v>0</v>
      </c>
      <c r="BE2993" s="4"/>
      <c r="BF2993" s="4"/>
      <c r="BG2993" s="4">
        <v>0</v>
      </c>
      <c r="BH2993" s="4"/>
      <c r="BI2993" s="4"/>
      <c r="BJ2993" s="4"/>
      <c r="BK2993" s="4"/>
      <c r="BL2993" s="4"/>
    </row>
    <row r="2994" spans="1:64" x14ac:dyDescent="0.35">
      <c r="A2994" s="1" t="s">
        <v>18</v>
      </c>
      <c r="B2994" s="1" t="s">
        <v>1800</v>
      </c>
      <c r="C2994" s="1" t="s">
        <v>20</v>
      </c>
      <c r="D2994" s="1" t="s">
        <v>21</v>
      </c>
      <c r="E2994" s="1" t="s">
        <v>87</v>
      </c>
      <c r="F2994" s="1" t="s">
        <v>87</v>
      </c>
      <c r="G2994" s="1"/>
      <c r="H2994" s="1" t="s">
        <v>1072</v>
      </c>
      <c r="I2994" s="3" t="s">
        <v>1085</v>
      </c>
      <c r="J2994" s="3" t="str">
        <f>IFERROR(VLOOKUP(I2994,'[1]Z-&gt;ABBOTT-&gt;IMS'!A:D,3,0),"")</f>
        <v/>
      </c>
      <c r="K2994" s="3" t="str">
        <f>IFERROR(VLOOKUP(I2994,'[1]Z-&gt;ABBOTT-&gt;IMS'!A:D,2,0),"")</f>
        <v/>
      </c>
      <c r="L2994" s="3" t="str">
        <f t="shared" si="48"/>
        <v>DESCONTINUADO</v>
      </c>
      <c r="M2994" s="1" t="s">
        <v>1033</v>
      </c>
      <c r="N2994" s="1" t="s">
        <v>1086</v>
      </c>
      <c r="O2994" s="1" t="s">
        <v>27</v>
      </c>
      <c r="P2994" s="1" t="s">
        <v>28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>
        <v>0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13">
        <v>0</v>
      </c>
      <c r="BC2994" s="4">
        <v>0</v>
      </c>
      <c r="BD2994" s="4">
        <v>0</v>
      </c>
      <c r="BE2994" s="4"/>
      <c r="BF2994" s="4"/>
      <c r="BG2994" s="4">
        <v>0</v>
      </c>
      <c r="BH2994" s="4"/>
      <c r="BI2994" s="4"/>
      <c r="BJ2994" s="4"/>
      <c r="BK2994" s="4"/>
      <c r="BL2994" s="4"/>
    </row>
    <row r="2995" spans="1:64" x14ac:dyDescent="0.35">
      <c r="A2995" s="1" t="s">
        <v>18</v>
      </c>
      <c r="B2995" s="1" t="s">
        <v>1800</v>
      </c>
      <c r="C2995" s="1" t="s">
        <v>20</v>
      </c>
      <c r="D2995" s="1" t="s">
        <v>21</v>
      </c>
      <c r="E2995" s="1" t="s">
        <v>87</v>
      </c>
      <c r="F2995" s="1" t="s">
        <v>87</v>
      </c>
      <c r="G2995" s="1"/>
      <c r="H2995" s="1">
        <v>882409</v>
      </c>
      <c r="I2995" s="3" t="s">
        <v>1037</v>
      </c>
      <c r="J2995" s="3">
        <f>IFERROR(VLOOKUP(I2995,'[1]Z-&gt;ABBOTT-&gt;IMS'!A:D,3,0),"")</f>
        <v>882409</v>
      </c>
      <c r="K2995" s="3">
        <f>IFERROR(VLOOKUP(I2995,'[1]Z-&gt;ABBOTT-&gt;IMS'!A:D,2,0),"")</f>
        <v>8868907</v>
      </c>
      <c r="L2995" s="3" t="str">
        <f t="shared" si="48"/>
        <v>NO DESCONTINUADO</v>
      </c>
      <c r="M2995" s="1" t="s">
        <v>1033</v>
      </c>
      <c r="N2995" s="1" t="s">
        <v>1038</v>
      </c>
      <c r="O2995" s="1" t="s">
        <v>27</v>
      </c>
      <c r="P2995" s="1" t="s">
        <v>28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19</v>
      </c>
      <c r="AT2995" s="4">
        <v>0</v>
      </c>
      <c r="AU2995" s="4">
        <v>0</v>
      </c>
      <c r="AV2995" s="4">
        <v>0</v>
      </c>
      <c r="AW2995" s="4">
        <v>0</v>
      </c>
      <c r="AX2995" s="4">
        <v>0</v>
      </c>
      <c r="AY2995" s="4">
        <v>0</v>
      </c>
      <c r="AZ2995" s="4">
        <v>0</v>
      </c>
      <c r="BA2995" s="4">
        <v>0</v>
      </c>
      <c r="BB2995" s="13">
        <v>0</v>
      </c>
      <c r="BC2995" s="4">
        <v>0</v>
      </c>
      <c r="BD2995" s="4">
        <v>0</v>
      </c>
      <c r="BE2995" s="4"/>
      <c r="BF2995" s="4"/>
      <c r="BG2995" s="4">
        <v>0</v>
      </c>
      <c r="BH2995" s="4"/>
      <c r="BI2995" s="4"/>
      <c r="BJ2995" s="4"/>
      <c r="BK2995" s="4"/>
      <c r="BL2995" s="4"/>
    </row>
    <row r="2996" spans="1:64" x14ac:dyDescent="0.35">
      <c r="A2996" s="1" t="s">
        <v>18</v>
      </c>
      <c r="B2996" s="1" t="s">
        <v>1800</v>
      </c>
      <c r="C2996" s="1" t="s">
        <v>20</v>
      </c>
      <c r="D2996" s="1" t="s">
        <v>21</v>
      </c>
      <c r="E2996" s="1" t="s">
        <v>87</v>
      </c>
      <c r="F2996" s="1" t="s">
        <v>87</v>
      </c>
      <c r="G2996" s="1"/>
      <c r="H2996" s="1">
        <v>882414</v>
      </c>
      <c r="I2996" s="3" t="s">
        <v>1087</v>
      </c>
      <c r="J2996" s="3">
        <f>IFERROR(VLOOKUP(I2996,'[1]Z-&gt;ABBOTT-&gt;IMS'!A:D,3,0),"")</f>
        <v>882414</v>
      </c>
      <c r="K2996" s="3">
        <f>IFERROR(VLOOKUP(I2996,'[1]Z-&gt;ABBOTT-&gt;IMS'!A:D,2,0),"")</f>
        <v>8869903</v>
      </c>
      <c r="L2996" s="3" t="str">
        <f t="shared" si="48"/>
        <v>NO DESCONTINUADO</v>
      </c>
      <c r="M2996" s="1" t="s">
        <v>1033</v>
      </c>
      <c r="N2996" s="1" t="s">
        <v>1088</v>
      </c>
      <c r="O2996" s="1" t="s">
        <v>27</v>
      </c>
      <c r="P2996" s="1" t="s">
        <v>28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>
        <v>0</v>
      </c>
      <c r="AR2996" s="4">
        <v>0</v>
      </c>
      <c r="AS2996" s="4">
        <v>19</v>
      </c>
      <c r="AT2996" s="4">
        <v>25</v>
      </c>
      <c r="AU2996" s="4">
        <v>0</v>
      </c>
      <c r="AV2996" s="4">
        <v>0</v>
      </c>
      <c r="AW2996" s="4">
        <v>0</v>
      </c>
      <c r="AX2996" s="4">
        <v>0</v>
      </c>
      <c r="AY2996" s="4">
        <v>0</v>
      </c>
      <c r="AZ2996" s="4">
        <v>0</v>
      </c>
      <c r="BA2996" s="4">
        <v>0</v>
      </c>
      <c r="BB2996" s="13">
        <v>0</v>
      </c>
      <c r="BC2996" s="4">
        <v>0</v>
      </c>
      <c r="BD2996" s="4">
        <v>0</v>
      </c>
      <c r="BE2996" s="4"/>
      <c r="BF2996" s="4"/>
      <c r="BG2996" s="4">
        <v>0</v>
      </c>
      <c r="BH2996" s="4"/>
      <c r="BI2996" s="4"/>
      <c r="BJ2996" s="4"/>
      <c r="BK2996" s="4"/>
      <c r="BL2996" s="4"/>
    </row>
    <row r="2997" spans="1:64" x14ac:dyDescent="0.35">
      <c r="A2997" s="1" t="s">
        <v>18</v>
      </c>
      <c r="B2997" s="1" t="s">
        <v>1800</v>
      </c>
      <c r="C2997" s="1" t="s">
        <v>20</v>
      </c>
      <c r="D2997" s="1" t="s">
        <v>21</v>
      </c>
      <c r="E2997" s="1" t="s">
        <v>87</v>
      </c>
      <c r="F2997" s="1" t="s">
        <v>87</v>
      </c>
      <c r="G2997" s="1"/>
      <c r="H2997" s="1">
        <v>882407</v>
      </c>
      <c r="I2997" s="3" t="s">
        <v>1039</v>
      </c>
      <c r="J2997" s="3">
        <f>IFERROR(VLOOKUP(I2997,'[1]Z-&gt;ABBOTT-&gt;IMS'!A:D,3,0),"")</f>
        <v>882407</v>
      </c>
      <c r="K2997" s="3">
        <f>IFERROR(VLOOKUP(I2997,'[1]Z-&gt;ABBOTT-&gt;IMS'!A:D,2,0),"")</f>
        <v>538201</v>
      </c>
      <c r="L2997" s="3" t="str">
        <f t="shared" si="48"/>
        <v>NO DESCONTINUADO</v>
      </c>
      <c r="M2997" s="1" t="s">
        <v>1033</v>
      </c>
      <c r="N2997" s="1" t="s">
        <v>1040</v>
      </c>
      <c r="O2997" s="1" t="s">
        <v>27</v>
      </c>
      <c r="P2997" s="1" t="s">
        <v>28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0</v>
      </c>
      <c r="AR2997" s="4">
        <v>0</v>
      </c>
      <c r="AS2997" s="4">
        <v>25</v>
      </c>
      <c r="AT2997" s="4">
        <v>0</v>
      </c>
      <c r="AU2997" s="4">
        <v>0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4">
        <v>0</v>
      </c>
      <c r="BB2997" s="13">
        <v>0</v>
      </c>
      <c r="BC2997" s="4">
        <v>0</v>
      </c>
      <c r="BD2997" s="4">
        <v>0</v>
      </c>
      <c r="BE2997" s="4"/>
      <c r="BF2997" s="4"/>
      <c r="BG2997" s="4">
        <v>0</v>
      </c>
      <c r="BH2997" s="4"/>
      <c r="BI2997" s="4"/>
      <c r="BJ2997" s="4"/>
      <c r="BK2997" s="4"/>
      <c r="BL2997" s="4"/>
    </row>
    <row r="2998" spans="1:64" x14ac:dyDescent="0.35">
      <c r="A2998" s="1" t="s">
        <v>18</v>
      </c>
      <c r="B2998" s="1" t="s">
        <v>1800</v>
      </c>
      <c r="C2998" s="1" t="s">
        <v>20</v>
      </c>
      <c r="D2998" s="1" t="s">
        <v>21</v>
      </c>
      <c r="E2998" s="1" t="s">
        <v>87</v>
      </c>
      <c r="F2998" s="1" t="s">
        <v>87</v>
      </c>
      <c r="G2998" s="1"/>
      <c r="H2998" s="1">
        <v>882412</v>
      </c>
      <c r="I2998" s="3" t="s">
        <v>1041</v>
      </c>
      <c r="J2998" s="3">
        <f>IFERROR(VLOOKUP(I2998,'[1]Z-&gt;ABBOTT-&gt;IMS'!A:D,3,0),"")</f>
        <v>882412</v>
      </c>
      <c r="K2998" s="3">
        <f>IFERROR(VLOOKUP(I2998,'[1]Z-&gt;ABBOTT-&gt;IMS'!A:D,2,0),"")</f>
        <v>8869902</v>
      </c>
      <c r="L2998" s="3" t="str">
        <f t="shared" si="48"/>
        <v>NO DESCONTINUADO</v>
      </c>
      <c r="M2998" s="1" t="s">
        <v>1033</v>
      </c>
      <c r="N2998" s="1" t="s">
        <v>1042</v>
      </c>
      <c r="O2998" s="1" t="s">
        <v>27</v>
      </c>
      <c r="P2998" s="1" t="s">
        <v>28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29</v>
      </c>
      <c r="AT2998" s="4">
        <v>0</v>
      </c>
      <c r="AU2998" s="4">
        <v>0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4">
        <v>0</v>
      </c>
      <c r="BB2998" s="13">
        <v>0</v>
      </c>
      <c r="BC2998" s="4">
        <v>0</v>
      </c>
      <c r="BD2998" s="4">
        <v>0</v>
      </c>
      <c r="BE2998" s="4"/>
      <c r="BF2998" s="4"/>
      <c r="BG2998" s="4">
        <v>0</v>
      </c>
      <c r="BH2998" s="4"/>
      <c r="BI2998" s="4"/>
      <c r="BJ2998" s="4"/>
      <c r="BK2998" s="4"/>
      <c r="BL2998" s="4"/>
    </row>
    <row r="2999" spans="1:64" x14ac:dyDescent="0.35">
      <c r="A2999" s="1" t="s">
        <v>18</v>
      </c>
      <c r="B2999" s="1" t="s">
        <v>1800</v>
      </c>
      <c r="C2999" s="1" t="s">
        <v>20</v>
      </c>
      <c r="D2999" s="1" t="s">
        <v>21</v>
      </c>
      <c r="E2999" s="1" t="s">
        <v>87</v>
      </c>
      <c r="F2999" s="1" t="s">
        <v>87</v>
      </c>
      <c r="G2999" s="1"/>
      <c r="H2999" s="1">
        <v>882461</v>
      </c>
      <c r="I2999" s="3" t="s">
        <v>1089</v>
      </c>
      <c r="J2999" s="3">
        <f>IFERROR(VLOOKUP(I2999,'[1]Z-&gt;ABBOTT-&gt;IMS'!A:D,3,0),"")</f>
        <v>882461</v>
      </c>
      <c r="K2999" s="3">
        <f>IFERROR(VLOOKUP(I2999,'[1]Z-&gt;ABBOTT-&gt;IMS'!A:D,2,0),"")</f>
        <v>31004</v>
      </c>
      <c r="L2999" s="3" t="str">
        <f t="shared" si="48"/>
        <v>NO DESCONTINUADO</v>
      </c>
      <c r="M2999" s="1" t="s">
        <v>277</v>
      </c>
      <c r="N2999" s="1" t="s">
        <v>1090</v>
      </c>
      <c r="O2999" s="1" t="s">
        <v>27</v>
      </c>
      <c r="P2999" s="1" t="s">
        <v>28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30</v>
      </c>
      <c r="AP2999" s="4">
        <v>0</v>
      </c>
      <c r="AQ2999" s="4">
        <v>0</v>
      </c>
      <c r="AR2999" s="4">
        <v>312</v>
      </c>
      <c r="AS2999" s="4">
        <v>0</v>
      </c>
      <c r="AT2999" s="4">
        <v>0</v>
      </c>
      <c r="AU2999" s="4">
        <v>0</v>
      </c>
      <c r="AV2999" s="4">
        <v>0</v>
      </c>
      <c r="AW2999" s="4">
        <v>0</v>
      </c>
      <c r="AX2999" s="4">
        <v>0</v>
      </c>
      <c r="AY2999" s="4">
        <v>0</v>
      </c>
      <c r="AZ2999" s="4">
        <v>0</v>
      </c>
      <c r="BA2999" s="4">
        <v>0</v>
      </c>
      <c r="BB2999" s="13">
        <v>0</v>
      </c>
      <c r="BC2999" s="4">
        <v>0</v>
      </c>
      <c r="BD2999" s="4">
        <v>0</v>
      </c>
      <c r="BE2999" s="4"/>
      <c r="BF2999" s="4"/>
      <c r="BG2999" s="4">
        <v>0</v>
      </c>
      <c r="BH2999" s="4"/>
      <c r="BI2999" s="4"/>
      <c r="BJ2999" s="4"/>
      <c r="BK2999" s="4"/>
      <c r="BL2999" s="4"/>
    </row>
    <row r="3000" spans="1:64" x14ac:dyDescent="0.35">
      <c r="A3000" s="1" t="s">
        <v>18</v>
      </c>
      <c r="B3000" s="1" t="s">
        <v>1800</v>
      </c>
      <c r="C3000" s="1" t="s">
        <v>20</v>
      </c>
      <c r="D3000" s="1" t="s">
        <v>21</v>
      </c>
      <c r="E3000" s="1" t="s">
        <v>87</v>
      </c>
      <c r="F3000" s="1" t="s">
        <v>87</v>
      </c>
      <c r="G3000" s="1"/>
      <c r="H3000" s="1">
        <v>882462</v>
      </c>
      <c r="I3000" s="3" t="s">
        <v>1091</v>
      </c>
      <c r="J3000" s="3">
        <f>IFERROR(VLOOKUP(I3000,'[1]Z-&gt;ABBOTT-&gt;IMS'!A:D,3,0),"")</f>
        <v>882462</v>
      </c>
      <c r="K3000" s="3">
        <f>IFERROR(VLOOKUP(I3000,'[1]Z-&gt;ABBOTT-&gt;IMS'!A:D,2,0),"")</f>
        <v>31003</v>
      </c>
      <c r="L3000" s="3" t="str">
        <f t="shared" si="48"/>
        <v>NO DESCONTINUADO</v>
      </c>
      <c r="M3000" s="1" t="s">
        <v>277</v>
      </c>
      <c r="N3000" s="1" t="s">
        <v>1092</v>
      </c>
      <c r="O3000" s="1" t="s">
        <v>27</v>
      </c>
      <c r="P3000" s="1" t="s">
        <v>28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60</v>
      </c>
      <c r="AP3000" s="4">
        <v>0</v>
      </c>
      <c r="AQ3000" s="4">
        <v>0</v>
      </c>
      <c r="AR3000" s="4">
        <v>30</v>
      </c>
      <c r="AS3000" s="4">
        <v>104</v>
      </c>
      <c r="AT3000" s="4">
        <v>0</v>
      </c>
      <c r="AU3000" s="4">
        <v>0</v>
      </c>
      <c r="AV3000" s="4">
        <v>0</v>
      </c>
      <c r="AW3000" s="4">
        <v>0</v>
      </c>
      <c r="AX3000" s="4">
        <v>0</v>
      </c>
      <c r="AY3000" s="4">
        <v>0</v>
      </c>
      <c r="AZ3000" s="4">
        <v>0</v>
      </c>
      <c r="BA3000" s="4">
        <v>0</v>
      </c>
      <c r="BB3000" s="13">
        <v>0</v>
      </c>
      <c r="BC3000" s="4">
        <v>0</v>
      </c>
      <c r="BD3000" s="4">
        <v>0</v>
      </c>
      <c r="BE3000" s="4"/>
      <c r="BF3000" s="4"/>
      <c r="BG3000" s="4">
        <v>0</v>
      </c>
      <c r="BH3000" s="4"/>
      <c r="BI3000" s="4"/>
      <c r="BJ3000" s="4"/>
      <c r="BK3000" s="4"/>
      <c r="BL3000" s="4"/>
    </row>
    <row r="3001" spans="1:64" x14ac:dyDescent="0.35">
      <c r="A3001" s="1" t="s">
        <v>18</v>
      </c>
      <c r="B3001" s="1" t="s">
        <v>1800</v>
      </c>
      <c r="C3001" s="1" t="s">
        <v>20</v>
      </c>
      <c r="D3001" s="1" t="s">
        <v>21</v>
      </c>
      <c r="E3001" s="1" t="s">
        <v>87</v>
      </c>
      <c r="F3001" s="1" t="s">
        <v>87</v>
      </c>
      <c r="G3001" s="1"/>
      <c r="H3001" s="1">
        <v>882463</v>
      </c>
      <c r="I3001" s="3" t="s">
        <v>1093</v>
      </c>
      <c r="J3001" s="3">
        <f>IFERROR(VLOOKUP(I3001,'[1]Z-&gt;ABBOTT-&gt;IMS'!A:D,3,0),"")</f>
        <v>882463</v>
      </c>
      <c r="K3001" s="3">
        <f>IFERROR(VLOOKUP(I3001,'[1]Z-&gt;ABBOTT-&gt;IMS'!A:D,2,0),"")</f>
        <v>31104</v>
      </c>
      <c r="L3001" s="3" t="str">
        <f t="shared" si="48"/>
        <v>NO DESCONTINUADO</v>
      </c>
      <c r="M3001" s="1" t="s">
        <v>277</v>
      </c>
      <c r="N3001" s="1" t="s">
        <v>1094</v>
      </c>
      <c r="O3001" s="1" t="s">
        <v>27</v>
      </c>
      <c r="P3001" s="1" t="s">
        <v>28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4">
        <v>0</v>
      </c>
      <c r="AR3001" s="4">
        <v>0</v>
      </c>
      <c r="AS3001" s="4">
        <v>0</v>
      </c>
      <c r="AT3001" s="4">
        <v>0</v>
      </c>
      <c r="AU3001" s="4">
        <v>0</v>
      </c>
      <c r="AV3001" s="4">
        <v>0</v>
      </c>
      <c r="AW3001" s="4">
        <v>0</v>
      </c>
      <c r="AX3001" s="4">
        <v>0</v>
      </c>
      <c r="AY3001" s="4">
        <v>0</v>
      </c>
      <c r="AZ3001" s="4">
        <v>0</v>
      </c>
      <c r="BA3001" s="4">
        <v>0</v>
      </c>
      <c r="BB3001" s="13">
        <v>0</v>
      </c>
      <c r="BC3001" s="4">
        <v>0</v>
      </c>
      <c r="BD3001" s="4">
        <v>0</v>
      </c>
      <c r="BE3001" s="4"/>
      <c r="BF3001" s="4"/>
      <c r="BG3001" s="4">
        <v>0</v>
      </c>
      <c r="BH3001" s="4"/>
      <c r="BI3001" s="4"/>
      <c r="BJ3001" s="4"/>
      <c r="BK3001" s="4"/>
      <c r="BL3001" s="4"/>
    </row>
    <row r="3002" spans="1:64" x14ac:dyDescent="0.35">
      <c r="A3002" s="1" t="s">
        <v>18</v>
      </c>
      <c r="B3002" s="1" t="s">
        <v>1800</v>
      </c>
      <c r="C3002" s="1" t="s">
        <v>20</v>
      </c>
      <c r="D3002" s="1" t="s">
        <v>21</v>
      </c>
      <c r="E3002" s="1" t="s">
        <v>87</v>
      </c>
      <c r="F3002" s="1" t="s">
        <v>87</v>
      </c>
      <c r="G3002" s="1"/>
      <c r="H3002" s="1">
        <v>882464</v>
      </c>
      <c r="I3002" s="3" t="s">
        <v>1095</v>
      </c>
      <c r="J3002" s="3">
        <f>IFERROR(VLOOKUP(I3002,'[1]Z-&gt;ABBOTT-&gt;IMS'!A:D,3,0),"")</f>
        <v>882464</v>
      </c>
      <c r="K3002" s="3">
        <f>IFERROR(VLOOKUP(I3002,'[1]Z-&gt;ABBOTT-&gt;IMS'!A:D,2,0),"")</f>
        <v>31103</v>
      </c>
      <c r="L3002" s="3" t="str">
        <f t="shared" si="48"/>
        <v>NO DESCONTINUADO</v>
      </c>
      <c r="M3002" s="1" t="s">
        <v>277</v>
      </c>
      <c r="N3002" s="1" t="s">
        <v>1096</v>
      </c>
      <c r="O3002" s="1" t="s">
        <v>27</v>
      </c>
      <c r="P3002" s="1" t="s">
        <v>28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4">
        <v>0</v>
      </c>
      <c r="AS3002" s="4">
        <v>342</v>
      </c>
      <c r="AT3002" s="4">
        <v>0</v>
      </c>
      <c r="AU3002" s="4">
        <v>0</v>
      </c>
      <c r="AV3002" s="4">
        <v>0</v>
      </c>
      <c r="AW3002" s="4">
        <v>0</v>
      </c>
      <c r="AX3002" s="4">
        <v>0</v>
      </c>
      <c r="AY3002" s="4">
        <v>0</v>
      </c>
      <c r="AZ3002" s="4">
        <v>0</v>
      </c>
      <c r="BA3002" s="4">
        <v>0</v>
      </c>
      <c r="BB3002" s="13">
        <v>0</v>
      </c>
      <c r="BC3002" s="4">
        <v>0</v>
      </c>
      <c r="BD3002" s="4">
        <v>0</v>
      </c>
      <c r="BE3002" s="4"/>
      <c r="BF3002" s="4"/>
      <c r="BG3002" s="4">
        <v>0</v>
      </c>
      <c r="BH3002" s="4"/>
      <c r="BI3002" s="4"/>
      <c r="BJ3002" s="4"/>
      <c r="BK3002" s="4"/>
      <c r="BL3002" s="4"/>
    </row>
    <row r="3003" spans="1:64" x14ac:dyDescent="0.35">
      <c r="A3003" s="1" t="s">
        <v>18</v>
      </c>
      <c r="B3003" s="1" t="s">
        <v>1800</v>
      </c>
      <c r="C3003" s="1" t="s">
        <v>29</v>
      </c>
      <c r="D3003" s="1" t="s">
        <v>21</v>
      </c>
      <c r="E3003" s="1" t="s">
        <v>87</v>
      </c>
      <c r="F3003" s="1" t="s">
        <v>87</v>
      </c>
      <c r="G3003" s="1"/>
      <c r="H3003" s="1">
        <v>882465</v>
      </c>
      <c r="I3003" s="3" t="s">
        <v>1097</v>
      </c>
      <c r="J3003" s="3" t="str">
        <f>IFERROR(VLOOKUP(I3003,'[1]Z-&gt;ABBOTT-&gt;IMS'!A:D,3,0),"")</f>
        <v/>
      </c>
      <c r="K3003" s="3" t="str">
        <f>IFERROR(VLOOKUP(I3003,'[1]Z-&gt;ABBOTT-&gt;IMS'!A:D,2,0),"")</f>
        <v/>
      </c>
      <c r="L3003" s="3" t="str">
        <f t="shared" si="48"/>
        <v>DESCONTINUADO</v>
      </c>
      <c r="M3003" s="1" t="s">
        <v>558</v>
      </c>
      <c r="N3003" s="1" t="s">
        <v>1098</v>
      </c>
      <c r="O3003" s="1" t="s">
        <v>27</v>
      </c>
      <c r="P3003" s="1" t="s">
        <v>28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  <c r="AX3003" s="4">
        <v>0</v>
      </c>
      <c r="AY3003" s="4">
        <v>0</v>
      </c>
      <c r="AZ3003" s="4">
        <v>0</v>
      </c>
      <c r="BA3003" s="4">
        <v>0</v>
      </c>
      <c r="BB3003" s="13">
        <v>0</v>
      </c>
      <c r="BC3003" s="4">
        <v>0</v>
      </c>
      <c r="BD3003" s="4">
        <v>0</v>
      </c>
      <c r="BE3003" s="4"/>
      <c r="BF3003" s="4"/>
      <c r="BG3003" s="4">
        <v>0</v>
      </c>
      <c r="BH3003" s="4"/>
      <c r="BI3003" s="4"/>
      <c r="BJ3003" s="4"/>
      <c r="BK3003" s="4"/>
      <c r="BL3003" s="4"/>
    </row>
    <row r="3004" spans="1:64" x14ac:dyDescent="0.35">
      <c r="A3004" s="1" t="s">
        <v>18</v>
      </c>
      <c r="B3004" s="1" t="s">
        <v>1800</v>
      </c>
      <c r="C3004" s="1" t="s">
        <v>46</v>
      </c>
      <c r="D3004" s="1" t="s">
        <v>47</v>
      </c>
      <c r="E3004" s="1" t="s">
        <v>87</v>
      </c>
      <c r="F3004" s="1" t="s">
        <v>87</v>
      </c>
      <c r="G3004" s="1"/>
      <c r="H3004" s="1">
        <v>882466</v>
      </c>
      <c r="I3004" s="3" t="s">
        <v>1099</v>
      </c>
      <c r="J3004" s="3">
        <f>IFERROR(VLOOKUP(I3004,'[1]Z-&gt;ABBOTT-&gt;IMS'!A:D,3,0),"")</f>
        <v>882466</v>
      </c>
      <c r="K3004" s="3">
        <f>IFERROR(VLOOKUP(I3004,'[1]Z-&gt;ABBOTT-&gt;IMS'!A:D,2,0),"")</f>
        <v>4267801</v>
      </c>
      <c r="L3004" s="3" t="str">
        <f t="shared" si="48"/>
        <v>NO DESCONTINUADO</v>
      </c>
      <c r="M3004" s="1" t="s">
        <v>514</v>
      </c>
      <c r="N3004" s="1" t="s">
        <v>1100</v>
      </c>
      <c r="O3004" s="1" t="s">
        <v>27</v>
      </c>
      <c r="P3004" s="1" t="s">
        <v>28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10</v>
      </c>
      <c r="AP3004" s="4">
        <v>10</v>
      </c>
      <c r="AQ3004" s="4">
        <v>120</v>
      </c>
      <c r="AR3004" s="4">
        <v>30</v>
      </c>
      <c r="AS3004" s="4">
        <v>60</v>
      </c>
      <c r="AT3004" s="4">
        <v>0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13">
        <v>0</v>
      </c>
      <c r="BC3004" s="4">
        <v>0</v>
      </c>
      <c r="BD3004" s="4">
        <v>0</v>
      </c>
      <c r="BE3004" s="4"/>
      <c r="BF3004" s="4"/>
      <c r="BG3004" s="4">
        <v>0</v>
      </c>
      <c r="BH3004" s="4"/>
      <c r="BI3004" s="4"/>
      <c r="BJ3004" s="4"/>
      <c r="BK3004" s="4"/>
      <c r="BL3004" s="4"/>
    </row>
    <row r="3005" spans="1:64" x14ac:dyDescent="0.35">
      <c r="A3005" s="1" t="s">
        <v>18</v>
      </c>
      <c r="B3005" s="1" t="s">
        <v>1800</v>
      </c>
      <c r="C3005" s="1" t="s">
        <v>46</v>
      </c>
      <c r="D3005" s="1" t="s">
        <v>47</v>
      </c>
      <c r="E3005" s="1" t="s">
        <v>87</v>
      </c>
      <c r="F3005" s="1" t="s">
        <v>87</v>
      </c>
      <c r="G3005" s="1"/>
      <c r="H3005" s="1">
        <v>882467</v>
      </c>
      <c r="I3005" s="3" t="s">
        <v>1101</v>
      </c>
      <c r="J3005" s="3">
        <f>IFERROR(VLOOKUP(I3005,'[1]Z-&gt;ABBOTT-&gt;IMS'!A:D,3,0),"")</f>
        <v>882467</v>
      </c>
      <c r="K3005" s="3">
        <f>IFERROR(VLOOKUP(I3005,'[1]Z-&gt;ABBOTT-&gt;IMS'!A:D,2,0),"")</f>
        <v>4267802</v>
      </c>
      <c r="L3005" s="3" t="str">
        <f t="shared" si="48"/>
        <v>NO DESCONTINUADO</v>
      </c>
      <c r="M3005" s="1" t="s">
        <v>514</v>
      </c>
      <c r="N3005" s="1" t="s">
        <v>1102</v>
      </c>
      <c r="O3005" s="1" t="s">
        <v>27</v>
      </c>
      <c r="P3005" s="1" t="s">
        <v>28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0</v>
      </c>
      <c r="BA3005" s="4">
        <v>0</v>
      </c>
      <c r="BB3005" s="13">
        <v>0</v>
      </c>
      <c r="BC3005" s="4">
        <v>0</v>
      </c>
      <c r="BD3005" s="4">
        <v>0</v>
      </c>
      <c r="BE3005" s="4"/>
      <c r="BF3005" s="4"/>
      <c r="BG3005" s="4">
        <v>0</v>
      </c>
      <c r="BH3005" s="4"/>
      <c r="BI3005" s="4"/>
      <c r="BJ3005" s="4"/>
      <c r="BK3005" s="4"/>
      <c r="BL3005" s="4"/>
    </row>
    <row r="3006" spans="1:64" x14ac:dyDescent="0.35">
      <c r="A3006" s="1" t="s">
        <v>18</v>
      </c>
      <c r="B3006" s="1" t="s">
        <v>1800</v>
      </c>
      <c r="C3006" s="1" t="s">
        <v>20</v>
      </c>
      <c r="D3006" s="1" t="s">
        <v>21</v>
      </c>
      <c r="E3006" s="1" t="s">
        <v>87</v>
      </c>
      <c r="F3006" s="1" t="s">
        <v>87</v>
      </c>
      <c r="G3006" s="1"/>
      <c r="H3006" s="1">
        <v>882468</v>
      </c>
      <c r="I3006" s="3" t="s">
        <v>1103</v>
      </c>
      <c r="J3006" s="3">
        <f>IFERROR(VLOOKUP(I3006,'[1]Z-&gt;ABBOTT-&gt;IMS'!A:D,3,0),"")</f>
        <v>882468</v>
      </c>
      <c r="K3006" s="3">
        <f>IFERROR(VLOOKUP(I3006,'[1]Z-&gt;ABBOTT-&gt;IMS'!A:D,2,0),"")</f>
        <v>18804</v>
      </c>
      <c r="L3006" s="3" t="str">
        <f t="shared" si="48"/>
        <v>NO DESCONTINUADO</v>
      </c>
      <c r="M3006" s="1" t="s">
        <v>324</v>
      </c>
      <c r="N3006" s="1" t="s">
        <v>1104</v>
      </c>
      <c r="O3006" s="1" t="s">
        <v>27</v>
      </c>
      <c r="P3006" s="1" t="s">
        <v>28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65</v>
      </c>
      <c r="AP3006" s="4">
        <v>0</v>
      </c>
      <c r="AQ3006" s="4">
        <v>0</v>
      </c>
      <c r="AR3006" s="4">
        <v>132</v>
      </c>
      <c r="AS3006" s="4">
        <v>308</v>
      </c>
      <c r="AT3006" s="4">
        <v>0</v>
      </c>
      <c r="AU3006" s="4">
        <v>0</v>
      </c>
      <c r="AV3006" s="4">
        <v>0</v>
      </c>
      <c r="AW3006" s="4">
        <v>0</v>
      </c>
      <c r="AX3006" s="4">
        <v>0</v>
      </c>
      <c r="AY3006" s="4">
        <v>0</v>
      </c>
      <c r="AZ3006" s="4">
        <v>0</v>
      </c>
      <c r="BA3006" s="4">
        <v>0</v>
      </c>
      <c r="BB3006" s="13">
        <v>0</v>
      </c>
      <c r="BC3006" s="4">
        <v>0</v>
      </c>
      <c r="BD3006" s="4">
        <v>0</v>
      </c>
      <c r="BE3006" s="4"/>
      <c r="BF3006" s="4"/>
      <c r="BG3006" s="4">
        <v>0</v>
      </c>
      <c r="BH3006" s="4"/>
      <c r="BI3006" s="4"/>
      <c r="BJ3006" s="4"/>
      <c r="BK3006" s="4"/>
      <c r="BL3006" s="4"/>
    </row>
    <row r="3007" spans="1:64" x14ac:dyDescent="0.35">
      <c r="A3007" s="1" t="s">
        <v>18</v>
      </c>
      <c r="B3007" s="1" t="s">
        <v>1800</v>
      </c>
      <c r="C3007" s="1" t="s">
        <v>20</v>
      </c>
      <c r="D3007" s="1" t="s">
        <v>21</v>
      </c>
      <c r="E3007" s="1" t="s">
        <v>87</v>
      </c>
      <c r="F3007" s="1" t="s">
        <v>87</v>
      </c>
      <c r="G3007" s="1"/>
      <c r="H3007" s="1">
        <v>882469</v>
      </c>
      <c r="I3007" s="3" t="s">
        <v>1105</v>
      </c>
      <c r="J3007" s="3">
        <f>IFERROR(VLOOKUP(I3007,'[1]Z-&gt;ABBOTT-&gt;IMS'!A:D,3,0),"")</f>
        <v>882469</v>
      </c>
      <c r="K3007" s="3">
        <f>IFERROR(VLOOKUP(I3007,'[1]Z-&gt;ABBOTT-&gt;IMS'!A:D,2,0),"")</f>
        <v>18803</v>
      </c>
      <c r="L3007" s="3" t="str">
        <f t="shared" si="48"/>
        <v>NO DESCONTINUADO</v>
      </c>
      <c r="M3007" s="1" t="s">
        <v>324</v>
      </c>
      <c r="N3007" s="1" t="s">
        <v>1106</v>
      </c>
      <c r="O3007" s="1" t="s">
        <v>27</v>
      </c>
      <c r="P3007" s="1" t="s">
        <v>28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65</v>
      </c>
      <c r="AP3007" s="4">
        <v>0</v>
      </c>
      <c r="AQ3007" s="4">
        <v>0</v>
      </c>
      <c r="AR3007" s="4">
        <v>104</v>
      </c>
      <c r="AS3007" s="4">
        <v>0</v>
      </c>
      <c r="AT3007" s="4">
        <v>0</v>
      </c>
      <c r="AU3007" s="4">
        <v>0</v>
      </c>
      <c r="AV3007" s="4">
        <v>0</v>
      </c>
      <c r="AW3007" s="4">
        <v>0</v>
      </c>
      <c r="AX3007" s="4">
        <v>0</v>
      </c>
      <c r="AY3007" s="4">
        <v>0</v>
      </c>
      <c r="AZ3007" s="4">
        <v>0</v>
      </c>
      <c r="BA3007" s="4">
        <v>0</v>
      </c>
      <c r="BB3007" s="13">
        <v>0</v>
      </c>
      <c r="BC3007" s="4">
        <v>0</v>
      </c>
      <c r="BD3007" s="4">
        <v>0</v>
      </c>
      <c r="BE3007" s="4"/>
      <c r="BF3007" s="4"/>
      <c r="BG3007" s="4">
        <v>0</v>
      </c>
      <c r="BH3007" s="4"/>
      <c r="BI3007" s="4"/>
      <c r="BJ3007" s="4"/>
      <c r="BK3007" s="4"/>
      <c r="BL3007" s="4"/>
    </row>
    <row r="3008" spans="1:64" x14ac:dyDescent="0.35">
      <c r="A3008" s="1" t="s">
        <v>18</v>
      </c>
      <c r="B3008" s="1" t="s">
        <v>1800</v>
      </c>
      <c r="C3008" s="1" t="s">
        <v>20</v>
      </c>
      <c r="D3008" s="1" t="s">
        <v>21</v>
      </c>
      <c r="E3008" s="1" t="s">
        <v>87</v>
      </c>
      <c r="F3008" s="1" t="s">
        <v>87</v>
      </c>
      <c r="G3008" s="1"/>
      <c r="H3008" s="1">
        <v>882470</v>
      </c>
      <c r="I3008" s="3" t="s">
        <v>1107</v>
      </c>
      <c r="J3008" s="3">
        <f>IFERROR(VLOOKUP(I3008,'[1]Z-&gt;ABBOTT-&gt;IMS'!A:D,3,0),"")</f>
        <v>882470</v>
      </c>
      <c r="K3008" s="3">
        <f>IFERROR(VLOOKUP(I3008,'[1]Z-&gt;ABBOTT-&gt;IMS'!A:D,2,0),"")</f>
        <v>18703</v>
      </c>
      <c r="L3008" s="3" t="str">
        <f t="shared" si="48"/>
        <v>NO DESCONTINUADO</v>
      </c>
      <c r="M3008" s="1" t="s">
        <v>324</v>
      </c>
      <c r="N3008" s="1" t="s">
        <v>1108</v>
      </c>
      <c r="O3008" s="1" t="s">
        <v>27</v>
      </c>
      <c r="P3008" s="1" t="s">
        <v>28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30</v>
      </c>
      <c r="AP3008" s="4">
        <v>0</v>
      </c>
      <c r="AQ3008" s="4">
        <v>0</v>
      </c>
      <c r="AR3008" s="4">
        <v>104</v>
      </c>
      <c r="AS3008" s="4">
        <v>40</v>
      </c>
      <c r="AT3008" s="4">
        <v>0</v>
      </c>
      <c r="AU3008" s="4">
        <v>0</v>
      </c>
      <c r="AV3008" s="4">
        <v>0</v>
      </c>
      <c r="AW3008" s="4">
        <v>0</v>
      </c>
      <c r="AX3008" s="4">
        <v>0</v>
      </c>
      <c r="AY3008" s="4">
        <v>0</v>
      </c>
      <c r="AZ3008" s="4">
        <v>0</v>
      </c>
      <c r="BA3008" s="4">
        <v>0</v>
      </c>
      <c r="BB3008" s="13">
        <v>0</v>
      </c>
      <c r="BC3008" s="4">
        <v>0</v>
      </c>
      <c r="BD3008" s="4">
        <v>0</v>
      </c>
      <c r="BE3008" s="4"/>
      <c r="BF3008" s="4"/>
      <c r="BG3008" s="4">
        <v>0</v>
      </c>
      <c r="BH3008" s="4"/>
      <c r="BI3008" s="4"/>
      <c r="BJ3008" s="4"/>
      <c r="BK3008" s="4"/>
      <c r="BL3008" s="4"/>
    </row>
    <row r="3009" spans="1:64" x14ac:dyDescent="0.35">
      <c r="A3009" s="1" t="s">
        <v>18</v>
      </c>
      <c r="B3009" s="1" t="s">
        <v>1800</v>
      </c>
      <c r="C3009" s="1" t="s">
        <v>20</v>
      </c>
      <c r="D3009" s="1" t="s">
        <v>21</v>
      </c>
      <c r="E3009" s="1" t="s">
        <v>87</v>
      </c>
      <c r="F3009" s="1" t="s">
        <v>87</v>
      </c>
      <c r="G3009" s="1"/>
      <c r="H3009" s="1">
        <v>882471</v>
      </c>
      <c r="I3009" s="3" t="s">
        <v>1109</v>
      </c>
      <c r="J3009" s="3">
        <f>IFERROR(VLOOKUP(I3009,'[1]Z-&gt;ABBOTT-&gt;IMS'!A:D,3,0),"")</f>
        <v>882471</v>
      </c>
      <c r="K3009" s="3">
        <f>IFERROR(VLOOKUP(I3009,'[1]Z-&gt;ABBOTT-&gt;IMS'!A:D,2,0),"")</f>
        <v>110004</v>
      </c>
      <c r="L3009" s="3" t="str">
        <f t="shared" si="48"/>
        <v>NO DESCONTINUADO</v>
      </c>
      <c r="M3009" s="1" t="s">
        <v>324</v>
      </c>
      <c r="N3009" s="1" t="s">
        <v>1110</v>
      </c>
      <c r="O3009" s="1" t="s">
        <v>27</v>
      </c>
      <c r="P3009" s="1" t="s">
        <v>28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0</v>
      </c>
      <c r="AS3009" s="4">
        <v>0</v>
      </c>
      <c r="AT3009" s="4">
        <v>0</v>
      </c>
      <c r="AU3009" s="4">
        <v>0</v>
      </c>
      <c r="AV3009" s="4">
        <v>0</v>
      </c>
      <c r="AW3009" s="4">
        <v>0</v>
      </c>
      <c r="AX3009" s="4">
        <v>0</v>
      </c>
      <c r="AY3009" s="4">
        <v>0</v>
      </c>
      <c r="AZ3009" s="4">
        <v>0</v>
      </c>
      <c r="BA3009" s="4">
        <v>0</v>
      </c>
      <c r="BB3009" s="13">
        <v>0</v>
      </c>
      <c r="BC3009" s="4">
        <v>0</v>
      </c>
      <c r="BD3009" s="4">
        <v>0</v>
      </c>
      <c r="BE3009" s="4"/>
      <c r="BF3009" s="4"/>
      <c r="BG3009" s="4">
        <v>0</v>
      </c>
      <c r="BH3009" s="4"/>
      <c r="BI3009" s="4"/>
      <c r="BJ3009" s="4"/>
      <c r="BK3009" s="4"/>
      <c r="BL3009" s="4"/>
    </row>
    <row r="3010" spans="1:64" x14ac:dyDescent="0.35">
      <c r="A3010" s="1" t="s">
        <v>18</v>
      </c>
      <c r="B3010" s="1" t="s">
        <v>1800</v>
      </c>
      <c r="C3010" s="1" t="s">
        <v>20</v>
      </c>
      <c r="D3010" s="1" t="s">
        <v>21</v>
      </c>
      <c r="E3010" s="1" t="s">
        <v>87</v>
      </c>
      <c r="F3010" s="1" t="s">
        <v>87</v>
      </c>
      <c r="G3010" s="1"/>
      <c r="H3010" s="1">
        <v>882472</v>
      </c>
      <c r="I3010" s="3" t="s">
        <v>1111</v>
      </c>
      <c r="J3010" s="3">
        <f>IFERROR(VLOOKUP(I3010,'[1]Z-&gt;ABBOTT-&gt;IMS'!A:D,3,0),"")</f>
        <v>882472</v>
      </c>
      <c r="K3010" s="3">
        <f>IFERROR(VLOOKUP(I3010,'[1]Z-&gt;ABBOTT-&gt;IMS'!A:D,2,0),"")</f>
        <v>110005</v>
      </c>
      <c r="L3010" s="3" t="str">
        <f t="shared" si="48"/>
        <v>NO DESCONTINUADO</v>
      </c>
      <c r="M3010" s="1" t="s">
        <v>324</v>
      </c>
      <c r="N3010" s="1" t="s">
        <v>1112</v>
      </c>
      <c r="O3010" s="1" t="s">
        <v>27</v>
      </c>
      <c r="P3010" s="1" t="s">
        <v>28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0</v>
      </c>
      <c r="AW3010" s="4">
        <v>0</v>
      </c>
      <c r="AX3010" s="4">
        <v>0</v>
      </c>
      <c r="AY3010" s="4">
        <v>0</v>
      </c>
      <c r="AZ3010" s="4">
        <v>0</v>
      </c>
      <c r="BA3010" s="4">
        <v>0</v>
      </c>
      <c r="BB3010" s="13">
        <v>0</v>
      </c>
      <c r="BC3010" s="4">
        <v>0</v>
      </c>
      <c r="BD3010" s="4">
        <v>0</v>
      </c>
      <c r="BE3010" s="4"/>
      <c r="BF3010" s="4"/>
      <c r="BG3010" s="4">
        <v>0</v>
      </c>
      <c r="BH3010" s="4"/>
      <c r="BI3010" s="4"/>
      <c r="BJ3010" s="4"/>
      <c r="BK3010" s="4"/>
      <c r="BL3010" s="4"/>
    </row>
    <row r="3011" spans="1:64" x14ac:dyDescent="0.35">
      <c r="A3011" s="1" t="s">
        <v>18</v>
      </c>
      <c r="B3011" s="1" t="s">
        <v>1800</v>
      </c>
      <c r="C3011" s="1" t="s">
        <v>20</v>
      </c>
      <c r="D3011" s="1" t="s">
        <v>21</v>
      </c>
      <c r="E3011" s="1" t="s">
        <v>87</v>
      </c>
      <c r="F3011" s="1" t="s">
        <v>87</v>
      </c>
      <c r="G3011" s="1"/>
      <c r="H3011" s="1">
        <v>882473</v>
      </c>
      <c r="I3011" s="3" t="s">
        <v>1113</v>
      </c>
      <c r="J3011" s="3" t="str">
        <f>IFERROR(VLOOKUP(I3011,'[1]Z-&gt;ABBOTT-&gt;IMS'!A:D,3,0),"")</f>
        <v/>
      </c>
      <c r="K3011" s="3" t="str">
        <f>IFERROR(VLOOKUP(I3011,'[1]Z-&gt;ABBOTT-&gt;IMS'!A:D,2,0),"")</f>
        <v/>
      </c>
      <c r="L3011" s="3" t="str">
        <f t="shared" si="48"/>
        <v>DESCONTINUADO</v>
      </c>
      <c r="M3011" s="1" t="s">
        <v>324</v>
      </c>
      <c r="N3011" s="1" t="s">
        <v>1114</v>
      </c>
      <c r="O3011" s="1" t="s">
        <v>27</v>
      </c>
      <c r="P3011" s="1" t="s">
        <v>28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0</v>
      </c>
      <c r="AS3011" s="4">
        <v>0</v>
      </c>
      <c r="AT3011" s="4">
        <v>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4">
        <v>0</v>
      </c>
      <c r="BB3011" s="13">
        <v>0</v>
      </c>
      <c r="BC3011" s="4">
        <v>0</v>
      </c>
      <c r="BD3011" s="4">
        <v>0</v>
      </c>
      <c r="BE3011" s="4"/>
      <c r="BF3011" s="4"/>
      <c r="BG3011" s="4">
        <v>0</v>
      </c>
      <c r="BH3011" s="4"/>
      <c r="BI3011" s="4"/>
      <c r="BJ3011" s="4"/>
      <c r="BK3011" s="4"/>
      <c r="BL3011" s="4"/>
    </row>
    <row r="3012" spans="1:64" x14ac:dyDescent="0.35">
      <c r="A3012" s="1" t="s">
        <v>18</v>
      </c>
      <c r="B3012" s="1" t="s">
        <v>1800</v>
      </c>
      <c r="C3012" s="1" t="s">
        <v>35</v>
      </c>
      <c r="D3012" s="1" t="s">
        <v>36</v>
      </c>
      <c r="E3012" s="1" t="s">
        <v>87</v>
      </c>
      <c r="F3012" s="1" t="s">
        <v>87</v>
      </c>
      <c r="G3012" s="1"/>
      <c r="H3012" s="1">
        <v>882191</v>
      </c>
      <c r="I3012" s="3" t="s">
        <v>1011</v>
      </c>
      <c r="J3012" s="3">
        <f>IFERROR(VLOOKUP(I3012,'[1]Z-&gt;ABBOTT-&gt;IMS'!A:D,3,0),"")</f>
        <v>10169437</v>
      </c>
      <c r="K3012" s="3">
        <f>IFERROR(VLOOKUP(I3012,'[1]Z-&gt;ABBOTT-&gt;IMS'!A:D,2,0),"")</f>
        <v>191002</v>
      </c>
      <c r="L3012" s="3" t="str">
        <f t="shared" si="48"/>
        <v>NO DESCONTINUADO</v>
      </c>
      <c r="M3012" s="1" t="s">
        <v>1007</v>
      </c>
      <c r="N3012" s="1" t="s">
        <v>1012</v>
      </c>
      <c r="O3012" s="1" t="s">
        <v>27</v>
      </c>
      <c r="P3012" s="1" t="s">
        <v>950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5</v>
      </c>
      <c r="AL3012" s="4">
        <v>5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0</v>
      </c>
      <c r="AS3012" s="4">
        <v>0</v>
      </c>
      <c r="AT3012" s="4">
        <v>10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0</v>
      </c>
      <c r="BA3012" s="4">
        <v>0</v>
      </c>
      <c r="BB3012" s="13">
        <v>0</v>
      </c>
      <c r="BC3012" s="4">
        <v>0</v>
      </c>
      <c r="BD3012" s="4">
        <v>0</v>
      </c>
      <c r="BE3012" s="4"/>
      <c r="BF3012" s="4"/>
      <c r="BG3012" s="4">
        <v>0</v>
      </c>
      <c r="BH3012" s="4"/>
      <c r="BI3012" s="4"/>
      <c r="BJ3012" s="4"/>
      <c r="BK3012" s="4"/>
      <c r="BL3012" s="4"/>
    </row>
    <row r="3013" spans="1:64" x14ac:dyDescent="0.35">
      <c r="A3013" s="1" t="s">
        <v>18</v>
      </c>
      <c r="B3013" s="1" t="s">
        <v>1800</v>
      </c>
      <c r="C3013" s="1" t="s">
        <v>35</v>
      </c>
      <c r="D3013" s="1" t="s">
        <v>36</v>
      </c>
      <c r="E3013" s="1" t="s">
        <v>87</v>
      </c>
      <c r="F3013" s="1" t="s">
        <v>87</v>
      </c>
      <c r="G3013" s="1"/>
      <c r="H3013" s="1">
        <v>882192</v>
      </c>
      <c r="I3013" s="3" t="s">
        <v>1006</v>
      </c>
      <c r="J3013" s="3">
        <f>IFERROR(VLOOKUP(I3013,'[1]Z-&gt;ABBOTT-&gt;IMS'!A:D,3,0),"")</f>
        <v>10174668</v>
      </c>
      <c r="K3013" s="3">
        <f>IFERROR(VLOOKUP(I3013,'[1]Z-&gt;ABBOTT-&gt;IMS'!A:D,2,0),"")</f>
        <v>191001</v>
      </c>
      <c r="L3013" s="3" t="str">
        <f t="shared" si="48"/>
        <v>NO DESCONTINUADO</v>
      </c>
      <c r="M3013" s="1" t="s">
        <v>1007</v>
      </c>
      <c r="N3013" s="1" t="s">
        <v>1008</v>
      </c>
      <c r="O3013" s="1" t="s">
        <v>27</v>
      </c>
      <c r="P3013" s="1" t="s">
        <v>950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5</v>
      </c>
      <c r="AM3013" s="4">
        <v>0</v>
      </c>
      <c r="AN3013" s="4">
        <v>0</v>
      </c>
      <c r="AO3013" s="4">
        <v>0</v>
      </c>
      <c r="AP3013" s="4">
        <v>0</v>
      </c>
      <c r="AQ3013" s="4">
        <v>0</v>
      </c>
      <c r="AR3013" s="4">
        <v>0</v>
      </c>
      <c r="AS3013" s="4">
        <v>10</v>
      </c>
      <c r="AT3013" s="4">
        <v>0</v>
      </c>
      <c r="AU3013" s="4">
        <v>0</v>
      </c>
      <c r="AV3013" s="4">
        <v>0</v>
      </c>
      <c r="AW3013" s="4">
        <v>0</v>
      </c>
      <c r="AX3013" s="4">
        <v>0</v>
      </c>
      <c r="AY3013" s="4">
        <v>0</v>
      </c>
      <c r="AZ3013" s="4">
        <v>0</v>
      </c>
      <c r="BA3013" s="4">
        <v>0</v>
      </c>
      <c r="BB3013" s="13">
        <v>0</v>
      </c>
      <c r="BC3013" s="4">
        <v>0</v>
      </c>
      <c r="BD3013" s="4">
        <v>0</v>
      </c>
      <c r="BE3013" s="4"/>
      <c r="BF3013" s="4"/>
      <c r="BG3013" s="4">
        <v>0</v>
      </c>
      <c r="BH3013" s="4"/>
      <c r="BI3013" s="4"/>
      <c r="BJ3013" s="4"/>
      <c r="BK3013" s="4"/>
      <c r="BL3013" s="4"/>
    </row>
    <row r="3014" spans="1:64" x14ac:dyDescent="0.35">
      <c r="A3014" s="1" t="s">
        <v>18</v>
      </c>
      <c r="B3014" s="1" t="s">
        <v>1800</v>
      </c>
      <c r="C3014" s="1" t="s">
        <v>29</v>
      </c>
      <c r="D3014" s="1" t="s">
        <v>21</v>
      </c>
      <c r="E3014" s="1" t="s">
        <v>87</v>
      </c>
      <c r="F3014" s="1" t="s">
        <v>87</v>
      </c>
      <c r="G3014" s="1"/>
      <c r="H3014" s="1">
        <v>880612</v>
      </c>
      <c r="I3014" s="3" t="s">
        <v>952</v>
      </c>
      <c r="J3014" s="3">
        <f>IFERROR(VLOOKUP(I3014,'[1]Z-&gt;ABBOTT-&gt;IMS'!A:D,3,0),"")</f>
        <v>880612</v>
      </c>
      <c r="K3014" s="3">
        <f>IFERROR(VLOOKUP(I3014,'[1]Z-&gt;ABBOTT-&gt;IMS'!A:D,2,0),"")</f>
        <v>35803</v>
      </c>
      <c r="L3014" s="3" t="str">
        <f t="shared" si="48"/>
        <v>NO DESCONTINUADO</v>
      </c>
      <c r="M3014" s="1" t="s">
        <v>33</v>
      </c>
      <c r="N3014" s="1" t="s">
        <v>953</v>
      </c>
      <c r="O3014" s="1" t="s">
        <v>27</v>
      </c>
      <c r="P3014" s="1" t="s">
        <v>28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50</v>
      </c>
      <c r="AG3014" s="4">
        <v>70</v>
      </c>
      <c r="AH3014" s="4">
        <v>350</v>
      </c>
      <c r="AI3014" s="4">
        <v>0</v>
      </c>
      <c r="AJ3014" s="4">
        <v>0</v>
      </c>
      <c r="AK3014" s="4">
        <v>0</v>
      </c>
      <c r="AL3014" s="4">
        <v>0</v>
      </c>
      <c r="AM3014" s="4">
        <v>60</v>
      </c>
      <c r="AN3014" s="4">
        <v>0</v>
      </c>
      <c r="AO3014" s="4">
        <v>0</v>
      </c>
      <c r="AP3014" s="4">
        <v>80</v>
      </c>
      <c r="AQ3014" s="4">
        <v>0</v>
      </c>
      <c r="AR3014" s="4">
        <v>0</v>
      </c>
      <c r="AS3014" s="4">
        <v>80</v>
      </c>
      <c r="AT3014" s="4">
        <v>0</v>
      </c>
      <c r="AU3014" s="4">
        <v>0</v>
      </c>
      <c r="AV3014" s="4">
        <v>0</v>
      </c>
      <c r="AW3014" s="4">
        <v>0</v>
      </c>
      <c r="AX3014" s="4">
        <v>0</v>
      </c>
      <c r="AY3014" s="4">
        <v>0</v>
      </c>
      <c r="AZ3014" s="4">
        <v>0</v>
      </c>
      <c r="BA3014" s="4">
        <v>0</v>
      </c>
      <c r="BB3014" s="13">
        <v>0</v>
      </c>
      <c r="BC3014" s="4">
        <v>0</v>
      </c>
      <c r="BD3014" s="4">
        <v>0</v>
      </c>
      <c r="BE3014" s="4"/>
      <c r="BF3014" s="4"/>
      <c r="BG3014" s="4">
        <v>0</v>
      </c>
      <c r="BH3014" s="4"/>
      <c r="BI3014" s="4"/>
      <c r="BJ3014" s="4"/>
      <c r="BK3014" s="4"/>
      <c r="BL3014" s="4"/>
    </row>
    <row r="3015" spans="1:64" x14ac:dyDescent="0.35">
      <c r="A3015" s="1" t="s">
        <v>18</v>
      </c>
      <c r="B3015" s="1" t="s">
        <v>1800</v>
      </c>
      <c r="C3015" s="1" t="s">
        <v>53</v>
      </c>
      <c r="D3015" s="1" t="s">
        <v>54</v>
      </c>
      <c r="E3015" s="1" t="s">
        <v>87</v>
      </c>
      <c r="F3015" s="1" t="s">
        <v>87</v>
      </c>
      <c r="G3015" s="1"/>
      <c r="H3015" s="1">
        <v>881814</v>
      </c>
      <c r="I3015" s="3" t="s">
        <v>960</v>
      </c>
      <c r="J3015" s="3">
        <f>IFERROR(VLOOKUP(I3015,'[1]Z-&gt;ABBOTT-&gt;IMS'!A:D,3,0),"")</f>
        <v>881814</v>
      </c>
      <c r="K3015" s="3">
        <f>IFERROR(VLOOKUP(I3015,'[1]Z-&gt;ABBOTT-&gt;IMS'!A:D,2,0),"")</f>
        <v>1619920</v>
      </c>
      <c r="L3015" s="3" t="str">
        <f t="shared" ref="L3015:L3078" si="49">IF(K3015="","DESCONTINUADO","NO DESCONTINUADO")</f>
        <v>NO DESCONTINUADO</v>
      </c>
      <c r="M3015" s="1" t="s">
        <v>80</v>
      </c>
      <c r="N3015" s="1" t="s">
        <v>961</v>
      </c>
      <c r="O3015" s="1" t="s">
        <v>27</v>
      </c>
      <c r="P3015" s="1" t="s">
        <v>28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30</v>
      </c>
      <c r="AI3015" s="4">
        <v>156</v>
      </c>
      <c r="AJ3015" s="4">
        <v>0</v>
      </c>
      <c r="AK3015" s="4">
        <v>0</v>
      </c>
      <c r="AL3015" s="4">
        <v>0</v>
      </c>
      <c r="AM3015" s="4">
        <v>78</v>
      </c>
      <c r="AN3015" s="4">
        <v>0</v>
      </c>
      <c r="AO3015" s="4">
        <v>156</v>
      </c>
      <c r="AP3015" s="4">
        <v>0</v>
      </c>
      <c r="AQ3015" s="4">
        <v>0</v>
      </c>
      <c r="AR3015" s="4">
        <v>0</v>
      </c>
      <c r="AS3015" s="4">
        <v>0</v>
      </c>
      <c r="AT3015" s="4">
        <v>0</v>
      </c>
      <c r="AU3015" s="4">
        <v>0</v>
      </c>
      <c r="AV3015" s="4">
        <v>0</v>
      </c>
      <c r="AW3015" s="4">
        <v>0</v>
      </c>
      <c r="AX3015" s="4">
        <v>0</v>
      </c>
      <c r="AY3015" s="4">
        <v>0</v>
      </c>
      <c r="AZ3015" s="4">
        <v>0</v>
      </c>
      <c r="BA3015" s="4">
        <v>0</v>
      </c>
      <c r="BB3015" s="13">
        <v>0</v>
      </c>
      <c r="BC3015" s="4">
        <v>0</v>
      </c>
      <c r="BD3015" s="4">
        <v>0</v>
      </c>
      <c r="BE3015" s="4"/>
      <c r="BF3015" s="4"/>
      <c r="BG3015" s="4">
        <v>0</v>
      </c>
      <c r="BH3015" s="4"/>
      <c r="BI3015" s="4"/>
      <c r="BJ3015" s="4"/>
      <c r="BK3015" s="4"/>
      <c r="BL3015" s="4"/>
    </row>
    <row r="3016" spans="1:64" x14ac:dyDescent="0.35">
      <c r="A3016" s="1" t="s">
        <v>18</v>
      </c>
      <c r="B3016" s="1" t="s">
        <v>1800</v>
      </c>
      <c r="C3016" s="1" t="s">
        <v>53</v>
      </c>
      <c r="D3016" s="1" t="s">
        <v>54</v>
      </c>
      <c r="E3016" s="1" t="s">
        <v>87</v>
      </c>
      <c r="F3016" s="1" t="s">
        <v>87</v>
      </c>
      <c r="G3016" s="1"/>
      <c r="H3016" s="1">
        <v>881815</v>
      </c>
      <c r="I3016" s="3" t="s">
        <v>79</v>
      </c>
      <c r="J3016" s="3">
        <f>IFERROR(VLOOKUP(I3016,'[1]Z-&gt;ABBOTT-&gt;IMS'!A:D,3,0),"")</f>
        <v>881815</v>
      </c>
      <c r="K3016" s="3">
        <f>IFERROR(VLOOKUP(I3016,'[1]Z-&gt;ABBOTT-&gt;IMS'!A:D,2,0),"")</f>
        <v>1619820</v>
      </c>
      <c r="L3016" s="3" t="str">
        <f t="shared" si="49"/>
        <v>NO DESCONTINUADO</v>
      </c>
      <c r="M3016" s="1" t="s">
        <v>80</v>
      </c>
      <c r="N3016" s="1" t="s">
        <v>81</v>
      </c>
      <c r="O3016" s="1" t="s">
        <v>27</v>
      </c>
      <c r="P3016" s="1" t="s">
        <v>28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50</v>
      </c>
      <c r="AF3016" s="4">
        <v>0</v>
      </c>
      <c r="AG3016" s="4">
        <v>0</v>
      </c>
      <c r="AH3016" s="4">
        <v>0</v>
      </c>
      <c r="AI3016" s="4">
        <v>156</v>
      </c>
      <c r="AJ3016" s="4">
        <v>0</v>
      </c>
      <c r="AK3016" s="4">
        <v>0</v>
      </c>
      <c r="AL3016" s="4">
        <v>0</v>
      </c>
      <c r="AM3016" s="4">
        <v>78</v>
      </c>
      <c r="AN3016" s="4">
        <v>0</v>
      </c>
      <c r="AO3016" s="4">
        <v>78</v>
      </c>
      <c r="AP3016" s="4">
        <v>0</v>
      </c>
      <c r="AQ3016" s="4">
        <v>0</v>
      </c>
      <c r="AR3016" s="4">
        <v>0</v>
      </c>
      <c r="AS3016" s="4">
        <v>155</v>
      </c>
      <c r="AT3016" s="4">
        <v>0</v>
      </c>
      <c r="AU3016" s="4">
        <v>0</v>
      </c>
      <c r="AV3016" s="4">
        <v>0</v>
      </c>
      <c r="AW3016" s="4">
        <v>0</v>
      </c>
      <c r="AX3016" s="4">
        <v>0</v>
      </c>
      <c r="AY3016" s="4">
        <v>0</v>
      </c>
      <c r="AZ3016" s="4">
        <v>0</v>
      </c>
      <c r="BA3016" s="4">
        <v>0</v>
      </c>
      <c r="BB3016" s="13">
        <v>0</v>
      </c>
      <c r="BC3016" s="4">
        <v>0</v>
      </c>
      <c r="BD3016" s="4">
        <v>0</v>
      </c>
      <c r="BE3016" s="4"/>
      <c r="BF3016" s="4"/>
      <c r="BG3016" s="4">
        <v>0</v>
      </c>
      <c r="BH3016" s="4"/>
      <c r="BI3016" s="4"/>
      <c r="BJ3016" s="4"/>
      <c r="BK3016" s="4"/>
      <c r="BL3016" s="4"/>
    </row>
    <row r="3017" spans="1:64" x14ac:dyDescent="0.35">
      <c r="A3017" s="1" t="s">
        <v>18</v>
      </c>
      <c r="B3017" s="1" t="s">
        <v>1800</v>
      </c>
      <c r="C3017" s="1" t="s">
        <v>29</v>
      </c>
      <c r="D3017" s="1" t="s">
        <v>21</v>
      </c>
      <c r="E3017" s="1" t="s">
        <v>87</v>
      </c>
      <c r="F3017" s="1" t="s">
        <v>87</v>
      </c>
      <c r="G3017" s="1"/>
      <c r="H3017" s="1">
        <v>882194</v>
      </c>
      <c r="I3017" s="3" t="s">
        <v>1119</v>
      </c>
      <c r="J3017" s="3">
        <f>IFERROR(VLOOKUP(I3017,'[1]Z-&gt;ABBOTT-&gt;IMS'!A:D,3,0),"")</f>
        <v>10138595</v>
      </c>
      <c r="K3017" s="3">
        <f>IFERROR(VLOOKUP(I3017,'[1]Z-&gt;ABBOTT-&gt;IMS'!A:D,2,0),"")</f>
        <v>2071720</v>
      </c>
      <c r="L3017" s="3" t="str">
        <f t="shared" si="49"/>
        <v>NO DESCONTINUADO</v>
      </c>
      <c r="M3017" s="1" t="s">
        <v>1120</v>
      </c>
      <c r="N3017" s="1" t="s">
        <v>1121</v>
      </c>
      <c r="O3017" s="1" t="s">
        <v>27</v>
      </c>
      <c r="P3017" s="1" t="s">
        <v>950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118</v>
      </c>
      <c r="AF3017" s="4">
        <v>2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0</v>
      </c>
      <c r="AW3017" s="4">
        <v>0</v>
      </c>
      <c r="AX3017" s="4">
        <v>0</v>
      </c>
      <c r="AY3017" s="4">
        <v>0</v>
      </c>
      <c r="AZ3017" s="4">
        <v>0</v>
      </c>
      <c r="BA3017" s="4">
        <v>0</v>
      </c>
      <c r="BB3017" s="13">
        <v>0</v>
      </c>
      <c r="BC3017" s="4">
        <v>0</v>
      </c>
      <c r="BD3017" s="4">
        <v>0</v>
      </c>
      <c r="BE3017" s="4"/>
      <c r="BF3017" s="4"/>
      <c r="BG3017" s="4">
        <v>0</v>
      </c>
      <c r="BH3017" s="4"/>
      <c r="BI3017" s="4"/>
      <c r="BJ3017" s="4"/>
      <c r="BK3017" s="4"/>
      <c r="BL3017" s="4"/>
    </row>
    <row r="3018" spans="1:64" x14ac:dyDescent="0.35">
      <c r="A3018" s="1" t="s">
        <v>18</v>
      </c>
      <c r="B3018" s="1" t="s">
        <v>1800</v>
      </c>
      <c r="C3018" s="1" t="s">
        <v>29</v>
      </c>
      <c r="D3018" s="1" t="s">
        <v>21</v>
      </c>
      <c r="E3018" s="1" t="s">
        <v>87</v>
      </c>
      <c r="F3018" s="1" t="s">
        <v>87</v>
      </c>
      <c r="G3018" s="1"/>
      <c r="H3018" s="1">
        <v>882352</v>
      </c>
      <c r="I3018" s="3" t="s">
        <v>1122</v>
      </c>
      <c r="J3018" s="3">
        <f>IFERROR(VLOOKUP(I3018,'[1]Z-&gt;ABBOTT-&gt;IMS'!A:D,3,0),"")</f>
        <v>10203910</v>
      </c>
      <c r="K3018" s="3">
        <f>IFERROR(VLOOKUP(I3018,'[1]Z-&gt;ABBOTT-&gt;IMS'!A:D,2,0),"")</f>
        <v>2071703</v>
      </c>
      <c r="L3018" s="3" t="str">
        <f t="shared" si="49"/>
        <v>NO DESCONTINUADO</v>
      </c>
      <c r="M3018" s="1" t="s">
        <v>1120</v>
      </c>
      <c r="N3018" s="1" t="s">
        <v>1123</v>
      </c>
      <c r="O3018" s="1" t="s">
        <v>27</v>
      </c>
      <c r="P3018" s="1" t="s">
        <v>950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4">
        <v>0</v>
      </c>
      <c r="BB3018" s="13">
        <v>0</v>
      </c>
      <c r="BC3018" s="4">
        <v>0</v>
      </c>
      <c r="BD3018" s="4">
        <v>0</v>
      </c>
      <c r="BE3018" s="4"/>
      <c r="BF3018" s="4"/>
      <c r="BG3018" s="4">
        <v>0</v>
      </c>
      <c r="BH3018" s="4"/>
      <c r="BI3018" s="4"/>
      <c r="BJ3018" s="4"/>
      <c r="BK3018" s="4"/>
      <c r="BL3018" s="4"/>
    </row>
    <row r="3019" spans="1:64" x14ac:dyDescent="0.35">
      <c r="A3019" s="1" t="s">
        <v>18</v>
      </c>
      <c r="B3019" s="1" t="s">
        <v>1800</v>
      </c>
      <c r="C3019" s="1" t="s">
        <v>46</v>
      </c>
      <c r="D3019" s="1" t="s">
        <v>47</v>
      </c>
      <c r="E3019" s="1" t="s">
        <v>87</v>
      </c>
      <c r="F3019" s="1" t="s">
        <v>87</v>
      </c>
      <c r="G3019" s="1"/>
      <c r="H3019" s="1">
        <v>882196</v>
      </c>
      <c r="I3019" s="3" t="s">
        <v>1124</v>
      </c>
      <c r="J3019" s="3">
        <f>IFERROR(VLOOKUP(I3019,'[1]Z-&gt;ABBOTT-&gt;IMS'!A:D,3,0),"")</f>
        <v>10118435</v>
      </c>
      <c r="K3019" s="3">
        <f>IFERROR(VLOOKUP(I3019,'[1]Z-&gt;ABBOTT-&gt;IMS'!A:D,2,0),"")</f>
        <v>2317715</v>
      </c>
      <c r="L3019" s="3" t="str">
        <f t="shared" si="49"/>
        <v>NO DESCONTINUADO</v>
      </c>
      <c r="M3019" s="1" t="s">
        <v>1125</v>
      </c>
      <c r="N3019" s="1" t="s">
        <v>1126</v>
      </c>
      <c r="O3019" s="1" t="s">
        <v>27</v>
      </c>
      <c r="P3019" s="1" t="s">
        <v>950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  <c r="AQ3019" s="4">
        <v>0</v>
      </c>
      <c r="AR3019" s="4">
        <v>0</v>
      </c>
      <c r="AS3019" s="4">
        <v>0</v>
      </c>
      <c r="AT3019" s="4">
        <v>0</v>
      </c>
      <c r="AU3019" s="4">
        <v>0</v>
      </c>
      <c r="AV3019" s="4">
        <v>0</v>
      </c>
      <c r="AW3019" s="4">
        <v>0</v>
      </c>
      <c r="AX3019" s="4">
        <v>0</v>
      </c>
      <c r="AY3019" s="4">
        <v>0</v>
      </c>
      <c r="AZ3019" s="4">
        <v>0</v>
      </c>
      <c r="BA3019" s="4">
        <v>0</v>
      </c>
      <c r="BB3019" s="13">
        <v>0</v>
      </c>
      <c r="BC3019" s="4">
        <v>0</v>
      </c>
      <c r="BD3019" s="4">
        <v>0</v>
      </c>
      <c r="BE3019" s="4"/>
      <c r="BF3019" s="4"/>
      <c r="BG3019" s="4">
        <v>0</v>
      </c>
      <c r="BH3019" s="4"/>
      <c r="BI3019" s="4"/>
      <c r="BJ3019" s="4"/>
      <c r="BK3019" s="4"/>
      <c r="BL3019" s="4"/>
    </row>
    <row r="3020" spans="1:64" x14ac:dyDescent="0.35">
      <c r="A3020" s="1" t="s">
        <v>18</v>
      </c>
      <c r="B3020" s="1" t="s">
        <v>1800</v>
      </c>
      <c r="C3020" s="1" t="s">
        <v>46</v>
      </c>
      <c r="D3020" s="1" t="s">
        <v>47</v>
      </c>
      <c r="E3020" s="1" t="s">
        <v>87</v>
      </c>
      <c r="F3020" s="1" t="s">
        <v>87</v>
      </c>
      <c r="G3020" s="1"/>
      <c r="H3020" s="1">
        <v>10118434</v>
      </c>
      <c r="I3020" s="3" t="s">
        <v>1127</v>
      </c>
      <c r="J3020" s="3">
        <f>IFERROR(VLOOKUP(I3020,'[1]Z-&gt;ABBOTT-&gt;IMS'!A:D,3,0),"")</f>
        <v>10118434</v>
      </c>
      <c r="K3020" s="3"/>
      <c r="L3020" s="3" t="str">
        <f t="shared" si="49"/>
        <v>DESCONTINUADO</v>
      </c>
      <c r="M3020" s="1" t="s">
        <v>1125</v>
      </c>
      <c r="N3020" s="1" t="s">
        <v>1128</v>
      </c>
      <c r="O3020" s="1" t="s">
        <v>27</v>
      </c>
      <c r="P3020" s="1" t="s">
        <v>950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4">
        <v>0</v>
      </c>
      <c r="AR3020" s="4">
        <v>0</v>
      </c>
      <c r="AS3020" s="4">
        <v>0</v>
      </c>
      <c r="AT3020" s="4">
        <v>0</v>
      </c>
      <c r="AU3020" s="4">
        <v>0</v>
      </c>
      <c r="AV3020" s="4">
        <v>0</v>
      </c>
      <c r="AW3020" s="4">
        <v>0</v>
      </c>
      <c r="AX3020" s="4">
        <v>0</v>
      </c>
      <c r="AY3020" s="4">
        <v>0</v>
      </c>
      <c r="AZ3020" s="4">
        <v>0</v>
      </c>
      <c r="BA3020" s="4">
        <v>0</v>
      </c>
      <c r="BB3020" s="13">
        <v>0</v>
      </c>
      <c r="BC3020" s="4">
        <v>0</v>
      </c>
      <c r="BD3020" s="4">
        <v>0</v>
      </c>
      <c r="BE3020" s="4"/>
      <c r="BF3020" s="4"/>
      <c r="BG3020" s="4">
        <v>0</v>
      </c>
      <c r="BH3020" s="4"/>
      <c r="BI3020" s="4"/>
      <c r="BJ3020" s="4"/>
      <c r="BK3020" s="4"/>
      <c r="BL3020" s="4"/>
    </row>
    <row r="3021" spans="1:64" x14ac:dyDescent="0.35">
      <c r="A3021" s="1" t="s">
        <v>18</v>
      </c>
      <c r="B3021" s="1" t="s">
        <v>1800</v>
      </c>
      <c r="C3021" s="1" t="s">
        <v>46</v>
      </c>
      <c r="D3021" s="1" t="s">
        <v>47</v>
      </c>
      <c r="E3021" s="1" t="s">
        <v>87</v>
      </c>
      <c r="F3021" s="1" t="s">
        <v>87</v>
      </c>
      <c r="G3021" s="1"/>
      <c r="H3021" s="1">
        <v>882198</v>
      </c>
      <c r="I3021" s="3" t="s">
        <v>1129</v>
      </c>
      <c r="J3021" s="3">
        <f>IFERROR(VLOOKUP(I3021,'[1]Z-&gt;ABBOTT-&gt;IMS'!A:D,3,0),"")</f>
        <v>10118436</v>
      </c>
      <c r="K3021" s="3">
        <f>IFERROR(VLOOKUP(I3021,'[1]Z-&gt;ABBOTT-&gt;IMS'!A:D,2,0),"")</f>
        <v>2317707</v>
      </c>
      <c r="L3021" s="3" t="str">
        <f t="shared" si="49"/>
        <v>NO DESCONTINUADO</v>
      </c>
      <c r="M3021" s="1" t="s">
        <v>1125</v>
      </c>
      <c r="N3021" s="1" t="s">
        <v>1130</v>
      </c>
      <c r="O3021" s="1" t="s">
        <v>27</v>
      </c>
      <c r="P3021" s="1" t="s">
        <v>950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>
        <v>0</v>
      </c>
      <c r="AR3021" s="4">
        <v>0</v>
      </c>
      <c r="AS3021" s="4">
        <v>0</v>
      </c>
      <c r="AT3021" s="4">
        <v>0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0</v>
      </c>
      <c r="BA3021" s="4">
        <v>0</v>
      </c>
      <c r="BB3021" s="13">
        <v>0</v>
      </c>
      <c r="BC3021" s="4">
        <v>0</v>
      </c>
      <c r="BD3021" s="4">
        <v>0</v>
      </c>
      <c r="BE3021" s="4"/>
      <c r="BF3021" s="4"/>
      <c r="BG3021" s="4">
        <v>0</v>
      </c>
      <c r="BH3021" s="4"/>
      <c r="BI3021" s="4"/>
      <c r="BJ3021" s="4"/>
      <c r="BK3021" s="4"/>
      <c r="BL3021" s="4"/>
    </row>
    <row r="3022" spans="1:64" x14ac:dyDescent="0.35">
      <c r="A3022" s="1" t="s">
        <v>18</v>
      </c>
      <c r="B3022" s="1" t="s">
        <v>1800</v>
      </c>
      <c r="C3022" s="1" t="s">
        <v>46</v>
      </c>
      <c r="D3022" s="1" t="s">
        <v>47</v>
      </c>
      <c r="E3022" s="1" t="s">
        <v>87</v>
      </c>
      <c r="F3022" s="1" t="s">
        <v>87</v>
      </c>
      <c r="G3022" s="1"/>
      <c r="H3022" s="1">
        <v>881512</v>
      </c>
      <c r="I3022" s="3" t="s">
        <v>967</v>
      </c>
      <c r="J3022" s="3">
        <f>IFERROR(VLOOKUP(I3022,'[1]Z-&gt;ABBOTT-&gt;IMS'!A:D,3,0),"")</f>
        <v>881512</v>
      </c>
      <c r="K3022" s="3">
        <f>IFERROR(VLOOKUP(I3022,'[1]Z-&gt;ABBOTT-&gt;IMS'!A:D,2,0),"")</f>
        <v>2465665</v>
      </c>
      <c r="L3022" s="3" t="str">
        <f t="shared" si="49"/>
        <v>NO DESCONTINUADO</v>
      </c>
      <c r="M3022" s="1" t="s">
        <v>367</v>
      </c>
      <c r="N3022" s="1" t="s">
        <v>968</v>
      </c>
      <c r="O3022" s="1" t="s">
        <v>27</v>
      </c>
      <c r="P3022" s="1" t="s">
        <v>28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>
        <v>0</v>
      </c>
      <c r="AR3022" s="4">
        <v>0</v>
      </c>
      <c r="AS3022" s="4">
        <v>0</v>
      </c>
      <c r="AT3022" s="4">
        <v>0</v>
      </c>
      <c r="AU3022" s="4">
        <v>0</v>
      </c>
      <c r="AV3022" s="4">
        <v>0</v>
      </c>
      <c r="AW3022" s="4">
        <v>0</v>
      </c>
      <c r="AX3022" s="4">
        <v>0</v>
      </c>
      <c r="AY3022" s="4">
        <v>0</v>
      </c>
      <c r="AZ3022" s="4">
        <v>0</v>
      </c>
      <c r="BA3022" s="4">
        <v>0</v>
      </c>
      <c r="BB3022" s="13">
        <v>0</v>
      </c>
      <c r="BC3022" s="4">
        <v>0</v>
      </c>
      <c r="BD3022" s="4">
        <v>0</v>
      </c>
      <c r="BE3022" s="4"/>
      <c r="BF3022" s="4"/>
      <c r="BG3022" s="4">
        <v>0</v>
      </c>
      <c r="BH3022" s="4"/>
      <c r="BI3022" s="4"/>
      <c r="BJ3022" s="4"/>
      <c r="BK3022" s="4"/>
      <c r="BL3022" s="4"/>
    </row>
    <row r="3023" spans="1:64" x14ac:dyDescent="0.35">
      <c r="A3023" s="1" t="s">
        <v>18</v>
      </c>
      <c r="B3023" s="1" t="s">
        <v>1800</v>
      </c>
      <c r="C3023" s="1" t="s">
        <v>29</v>
      </c>
      <c r="D3023" s="1" t="s">
        <v>21</v>
      </c>
      <c r="E3023" s="1" t="s">
        <v>87</v>
      </c>
      <c r="F3023" s="1" t="s">
        <v>87</v>
      </c>
      <c r="G3023" s="1"/>
      <c r="H3023" s="1">
        <v>882205</v>
      </c>
      <c r="I3023" s="3" t="s">
        <v>1131</v>
      </c>
      <c r="J3023" s="3">
        <f>IFERROR(VLOOKUP(I3023,'[1]Z-&gt;ABBOTT-&gt;IMS'!A:D,3,0),"")</f>
        <v>10197375</v>
      </c>
      <c r="K3023" s="3">
        <f>IFERROR(VLOOKUP(I3023,'[1]Z-&gt;ABBOTT-&gt;IMS'!A:D,2,0),"")</f>
        <v>193802</v>
      </c>
      <c r="L3023" s="3" t="str">
        <f t="shared" si="49"/>
        <v>NO DESCONTINUADO</v>
      </c>
      <c r="M3023" s="1" t="s">
        <v>1132</v>
      </c>
      <c r="N3023" s="1" t="s">
        <v>1133</v>
      </c>
      <c r="O3023" s="1" t="s">
        <v>27</v>
      </c>
      <c r="P3023" s="1" t="s">
        <v>950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>
        <v>0</v>
      </c>
      <c r="AR3023" s="4">
        <v>0</v>
      </c>
      <c r="AS3023" s="4">
        <v>0</v>
      </c>
      <c r="AT3023" s="4">
        <v>0</v>
      </c>
      <c r="AU3023" s="4">
        <v>0</v>
      </c>
      <c r="AV3023" s="4">
        <v>0</v>
      </c>
      <c r="AW3023" s="4">
        <v>0</v>
      </c>
      <c r="AX3023" s="4">
        <v>0</v>
      </c>
      <c r="AY3023" s="4">
        <v>0</v>
      </c>
      <c r="AZ3023" s="4">
        <v>0</v>
      </c>
      <c r="BA3023" s="4">
        <v>0</v>
      </c>
      <c r="BB3023" s="13">
        <v>0</v>
      </c>
      <c r="BC3023" s="4">
        <v>0</v>
      </c>
      <c r="BD3023" s="4">
        <v>0</v>
      </c>
      <c r="BE3023" s="4"/>
      <c r="BF3023" s="4"/>
      <c r="BG3023" s="4">
        <v>0</v>
      </c>
      <c r="BH3023" s="4"/>
      <c r="BI3023" s="4"/>
      <c r="BJ3023" s="4"/>
      <c r="BK3023" s="4"/>
      <c r="BL3023" s="4"/>
    </row>
    <row r="3024" spans="1:64" x14ac:dyDescent="0.35">
      <c r="A3024" s="1" t="s">
        <v>18</v>
      </c>
      <c r="B3024" s="1" t="s">
        <v>1800</v>
      </c>
      <c r="C3024" s="1" t="s">
        <v>53</v>
      </c>
      <c r="D3024" s="1" t="s">
        <v>54</v>
      </c>
      <c r="E3024" s="1" t="s">
        <v>87</v>
      </c>
      <c r="F3024" s="1" t="s">
        <v>87</v>
      </c>
      <c r="G3024" s="1"/>
      <c r="H3024" s="1">
        <v>882206</v>
      </c>
      <c r="I3024" s="3" t="s">
        <v>1134</v>
      </c>
      <c r="J3024" s="3">
        <f>IFERROR(VLOOKUP(I3024,'[1]Z-&gt;ABBOTT-&gt;IMS'!A:D,3,0),"")</f>
        <v>10163519</v>
      </c>
      <c r="K3024" s="3">
        <f>IFERROR(VLOOKUP(I3024,'[1]Z-&gt;ABBOTT-&gt;IMS'!A:D,2,0),"")</f>
        <v>3127520</v>
      </c>
      <c r="L3024" s="3" t="str">
        <f t="shared" si="49"/>
        <v>NO DESCONTINUADO</v>
      </c>
      <c r="M3024" s="1" t="s">
        <v>1135</v>
      </c>
      <c r="N3024" s="1" t="s">
        <v>1136</v>
      </c>
      <c r="O3024" s="1" t="s">
        <v>27</v>
      </c>
      <c r="P3024" s="1" t="s">
        <v>950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5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>
        <v>0</v>
      </c>
      <c r="AR3024" s="4">
        <v>0</v>
      </c>
      <c r="AS3024" s="4">
        <v>0</v>
      </c>
      <c r="AT3024" s="4">
        <v>0</v>
      </c>
      <c r="AU3024" s="4">
        <v>0</v>
      </c>
      <c r="AV3024" s="4">
        <v>0</v>
      </c>
      <c r="AW3024" s="4">
        <v>0</v>
      </c>
      <c r="AX3024" s="4">
        <v>0</v>
      </c>
      <c r="AY3024" s="4">
        <v>0</v>
      </c>
      <c r="AZ3024" s="4">
        <v>0</v>
      </c>
      <c r="BA3024" s="4">
        <v>0</v>
      </c>
      <c r="BB3024" s="13">
        <v>0</v>
      </c>
      <c r="BC3024" s="4">
        <v>0</v>
      </c>
      <c r="BD3024" s="4">
        <v>0</v>
      </c>
      <c r="BE3024" s="4"/>
      <c r="BF3024" s="4"/>
      <c r="BG3024" s="4">
        <v>0</v>
      </c>
      <c r="BH3024" s="4"/>
      <c r="BI3024" s="4"/>
      <c r="BJ3024" s="4"/>
      <c r="BK3024" s="4"/>
      <c r="BL3024" s="4"/>
    </row>
    <row r="3025" spans="1:64" x14ac:dyDescent="0.35">
      <c r="A3025" s="1" t="s">
        <v>18</v>
      </c>
      <c r="B3025" s="1" t="s">
        <v>1800</v>
      </c>
      <c r="C3025" s="1" t="s">
        <v>194</v>
      </c>
      <c r="D3025" s="1" t="s">
        <v>194</v>
      </c>
      <c r="E3025" s="1" t="s">
        <v>87</v>
      </c>
      <c r="F3025" s="1" t="s">
        <v>87</v>
      </c>
      <c r="G3025" s="1"/>
      <c r="H3025" s="1">
        <v>881118</v>
      </c>
      <c r="I3025" s="3" t="s">
        <v>985</v>
      </c>
      <c r="J3025" s="3">
        <f>IFERROR(VLOOKUP(I3025,'[1]Z-&gt;ABBOTT-&gt;IMS'!A:D,3,0),"")</f>
        <v>881118</v>
      </c>
      <c r="K3025" s="3">
        <f>IFERROR(VLOOKUP(I3025,'[1]Z-&gt;ABBOTT-&gt;IMS'!A:D,2,0),"")</f>
        <v>121902</v>
      </c>
      <c r="L3025" s="3" t="str">
        <f t="shared" si="49"/>
        <v>NO DESCONTINUADO</v>
      </c>
      <c r="M3025" s="1" t="s">
        <v>986</v>
      </c>
      <c r="N3025" s="1" t="s">
        <v>987</v>
      </c>
      <c r="O3025" s="1" t="s">
        <v>27</v>
      </c>
      <c r="P3025" s="1" t="s">
        <v>28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4">
        <v>0</v>
      </c>
      <c r="AR3025" s="4">
        <v>0</v>
      </c>
      <c r="AS3025" s="4">
        <v>0</v>
      </c>
      <c r="AT3025" s="4">
        <v>0</v>
      </c>
      <c r="AU3025" s="4">
        <v>0</v>
      </c>
      <c r="AV3025" s="4">
        <v>0</v>
      </c>
      <c r="AW3025" s="4">
        <v>0</v>
      </c>
      <c r="AX3025" s="4">
        <v>0</v>
      </c>
      <c r="AY3025" s="4">
        <v>0</v>
      </c>
      <c r="AZ3025" s="4">
        <v>0</v>
      </c>
      <c r="BA3025" s="4">
        <v>0</v>
      </c>
      <c r="BB3025" s="13">
        <v>0</v>
      </c>
      <c r="BC3025" s="4">
        <v>0</v>
      </c>
      <c r="BD3025" s="4">
        <v>0</v>
      </c>
      <c r="BE3025" s="4"/>
      <c r="BF3025" s="4"/>
      <c r="BG3025" s="4">
        <v>0</v>
      </c>
      <c r="BH3025" s="4"/>
      <c r="BI3025" s="4"/>
      <c r="BJ3025" s="4"/>
      <c r="BK3025" s="4"/>
      <c r="BL3025" s="4"/>
    </row>
    <row r="3026" spans="1:64" x14ac:dyDescent="0.35">
      <c r="A3026" s="1" t="s">
        <v>18</v>
      </c>
      <c r="B3026" s="1" t="s">
        <v>1800</v>
      </c>
      <c r="C3026" s="1" t="s">
        <v>20</v>
      </c>
      <c r="D3026" s="1" t="s">
        <v>21</v>
      </c>
      <c r="E3026" s="1" t="s">
        <v>87</v>
      </c>
      <c r="F3026" s="1" t="s">
        <v>87</v>
      </c>
      <c r="G3026" s="1"/>
      <c r="H3026" s="1">
        <v>882214</v>
      </c>
      <c r="I3026" s="3" t="s">
        <v>1137</v>
      </c>
      <c r="J3026" s="3">
        <f>IFERROR(VLOOKUP(I3026,'[1]Z-&gt;ABBOTT-&gt;IMS'!A:D,3,0),"")</f>
        <v>10118501</v>
      </c>
      <c r="K3026" s="3">
        <f>IFERROR(VLOOKUP(I3026,'[1]Z-&gt;ABBOTT-&gt;IMS'!A:D,2,0),"")</f>
        <v>4293935</v>
      </c>
      <c r="L3026" s="3" t="str">
        <f t="shared" si="49"/>
        <v>NO DESCONTINUADO</v>
      </c>
      <c r="M3026" s="1" t="s">
        <v>1138</v>
      </c>
      <c r="N3026" s="1" t="s">
        <v>1139</v>
      </c>
      <c r="O3026" s="1" t="s">
        <v>27</v>
      </c>
      <c r="P3026" s="1" t="s">
        <v>950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0</v>
      </c>
      <c r="AW3026" s="4">
        <v>0</v>
      </c>
      <c r="AX3026" s="4">
        <v>0</v>
      </c>
      <c r="AY3026" s="4">
        <v>0</v>
      </c>
      <c r="AZ3026" s="4">
        <v>0</v>
      </c>
      <c r="BA3026" s="4">
        <v>0</v>
      </c>
      <c r="BB3026" s="13">
        <v>0</v>
      </c>
      <c r="BC3026" s="4">
        <v>0</v>
      </c>
      <c r="BD3026" s="4">
        <v>0</v>
      </c>
      <c r="BE3026" s="4"/>
      <c r="BF3026" s="4"/>
      <c r="BG3026" s="4">
        <v>0</v>
      </c>
      <c r="BH3026" s="4"/>
      <c r="BI3026" s="4"/>
      <c r="BJ3026" s="4"/>
      <c r="BK3026" s="4"/>
      <c r="BL3026" s="4"/>
    </row>
    <row r="3027" spans="1:64" x14ac:dyDescent="0.35">
      <c r="A3027" s="1" t="s">
        <v>18</v>
      </c>
      <c r="B3027" s="1" t="s">
        <v>1800</v>
      </c>
      <c r="C3027" s="1" t="s">
        <v>46</v>
      </c>
      <c r="D3027" s="1" t="s">
        <v>47</v>
      </c>
      <c r="E3027" s="1" t="s">
        <v>87</v>
      </c>
      <c r="F3027" s="1" t="s">
        <v>87</v>
      </c>
      <c r="G3027" s="1"/>
      <c r="H3027" s="1">
        <v>882219</v>
      </c>
      <c r="I3027" s="3" t="s">
        <v>1140</v>
      </c>
      <c r="J3027" s="3">
        <f>IFERROR(VLOOKUP(I3027,'[1]Z-&gt;ABBOTT-&gt;IMS'!A:D,3,0),"")</f>
        <v>10174670</v>
      </c>
      <c r="K3027" s="3">
        <f>IFERROR(VLOOKUP(I3027,'[1]Z-&gt;ABBOTT-&gt;IMS'!A:D,2,0),"")</f>
        <v>4841501</v>
      </c>
      <c r="L3027" s="3" t="str">
        <f t="shared" si="49"/>
        <v>NO DESCONTINUADO</v>
      </c>
      <c r="M3027" s="1" t="s">
        <v>1141</v>
      </c>
      <c r="N3027" s="1" t="s">
        <v>1142</v>
      </c>
      <c r="O3027" s="1" t="s">
        <v>27</v>
      </c>
      <c r="P3027" s="1" t="s">
        <v>950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>
        <v>0</v>
      </c>
      <c r="AR3027" s="4">
        <v>0</v>
      </c>
      <c r="AS3027" s="4">
        <v>0</v>
      </c>
      <c r="AT3027" s="4">
        <v>0</v>
      </c>
      <c r="AU3027" s="4">
        <v>0</v>
      </c>
      <c r="AV3027" s="4">
        <v>0</v>
      </c>
      <c r="AW3027" s="4">
        <v>0</v>
      </c>
      <c r="AX3027" s="4">
        <v>0</v>
      </c>
      <c r="AY3027" s="4">
        <v>0</v>
      </c>
      <c r="AZ3027" s="4">
        <v>0</v>
      </c>
      <c r="BA3027" s="4">
        <v>0</v>
      </c>
      <c r="BB3027" s="13">
        <v>0</v>
      </c>
      <c r="BC3027" s="4">
        <v>0</v>
      </c>
      <c r="BD3027" s="4">
        <v>0</v>
      </c>
      <c r="BE3027" s="4"/>
      <c r="BF3027" s="4"/>
      <c r="BG3027" s="4">
        <v>0</v>
      </c>
      <c r="BH3027" s="4"/>
      <c r="BI3027" s="4"/>
      <c r="BJ3027" s="4"/>
      <c r="BK3027" s="4"/>
      <c r="BL3027" s="4"/>
    </row>
    <row r="3028" spans="1:64" x14ac:dyDescent="0.35">
      <c r="A3028" s="1" t="s">
        <v>18</v>
      </c>
      <c r="B3028" s="1" t="s">
        <v>1800</v>
      </c>
      <c r="C3028" s="1" t="s">
        <v>397</v>
      </c>
      <c r="D3028" s="1" t="s">
        <v>21</v>
      </c>
      <c r="E3028" s="1" t="s">
        <v>87</v>
      </c>
      <c r="F3028" s="1" t="s">
        <v>87</v>
      </c>
      <c r="G3028" s="1"/>
      <c r="H3028" s="1">
        <v>882220</v>
      </c>
      <c r="I3028" s="3" t="s">
        <v>1013</v>
      </c>
      <c r="J3028" s="3">
        <f>IFERROR(VLOOKUP(I3028,'[1]Z-&gt;ABBOTT-&gt;IMS'!A:D,3,0),"")</f>
        <v>10171055</v>
      </c>
      <c r="K3028" s="3">
        <f>IFERROR(VLOOKUP(I3028,'[1]Z-&gt;ABBOTT-&gt;IMS'!A:D,2,0),"")</f>
        <v>209301</v>
      </c>
      <c r="L3028" s="3" t="str">
        <f t="shared" si="49"/>
        <v>NO DESCONTINUADO</v>
      </c>
      <c r="M3028" s="1" t="s">
        <v>1014</v>
      </c>
      <c r="N3028" s="1" t="s">
        <v>1015</v>
      </c>
      <c r="O3028" s="1" t="s">
        <v>27</v>
      </c>
      <c r="P3028" s="1" t="s">
        <v>950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5</v>
      </c>
      <c r="AL3028" s="4">
        <v>5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0</v>
      </c>
      <c r="AT3028" s="4">
        <v>0</v>
      </c>
      <c r="AU3028" s="4">
        <v>0</v>
      </c>
      <c r="AV3028" s="4">
        <v>0</v>
      </c>
      <c r="AW3028" s="4">
        <v>0</v>
      </c>
      <c r="AX3028" s="4">
        <v>0</v>
      </c>
      <c r="AY3028" s="4">
        <v>0</v>
      </c>
      <c r="AZ3028" s="4">
        <v>0</v>
      </c>
      <c r="BA3028" s="4">
        <v>0</v>
      </c>
      <c r="BB3028" s="13">
        <v>0</v>
      </c>
      <c r="BC3028" s="4">
        <v>0</v>
      </c>
      <c r="BD3028" s="4">
        <v>0</v>
      </c>
      <c r="BE3028" s="4"/>
      <c r="BF3028" s="4"/>
      <c r="BG3028" s="4">
        <v>0</v>
      </c>
      <c r="BH3028" s="4"/>
      <c r="BI3028" s="4"/>
      <c r="BJ3028" s="4"/>
      <c r="BK3028" s="4"/>
      <c r="BL3028" s="4"/>
    </row>
    <row r="3029" spans="1:64" x14ac:dyDescent="0.35">
      <c r="A3029" s="1" t="s">
        <v>18</v>
      </c>
      <c r="B3029" s="1" t="s">
        <v>1800</v>
      </c>
      <c r="C3029" s="1" t="s">
        <v>46</v>
      </c>
      <c r="D3029" s="1" t="s">
        <v>47</v>
      </c>
      <c r="E3029" s="1" t="s">
        <v>87</v>
      </c>
      <c r="F3029" s="1" t="s">
        <v>87</v>
      </c>
      <c r="G3029" s="1"/>
      <c r="H3029" s="1">
        <v>882227</v>
      </c>
      <c r="I3029" s="3" t="s">
        <v>1143</v>
      </c>
      <c r="J3029" s="3">
        <f>IFERROR(VLOOKUP(I3029,'[1]Z-&gt;ABBOTT-&gt;IMS'!A:D,3,0),"")</f>
        <v>10196455</v>
      </c>
      <c r="K3029" s="3">
        <f>IFERROR(VLOOKUP(I3029,'[1]Z-&gt;ABBOTT-&gt;IMS'!A:D,2,0),"")</f>
        <v>8825918</v>
      </c>
      <c r="L3029" s="3" t="str">
        <f t="shared" si="49"/>
        <v>NO DESCONTINUADO</v>
      </c>
      <c r="M3029" s="1" t="s">
        <v>1144</v>
      </c>
      <c r="N3029" s="1" t="s">
        <v>1145</v>
      </c>
      <c r="O3029" s="1" t="s">
        <v>27</v>
      </c>
      <c r="P3029" s="1" t="s">
        <v>950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0</v>
      </c>
      <c r="AS3029" s="4">
        <v>0</v>
      </c>
      <c r="AT3029" s="4">
        <v>0</v>
      </c>
      <c r="AU3029" s="4">
        <v>0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4">
        <v>0</v>
      </c>
      <c r="BB3029" s="13">
        <v>0</v>
      </c>
      <c r="BC3029" s="4">
        <v>0</v>
      </c>
      <c r="BD3029" s="4">
        <v>0</v>
      </c>
      <c r="BE3029" s="4"/>
      <c r="BF3029" s="4"/>
      <c r="BG3029" s="4">
        <v>0</v>
      </c>
      <c r="BH3029" s="4"/>
      <c r="BI3029" s="4"/>
      <c r="BJ3029" s="4"/>
      <c r="BK3029" s="4"/>
      <c r="BL3029" s="4"/>
    </row>
    <row r="3030" spans="1:64" x14ac:dyDescent="0.35">
      <c r="A3030" s="1" t="s">
        <v>18</v>
      </c>
      <c r="B3030" s="1" t="s">
        <v>1800</v>
      </c>
      <c r="C3030" s="1" t="s">
        <v>135</v>
      </c>
      <c r="D3030" s="1" t="s">
        <v>36</v>
      </c>
      <c r="E3030" s="1" t="s">
        <v>87</v>
      </c>
      <c r="F3030" s="1" t="s">
        <v>87</v>
      </c>
      <c r="G3030" s="1"/>
      <c r="H3030" s="1">
        <v>881003</v>
      </c>
      <c r="I3030" s="3" t="s">
        <v>958</v>
      </c>
      <c r="J3030" s="3">
        <f>IFERROR(VLOOKUP(I3030,'[1]Z-&gt;ABBOTT-&gt;IMS'!A:D,3,0),"")</f>
        <v>881003</v>
      </c>
      <c r="K3030" s="3">
        <f>IFERROR(VLOOKUP(I3030,'[1]Z-&gt;ABBOTT-&gt;IMS'!A:D,2,0),"")</f>
        <v>43301</v>
      </c>
      <c r="L3030" s="3" t="str">
        <f t="shared" si="49"/>
        <v>NO DESCONTINUADO</v>
      </c>
      <c r="M3030" s="1" t="s">
        <v>268</v>
      </c>
      <c r="N3030" s="1" t="s">
        <v>959</v>
      </c>
      <c r="O3030" s="1" t="s">
        <v>27</v>
      </c>
      <c r="P3030" s="1" t="s">
        <v>28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4">
        <v>0</v>
      </c>
      <c r="AR3030" s="4">
        <v>0</v>
      </c>
      <c r="AS3030" s="4">
        <v>0</v>
      </c>
      <c r="AT3030" s="4">
        <v>0</v>
      </c>
      <c r="AU3030" s="4">
        <v>0</v>
      </c>
      <c r="AV3030" s="4">
        <v>0</v>
      </c>
      <c r="AW3030" s="4">
        <v>0</v>
      </c>
      <c r="AX3030" s="4">
        <v>0</v>
      </c>
      <c r="AY3030" s="4">
        <v>0</v>
      </c>
      <c r="AZ3030" s="4">
        <v>0</v>
      </c>
      <c r="BA3030" s="4">
        <v>0</v>
      </c>
      <c r="BB3030" s="13">
        <v>0</v>
      </c>
      <c r="BC3030" s="4">
        <v>0</v>
      </c>
      <c r="BD3030" s="4">
        <v>0</v>
      </c>
      <c r="BE3030" s="4"/>
      <c r="BF3030" s="4"/>
      <c r="BG3030" s="4">
        <v>0</v>
      </c>
      <c r="BH3030" s="4"/>
      <c r="BI3030" s="4"/>
      <c r="BJ3030" s="4"/>
      <c r="BK3030" s="4"/>
      <c r="BL3030" s="4"/>
    </row>
    <row r="3031" spans="1:64" x14ac:dyDescent="0.35">
      <c r="A3031" s="1" t="s">
        <v>18</v>
      </c>
      <c r="B3031" s="1" t="s">
        <v>1800</v>
      </c>
      <c r="C3031" s="1" t="s">
        <v>29</v>
      </c>
      <c r="D3031" s="1" t="s">
        <v>21</v>
      </c>
      <c r="E3031" s="1" t="s">
        <v>87</v>
      </c>
      <c r="F3031" s="1" t="s">
        <v>87</v>
      </c>
      <c r="G3031" s="1"/>
      <c r="H3031" s="1">
        <v>882195</v>
      </c>
      <c r="I3031" s="3" t="s">
        <v>1146</v>
      </c>
      <c r="J3031" s="3">
        <f>IFERROR(VLOOKUP(I3031,'[1]Z-&gt;ABBOTT-&gt;IMS'!A:D,3,0),"")</f>
        <v>10138596</v>
      </c>
      <c r="K3031" s="3">
        <f>IFERROR(VLOOKUP(I3031,'[1]Z-&gt;ABBOTT-&gt;IMS'!A:D,2,0),"")</f>
        <v>2071702</v>
      </c>
      <c r="L3031" s="3" t="str">
        <f t="shared" si="49"/>
        <v>NO DESCONTINUADO</v>
      </c>
      <c r="M3031" s="1" t="s">
        <v>1120</v>
      </c>
      <c r="N3031" s="1" t="s">
        <v>1147</v>
      </c>
      <c r="O3031" s="1" t="s">
        <v>27</v>
      </c>
      <c r="P3031" s="1" t="s">
        <v>950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6</v>
      </c>
      <c r="AT3031" s="4">
        <v>0</v>
      </c>
      <c r="AU3031" s="4">
        <v>0</v>
      </c>
      <c r="AV3031" s="4">
        <v>0</v>
      </c>
      <c r="AW3031" s="4">
        <v>0</v>
      </c>
      <c r="AX3031" s="4">
        <v>0</v>
      </c>
      <c r="AY3031" s="4">
        <v>0</v>
      </c>
      <c r="AZ3031" s="4">
        <v>0</v>
      </c>
      <c r="BA3031" s="4">
        <v>0</v>
      </c>
      <c r="BB3031" s="13">
        <v>0</v>
      </c>
      <c r="BC3031" s="4">
        <v>0</v>
      </c>
      <c r="BD3031" s="4">
        <v>0</v>
      </c>
      <c r="BE3031" s="4"/>
      <c r="BF3031" s="4"/>
      <c r="BG3031" s="4">
        <v>0</v>
      </c>
      <c r="BH3031" s="4"/>
      <c r="BI3031" s="4"/>
      <c r="BJ3031" s="4"/>
      <c r="BK3031" s="4"/>
      <c r="BL3031" s="4"/>
    </row>
    <row r="3032" spans="1:64" x14ac:dyDescent="0.35">
      <c r="A3032" s="1" t="s">
        <v>18</v>
      </c>
      <c r="B3032" s="1" t="s">
        <v>1800</v>
      </c>
      <c r="C3032" s="1" t="s">
        <v>53</v>
      </c>
      <c r="D3032" s="1" t="s">
        <v>54</v>
      </c>
      <c r="E3032" s="1" t="s">
        <v>87</v>
      </c>
      <c r="F3032" s="1" t="s">
        <v>87</v>
      </c>
      <c r="G3032" s="1"/>
      <c r="H3032" s="1">
        <v>882208</v>
      </c>
      <c r="I3032" s="3" t="s">
        <v>1148</v>
      </c>
      <c r="J3032" s="3">
        <f>IFERROR(VLOOKUP(I3032,'[1]Z-&gt;ABBOTT-&gt;IMS'!A:D,3,0),"")</f>
        <v>10163518</v>
      </c>
      <c r="K3032" s="3">
        <f>IFERROR(VLOOKUP(I3032,'[1]Z-&gt;ABBOTT-&gt;IMS'!A:D,2,0),"")</f>
        <v>3133620</v>
      </c>
      <c r="L3032" s="3" t="str">
        <f t="shared" si="49"/>
        <v>NO DESCONTINUADO</v>
      </c>
      <c r="M3032" s="1" t="s">
        <v>1135</v>
      </c>
      <c r="N3032" s="1" t="s">
        <v>1149</v>
      </c>
      <c r="O3032" s="1" t="s">
        <v>27</v>
      </c>
      <c r="P3032" s="1" t="s">
        <v>950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5</v>
      </c>
      <c r="AN3032" s="4">
        <v>0</v>
      </c>
      <c r="AO3032" s="4">
        <v>0</v>
      </c>
      <c r="AP3032" s="4">
        <v>0</v>
      </c>
      <c r="AQ3032" s="4">
        <v>0</v>
      </c>
      <c r="AR3032" s="4">
        <v>0</v>
      </c>
      <c r="AS3032" s="4">
        <v>0</v>
      </c>
      <c r="AT3032" s="4">
        <v>0</v>
      </c>
      <c r="AU3032" s="4">
        <v>0</v>
      </c>
      <c r="AV3032" s="4">
        <v>0</v>
      </c>
      <c r="AW3032" s="4">
        <v>0</v>
      </c>
      <c r="AX3032" s="4">
        <v>0</v>
      </c>
      <c r="AY3032" s="4">
        <v>0</v>
      </c>
      <c r="AZ3032" s="4">
        <v>0</v>
      </c>
      <c r="BA3032" s="4">
        <v>0</v>
      </c>
      <c r="BB3032" s="13">
        <v>0</v>
      </c>
      <c r="BC3032" s="4">
        <v>0</v>
      </c>
      <c r="BD3032" s="4">
        <v>0</v>
      </c>
      <c r="BE3032" s="4"/>
      <c r="BF3032" s="4"/>
      <c r="BG3032" s="4">
        <v>0</v>
      </c>
      <c r="BH3032" s="4"/>
      <c r="BI3032" s="4"/>
      <c r="BJ3032" s="4"/>
      <c r="BK3032" s="4"/>
      <c r="BL3032" s="4"/>
    </row>
    <row r="3033" spans="1:64" x14ac:dyDescent="0.35">
      <c r="A3033" s="1" t="s">
        <v>18</v>
      </c>
      <c r="B3033" s="1" t="s">
        <v>1800</v>
      </c>
      <c r="C3033" s="1" t="s">
        <v>46</v>
      </c>
      <c r="D3033" s="1" t="s">
        <v>47</v>
      </c>
      <c r="E3033" s="1" t="s">
        <v>87</v>
      </c>
      <c r="F3033" s="1" t="s">
        <v>87</v>
      </c>
      <c r="G3033" s="1"/>
      <c r="H3033" s="1">
        <v>881856</v>
      </c>
      <c r="I3033" s="3" t="s">
        <v>1150</v>
      </c>
      <c r="J3033" s="3">
        <f>IFERROR(VLOOKUP(I3033,'[1]Z-&gt;ABBOTT-&gt;IMS'!A:D,3,0),"")</f>
        <v>881856</v>
      </c>
      <c r="K3033" s="3">
        <f>IFERROR(VLOOKUP(I3033,'[1]Z-&gt;ABBOTT-&gt;IMS'!A:D,2,0),"")</f>
        <v>4480103</v>
      </c>
      <c r="L3033" s="3" t="str">
        <f t="shared" si="49"/>
        <v>NO DESCONTINUADO</v>
      </c>
      <c r="M3033" s="1" t="s">
        <v>527</v>
      </c>
      <c r="N3033" s="1" t="s">
        <v>1151</v>
      </c>
      <c r="O3033" s="1" t="s">
        <v>27</v>
      </c>
      <c r="P3033" s="1" t="s">
        <v>28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4">
        <v>0</v>
      </c>
      <c r="AR3033" s="4">
        <v>0</v>
      </c>
      <c r="AS3033" s="4">
        <v>0</v>
      </c>
      <c r="AT3033" s="4">
        <v>0</v>
      </c>
      <c r="AU3033" s="4">
        <v>0</v>
      </c>
      <c r="AV3033" s="4">
        <v>0</v>
      </c>
      <c r="AW3033" s="4">
        <v>0</v>
      </c>
      <c r="AX3033" s="4">
        <v>0</v>
      </c>
      <c r="AY3033" s="4">
        <v>0</v>
      </c>
      <c r="AZ3033" s="4">
        <v>0</v>
      </c>
      <c r="BA3033" s="4">
        <v>0</v>
      </c>
      <c r="BB3033" s="13">
        <v>0</v>
      </c>
      <c r="BC3033" s="4">
        <v>0</v>
      </c>
      <c r="BD3033" s="4">
        <v>0</v>
      </c>
      <c r="BE3033" s="4"/>
      <c r="BF3033" s="4"/>
      <c r="BG3033" s="4">
        <v>0</v>
      </c>
      <c r="BH3033" s="4"/>
      <c r="BI3033" s="4"/>
      <c r="BJ3033" s="4"/>
      <c r="BK3033" s="4"/>
      <c r="BL3033" s="4"/>
    </row>
    <row r="3034" spans="1:64" x14ac:dyDescent="0.35">
      <c r="A3034" s="1" t="s">
        <v>18</v>
      </c>
      <c r="B3034" s="1" t="s">
        <v>1800</v>
      </c>
      <c r="C3034" s="1" t="s">
        <v>163</v>
      </c>
      <c r="D3034" s="1" t="s">
        <v>47</v>
      </c>
      <c r="E3034" s="1" t="s">
        <v>87</v>
      </c>
      <c r="F3034" s="1" t="s">
        <v>87</v>
      </c>
      <c r="G3034" s="1"/>
      <c r="H3034" s="1">
        <v>881726</v>
      </c>
      <c r="I3034" s="3" t="s">
        <v>999</v>
      </c>
      <c r="J3034" s="3">
        <f>IFERROR(VLOOKUP(I3034,'[1]Z-&gt;ABBOTT-&gt;IMS'!A:D,3,0),"")</f>
        <v>881726</v>
      </c>
      <c r="K3034" s="3">
        <f>IFERROR(VLOOKUP(I3034,'[1]Z-&gt;ABBOTT-&gt;IMS'!A:D,2,0),"")</f>
        <v>298101</v>
      </c>
      <c r="L3034" s="3" t="str">
        <f t="shared" si="49"/>
        <v>NO DESCONTINUADO</v>
      </c>
      <c r="M3034" s="1" t="s">
        <v>1000</v>
      </c>
      <c r="N3034" s="1" t="s">
        <v>1001</v>
      </c>
      <c r="O3034" s="1" t="s">
        <v>27</v>
      </c>
      <c r="P3034" s="1" t="s">
        <v>28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4">
        <v>0</v>
      </c>
      <c r="AS3034" s="4">
        <v>0</v>
      </c>
      <c r="AT3034" s="4">
        <v>0</v>
      </c>
      <c r="AU3034" s="4">
        <v>0</v>
      </c>
      <c r="AV3034" s="4">
        <v>0</v>
      </c>
      <c r="AW3034" s="4">
        <v>0</v>
      </c>
      <c r="AX3034" s="4">
        <v>0</v>
      </c>
      <c r="AY3034" s="4">
        <v>0</v>
      </c>
      <c r="AZ3034" s="4">
        <v>0</v>
      </c>
      <c r="BA3034" s="4">
        <v>0</v>
      </c>
      <c r="BB3034" s="13">
        <v>0</v>
      </c>
      <c r="BC3034" s="4">
        <v>0</v>
      </c>
      <c r="BD3034" s="4">
        <v>0</v>
      </c>
      <c r="BE3034" s="4"/>
      <c r="BF3034" s="4"/>
      <c r="BG3034" s="4">
        <v>0</v>
      </c>
      <c r="BH3034" s="4"/>
      <c r="BI3034" s="4"/>
      <c r="BJ3034" s="4"/>
      <c r="BK3034" s="4"/>
      <c r="BL3034" s="4"/>
    </row>
    <row r="3035" spans="1:64" x14ac:dyDescent="0.35">
      <c r="A3035" s="1" t="s">
        <v>18</v>
      </c>
      <c r="B3035" s="1" t="s">
        <v>1800</v>
      </c>
      <c r="C3035" s="1" t="s">
        <v>46</v>
      </c>
      <c r="D3035" s="1" t="s">
        <v>47</v>
      </c>
      <c r="E3035" s="1" t="s">
        <v>87</v>
      </c>
      <c r="F3035" s="1" t="s">
        <v>87</v>
      </c>
      <c r="G3035" s="1"/>
      <c r="H3035" s="1">
        <v>882226</v>
      </c>
      <c r="I3035" s="3" t="s">
        <v>1152</v>
      </c>
      <c r="J3035" s="3">
        <f>IFERROR(VLOOKUP(I3035,'[1]Z-&gt;ABBOTT-&gt;IMS'!A:D,3,0),"")</f>
        <v>10196452</v>
      </c>
      <c r="K3035" s="3">
        <f>IFERROR(VLOOKUP(I3035,'[1]Z-&gt;ABBOTT-&gt;IMS'!A:D,2,0),"")</f>
        <v>8825945</v>
      </c>
      <c r="L3035" s="3" t="str">
        <f t="shared" si="49"/>
        <v>NO DESCONTINUADO</v>
      </c>
      <c r="M3035" s="1" t="s">
        <v>1144</v>
      </c>
      <c r="N3035" s="1" t="s">
        <v>1153</v>
      </c>
      <c r="O3035" s="1" t="s">
        <v>27</v>
      </c>
      <c r="P3035" s="1" t="s">
        <v>950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  <c r="AX3035" s="4">
        <v>0</v>
      </c>
      <c r="AY3035" s="4">
        <v>0</v>
      </c>
      <c r="AZ3035" s="4">
        <v>0</v>
      </c>
      <c r="BA3035" s="4">
        <v>0</v>
      </c>
      <c r="BB3035" s="13">
        <v>0</v>
      </c>
      <c r="BC3035" s="4">
        <v>0</v>
      </c>
      <c r="BD3035" s="4">
        <v>0</v>
      </c>
      <c r="BE3035" s="4"/>
      <c r="BF3035" s="4"/>
      <c r="BG3035" s="4">
        <v>0</v>
      </c>
      <c r="BH3035" s="4"/>
      <c r="BI3035" s="4"/>
      <c r="BJ3035" s="4"/>
      <c r="BK3035" s="4"/>
      <c r="BL3035" s="4"/>
    </row>
    <row r="3036" spans="1:64" x14ac:dyDescent="0.35">
      <c r="A3036" s="1" t="s">
        <v>18</v>
      </c>
      <c r="B3036" s="1" t="s">
        <v>1800</v>
      </c>
      <c r="C3036" s="1" t="s">
        <v>397</v>
      </c>
      <c r="D3036" s="1" t="s">
        <v>21</v>
      </c>
      <c r="E3036" s="1" t="s">
        <v>87</v>
      </c>
      <c r="F3036" s="1" t="s">
        <v>87</v>
      </c>
      <c r="G3036" s="1"/>
      <c r="H3036" s="1">
        <v>882339</v>
      </c>
      <c r="I3036" s="3" t="s">
        <v>1016</v>
      </c>
      <c r="J3036" s="3">
        <f>IFERROR(VLOOKUP(I3036,'[1]Z-&gt;ABBOTT-&gt;IMS'!A:D,3,0),"")</f>
        <v>10208901</v>
      </c>
      <c r="K3036" s="3">
        <f>IFERROR(VLOOKUP(I3036,'[1]Z-&gt;ABBOTT-&gt;IMS'!A:D,2,0),"")</f>
        <v>260502</v>
      </c>
      <c r="L3036" s="3" t="str">
        <f t="shared" si="49"/>
        <v>NO DESCONTINUADO</v>
      </c>
      <c r="M3036" s="1" t="s">
        <v>1017</v>
      </c>
      <c r="N3036" s="1" t="s">
        <v>1018</v>
      </c>
      <c r="O3036" s="1" t="s">
        <v>27</v>
      </c>
      <c r="P3036" s="1" t="s">
        <v>950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5</v>
      </c>
      <c r="AM3036" s="4">
        <v>5</v>
      </c>
      <c r="AN3036" s="4">
        <v>0</v>
      </c>
      <c r="AO3036" s="4">
        <v>5</v>
      </c>
      <c r="AP3036" s="4">
        <v>10</v>
      </c>
      <c r="AQ3036" s="4">
        <v>0</v>
      </c>
      <c r="AR3036" s="4">
        <v>5</v>
      </c>
      <c r="AS3036" s="4">
        <v>0</v>
      </c>
      <c r="AT3036" s="4">
        <v>0</v>
      </c>
      <c r="AU3036" s="4">
        <v>0</v>
      </c>
      <c r="AV3036" s="4">
        <v>0</v>
      </c>
      <c r="AW3036" s="4">
        <v>0</v>
      </c>
      <c r="AX3036" s="4">
        <v>0</v>
      </c>
      <c r="AY3036" s="4">
        <v>0</v>
      </c>
      <c r="AZ3036" s="4">
        <v>0</v>
      </c>
      <c r="BA3036" s="4">
        <v>0</v>
      </c>
      <c r="BB3036" s="13">
        <v>0</v>
      </c>
      <c r="BC3036" s="4">
        <v>0</v>
      </c>
      <c r="BD3036" s="4">
        <v>0</v>
      </c>
      <c r="BE3036" s="4"/>
      <c r="BF3036" s="4"/>
      <c r="BG3036" s="4">
        <v>0</v>
      </c>
      <c r="BH3036" s="4"/>
      <c r="BI3036" s="4"/>
      <c r="BJ3036" s="4"/>
      <c r="BK3036" s="4"/>
      <c r="BL3036" s="4"/>
    </row>
    <row r="3037" spans="1:64" x14ac:dyDescent="0.35">
      <c r="A3037" s="1" t="s">
        <v>18</v>
      </c>
      <c r="B3037" s="1" t="s">
        <v>1800</v>
      </c>
      <c r="C3037" s="1" t="s">
        <v>46</v>
      </c>
      <c r="D3037" s="1" t="s">
        <v>47</v>
      </c>
      <c r="E3037" s="1"/>
      <c r="F3037" s="1"/>
      <c r="G3037" s="1"/>
      <c r="H3037" s="1">
        <v>881359</v>
      </c>
      <c r="I3037" s="3" t="s">
        <v>1355</v>
      </c>
      <c r="J3037" s="3">
        <f>IFERROR(VLOOKUP(I3037,'[1]Z-&gt;ABBOTT-&gt;IMS'!A:D,3,0),"")</f>
        <v>10118439</v>
      </c>
      <c r="K3037" s="3">
        <f>IFERROR(VLOOKUP(I3037,'[1]Z-&gt;ABBOTT-&gt;IMS'!A:D,2,0),"")</f>
        <v>8825930</v>
      </c>
      <c r="L3037" s="3" t="str">
        <f t="shared" si="49"/>
        <v>NO DESCONTINUADO</v>
      </c>
      <c r="M3037" s="1" t="s">
        <v>1144</v>
      </c>
      <c r="N3037" s="1" t="s">
        <v>1356</v>
      </c>
      <c r="O3037" s="1" t="s">
        <v>27</v>
      </c>
      <c r="P3037" s="1" t="s">
        <v>950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10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4">
        <v>0</v>
      </c>
      <c r="AS3037" s="4">
        <v>0</v>
      </c>
      <c r="AT3037" s="4">
        <v>0</v>
      </c>
      <c r="AU3037" s="4">
        <v>0</v>
      </c>
      <c r="AV3037" s="4">
        <v>0</v>
      </c>
      <c r="AW3037" s="4">
        <v>0</v>
      </c>
      <c r="AX3037" s="4">
        <v>0</v>
      </c>
      <c r="AY3037" s="4">
        <v>0</v>
      </c>
      <c r="AZ3037" s="4">
        <v>0</v>
      </c>
      <c r="BA3037" s="4">
        <v>0</v>
      </c>
      <c r="BB3037" s="13">
        <v>0</v>
      </c>
      <c r="BC3037" s="4">
        <v>0</v>
      </c>
      <c r="BD3037" s="4">
        <v>0</v>
      </c>
      <c r="BE3037" s="4"/>
      <c r="BF3037" s="4"/>
      <c r="BG3037" s="4">
        <v>0</v>
      </c>
      <c r="BH3037" s="4"/>
      <c r="BI3037" s="4"/>
      <c r="BJ3037" s="4"/>
      <c r="BK3037" s="4"/>
      <c r="BL3037" s="4"/>
    </row>
    <row r="3038" spans="1:64" x14ac:dyDescent="0.35">
      <c r="A3038" s="1" t="s">
        <v>18</v>
      </c>
      <c r="B3038" s="1" t="s">
        <v>1800</v>
      </c>
      <c r="C3038" s="1" t="s">
        <v>46</v>
      </c>
      <c r="D3038" s="1" t="s">
        <v>47</v>
      </c>
      <c r="E3038" s="1"/>
      <c r="F3038" s="1"/>
      <c r="G3038" s="1"/>
      <c r="H3038" s="1">
        <v>881802</v>
      </c>
      <c r="I3038" s="3" t="s">
        <v>1349</v>
      </c>
      <c r="J3038" s="3">
        <f>IFERROR(VLOOKUP(I3038,'[1]Z-&gt;ABBOTT-&gt;IMS'!A:D,3,0),"")</f>
        <v>10118438</v>
      </c>
      <c r="K3038" s="3">
        <f>IFERROR(VLOOKUP(I3038,'[1]Z-&gt;ABBOTT-&gt;IMS'!A:D,2,0),"")</f>
        <v>8825910</v>
      </c>
      <c r="L3038" s="3" t="str">
        <f t="shared" si="49"/>
        <v>NO DESCONTINUADO</v>
      </c>
      <c r="M3038" s="1" t="s">
        <v>1144</v>
      </c>
      <c r="N3038" s="1" t="s">
        <v>1350</v>
      </c>
      <c r="O3038" s="1" t="s">
        <v>27</v>
      </c>
      <c r="P3038" s="1" t="s">
        <v>950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20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0</v>
      </c>
      <c r="AW3038" s="4">
        <v>0</v>
      </c>
      <c r="AX3038" s="4">
        <v>0</v>
      </c>
      <c r="AY3038" s="4">
        <v>0</v>
      </c>
      <c r="AZ3038" s="4">
        <v>0</v>
      </c>
      <c r="BA3038" s="4">
        <v>0</v>
      </c>
      <c r="BB3038" s="13">
        <v>0</v>
      </c>
      <c r="BC3038" s="4">
        <v>0</v>
      </c>
      <c r="BD3038" s="4">
        <v>0</v>
      </c>
      <c r="BE3038" s="4"/>
      <c r="BF3038" s="4"/>
      <c r="BG3038" s="4">
        <v>0</v>
      </c>
      <c r="BH3038" s="4"/>
      <c r="BI3038" s="4"/>
      <c r="BJ3038" s="4"/>
      <c r="BK3038" s="4"/>
      <c r="BL3038" s="4"/>
    </row>
    <row r="3039" spans="1:64" x14ac:dyDescent="0.35">
      <c r="A3039" s="1" t="s">
        <v>18</v>
      </c>
      <c r="B3039" s="1" t="s">
        <v>1800</v>
      </c>
      <c r="C3039" s="1" t="s">
        <v>53</v>
      </c>
      <c r="D3039" s="1" t="s">
        <v>54</v>
      </c>
      <c r="E3039" s="1"/>
      <c r="F3039" s="1"/>
      <c r="G3039" s="1"/>
      <c r="H3039" s="1">
        <v>880894</v>
      </c>
      <c r="I3039" s="3" t="s">
        <v>991</v>
      </c>
      <c r="J3039" s="3">
        <f>IFERROR(VLOOKUP(I3039,'[1]Z-&gt;ABBOTT-&gt;IMS'!A:D,3,0),"")</f>
        <v>881085</v>
      </c>
      <c r="K3039" s="3">
        <f>IFERROR(VLOOKUP(I3039,'[1]Z-&gt;ABBOTT-&gt;IMS'!A:D,2,0),"")</f>
        <v>504901</v>
      </c>
      <c r="L3039" s="3" t="str">
        <f t="shared" si="49"/>
        <v>NO DESCONTINUADO</v>
      </c>
      <c r="M3039" s="1" t="s">
        <v>586</v>
      </c>
      <c r="N3039" s="1" t="s">
        <v>992</v>
      </c>
      <c r="O3039" s="1" t="s">
        <v>127</v>
      </c>
      <c r="P3039" s="1" t="s">
        <v>28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-46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>
        <v>0</v>
      </c>
      <c r="AR3039" s="4">
        <v>0</v>
      </c>
      <c r="AS3039" s="4">
        <v>0</v>
      </c>
      <c r="AT3039" s="4">
        <v>0</v>
      </c>
      <c r="AU3039" s="4">
        <v>0</v>
      </c>
      <c r="AV3039" s="4">
        <v>0</v>
      </c>
      <c r="AW3039" s="4">
        <v>0</v>
      </c>
      <c r="AX3039" s="4">
        <v>0</v>
      </c>
      <c r="AY3039" s="4">
        <v>0</v>
      </c>
      <c r="AZ3039" s="4">
        <v>0</v>
      </c>
      <c r="BA3039" s="4">
        <v>0</v>
      </c>
      <c r="BB3039" s="13">
        <v>0</v>
      </c>
      <c r="BC3039" s="4">
        <v>0</v>
      </c>
      <c r="BD3039" s="4">
        <v>0</v>
      </c>
      <c r="BE3039" s="4"/>
      <c r="BF3039" s="4"/>
      <c r="BG3039" s="4">
        <v>0</v>
      </c>
      <c r="BH3039" s="4"/>
      <c r="BI3039" s="4"/>
      <c r="BJ3039" s="4"/>
      <c r="BK3039" s="4"/>
      <c r="BL3039" s="4"/>
    </row>
    <row r="3040" spans="1:64" x14ac:dyDescent="0.35">
      <c r="A3040" s="1" t="s">
        <v>18</v>
      </c>
      <c r="B3040" s="1" t="s">
        <v>1579</v>
      </c>
      <c r="C3040" s="1" t="s">
        <v>46</v>
      </c>
      <c r="D3040" s="1" t="s">
        <v>47</v>
      </c>
      <c r="E3040" s="1"/>
      <c r="F3040" s="1"/>
      <c r="G3040" s="1"/>
      <c r="H3040" s="1">
        <v>882467</v>
      </c>
      <c r="I3040" s="3" t="s">
        <v>1101</v>
      </c>
      <c r="J3040" s="3">
        <f>IFERROR(VLOOKUP(I3040,'[1]Z-&gt;ABBOTT-&gt;IMS'!A:D,3,0),"")</f>
        <v>882467</v>
      </c>
      <c r="K3040" s="3">
        <f>IFERROR(VLOOKUP(I3040,'[1]Z-&gt;ABBOTT-&gt;IMS'!A:D,2,0),"")</f>
        <v>4267802</v>
      </c>
      <c r="L3040" s="3" t="str">
        <f t="shared" si="49"/>
        <v>NO DESCONTINUADO</v>
      </c>
      <c r="M3040" s="1" t="s">
        <v>514</v>
      </c>
      <c r="N3040" s="1" t="s">
        <v>1102</v>
      </c>
      <c r="O3040" s="1" t="s">
        <v>27</v>
      </c>
      <c r="P3040" s="1" t="s">
        <v>28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14</v>
      </c>
      <c r="AO3040" s="4">
        <v>4</v>
      </c>
      <c r="AP3040" s="4">
        <v>4</v>
      </c>
      <c r="AQ3040" s="4">
        <v>1</v>
      </c>
      <c r="AR3040" s="4">
        <v>5</v>
      </c>
      <c r="AS3040" s="4">
        <v>15</v>
      </c>
      <c r="AT3040" s="4">
        <v>6</v>
      </c>
      <c r="AU3040" s="4">
        <v>3</v>
      </c>
      <c r="AV3040" s="4">
        <v>9</v>
      </c>
      <c r="AW3040" s="4">
        <v>7</v>
      </c>
      <c r="AX3040" s="4">
        <v>9</v>
      </c>
      <c r="AY3040" s="4">
        <v>7</v>
      </c>
      <c r="AZ3040" s="4">
        <v>9</v>
      </c>
      <c r="BA3040" s="4">
        <v>13</v>
      </c>
      <c r="BB3040" s="13">
        <v>8</v>
      </c>
      <c r="BC3040" s="4">
        <v>0</v>
      </c>
      <c r="BD3040" s="4">
        <v>8</v>
      </c>
      <c r="BE3040" s="4">
        <v>17</v>
      </c>
      <c r="BF3040" s="4">
        <v>5</v>
      </c>
      <c r="BG3040" s="4">
        <v>7</v>
      </c>
      <c r="BH3040" s="4">
        <v>5</v>
      </c>
      <c r="BI3040" s="4">
        <v>1</v>
      </c>
      <c r="BJ3040" s="4">
        <v>9</v>
      </c>
      <c r="BK3040" s="4"/>
      <c r="BL3040" s="4"/>
    </row>
    <row r="3041" spans="1:64" x14ac:dyDescent="0.35">
      <c r="A3041" s="1" t="s">
        <v>18</v>
      </c>
      <c r="B3041" s="1" t="s">
        <v>1579</v>
      </c>
      <c r="C3041" s="1" t="s">
        <v>20</v>
      </c>
      <c r="D3041" s="1" t="s">
        <v>21</v>
      </c>
      <c r="E3041" s="1"/>
      <c r="F3041" s="1"/>
      <c r="G3041" s="1"/>
      <c r="H3041" s="1">
        <v>882412</v>
      </c>
      <c r="I3041" s="3" t="s">
        <v>1041</v>
      </c>
      <c r="J3041" s="3">
        <f>IFERROR(VLOOKUP(I3041,'[1]Z-&gt;ABBOTT-&gt;IMS'!A:D,3,0),"")</f>
        <v>882412</v>
      </c>
      <c r="K3041" s="3">
        <f>IFERROR(VLOOKUP(I3041,'[1]Z-&gt;ABBOTT-&gt;IMS'!A:D,2,0),"")</f>
        <v>8869902</v>
      </c>
      <c r="L3041" s="3" t="str">
        <f t="shared" si="49"/>
        <v>NO DESCONTINUADO</v>
      </c>
      <c r="M3041" s="1" t="s">
        <v>1033</v>
      </c>
      <c r="N3041" s="1" t="s">
        <v>1042</v>
      </c>
      <c r="O3041" s="1" t="s">
        <v>27</v>
      </c>
      <c r="P3041" s="1" t="s">
        <v>28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1</v>
      </c>
      <c r="AO3041" s="4">
        <v>4</v>
      </c>
      <c r="AP3041" s="4">
        <v>4</v>
      </c>
      <c r="AQ3041" s="4">
        <v>6</v>
      </c>
      <c r="AR3041" s="4">
        <v>8</v>
      </c>
      <c r="AS3041" s="4">
        <v>8</v>
      </c>
      <c r="AT3041" s="4">
        <v>4</v>
      </c>
      <c r="AU3041" s="4">
        <v>4</v>
      </c>
      <c r="AV3041" s="4">
        <v>7</v>
      </c>
      <c r="AW3041" s="4">
        <v>3</v>
      </c>
      <c r="AX3041" s="4">
        <v>0</v>
      </c>
      <c r="AY3041" s="4">
        <v>3</v>
      </c>
      <c r="AZ3041" s="4">
        <v>3</v>
      </c>
      <c r="BA3041" s="4">
        <v>6</v>
      </c>
      <c r="BB3041" s="13">
        <v>0</v>
      </c>
      <c r="BC3041" s="4">
        <v>0</v>
      </c>
      <c r="BD3041" s="4">
        <v>6</v>
      </c>
      <c r="BE3041" s="4">
        <v>6</v>
      </c>
      <c r="BF3041" s="4">
        <v>7</v>
      </c>
      <c r="BG3041" s="4">
        <v>0</v>
      </c>
      <c r="BH3041" s="4">
        <v>0</v>
      </c>
      <c r="BI3041" s="4">
        <v>0</v>
      </c>
      <c r="BJ3041" s="4">
        <v>3</v>
      </c>
      <c r="BK3041" s="4"/>
      <c r="BL3041" s="4"/>
    </row>
    <row r="3042" spans="1:64" x14ac:dyDescent="0.35">
      <c r="A3042" s="1" t="s">
        <v>18</v>
      </c>
      <c r="B3042" s="1" t="s">
        <v>1579</v>
      </c>
      <c r="C3042" s="1" t="s">
        <v>20</v>
      </c>
      <c r="D3042" s="1" t="s">
        <v>21</v>
      </c>
      <c r="E3042" s="1"/>
      <c r="F3042" s="1"/>
      <c r="G3042" s="1"/>
      <c r="H3042" s="1">
        <v>882461</v>
      </c>
      <c r="I3042" s="3" t="s">
        <v>1089</v>
      </c>
      <c r="J3042" s="3">
        <f>IFERROR(VLOOKUP(I3042,'[1]Z-&gt;ABBOTT-&gt;IMS'!A:D,3,0),"")</f>
        <v>882461</v>
      </c>
      <c r="K3042" s="3">
        <f>IFERROR(VLOOKUP(I3042,'[1]Z-&gt;ABBOTT-&gt;IMS'!A:D,2,0),"")</f>
        <v>31004</v>
      </c>
      <c r="L3042" s="3" t="str">
        <f t="shared" si="49"/>
        <v>NO DESCONTINUADO</v>
      </c>
      <c r="M3042" s="1" t="s">
        <v>277</v>
      </c>
      <c r="N3042" s="1" t="s">
        <v>1090</v>
      </c>
      <c r="O3042" s="1" t="s">
        <v>27</v>
      </c>
      <c r="P3042" s="1" t="s">
        <v>28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11</v>
      </c>
      <c r="AO3042" s="4">
        <v>9</v>
      </c>
      <c r="AP3042" s="4">
        <v>9</v>
      </c>
      <c r="AQ3042" s="4">
        <v>8</v>
      </c>
      <c r="AR3042" s="4">
        <v>3</v>
      </c>
      <c r="AS3042" s="4">
        <v>9</v>
      </c>
      <c r="AT3042" s="4">
        <v>3</v>
      </c>
      <c r="AU3042" s="4">
        <v>6</v>
      </c>
      <c r="AV3042" s="4">
        <v>13</v>
      </c>
      <c r="AW3042" s="4">
        <v>11</v>
      </c>
      <c r="AX3042" s="4">
        <v>8</v>
      </c>
      <c r="AY3042" s="4">
        <v>22</v>
      </c>
      <c r="AZ3042" s="4">
        <v>13</v>
      </c>
      <c r="BA3042" s="4">
        <v>19</v>
      </c>
      <c r="BB3042" s="13">
        <v>6</v>
      </c>
      <c r="BC3042" s="4">
        <v>0</v>
      </c>
      <c r="BD3042" s="4">
        <v>3</v>
      </c>
      <c r="BE3042" s="4">
        <v>5</v>
      </c>
      <c r="BF3042" s="4">
        <v>5</v>
      </c>
      <c r="BG3042" s="4">
        <v>8</v>
      </c>
      <c r="BH3042" s="4">
        <v>8</v>
      </c>
      <c r="BI3042" s="4">
        <v>0</v>
      </c>
      <c r="BJ3042" s="4">
        <v>21</v>
      </c>
      <c r="BK3042" s="4"/>
      <c r="BL3042" s="4"/>
    </row>
    <row r="3043" spans="1:64" x14ac:dyDescent="0.35">
      <c r="A3043" s="1" t="s">
        <v>18</v>
      </c>
      <c r="B3043" s="1" t="s">
        <v>1579</v>
      </c>
      <c r="C3043" s="1" t="s">
        <v>35</v>
      </c>
      <c r="D3043" s="1" t="s">
        <v>36</v>
      </c>
      <c r="E3043" s="1"/>
      <c r="F3043" s="1"/>
      <c r="G3043" s="1"/>
      <c r="H3043" s="1">
        <v>881653</v>
      </c>
      <c r="I3043" s="3" t="s">
        <v>221</v>
      </c>
      <c r="J3043" s="3">
        <f>IFERROR(VLOOKUP(I3043,'[1]Z-&gt;ABBOTT-&gt;IMS'!A:D,3,0),"")</f>
        <v>881653</v>
      </c>
      <c r="K3043" s="3">
        <f>IFERROR(VLOOKUP(I3043,'[1]Z-&gt;ABBOTT-&gt;IMS'!A:D,2,0),"")</f>
        <v>969820</v>
      </c>
      <c r="L3043" s="3" t="str">
        <f t="shared" si="49"/>
        <v>NO DESCONTINUADO</v>
      </c>
      <c r="M3043" s="1" t="s">
        <v>222</v>
      </c>
      <c r="N3043" s="1" t="s">
        <v>223</v>
      </c>
      <c r="O3043" s="1" t="s">
        <v>27</v>
      </c>
      <c r="P3043" s="1" t="s">
        <v>28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1</v>
      </c>
      <c r="AO3043" s="4">
        <v>0</v>
      </c>
      <c r="AP3043" s="4">
        <v>0</v>
      </c>
      <c r="AQ3043" s="4">
        <v>0</v>
      </c>
      <c r="AR3043" s="4">
        <v>2</v>
      </c>
      <c r="AS3043" s="4">
        <v>2</v>
      </c>
      <c r="AT3043" s="4">
        <v>4</v>
      </c>
      <c r="AU3043" s="4">
        <v>2</v>
      </c>
      <c r="AV3043" s="4">
        <v>1</v>
      </c>
      <c r="AW3043" s="4">
        <v>0</v>
      </c>
      <c r="AX3043" s="4">
        <v>6</v>
      </c>
      <c r="AY3043" s="4">
        <v>10</v>
      </c>
      <c r="AZ3043" s="4">
        <v>0</v>
      </c>
      <c r="BA3043" s="4">
        <v>5</v>
      </c>
      <c r="BB3043" s="13">
        <v>2</v>
      </c>
      <c r="BC3043" s="4">
        <v>0</v>
      </c>
      <c r="BD3043" s="4">
        <v>0</v>
      </c>
      <c r="BE3043" s="4">
        <v>7</v>
      </c>
      <c r="BF3043" s="4">
        <v>0</v>
      </c>
      <c r="BG3043" s="4">
        <v>0</v>
      </c>
      <c r="BH3043" s="4">
        <v>0</v>
      </c>
      <c r="BI3043" s="4">
        <v>0</v>
      </c>
      <c r="BJ3043" s="4">
        <v>2</v>
      </c>
      <c r="BK3043" s="4"/>
      <c r="BL3043" s="4"/>
    </row>
    <row r="3044" spans="1:64" x14ac:dyDescent="0.35">
      <c r="A3044" s="1" t="s">
        <v>18</v>
      </c>
      <c r="B3044" s="1" t="s">
        <v>1579</v>
      </c>
      <c r="C3044" s="1" t="s">
        <v>20</v>
      </c>
      <c r="D3044" s="1" t="s">
        <v>21</v>
      </c>
      <c r="E3044" s="1"/>
      <c r="F3044" s="1"/>
      <c r="G3044" s="1"/>
      <c r="H3044" s="1">
        <v>882410</v>
      </c>
      <c r="I3044" s="3" t="s">
        <v>1035</v>
      </c>
      <c r="J3044" s="3">
        <f>IFERROR(VLOOKUP(I3044,'[1]Z-&gt;ABBOTT-&gt;IMS'!A:D,3,0),"")</f>
        <v>882410</v>
      </c>
      <c r="K3044" s="3">
        <f>IFERROR(VLOOKUP(I3044,'[1]Z-&gt;ABBOTT-&gt;IMS'!A:D,2,0),"")</f>
        <v>8868906</v>
      </c>
      <c r="L3044" s="3" t="str">
        <f t="shared" si="49"/>
        <v>NO DESCONTINUADO</v>
      </c>
      <c r="M3044" s="1" t="s">
        <v>1033</v>
      </c>
      <c r="N3044" s="1" t="s">
        <v>1036</v>
      </c>
      <c r="O3044" s="1" t="s">
        <v>27</v>
      </c>
      <c r="P3044" s="1" t="s">
        <v>28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2</v>
      </c>
      <c r="AO3044" s="4">
        <v>4</v>
      </c>
      <c r="AP3044" s="4">
        <v>4</v>
      </c>
      <c r="AQ3044" s="4">
        <v>0</v>
      </c>
      <c r="AR3044" s="4">
        <v>0</v>
      </c>
      <c r="AS3044" s="4">
        <v>0</v>
      </c>
      <c r="AT3044" s="4">
        <v>2</v>
      </c>
      <c r="AU3044" s="4">
        <v>0</v>
      </c>
      <c r="AV3044" s="4">
        <v>0</v>
      </c>
      <c r="AW3044" s="4">
        <v>0</v>
      </c>
      <c r="AX3044" s="4">
        <v>0</v>
      </c>
      <c r="AY3044" s="4">
        <v>6</v>
      </c>
      <c r="AZ3044" s="4">
        <v>3</v>
      </c>
      <c r="BA3044" s="4">
        <v>0</v>
      </c>
      <c r="BB3044" s="13">
        <v>5</v>
      </c>
      <c r="BC3044" s="4">
        <v>5</v>
      </c>
      <c r="BD3044" s="4">
        <v>1</v>
      </c>
      <c r="BE3044" s="4">
        <v>1</v>
      </c>
      <c r="BF3044" s="4">
        <v>0</v>
      </c>
      <c r="BG3044" s="4">
        <v>0</v>
      </c>
      <c r="BH3044" s="4">
        <v>1</v>
      </c>
      <c r="BI3044" s="4">
        <v>0</v>
      </c>
      <c r="BJ3044" s="4">
        <v>2</v>
      </c>
      <c r="BK3044" s="4"/>
      <c r="BL3044" s="4"/>
    </row>
    <row r="3045" spans="1:64" x14ac:dyDescent="0.35">
      <c r="A3045" s="1" t="s">
        <v>18</v>
      </c>
      <c r="B3045" s="1" t="s">
        <v>1798</v>
      </c>
      <c r="C3045" s="1" t="s">
        <v>46</v>
      </c>
      <c r="D3045" s="1" t="s">
        <v>47</v>
      </c>
      <c r="E3045" s="1"/>
      <c r="F3045" s="1"/>
      <c r="G3045" s="1"/>
      <c r="H3045" s="1">
        <v>882467</v>
      </c>
      <c r="I3045" s="3" t="s">
        <v>1101</v>
      </c>
      <c r="J3045" s="3">
        <f>IFERROR(VLOOKUP(I3045,'[1]Z-&gt;ABBOTT-&gt;IMS'!A:D,3,0),"")</f>
        <v>882467</v>
      </c>
      <c r="K3045" s="3">
        <f>IFERROR(VLOOKUP(I3045,'[1]Z-&gt;ABBOTT-&gt;IMS'!A:D,2,0),"")</f>
        <v>4267802</v>
      </c>
      <c r="L3045" s="3" t="str">
        <f t="shared" si="49"/>
        <v>NO DESCONTINUADO</v>
      </c>
      <c r="M3045" s="1" t="s">
        <v>514</v>
      </c>
      <c r="N3045" s="1" t="s">
        <v>1102</v>
      </c>
      <c r="O3045" s="1" t="s">
        <v>27</v>
      </c>
      <c r="P3045" s="1" t="s">
        <v>28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200</v>
      </c>
      <c r="AQ3045" s="4">
        <v>100</v>
      </c>
      <c r="AR3045" s="4">
        <v>110</v>
      </c>
      <c r="AS3045" s="4">
        <v>80</v>
      </c>
      <c r="AT3045" s="4">
        <v>120</v>
      </c>
      <c r="AU3045" s="4">
        <v>130</v>
      </c>
      <c r="AV3045" s="4">
        <v>80</v>
      </c>
      <c r="AW3045" s="4">
        <v>100</v>
      </c>
      <c r="AX3045" s="4">
        <v>120</v>
      </c>
      <c r="AY3045" s="4">
        <v>120</v>
      </c>
      <c r="AZ3045" s="4">
        <v>100</v>
      </c>
      <c r="BA3045" s="4">
        <v>112</v>
      </c>
      <c r="BB3045" s="13">
        <v>112</v>
      </c>
      <c r="BC3045" s="4">
        <v>224</v>
      </c>
      <c r="BD3045" s="4">
        <v>0</v>
      </c>
      <c r="BE3045" s="4">
        <v>112</v>
      </c>
      <c r="BF3045" s="4">
        <v>0</v>
      </c>
      <c r="BG3045" s="4">
        <v>112</v>
      </c>
      <c r="BH3045" s="4">
        <v>224</v>
      </c>
      <c r="BI3045" s="4">
        <v>112</v>
      </c>
      <c r="BJ3045" s="4">
        <v>344</v>
      </c>
      <c r="BK3045" s="4"/>
      <c r="BL3045" s="4"/>
    </row>
    <row r="3046" spans="1:64" x14ac:dyDescent="0.35">
      <c r="A3046" s="1" t="s">
        <v>18</v>
      </c>
      <c r="B3046" s="1" t="s">
        <v>1580</v>
      </c>
      <c r="C3046" s="1" t="s">
        <v>20</v>
      </c>
      <c r="D3046" s="1" t="s">
        <v>21</v>
      </c>
      <c r="E3046" s="1"/>
      <c r="F3046" s="1"/>
      <c r="G3046" s="1"/>
      <c r="H3046" s="1">
        <v>882461</v>
      </c>
      <c r="I3046" s="3" t="s">
        <v>1089</v>
      </c>
      <c r="J3046" s="3">
        <f>IFERROR(VLOOKUP(I3046,'[1]Z-&gt;ABBOTT-&gt;IMS'!A:D,3,0),"")</f>
        <v>882461</v>
      </c>
      <c r="K3046" s="3">
        <f>IFERROR(VLOOKUP(I3046,'[1]Z-&gt;ABBOTT-&gt;IMS'!A:D,2,0),"")</f>
        <v>31004</v>
      </c>
      <c r="L3046" s="3" t="str">
        <f t="shared" si="49"/>
        <v>NO DESCONTINUADO</v>
      </c>
      <c r="M3046" s="1" t="s">
        <v>277</v>
      </c>
      <c r="N3046" s="1" t="s">
        <v>1090</v>
      </c>
      <c r="O3046" s="1" t="s">
        <v>27</v>
      </c>
      <c r="P3046" s="1" t="s">
        <v>28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85</v>
      </c>
      <c r="AO3046" s="4">
        <v>119</v>
      </c>
      <c r="AP3046" s="4">
        <v>93</v>
      </c>
      <c r="AQ3046" s="4">
        <v>96</v>
      </c>
      <c r="AR3046" s="4">
        <v>469</v>
      </c>
      <c r="AS3046" s="4">
        <v>86</v>
      </c>
      <c r="AT3046" s="4">
        <v>69</v>
      </c>
      <c r="AU3046" s="4">
        <v>56</v>
      </c>
      <c r="AV3046" s="4">
        <v>56</v>
      </c>
      <c r="AW3046" s="4">
        <v>56</v>
      </c>
      <c r="AX3046" s="4">
        <v>49</v>
      </c>
      <c r="AY3046" s="4">
        <v>63</v>
      </c>
      <c r="AZ3046" s="4">
        <v>63</v>
      </c>
      <c r="BA3046" s="4">
        <v>85</v>
      </c>
      <c r="BB3046" s="13">
        <v>30</v>
      </c>
      <c r="BC3046" s="4">
        <v>0</v>
      </c>
      <c r="BD3046" s="4"/>
      <c r="BE3046" s="4"/>
      <c r="BF3046" s="4"/>
      <c r="BG3046" s="4"/>
      <c r="BH3046" s="4"/>
      <c r="BI3046" s="4"/>
      <c r="BJ3046" s="4"/>
      <c r="BK3046" s="4"/>
      <c r="BL3046" s="4"/>
    </row>
    <row r="3047" spans="1:64" x14ac:dyDescent="0.35">
      <c r="A3047" s="1" t="s">
        <v>18</v>
      </c>
      <c r="B3047" s="1" t="s">
        <v>1579</v>
      </c>
      <c r="C3047" s="1" t="s">
        <v>46</v>
      </c>
      <c r="D3047" s="1" t="s">
        <v>47</v>
      </c>
      <c r="E3047" s="1"/>
      <c r="F3047" s="1"/>
      <c r="G3047" s="1"/>
      <c r="H3047" s="1">
        <v>881853</v>
      </c>
      <c r="I3047" s="3" t="s">
        <v>926</v>
      </c>
      <c r="J3047" s="3">
        <f>IFERROR(VLOOKUP(I3047,'[1]Z-&gt;ABBOTT-&gt;IMS'!A:D,3,0),"")</f>
        <v>881853</v>
      </c>
      <c r="K3047" s="3">
        <f>IFERROR(VLOOKUP(I3047,'[1]Z-&gt;ABBOTT-&gt;IMS'!A:D,2,0),"")</f>
        <v>77402</v>
      </c>
      <c r="L3047" s="3" t="str">
        <f t="shared" si="49"/>
        <v>NO DESCONTINUADO</v>
      </c>
      <c r="M3047" s="1" t="s">
        <v>924</v>
      </c>
      <c r="N3047" s="1" t="s">
        <v>927</v>
      </c>
      <c r="O3047" s="1" t="s">
        <v>27</v>
      </c>
      <c r="P3047" s="1" t="s">
        <v>28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2</v>
      </c>
      <c r="AP3047" s="4">
        <v>2</v>
      </c>
      <c r="AQ3047" s="4">
        <v>2</v>
      </c>
      <c r="AR3047" s="4">
        <v>0</v>
      </c>
      <c r="AS3047" s="4">
        <v>0</v>
      </c>
      <c r="AT3047" s="4">
        <v>1</v>
      </c>
      <c r="AU3047" s="4">
        <v>0</v>
      </c>
      <c r="AV3047" s="4">
        <v>7</v>
      </c>
      <c r="AW3047" s="4">
        <v>0</v>
      </c>
      <c r="AX3047" s="4">
        <v>6</v>
      </c>
      <c r="AY3047" s="4">
        <v>7</v>
      </c>
      <c r="AZ3047" s="4">
        <v>0</v>
      </c>
      <c r="BA3047" s="4">
        <v>7</v>
      </c>
      <c r="BB3047" s="13">
        <v>2</v>
      </c>
      <c r="BC3047" s="4">
        <v>0</v>
      </c>
      <c r="BD3047" s="4">
        <v>2</v>
      </c>
      <c r="BE3047" s="4">
        <v>1</v>
      </c>
      <c r="BF3047" s="4">
        <v>2</v>
      </c>
      <c r="BG3047" s="4">
        <v>0</v>
      </c>
      <c r="BH3047" s="4">
        <v>7</v>
      </c>
      <c r="BI3047" s="4">
        <v>0</v>
      </c>
      <c r="BJ3047" s="4">
        <v>2</v>
      </c>
      <c r="BK3047" s="4"/>
      <c r="BL3047" s="4"/>
    </row>
    <row r="3048" spans="1:64" x14ac:dyDescent="0.35">
      <c r="A3048" s="1" t="s">
        <v>18</v>
      </c>
      <c r="B3048" s="1" t="s">
        <v>951</v>
      </c>
      <c r="C3048" s="1" t="s">
        <v>135</v>
      </c>
      <c r="D3048" s="1" t="s">
        <v>36</v>
      </c>
      <c r="E3048" s="1" t="s">
        <v>136</v>
      </c>
      <c r="F3048" s="1" t="s">
        <v>1023</v>
      </c>
      <c r="G3048" s="1">
        <v>0</v>
      </c>
      <c r="H3048" s="1">
        <v>882441</v>
      </c>
      <c r="I3048" s="3" t="s">
        <v>1024</v>
      </c>
      <c r="J3048" s="3">
        <f>IFERROR(VLOOKUP(I3048,'[1]Z-&gt;ABBOTT-&gt;IMS'!A:D,3,0),"")</f>
        <v>882441</v>
      </c>
      <c r="K3048" s="3">
        <f>IFERROR(VLOOKUP(I3048,'[1]Z-&gt;ABBOTT-&gt;IMS'!A:D,2,0),"")</f>
        <v>434701</v>
      </c>
      <c r="L3048" s="3" t="str">
        <f t="shared" si="49"/>
        <v>NO DESCONTINUADO</v>
      </c>
      <c r="M3048" s="1" t="s">
        <v>1025</v>
      </c>
      <c r="N3048" s="1" t="s">
        <v>1026</v>
      </c>
      <c r="O3048" s="1" t="s">
        <v>27</v>
      </c>
      <c r="P3048" s="1" t="s">
        <v>28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2</v>
      </c>
      <c r="AR3048" s="4">
        <v>8</v>
      </c>
      <c r="AS3048" s="4">
        <v>5</v>
      </c>
      <c r="AT3048" s="16">
        <v>0</v>
      </c>
      <c r="AU3048" s="4">
        <v>2</v>
      </c>
      <c r="AV3048" s="4">
        <v>2</v>
      </c>
      <c r="AW3048" s="4">
        <v>0</v>
      </c>
      <c r="AX3048" s="4">
        <v>0</v>
      </c>
      <c r="AY3048" s="4">
        <v>0</v>
      </c>
      <c r="AZ3048" s="4">
        <v>0</v>
      </c>
      <c r="BA3048" s="4">
        <v>5</v>
      </c>
      <c r="BB3048" s="13">
        <v>6</v>
      </c>
      <c r="BC3048" s="4">
        <v>7</v>
      </c>
      <c r="BD3048" s="4">
        <v>2</v>
      </c>
      <c r="BE3048" s="4">
        <v>9</v>
      </c>
      <c r="BF3048" s="4">
        <v>5</v>
      </c>
      <c r="BG3048" s="4">
        <v>0</v>
      </c>
      <c r="BH3048" s="4">
        <v>5</v>
      </c>
      <c r="BI3048" s="4">
        <v>13</v>
      </c>
      <c r="BJ3048" s="4">
        <v>2</v>
      </c>
      <c r="BK3048" s="4"/>
      <c r="BL3048" s="4"/>
    </row>
    <row r="3049" spans="1:64" x14ac:dyDescent="0.35">
      <c r="A3049" s="1" t="s">
        <v>18</v>
      </c>
      <c r="B3049" s="1" t="s">
        <v>951</v>
      </c>
      <c r="C3049" s="1" t="s">
        <v>53</v>
      </c>
      <c r="D3049" s="1" t="s">
        <v>54</v>
      </c>
      <c r="E3049" s="1" t="s">
        <v>55</v>
      </c>
      <c r="F3049" s="1" t="s">
        <v>91</v>
      </c>
      <c r="G3049" s="1">
        <v>0</v>
      </c>
      <c r="H3049" s="1">
        <v>10163519</v>
      </c>
      <c r="I3049" s="3" t="s">
        <v>1134</v>
      </c>
      <c r="J3049" s="3">
        <f>IFERROR(VLOOKUP(I3049,'[1]Z-&gt;ABBOTT-&gt;IMS'!A:D,3,0),"")</f>
        <v>10163519</v>
      </c>
      <c r="K3049" s="3">
        <f>IFERROR(VLOOKUP(I3049,'[1]Z-&gt;ABBOTT-&gt;IMS'!A:D,2,0),"")</f>
        <v>3127520</v>
      </c>
      <c r="L3049" s="3" t="str">
        <f t="shared" si="49"/>
        <v>NO DESCONTINUADO</v>
      </c>
      <c r="M3049" s="1" t="s">
        <v>1135</v>
      </c>
      <c r="N3049" s="1" t="s">
        <v>1136</v>
      </c>
      <c r="O3049" s="1" t="s">
        <v>27</v>
      </c>
      <c r="P3049" s="1" t="s">
        <v>950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40</v>
      </c>
      <c r="AQ3049" s="4">
        <v>8</v>
      </c>
      <c r="AR3049" s="4">
        <v>0</v>
      </c>
      <c r="AS3049" s="4">
        <v>0</v>
      </c>
      <c r="AT3049" s="16">
        <v>15</v>
      </c>
      <c r="AU3049" s="4">
        <v>22</v>
      </c>
      <c r="AV3049" s="4">
        <v>25</v>
      </c>
      <c r="AW3049" s="4">
        <v>23</v>
      </c>
      <c r="AX3049" s="4">
        <v>10</v>
      </c>
      <c r="AY3049" s="4">
        <v>3</v>
      </c>
      <c r="AZ3049" s="4">
        <v>19</v>
      </c>
      <c r="BA3049" s="4">
        <v>20</v>
      </c>
      <c r="BB3049" s="13">
        <v>13</v>
      </c>
      <c r="BC3049" s="4">
        <v>20</v>
      </c>
      <c r="BD3049" s="4">
        <v>21</v>
      </c>
      <c r="BE3049" s="4">
        <v>8</v>
      </c>
      <c r="BF3049" s="4">
        <v>23</v>
      </c>
      <c r="BG3049" s="4">
        <v>16</v>
      </c>
      <c r="BH3049" s="4">
        <v>16</v>
      </c>
      <c r="BI3049" s="4">
        <v>10</v>
      </c>
      <c r="BJ3049" s="4">
        <v>6</v>
      </c>
      <c r="BK3049" s="4"/>
      <c r="BL3049" s="4"/>
    </row>
    <row r="3050" spans="1:64" x14ac:dyDescent="0.35">
      <c r="A3050" s="1" t="s">
        <v>18</v>
      </c>
      <c r="B3050" s="1" t="s">
        <v>951</v>
      </c>
      <c r="C3050" s="1" t="s">
        <v>53</v>
      </c>
      <c r="D3050" s="1" t="s">
        <v>54</v>
      </c>
      <c r="E3050" s="1" t="s">
        <v>55</v>
      </c>
      <c r="F3050" s="1" t="s">
        <v>91</v>
      </c>
      <c r="G3050" s="1">
        <v>0</v>
      </c>
      <c r="H3050" s="1">
        <v>10163518</v>
      </c>
      <c r="I3050" s="3" t="s">
        <v>1148</v>
      </c>
      <c r="J3050" s="3">
        <f>IFERROR(VLOOKUP(I3050,'[1]Z-&gt;ABBOTT-&gt;IMS'!A:D,3,0),"")</f>
        <v>10163518</v>
      </c>
      <c r="K3050" s="3">
        <f>IFERROR(VLOOKUP(I3050,'[1]Z-&gt;ABBOTT-&gt;IMS'!A:D,2,0),"")</f>
        <v>3133620</v>
      </c>
      <c r="L3050" s="3" t="str">
        <f t="shared" si="49"/>
        <v>NO DESCONTINUADO</v>
      </c>
      <c r="M3050" s="1" t="s">
        <v>1135</v>
      </c>
      <c r="N3050" s="1" t="s">
        <v>1149</v>
      </c>
      <c r="O3050" s="1" t="s">
        <v>27</v>
      </c>
      <c r="P3050" s="1" t="s">
        <v>950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36</v>
      </c>
      <c r="AQ3050" s="4">
        <v>7</v>
      </c>
      <c r="AR3050" s="4">
        <v>18</v>
      </c>
      <c r="AS3050" s="4">
        <v>0</v>
      </c>
      <c r="AT3050" s="16">
        <v>6</v>
      </c>
      <c r="AU3050" s="4">
        <v>4</v>
      </c>
      <c r="AV3050" s="4">
        <v>18</v>
      </c>
      <c r="AW3050" s="4">
        <v>10</v>
      </c>
      <c r="AX3050" s="4">
        <v>28</v>
      </c>
      <c r="AY3050" s="4">
        <v>9</v>
      </c>
      <c r="AZ3050" s="4">
        <v>10</v>
      </c>
      <c r="BA3050" s="4">
        <v>14</v>
      </c>
      <c r="BB3050" s="13">
        <v>18</v>
      </c>
      <c r="BC3050" s="4">
        <v>6</v>
      </c>
      <c r="BD3050" s="4">
        <v>9</v>
      </c>
      <c r="BE3050" s="4">
        <v>26</v>
      </c>
      <c r="BF3050" s="4">
        <v>16</v>
      </c>
      <c r="BG3050" s="4">
        <v>1</v>
      </c>
      <c r="BH3050" s="4">
        <v>28</v>
      </c>
      <c r="BI3050" s="4">
        <v>16</v>
      </c>
      <c r="BJ3050" s="4">
        <v>17</v>
      </c>
      <c r="BK3050" s="4"/>
      <c r="BL3050" s="4"/>
    </row>
    <row r="3051" spans="1:64" x14ac:dyDescent="0.35">
      <c r="A3051" s="1" t="s">
        <v>18</v>
      </c>
      <c r="B3051" s="1" t="s">
        <v>1792</v>
      </c>
      <c r="C3051" s="1" t="s">
        <v>397</v>
      </c>
      <c r="D3051" s="1" t="s">
        <v>21</v>
      </c>
      <c r="E3051" s="1"/>
      <c r="F3051" s="1"/>
      <c r="G3051" s="1"/>
      <c r="H3051" s="1">
        <v>882504</v>
      </c>
      <c r="I3051" s="3" t="s">
        <v>1056</v>
      </c>
      <c r="J3051" s="3">
        <f>IFERROR(VLOOKUP(I3051,'[1]Z-&gt;ABBOTT-&gt;IMS'!A:D,3,0),"")</f>
        <v>882504</v>
      </c>
      <c r="K3051" s="3">
        <f>IFERROR(VLOOKUP(I3051,'[1]Z-&gt;ABBOTT-&gt;IMS'!A:D,2,0),"")</f>
        <v>8103914</v>
      </c>
      <c r="L3051" s="3" t="str">
        <f t="shared" si="49"/>
        <v>NO DESCONTINUADO</v>
      </c>
      <c r="M3051" s="1" t="s">
        <v>1050</v>
      </c>
      <c r="N3051" s="1" t="s">
        <v>1784</v>
      </c>
      <c r="O3051" s="1" t="s">
        <v>27</v>
      </c>
      <c r="P3051" s="1" t="s">
        <v>28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4</v>
      </c>
      <c r="AQ3051" s="4">
        <v>22</v>
      </c>
      <c r="AR3051" s="4">
        <v>8</v>
      </c>
      <c r="AS3051" s="4">
        <v>2</v>
      </c>
      <c r="AT3051" s="4">
        <v>0</v>
      </c>
      <c r="AU3051" s="4">
        <v>0</v>
      </c>
      <c r="AV3051" s="4">
        <v>5</v>
      </c>
      <c r="AW3051" s="4">
        <v>0</v>
      </c>
      <c r="AX3051" s="4">
        <v>0</v>
      </c>
      <c r="AY3051" s="4">
        <v>12</v>
      </c>
      <c r="AZ3051" s="4">
        <v>13</v>
      </c>
      <c r="BA3051" s="4">
        <v>27</v>
      </c>
      <c r="BB3051" s="13">
        <v>4</v>
      </c>
      <c r="BC3051" s="4">
        <v>3</v>
      </c>
      <c r="BD3051" s="4">
        <v>1</v>
      </c>
      <c r="BE3051" s="4"/>
      <c r="BF3051" s="4">
        <v>3</v>
      </c>
      <c r="BG3051" s="4">
        <v>9</v>
      </c>
      <c r="BH3051" s="4">
        <v>6</v>
      </c>
      <c r="BI3051" s="4"/>
      <c r="BJ3051" s="4"/>
      <c r="BK3051" s="4"/>
      <c r="BL3051" s="4"/>
    </row>
    <row r="3052" spans="1:64" x14ac:dyDescent="0.35">
      <c r="A3052" s="1" t="s">
        <v>18</v>
      </c>
      <c r="B3052" s="1" t="s">
        <v>951</v>
      </c>
      <c r="C3052" s="1" t="s">
        <v>29</v>
      </c>
      <c r="D3052" s="1" t="s">
        <v>21</v>
      </c>
      <c r="E3052" s="1" t="s">
        <v>87</v>
      </c>
      <c r="F3052" s="1" t="s">
        <v>87</v>
      </c>
      <c r="G3052" s="1"/>
      <c r="H3052" s="1">
        <v>10138595</v>
      </c>
      <c r="I3052" s="3" t="s">
        <v>1119</v>
      </c>
      <c r="J3052" s="3">
        <f>IFERROR(VLOOKUP(I3052,'[1]Z-&gt;ABBOTT-&gt;IMS'!A:D,3,0),"")</f>
        <v>10138595</v>
      </c>
      <c r="K3052" s="3">
        <f>IFERROR(VLOOKUP(I3052,'[1]Z-&gt;ABBOTT-&gt;IMS'!A:D,2,0),"")</f>
        <v>2071720</v>
      </c>
      <c r="L3052" s="3" t="str">
        <f t="shared" si="49"/>
        <v>NO DESCONTINUADO</v>
      </c>
      <c r="M3052" s="1" t="s">
        <v>1120</v>
      </c>
      <c r="N3052" s="1" t="s">
        <v>1121</v>
      </c>
      <c r="O3052" s="1" t="s">
        <v>27</v>
      </c>
      <c r="P3052" s="1" t="s">
        <v>950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4">
        <v>0</v>
      </c>
      <c r="AS3052" s="4">
        <v>0</v>
      </c>
      <c r="AT3052" s="18">
        <v>0</v>
      </c>
      <c r="AU3052" s="4">
        <v>0</v>
      </c>
      <c r="AV3052" s="4">
        <v>0</v>
      </c>
      <c r="AW3052" s="4">
        <v>0</v>
      </c>
      <c r="AX3052" s="4">
        <v>0</v>
      </c>
      <c r="AY3052" s="4">
        <v>0</v>
      </c>
      <c r="AZ3052" s="4">
        <v>0</v>
      </c>
      <c r="BA3052" s="4">
        <v>0</v>
      </c>
      <c r="BB3052" s="13">
        <v>0</v>
      </c>
      <c r="BC3052" s="4">
        <v>0</v>
      </c>
      <c r="BD3052" s="4">
        <v>0</v>
      </c>
      <c r="BE3052" s="4">
        <v>0</v>
      </c>
      <c r="BF3052" s="4">
        <v>0</v>
      </c>
      <c r="BG3052" s="4">
        <v>0</v>
      </c>
      <c r="BH3052" s="4">
        <v>0</v>
      </c>
      <c r="BI3052" s="4">
        <v>0</v>
      </c>
      <c r="BJ3052" s="4">
        <v>0</v>
      </c>
      <c r="BK3052" s="4"/>
      <c r="BL3052" s="4"/>
    </row>
    <row r="3053" spans="1:64" x14ac:dyDescent="0.35">
      <c r="A3053" s="1" t="s">
        <v>18</v>
      </c>
      <c r="B3053" s="1" t="s">
        <v>951</v>
      </c>
      <c r="C3053" s="1" t="s">
        <v>53</v>
      </c>
      <c r="D3053" s="1" t="s">
        <v>54</v>
      </c>
      <c r="E3053" s="1" t="s">
        <v>55</v>
      </c>
      <c r="F3053" s="1" t="s">
        <v>369</v>
      </c>
      <c r="G3053" s="1">
        <v>19227</v>
      </c>
      <c r="H3053" s="1">
        <v>10163508</v>
      </c>
      <c r="I3053" s="3" t="s">
        <v>947</v>
      </c>
      <c r="J3053" s="3">
        <f>IFERROR(VLOOKUP(I3053,'[1]Z-&gt;ABBOTT-&gt;IMS'!A:D,3,0),"")</f>
        <v>10163508</v>
      </c>
      <c r="K3053" s="3">
        <f>IFERROR(VLOOKUP(I3053,'[1]Z-&gt;ABBOTT-&gt;IMS'!A:D,2,0),"")</f>
        <v>2691920</v>
      </c>
      <c r="L3053" s="3" t="str">
        <f t="shared" si="49"/>
        <v>NO DESCONTINUADO</v>
      </c>
      <c r="M3053" s="1" t="s">
        <v>948</v>
      </c>
      <c r="N3053" s="1" t="s">
        <v>949</v>
      </c>
      <c r="O3053" s="1" t="s">
        <v>27</v>
      </c>
      <c r="P3053" s="1" t="s">
        <v>950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0</v>
      </c>
      <c r="AR3053" s="4">
        <v>0</v>
      </c>
      <c r="AS3053" s="4">
        <v>0</v>
      </c>
      <c r="AT3053" s="18">
        <v>0</v>
      </c>
      <c r="AU3053" s="4">
        <v>0</v>
      </c>
      <c r="AV3053" s="4">
        <v>0</v>
      </c>
      <c r="AW3053" s="4">
        <v>0</v>
      </c>
      <c r="AX3053" s="4">
        <v>0</v>
      </c>
      <c r="AY3053" s="4">
        <v>0</v>
      </c>
      <c r="AZ3053" s="4">
        <v>0</v>
      </c>
      <c r="BA3053" s="4">
        <v>0</v>
      </c>
      <c r="BB3053" s="13">
        <v>0</v>
      </c>
      <c r="BC3053" s="4">
        <v>0</v>
      </c>
      <c r="BD3053" s="4">
        <v>0</v>
      </c>
      <c r="BE3053" s="4">
        <v>0</v>
      </c>
      <c r="BF3053" s="4">
        <v>0</v>
      </c>
      <c r="BG3053" s="4">
        <v>0</v>
      </c>
      <c r="BH3053" s="4">
        <v>0</v>
      </c>
      <c r="BI3053" s="4">
        <v>0</v>
      </c>
      <c r="BJ3053" s="4">
        <v>0</v>
      </c>
      <c r="BK3053" s="4"/>
      <c r="BL3053" s="4"/>
    </row>
    <row r="3054" spans="1:64" x14ac:dyDescent="0.35">
      <c r="A3054" s="1" t="s">
        <v>18</v>
      </c>
      <c r="B3054" s="1" t="s">
        <v>951</v>
      </c>
      <c r="C3054" s="1" t="s">
        <v>46</v>
      </c>
      <c r="D3054" s="1" t="s">
        <v>47</v>
      </c>
      <c r="E3054" s="1" t="s">
        <v>87</v>
      </c>
      <c r="F3054" s="1" t="s">
        <v>87</v>
      </c>
      <c r="G3054" s="1"/>
      <c r="H3054" s="1">
        <v>10118436</v>
      </c>
      <c r="I3054" s="3" t="s">
        <v>1129</v>
      </c>
      <c r="J3054" s="3">
        <f>IFERROR(VLOOKUP(I3054,'[1]Z-&gt;ABBOTT-&gt;IMS'!A:D,3,0),"")</f>
        <v>10118436</v>
      </c>
      <c r="K3054" s="3">
        <f>IFERROR(VLOOKUP(I3054,'[1]Z-&gt;ABBOTT-&gt;IMS'!A:D,2,0),"")</f>
        <v>2317707</v>
      </c>
      <c r="L3054" s="3" t="str">
        <f t="shared" si="49"/>
        <v>NO DESCONTINUADO</v>
      </c>
      <c r="M3054" s="1" t="s">
        <v>1125</v>
      </c>
      <c r="N3054" s="1" t="s">
        <v>1130</v>
      </c>
      <c r="O3054" s="1" t="s">
        <v>27</v>
      </c>
      <c r="P3054" s="1" t="s">
        <v>950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>
        <v>0</v>
      </c>
      <c r="AR3054" s="4">
        <v>0</v>
      </c>
      <c r="AS3054" s="4">
        <v>0</v>
      </c>
      <c r="AT3054" s="18">
        <v>0</v>
      </c>
      <c r="AU3054" s="4">
        <v>0</v>
      </c>
      <c r="AV3054" s="4">
        <v>0</v>
      </c>
      <c r="AW3054" s="4">
        <v>0</v>
      </c>
      <c r="AX3054" s="4">
        <v>0</v>
      </c>
      <c r="AY3054" s="4">
        <v>0</v>
      </c>
      <c r="AZ3054" s="4">
        <v>0</v>
      </c>
      <c r="BA3054" s="4">
        <v>0</v>
      </c>
      <c r="BB3054" s="13">
        <v>0</v>
      </c>
      <c r="BC3054" s="4">
        <v>0</v>
      </c>
      <c r="BD3054" s="4">
        <v>0</v>
      </c>
      <c r="BE3054" s="4">
        <v>0</v>
      </c>
      <c r="BF3054" s="4">
        <v>0</v>
      </c>
      <c r="BG3054" s="4">
        <v>0</v>
      </c>
      <c r="BH3054" s="4">
        <v>0</v>
      </c>
      <c r="BI3054" s="4">
        <v>0</v>
      </c>
      <c r="BJ3054" s="4">
        <v>0</v>
      </c>
      <c r="BK3054" s="4"/>
      <c r="BL3054" s="4"/>
    </row>
    <row r="3055" spans="1:64" x14ac:dyDescent="0.35">
      <c r="A3055" s="1" t="s">
        <v>18</v>
      </c>
      <c r="B3055" s="1" t="s">
        <v>951</v>
      </c>
      <c r="C3055" s="1" t="s">
        <v>46</v>
      </c>
      <c r="D3055" s="1" t="s">
        <v>47</v>
      </c>
      <c r="E3055" s="1" t="s">
        <v>87</v>
      </c>
      <c r="F3055" s="1" t="s">
        <v>87</v>
      </c>
      <c r="G3055" s="1"/>
      <c r="H3055" s="1">
        <v>10196452</v>
      </c>
      <c r="I3055" s="3" t="s">
        <v>1152</v>
      </c>
      <c r="J3055" s="3">
        <f>IFERROR(VLOOKUP(I3055,'[1]Z-&gt;ABBOTT-&gt;IMS'!A:D,3,0),"")</f>
        <v>10196452</v>
      </c>
      <c r="K3055" s="3">
        <f>IFERROR(VLOOKUP(I3055,'[1]Z-&gt;ABBOTT-&gt;IMS'!A:D,2,0),"")</f>
        <v>8825945</v>
      </c>
      <c r="L3055" s="3" t="str">
        <f t="shared" si="49"/>
        <v>NO DESCONTINUADO</v>
      </c>
      <c r="M3055" s="1" t="s">
        <v>1144</v>
      </c>
      <c r="N3055" s="1" t="s">
        <v>1153</v>
      </c>
      <c r="O3055" s="1" t="s">
        <v>27</v>
      </c>
      <c r="P3055" s="1" t="s">
        <v>950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>
        <v>0</v>
      </c>
      <c r="AR3055" s="4">
        <v>0</v>
      </c>
      <c r="AS3055" s="4">
        <v>0</v>
      </c>
      <c r="AT3055" s="18">
        <v>0</v>
      </c>
      <c r="AU3055" s="4">
        <v>0</v>
      </c>
      <c r="AV3055" s="4">
        <v>0</v>
      </c>
      <c r="AW3055" s="4">
        <v>0</v>
      </c>
      <c r="AX3055" s="4">
        <v>0</v>
      </c>
      <c r="AY3055" s="4">
        <v>0</v>
      </c>
      <c r="AZ3055" s="4">
        <v>0</v>
      </c>
      <c r="BA3055" s="4">
        <v>0</v>
      </c>
      <c r="BB3055" s="13">
        <v>0</v>
      </c>
      <c r="BC3055" s="4">
        <v>0</v>
      </c>
      <c r="BD3055" s="4">
        <v>0</v>
      </c>
      <c r="BE3055" s="4">
        <v>0</v>
      </c>
      <c r="BF3055" s="4">
        <v>0</v>
      </c>
      <c r="BG3055" s="4">
        <v>0</v>
      </c>
      <c r="BH3055" s="4">
        <v>0</v>
      </c>
      <c r="BI3055" s="4">
        <v>0</v>
      </c>
      <c r="BJ3055" s="4">
        <v>0</v>
      </c>
      <c r="BK3055" s="4"/>
      <c r="BL3055" s="4"/>
    </row>
    <row r="3056" spans="1:64" x14ac:dyDescent="0.35">
      <c r="A3056" s="1" t="s">
        <v>18</v>
      </c>
      <c r="B3056" s="1" t="s">
        <v>1800</v>
      </c>
      <c r="C3056" s="1" t="s">
        <v>35</v>
      </c>
      <c r="D3056" s="1" t="s">
        <v>36</v>
      </c>
      <c r="E3056" s="1" t="s">
        <v>37</v>
      </c>
      <c r="F3056" s="1" t="s">
        <v>38</v>
      </c>
      <c r="G3056" s="1"/>
      <c r="H3056" s="1">
        <v>881435</v>
      </c>
      <c r="I3056" s="3" t="s">
        <v>988</v>
      </c>
      <c r="J3056" s="3">
        <f>IFERROR(VLOOKUP(I3056,'[1]Z-&gt;ABBOTT-&gt;IMS'!A:D,3,0),"")</f>
        <v>881435</v>
      </c>
      <c r="K3056" s="3">
        <f>IFERROR(VLOOKUP(I3056,'[1]Z-&gt;ABBOTT-&gt;IMS'!A:D,2,0),"")</f>
        <v>4173101</v>
      </c>
      <c r="L3056" s="3" t="str">
        <f t="shared" si="49"/>
        <v>NO DESCONTINUADO</v>
      </c>
      <c r="M3056" s="1" t="s">
        <v>502</v>
      </c>
      <c r="N3056" s="1" t="s">
        <v>989</v>
      </c>
      <c r="O3056" s="1" t="s">
        <v>27</v>
      </c>
      <c r="P3056" s="1" t="s">
        <v>28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4">
        <v>0</v>
      </c>
      <c r="AS3056" s="4">
        <v>0</v>
      </c>
      <c r="AT3056" s="1">
        <v>0</v>
      </c>
      <c r="AU3056" s="4">
        <v>0</v>
      </c>
      <c r="AV3056" s="4">
        <v>0</v>
      </c>
      <c r="AW3056" s="4">
        <v>0</v>
      </c>
      <c r="AX3056" s="4">
        <v>0</v>
      </c>
      <c r="AY3056" s="4">
        <v>0</v>
      </c>
      <c r="AZ3056" s="4">
        <v>0</v>
      </c>
      <c r="BA3056" s="4">
        <v>0</v>
      </c>
      <c r="BB3056" s="13">
        <v>0</v>
      </c>
      <c r="BC3056" s="4">
        <v>0</v>
      </c>
      <c r="BD3056" s="4"/>
      <c r="BE3056" s="4"/>
      <c r="BF3056" s="4"/>
      <c r="BG3056" s="4">
        <v>0</v>
      </c>
      <c r="BH3056" s="4"/>
      <c r="BI3056" s="4"/>
      <c r="BJ3056" s="4"/>
      <c r="BK3056" s="4"/>
      <c r="BL3056" s="4"/>
    </row>
    <row r="3057" spans="1:64" x14ac:dyDescent="0.35">
      <c r="A3057" s="1" t="s">
        <v>18</v>
      </c>
      <c r="B3057" s="1" t="s">
        <v>1800</v>
      </c>
      <c r="C3057" s="1" t="s">
        <v>35</v>
      </c>
      <c r="D3057" s="1" t="s">
        <v>36</v>
      </c>
      <c r="E3057" s="1" t="s">
        <v>37</v>
      </c>
      <c r="F3057" s="1" t="s">
        <v>42</v>
      </c>
      <c r="G3057" s="1">
        <v>0</v>
      </c>
      <c r="H3057" s="1">
        <v>0</v>
      </c>
      <c r="I3057" s="3" t="s">
        <v>43</v>
      </c>
      <c r="J3057" s="3">
        <f>IFERROR(VLOOKUP(I3057,'[1]Z-&gt;ABBOTT-&gt;IMS'!A:D,3,0),"")</f>
        <v>881775</v>
      </c>
      <c r="K3057" s="3">
        <f>IFERROR(VLOOKUP(I3057,'[1]Z-&gt;ABBOTT-&gt;IMS'!A:D,2,0),"")</f>
        <v>1213901</v>
      </c>
      <c r="L3057" s="3" t="str">
        <f t="shared" si="49"/>
        <v>NO DESCONTINUADO</v>
      </c>
      <c r="M3057" s="1" t="s">
        <v>44</v>
      </c>
      <c r="N3057" s="1" t="s">
        <v>45</v>
      </c>
      <c r="O3057" s="1" t="s">
        <v>27</v>
      </c>
      <c r="P3057" s="1" t="s">
        <v>28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0</v>
      </c>
      <c r="AX3057" s="4">
        <v>0</v>
      </c>
      <c r="AY3057" s="4">
        <v>0</v>
      </c>
      <c r="AZ3057" s="4">
        <v>0</v>
      </c>
      <c r="BA3057" s="4">
        <v>0</v>
      </c>
      <c r="BB3057" s="13">
        <v>0</v>
      </c>
      <c r="BC3057" s="4">
        <v>0</v>
      </c>
      <c r="BD3057" s="4"/>
      <c r="BE3057" s="4"/>
      <c r="BF3057" s="4"/>
      <c r="BG3057" s="4">
        <v>0</v>
      </c>
      <c r="BH3057" s="4"/>
      <c r="BI3057" s="4"/>
      <c r="BJ3057" s="4"/>
      <c r="BK3057" s="4"/>
      <c r="BL3057" s="4"/>
    </row>
    <row r="3058" spans="1:64" x14ac:dyDescent="0.35">
      <c r="A3058" s="1" t="s">
        <v>18</v>
      </c>
      <c r="B3058" s="1" t="s">
        <v>1800</v>
      </c>
      <c r="C3058" s="1" t="s">
        <v>53</v>
      </c>
      <c r="D3058" s="1" t="s">
        <v>54</v>
      </c>
      <c r="E3058" s="1" t="s">
        <v>55</v>
      </c>
      <c r="F3058" s="1" t="s">
        <v>369</v>
      </c>
      <c r="G3058" s="1">
        <v>19227</v>
      </c>
      <c r="H3058" s="1">
        <v>882203</v>
      </c>
      <c r="I3058" s="3" t="s">
        <v>947</v>
      </c>
      <c r="J3058" s="3">
        <f>IFERROR(VLOOKUP(I3058,'[1]Z-&gt;ABBOTT-&gt;IMS'!A:D,3,0),"")</f>
        <v>10163508</v>
      </c>
      <c r="K3058" s="3">
        <f>IFERROR(VLOOKUP(I3058,'[1]Z-&gt;ABBOTT-&gt;IMS'!A:D,2,0),"")</f>
        <v>2691920</v>
      </c>
      <c r="L3058" s="3" t="str">
        <f t="shared" si="49"/>
        <v>NO DESCONTINUADO</v>
      </c>
      <c r="M3058" s="1" t="s">
        <v>948</v>
      </c>
      <c r="N3058" s="1" t="s">
        <v>949</v>
      </c>
      <c r="O3058" s="1" t="s">
        <v>27</v>
      </c>
      <c r="P3058" s="1" t="s">
        <v>950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>
        <v>0</v>
      </c>
      <c r="AR3058" s="4">
        <v>0</v>
      </c>
      <c r="AS3058" s="4">
        <v>0</v>
      </c>
      <c r="AT3058" s="1">
        <v>4</v>
      </c>
      <c r="AU3058" s="4">
        <v>0</v>
      </c>
      <c r="AV3058" s="4">
        <v>0</v>
      </c>
      <c r="AW3058" s="4">
        <v>0</v>
      </c>
      <c r="AX3058" s="4">
        <v>0</v>
      </c>
      <c r="AY3058" s="4">
        <v>0</v>
      </c>
      <c r="AZ3058" s="4">
        <v>0</v>
      </c>
      <c r="BA3058" s="4">
        <v>0</v>
      </c>
      <c r="BB3058" s="13">
        <v>0</v>
      </c>
      <c r="BC3058" s="4">
        <v>0</v>
      </c>
      <c r="BD3058" s="4"/>
      <c r="BE3058" s="4"/>
      <c r="BF3058" s="4"/>
      <c r="BG3058" s="4">
        <v>0</v>
      </c>
      <c r="BH3058" s="4"/>
      <c r="BI3058" s="4"/>
      <c r="BJ3058" s="4"/>
      <c r="BK3058" s="4"/>
      <c r="BL3058" s="4"/>
    </row>
    <row r="3059" spans="1:64" x14ac:dyDescent="0.35">
      <c r="A3059" s="1" t="s">
        <v>18</v>
      </c>
      <c r="B3059" s="1" t="s">
        <v>1579</v>
      </c>
      <c r="C3059" s="1" t="s">
        <v>29</v>
      </c>
      <c r="D3059" s="1" t="s">
        <v>21</v>
      </c>
      <c r="E3059" s="1" t="s">
        <v>30</v>
      </c>
      <c r="F3059" s="1" t="s">
        <v>31</v>
      </c>
      <c r="G3059" s="1"/>
      <c r="H3059" s="1">
        <v>881984</v>
      </c>
      <c r="I3059" s="3" t="s">
        <v>928</v>
      </c>
      <c r="J3059" s="3">
        <f>IFERROR(VLOOKUP(I3059,'[1]Z-&gt;ABBOTT-&gt;IMS'!A:D,3,0),"")</f>
        <v>881984</v>
      </c>
      <c r="K3059" s="3">
        <f>IFERROR(VLOOKUP(I3059,'[1]Z-&gt;ABBOTT-&gt;IMS'!A:D,2,0),"")</f>
        <v>386101</v>
      </c>
      <c r="L3059" s="3" t="str">
        <f t="shared" si="49"/>
        <v>NO DESCONTINUADO</v>
      </c>
      <c r="M3059" s="1" t="s">
        <v>33</v>
      </c>
      <c r="N3059" s="1" t="s">
        <v>929</v>
      </c>
      <c r="O3059" s="1" t="s">
        <v>27</v>
      </c>
      <c r="P3059" s="1" t="s">
        <v>28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>
        <v>0</v>
      </c>
      <c r="AR3059" s="4">
        <v>0</v>
      </c>
      <c r="AS3059" s="4">
        <v>0</v>
      </c>
      <c r="AT3059" s="4">
        <v>0</v>
      </c>
      <c r="AU3059" s="4">
        <v>0</v>
      </c>
      <c r="AV3059" s="4">
        <v>0</v>
      </c>
      <c r="AW3059" s="4">
        <v>0</v>
      </c>
      <c r="AX3059" s="4">
        <v>0</v>
      </c>
      <c r="AY3059" s="4">
        <v>0</v>
      </c>
      <c r="AZ3059" s="4">
        <v>0</v>
      </c>
      <c r="BA3059" s="4">
        <v>0</v>
      </c>
      <c r="BB3059" s="13">
        <v>0</v>
      </c>
      <c r="BC3059" s="4">
        <v>288</v>
      </c>
      <c r="BD3059" s="4">
        <v>0</v>
      </c>
      <c r="BE3059" s="4">
        <v>0</v>
      </c>
      <c r="BF3059" s="4">
        <v>0</v>
      </c>
      <c r="BG3059" s="4">
        <v>0</v>
      </c>
      <c r="BH3059" s="4">
        <v>0</v>
      </c>
      <c r="BI3059" s="4">
        <v>0</v>
      </c>
      <c r="BJ3059" s="4">
        <v>0</v>
      </c>
      <c r="BK3059" s="4"/>
      <c r="BL3059" s="4"/>
    </row>
    <row r="3060" spans="1:64" x14ac:dyDescent="0.35">
      <c r="A3060" s="1" t="s">
        <v>18</v>
      </c>
      <c r="B3060" s="1" t="s">
        <v>1579</v>
      </c>
      <c r="C3060" s="1" t="s">
        <v>29</v>
      </c>
      <c r="D3060" s="1" t="s">
        <v>21</v>
      </c>
      <c r="E3060" s="1" t="s">
        <v>122</v>
      </c>
      <c r="F3060" s="1" t="s">
        <v>123</v>
      </c>
      <c r="G3060" s="1"/>
      <c r="H3060" s="1">
        <v>881359</v>
      </c>
      <c r="I3060" s="3" t="s">
        <v>124</v>
      </c>
      <c r="J3060" s="3">
        <f>IFERROR(VLOOKUP(I3060,'[1]Z-&gt;ABBOTT-&gt;IMS'!A:D,3,0),"")</f>
        <v>881359</v>
      </c>
      <c r="K3060" s="3">
        <f>IFERROR(VLOOKUP(I3060,'[1]Z-&gt;ABBOTT-&gt;IMS'!A:D,2,0),"")</f>
        <v>41910</v>
      </c>
      <c r="L3060" s="3" t="str">
        <f t="shared" si="49"/>
        <v>NO DESCONTINUADO</v>
      </c>
      <c r="M3060" s="1" t="s">
        <v>125</v>
      </c>
      <c r="N3060" s="1" t="s">
        <v>126</v>
      </c>
      <c r="O3060" s="1" t="s">
        <v>27</v>
      </c>
      <c r="P3060" s="1" t="s">
        <v>28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>
        <v>0</v>
      </c>
      <c r="AR3060" s="4">
        <v>0</v>
      </c>
      <c r="AS3060" s="4">
        <v>0</v>
      </c>
      <c r="AT3060" s="4">
        <v>0</v>
      </c>
      <c r="AU3060" s="4">
        <v>27</v>
      </c>
      <c r="AV3060" s="4">
        <v>42</v>
      </c>
      <c r="AW3060" s="4">
        <v>23</v>
      </c>
      <c r="AX3060" s="4">
        <v>42</v>
      </c>
      <c r="AY3060" s="4">
        <v>33</v>
      </c>
      <c r="AZ3060" s="4">
        <v>33</v>
      </c>
      <c r="BA3060" s="4">
        <v>30</v>
      </c>
      <c r="BB3060" s="13">
        <v>40</v>
      </c>
      <c r="BC3060" s="4">
        <v>0</v>
      </c>
      <c r="BD3060" s="4">
        <v>6</v>
      </c>
      <c r="BE3060" s="4">
        <v>0</v>
      </c>
      <c r="BF3060" s="4">
        <v>0</v>
      </c>
      <c r="BG3060" s="4">
        <v>5</v>
      </c>
      <c r="BH3060" s="4">
        <v>68</v>
      </c>
      <c r="BI3060" s="4">
        <v>2</v>
      </c>
      <c r="BJ3060" s="4">
        <v>113</v>
      </c>
      <c r="BK3060" s="4"/>
      <c r="BL3060" s="4"/>
    </row>
    <row r="3061" spans="1:64" x14ac:dyDescent="0.35">
      <c r="A3061" s="1" t="s">
        <v>18</v>
      </c>
      <c r="B3061" s="1" t="s">
        <v>1579</v>
      </c>
      <c r="C3061" s="1" t="s">
        <v>53</v>
      </c>
      <c r="D3061" s="1" t="s">
        <v>54</v>
      </c>
      <c r="E3061" s="1" t="s">
        <v>55</v>
      </c>
      <c r="F3061" s="1" t="s">
        <v>369</v>
      </c>
      <c r="G3061" s="1"/>
      <c r="H3061" s="1">
        <v>881404</v>
      </c>
      <c r="I3061" s="3" t="s">
        <v>725</v>
      </c>
      <c r="J3061" s="3">
        <f>IFERROR(VLOOKUP(I3061,'[1]Z-&gt;ABBOTT-&gt;IMS'!A:D,3,0),"")</f>
        <v>881404</v>
      </c>
      <c r="K3061" s="3">
        <f>IFERROR(VLOOKUP(I3061,'[1]Z-&gt;ABBOTT-&gt;IMS'!A:D,2,0),"")</f>
        <v>6834920</v>
      </c>
      <c r="L3061" s="3" t="str">
        <f t="shared" si="49"/>
        <v>NO DESCONTINUADO</v>
      </c>
      <c r="M3061" s="1" t="s">
        <v>726</v>
      </c>
      <c r="N3061" s="1" t="s">
        <v>727</v>
      </c>
      <c r="O3061" s="1" t="s">
        <v>27</v>
      </c>
      <c r="P3061" s="1" t="s">
        <v>28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27</v>
      </c>
      <c r="AP3061" s="4">
        <v>27</v>
      </c>
      <c r="AQ3061" s="4">
        <v>23</v>
      </c>
      <c r="AR3061" s="4">
        <v>27</v>
      </c>
      <c r="AS3061" s="4">
        <v>18</v>
      </c>
      <c r="AT3061" s="4">
        <v>28</v>
      </c>
      <c r="AU3061" s="4">
        <v>37</v>
      </c>
      <c r="AV3061" s="4">
        <v>92</v>
      </c>
      <c r="AW3061" s="4">
        <v>15</v>
      </c>
      <c r="AX3061" s="4">
        <v>33</v>
      </c>
      <c r="AY3061" s="4">
        <v>27</v>
      </c>
      <c r="AZ3061" s="4">
        <v>24</v>
      </c>
      <c r="BA3061" s="4">
        <v>42</v>
      </c>
      <c r="BB3061" s="13">
        <v>23</v>
      </c>
      <c r="BC3061" s="4">
        <v>0</v>
      </c>
      <c r="BD3061" s="4">
        <v>27</v>
      </c>
      <c r="BE3061" s="4">
        <v>20</v>
      </c>
      <c r="BF3061" s="4">
        <v>0</v>
      </c>
      <c r="BG3061" s="4">
        <v>5</v>
      </c>
      <c r="BH3061" s="4">
        <v>34</v>
      </c>
      <c r="BI3061" s="4">
        <v>0</v>
      </c>
      <c r="BJ3061" s="4">
        <v>27</v>
      </c>
      <c r="BK3061" s="4"/>
      <c r="BL3061" s="4"/>
    </row>
    <row r="3062" spans="1:64" x14ac:dyDescent="0.35">
      <c r="A3062" s="1" t="s">
        <v>18</v>
      </c>
      <c r="B3062" s="1" t="s">
        <v>951</v>
      </c>
      <c r="C3062" s="1" t="s">
        <v>46</v>
      </c>
      <c r="D3062" s="1" t="s">
        <v>47</v>
      </c>
      <c r="E3062" s="1" t="s">
        <v>87</v>
      </c>
      <c r="F3062" s="1" t="s">
        <v>87</v>
      </c>
      <c r="G3062" s="1"/>
      <c r="H3062" s="1">
        <v>10196455</v>
      </c>
      <c r="I3062" s="3" t="s">
        <v>1143</v>
      </c>
      <c r="J3062" s="3">
        <f>IFERROR(VLOOKUP(I3062,'[1]Z-&gt;ABBOTT-&gt;IMS'!A:D,3,0),"")</f>
        <v>10196455</v>
      </c>
      <c r="K3062" s="3">
        <f>IFERROR(VLOOKUP(I3062,'[1]Z-&gt;ABBOTT-&gt;IMS'!A:D,2,0),"")</f>
        <v>8825918</v>
      </c>
      <c r="L3062" s="3" t="str">
        <f t="shared" si="49"/>
        <v>NO DESCONTINUADO</v>
      </c>
      <c r="M3062" s="1" t="s">
        <v>1144</v>
      </c>
      <c r="N3062" s="1" t="s">
        <v>1145</v>
      </c>
      <c r="O3062" s="1" t="s">
        <v>27</v>
      </c>
      <c r="P3062" s="1" t="s">
        <v>950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0</v>
      </c>
      <c r="AT3062" s="4">
        <v>0</v>
      </c>
      <c r="AU3062" s="4">
        <v>0</v>
      </c>
      <c r="AV3062" s="4">
        <v>0</v>
      </c>
      <c r="AW3062" s="4">
        <v>0</v>
      </c>
      <c r="AX3062" s="4">
        <v>0</v>
      </c>
      <c r="AY3062" s="4">
        <v>0</v>
      </c>
      <c r="AZ3062" s="4">
        <v>0</v>
      </c>
      <c r="BA3062" s="4">
        <v>0</v>
      </c>
      <c r="BB3062" s="13">
        <v>0</v>
      </c>
      <c r="BC3062" s="4">
        <v>0</v>
      </c>
      <c r="BD3062" s="4">
        <v>0</v>
      </c>
      <c r="BE3062" s="4">
        <v>0</v>
      </c>
      <c r="BF3062" s="4">
        <v>0</v>
      </c>
      <c r="BG3062" s="4">
        <v>0</v>
      </c>
      <c r="BH3062" s="4">
        <v>0</v>
      </c>
      <c r="BI3062" s="4">
        <v>0</v>
      </c>
      <c r="BJ3062" s="4">
        <v>0</v>
      </c>
      <c r="BK3062" s="4"/>
      <c r="BL3062" s="4"/>
    </row>
    <row r="3063" spans="1:64" x14ac:dyDescent="0.35">
      <c r="A3063" s="1" t="s">
        <v>18</v>
      </c>
      <c r="B3063" s="1" t="s">
        <v>951</v>
      </c>
      <c r="C3063" s="1" t="s">
        <v>29</v>
      </c>
      <c r="D3063" s="1" t="s">
        <v>21</v>
      </c>
      <c r="E3063" s="1" t="s">
        <v>87</v>
      </c>
      <c r="F3063" s="1" t="s">
        <v>87</v>
      </c>
      <c r="G3063" s="1"/>
      <c r="H3063" s="1">
        <v>10138596</v>
      </c>
      <c r="I3063" s="3" t="s">
        <v>1146</v>
      </c>
      <c r="J3063" s="3">
        <f>IFERROR(VLOOKUP(I3063,'[1]Z-&gt;ABBOTT-&gt;IMS'!A:D,3,0),"")</f>
        <v>10138596</v>
      </c>
      <c r="K3063" s="3">
        <f>IFERROR(VLOOKUP(I3063,'[1]Z-&gt;ABBOTT-&gt;IMS'!A:D,2,0),"")</f>
        <v>2071702</v>
      </c>
      <c r="L3063" s="3" t="str">
        <f t="shared" si="49"/>
        <v>NO DESCONTINUADO</v>
      </c>
      <c r="M3063" s="1" t="s">
        <v>1120</v>
      </c>
      <c r="N3063" s="1" t="s">
        <v>1147</v>
      </c>
      <c r="O3063" s="1" t="s">
        <v>27</v>
      </c>
      <c r="P3063" s="1" t="s">
        <v>950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>
        <v>0</v>
      </c>
      <c r="AR3063" s="4">
        <v>0</v>
      </c>
      <c r="AS3063" s="4">
        <v>0</v>
      </c>
      <c r="AT3063" s="4">
        <v>0</v>
      </c>
      <c r="AU3063" s="4">
        <v>0</v>
      </c>
      <c r="AV3063" s="1">
        <v>0</v>
      </c>
      <c r="AW3063" s="4">
        <v>0</v>
      </c>
      <c r="AX3063" s="4">
        <v>0</v>
      </c>
      <c r="AY3063" s="4">
        <v>0</v>
      </c>
      <c r="AZ3063" s="4">
        <v>0</v>
      </c>
      <c r="BA3063" s="4">
        <v>0</v>
      </c>
      <c r="BB3063" s="13">
        <v>0</v>
      </c>
      <c r="BC3063" s="4">
        <v>0</v>
      </c>
      <c r="BD3063" s="4">
        <v>0</v>
      </c>
      <c r="BE3063" s="4">
        <v>0</v>
      </c>
      <c r="BF3063" s="4">
        <v>0</v>
      </c>
      <c r="BG3063" s="4">
        <v>0</v>
      </c>
      <c r="BH3063" s="4">
        <v>0</v>
      </c>
      <c r="BI3063" s="4">
        <v>0</v>
      </c>
      <c r="BJ3063" s="4">
        <v>0</v>
      </c>
      <c r="BK3063" s="4"/>
      <c r="BL3063" s="4"/>
    </row>
    <row r="3064" spans="1:64" x14ac:dyDescent="0.35">
      <c r="A3064" s="1" t="s">
        <v>18</v>
      </c>
      <c r="B3064" s="1" t="s">
        <v>951</v>
      </c>
      <c r="C3064" s="1" t="s">
        <v>29</v>
      </c>
      <c r="D3064" s="1" t="s">
        <v>21</v>
      </c>
      <c r="E3064" s="1" t="s">
        <v>87</v>
      </c>
      <c r="F3064" s="1" t="s">
        <v>87</v>
      </c>
      <c r="G3064" s="1"/>
      <c r="H3064" s="1">
        <v>10197375</v>
      </c>
      <c r="I3064" s="3" t="s">
        <v>1131</v>
      </c>
      <c r="J3064" s="3">
        <f>IFERROR(VLOOKUP(I3064,'[1]Z-&gt;ABBOTT-&gt;IMS'!A:D,3,0),"")</f>
        <v>10197375</v>
      </c>
      <c r="K3064" s="3">
        <f>IFERROR(VLOOKUP(I3064,'[1]Z-&gt;ABBOTT-&gt;IMS'!A:D,2,0),"")</f>
        <v>193802</v>
      </c>
      <c r="L3064" s="3" t="str">
        <f t="shared" si="49"/>
        <v>NO DESCONTINUADO</v>
      </c>
      <c r="M3064" s="1" t="s">
        <v>1132</v>
      </c>
      <c r="N3064" s="1" t="s">
        <v>1133</v>
      </c>
      <c r="O3064" s="1" t="s">
        <v>27</v>
      </c>
      <c r="P3064" s="1" t="s">
        <v>950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>
        <v>0</v>
      </c>
      <c r="AR3064" s="4">
        <v>0</v>
      </c>
      <c r="AS3064" s="4">
        <v>0</v>
      </c>
      <c r="AT3064" s="4">
        <v>0</v>
      </c>
      <c r="AU3064" s="4">
        <v>0</v>
      </c>
      <c r="AV3064" s="1">
        <v>0</v>
      </c>
      <c r="AW3064" s="4">
        <v>0</v>
      </c>
      <c r="AX3064" s="4">
        <v>0</v>
      </c>
      <c r="AY3064" s="4">
        <v>0</v>
      </c>
      <c r="AZ3064" s="4">
        <v>0</v>
      </c>
      <c r="BA3064" s="4">
        <v>0</v>
      </c>
      <c r="BB3064" s="13">
        <v>0</v>
      </c>
      <c r="BC3064" s="4">
        <v>0</v>
      </c>
      <c r="BD3064" s="4">
        <v>0</v>
      </c>
      <c r="BE3064" s="4">
        <v>0</v>
      </c>
      <c r="BF3064" s="4">
        <v>0</v>
      </c>
      <c r="BG3064" s="4">
        <v>0</v>
      </c>
      <c r="BH3064" s="4">
        <v>0</v>
      </c>
      <c r="BI3064" s="4">
        <v>0</v>
      </c>
      <c r="BJ3064" s="4">
        <v>0</v>
      </c>
      <c r="BK3064" s="4"/>
      <c r="BL3064" s="4"/>
    </row>
    <row r="3065" spans="1:64" x14ac:dyDescent="0.35">
      <c r="A3065" s="1" t="s">
        <v>18</v>
      </c>
      <c r="B3065" s="1" t="s">
        <v>951</v>
      </c>
      <c r="C3065" s="1" t="s">
        <v>46</v>
      </c>
      <c r="D3065" s="1" t="s">
        <v>47</v>
      </c>
      <c r="E3065" s="1" t="s">
        <v>87</v>
      </c>
      <c r="F3065" s="1" t="s">
        <v>87</v>
      </c>
      <c r="G3065" s="1"/>
      <c r="H3065" s="1">
        <v>10174670</v>
      </c>
      <c r="I3065" s="3" t="s">
        <v>1140</v>
      </c>
      <c r="J3065" s="3">
        <f>IFERROR(VLOOKUP(I3065,'[1]Z-&gt;ABBOTT-&gt;IMS'!A:D,3,0),"")</f>
        <v>10174670</v>
      </c>
      <c r="K3065" s="3">
        <f>IFERROR(VLOOKUP(I3065,'[1]Z-&gt;ABBOTT-&gt;IMS'!A:D,2,0),"")</f>
        <v>4841501</v>
      </c>
      <c r="L3065" s="3" t="str">
        <f t="shared" si="49"/>
        <v>NO DESCONTINUADO</v>
      </c>
      <c r="M3065" s="1" t="s">
        <v>1141</v>
      </c>
      <c r="N3065" s="1" t="s">
        <v>1142</v>
      </c>
      <c r="O3065" s="1" t="s">
        <v>27</v>
      </c>
      <c r="P3065" s="1" t="s">
        <v>950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4">
        <v>0</v>
      </c>
      <c r="AR3065" s="4">
        <v>0</v>
      </c>
      <c r="AS3065" s="4">
        <v>0</v>
      </c>
      <c r="AT3065" s="4">
        <v>0</v>
      </c>
      <c r="AU3065" s="4">
        <v>0</v>
      </c>
      <c r="AV3065" s="1">
        <v>0</v>
      </c>
      <c r="AW3065" s="4">
        <v>0</v>
      </c>
      <c r="AX3065" s="4">
        <v>0</v>
      </c>
      <c r="AY3065" s="4">
        <v>0</v>
      </c>
      <c r="AZ3065" s="4">
        <v>0</v>
      </c>
      <c r="BA3065" s="4">
        <v>0</v>
      </c>
      <c r="BB3065" s="13">
        <v>0</v>
      </c>
      <c r="BC3065" s="4">
        <v>0</v>
      </c>
      <c r="BD3065" s="4">
        <v>0</v>
      </c>
      <c r="BE3065" s="4">
        <v>0</v>
      </c>
      <c r="BF3065" s="4">
        <v>0</v>
      </c>
      <c r="BG3065" s="4">
        <v>0</v>
      </c>
      <c r="BH3065" s="4">
        <v>0</v>
      </c>
      <c r="BI3065" s="4">
        <v>0</v>
      </c>
      <c r="BJ3065" s="4">
        <v>0</v>
      </c>
      <c r="BK3065" s="4"/>
      <c r="BL3065" s="4"/>
    </row>
    <row r="3066" spans="1:64" x14ac:dyDescent="0.35">
      <c r="A3066" s="1" t="s">
        <v>18</v>
      </c>
      <c r="B3066" s="1" t="s">
        <v>951</v>
      </c>
      <c r="C3066" s="1" t="s">
        <v>46</v>
      </c>
      <c r="D3066" s="1" t="s">
        <v>47</v>
      </c>
      <c r="E3066" s="1" t="s">
        <v>48</v>
      </c>
      <c r="F3066" s="1" t="s">
        <v>87</v>
      </c>
      <c r="G3066" s="1">
        <v>29099</v>
      </c>
      <c r="H3066" s="1">
        <v>10118440</v>
      </c>
      <c r="I3066" s="3" t="s">
        <v>1353</v>
      </c>
      <c r="J3066" s="3">
        <f>IFERROR(VLOOKUP(I3066,'[1]Z-&gt;ABBOTT-&gt;IMS'!A:D,3,0),"")</f>
        <v>10118440</v>
      </c>
      <c r="K3066" s="3">
        <f>IFERROR(VLOOKUP(I3066,'[1]Z-&gt;ABBOTT-&gt;IMS'!A:D,2,0),"")</f>
        <v>8825915</v>
      </c>
      <c r="L3066" s="3" t="str">
        <f t="shared" si="49"/>
        <v>NO DESCONTINUADO</v>
      </c>
      <c r="M3066" s="1" t="s">
        <v>1144</v>
      </c>
      <c r="N3066" s="1" t="s">
        <v>1354</v>
      </c>
      <c r="O3066" s="1" t="s">
        <v>27</v>
      </c>
      <c r="P3066" s="1" t="s">
        <v>950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1">
        <v>0</v>
      </c>
      <c r="AW3066" s="4">
        <v>0</v>
      </c>
      <c r="AX3066" s="4">
        <v>0</v>
      </c>
      <c r="AY3066" s="4">
        <v>0</v>
      </c>
      <c r="AZ3066" s="4">
        <v>0</v>
      </c>
      <c r="BA3066" s="4">
        <v>0</v>
      </c>
      <c r="BB3066" s="13">
        <v>0</v>
      </c>
      <c r="BC3066" s="4">
        <v>0</v>
      </c>
      <c r="BD3066" s="4">
        <v>0</v>
      </c>
      <c r="BE3066" s="4">
        <v>0</v>
      </c>
      <c r="BF3066" s="4">
        <v>0</v>
      </c>
      <c r="BG3066" s="4">
        <v>0</v>
      </c>
      <c r="BH3066" s="4">
        <v>0</v>
      </c>
      <c r="BI3066" s="4">
        <v>0</v>
      </c>
      <c r="BJ3066" s="4">
        <v>0</v>
      </c>
      <c r="BK3066" s="4"/>
      <c r="BL3066" s="4"/>
    </row>
    <row r="3067" spans="1:64" x14ac:dyDescent="0.35">
      <c r="A3067" s="1" t="s">
        <v>18</v>
      </c>
      <c r="B3067" s="1" t="s">
        <v>107</v>
      </c>
      <c r="C3067" s="1" t="s">
        <v>46</v>
      </c>
      <c r="D3067" s="1" t="s">
        <v>47</v>
      </c>
      <c r="E3067" s="1" t="s">
        <v>48</v>
      </c>
      <c r="F3067" s="1" t="s">
        <v>87</v>
      </c>
      <c r="G3067" s="1">
        <v>29099</v>
      </c>
      <c r="H3067" s="1">
        <v>10118440</v>
      </c>
      <c r="I3067" s="3" t="s">
        <v>1353</v>
      </c>
      <c r="J3067" s="3">
        <f>IFERROR(VLOOKUP(I3067,'[1]Z-&gt;ABBOTT-&gt;IMS'!A:D,3,0),"")</f>
        <v>10118440</v>
      </c>
      <c r="K3067" s="3">
        <f>IFERROR(VLOOKUP(I3067,'[1]Z-&gt;ABBOTT-&gt;IMS'!A:D,2,0),"")</f>
        <v>8825915</v>
      </c>
      <c r="L3067" s="3" t="str">
        <f t="shared" si="49"/>
        <v>NO DESCONTINUADO</v>
      </c>
      <c r="M3067" s="1" t="s">
        <v>1144</v>
      </c>
      <c r="N3067" s="1" t="s">
        <v>1354</v>
      </c>
      <c r="O3067" s="1" t="s">
        <v>27</v>
      </c>
      <c r="P3067" s="1" t="s">
        <v>950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0</v>
      </c>
      <c r="AY3067" s="4">
        <v>0</v>
      </c>
      <c r="AZ3067" s="4">
        <v>0</v>
      </c>
      <c r="BA3067" s="4">
        <v>0</v>
      </c>
      <c r="BB3067" s="13">
        <v>0</v>
      </c>
      <c r="BC3067" s="4">
        <v>0</v>
      </c>
      <c r="BD3067" s="4">
        <v>0</v>
      </c>
      <c r="BE3067" s="4">
        <v>0</v>
      </c>
      <c r="BF3067" s="4">
        <v>0</v>
      </c>
      <c r="BG3067" s="4">
        <v>0</v>
      </c>
      <c r="BH3067" s="4">
        <v>0</v>
      </c>
      <c r="BI3067" s="4">
        <v>0</v>
      </c>
      <c r="BJ3067" s="4">
        <v>0</v>
      </c>
      <c r="BK3067" s="4"/>
      <c r="BL3067" s="4"/>
    </row>
    <row r="3068" spans="1:64" x14ac:dyDescent="0.35">
      <c r="A3068" s="1" t="s">
        <v>18</v>
      </c>
      <c r="B3068" s="1" t="s">
        <v>107</v>
      </c>
      <c r="C3068" s="1" t="s">
        <v>46</v>
      </c>
      <c r="D3068" s="1" t="s">
        <v>47</v>
      </c>
      <c r="E3068" s="1" t="s">
        <v>48</v>
      </c>
      <c r="F3068" s="1" t="s">
        <v>87</v>
      </c>
      <c r="G3068" s="1">
        <v>29172</v>
      </c>
      <c r="H3068" s="1">
        <v>10118441</v>
      </c>
      <c r="I3068" s="3" t="s">
        <v>1357</v>
      </c>
      <c r="J3068" s="3">
        <f>IFERROR(VLOOKUP(I3068,'[1]Z-&gt;ABBOTT-&gt;IMS'!A:D,3,0),"")</f>
        <v>10118441</v>
      </c>
      <c r="K3068" s="3">
        <f>IFERROR(VLOOKUP(I3068,'[1]Z-&gt;ABBOTT-&gt;IMS'!A:D,2,0),"")</f>
        <v>8825940</v>
      </c>
      <c r="L3068" s="3" t="str">
        <f t="shared" si="49"/>
        <v>NO DESCONTINUADO</v>
      </c>
      <c r="M3068" s="1" t="s">
        <v>1144</v>
      </c>
      <c r="N3068" s="1" t="s">
        <v>1358</v>
      </c>
      <c r="O3068" s="1" t="s">
        <v>27</v>
      </c>
      <c r="P3068" s="1" t="s">
        <v>950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4">
        <v>0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0</v>
      </c>
      <c r="AY3068" s="4">
        <v>0</v>
      </c>
      <c r="AZ3068" s="4">
        <v>0</v>
      </c>
      <c r="BA3068" s="4">
        <v>0</v>
      </c>
      <c r="BB3068" s="13">
        <v>0</v>
      </c>
      <c r="BC3068" s="4">
        <v>0</v>
      </c>
      <c r="BD3068" s="4">
        <v>0</v>
      </c>
      <c r="BE3068" s="4">
        <v>0</v>
      </c>
      <c r="BF3068" s="4">
        <v>0</v>
      </c>
      <c r="BG3068" s="4">
        <v>0</v>
      </c>
      <c r="BH3068" s="4">
        <v>0</v>
      </c>
      <c r="BI3068" s="4">
        <v>0</v>
      </c>
      <c r="BJ3068" s="4">
        <v>0</v>
      </c>
      <c r="BK3068" s="4"/>
      <c r="BL3068" s="4"/>
    </row>
    <row r="3069" spans="1:64" x14ac:dyDescent="0.35">
      <c r="A3069" s="1" t="s">
        <v>18</v>
      </c>
      <c r="B3069" s="1" t="s">
        <v>1579</v>
      </c>
      <c r="C3069" s="1" t="s">
        <v>35</v>
      </c>
      <c r="D3069" s="1" t="s">
        <v>36</v>
      </c>
      <c r="E3069" s="1" t="s">
        <v>37</v>
      </c>
      <c r="F3069" s="1" t="s">
        <v>980</v>
      </c>
      <c r="G3069" s="1"/>
      <c r="H3069" s="1">
        <v>881149</v>
      </c>
      <c r="I3069" s="3" t="s">
        <v>981</v>
      </c>
      <c r="J3069" s="3">
        <f>IFERROR(VLOOKUP(I3069,'[1]Z-&gt;ABBOTT-&gt;IMS'!A:D,3,0),"")</f>
        <v>881149</v>
      </c>
      <c r="K3069" s="3">
        <f>IFERROR(VLOOKUP(I3069,'[1]Z-&gt;ABBOTT-&gt;IMS'!A:D,2,0),"")</f>
        <v>271401</v>
      </c>
      <c r="L3069" s="3" t="str">
        <f t="shared" si="49"/>
        <v>NO DESCONTINUADO</v>
      </c>
      <c r="M3069" s="1" t="s">
        <v>982</v>
      </c>
      <c r="N3069" s="1" t="s">
        <v>983</v>
      </c>
      <c r="O3069" s="1" t="s">
        <v>27</v>
      </c>
      <c r="P3069" s="1" t="s">
        <v>28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4">
        <v>0</v>
      </c>
      <c r="AR3069" s="4">
        <v>0</v>
      </c>
      <c r="AS3069" s="4">
        <v>0</v>
      </c>
      <c r="AT3069" s="4">
        <v>0</v>
      </c>
      <c r="AU3069" s="4">
        <v>0</v>
      </c>
      <c r="AV3069" s="4">
        <v>1</v>
      </c>
      <c r="AW3069" s="4">
        <v>9</v>
      </c>
      <c r="AX3069" s="4">
        <v>51</v>
      </c>
      <c r="AY3069" s="4">
        <v>51</v>
      </c>
      <c r="AZ3069" s="4">
        <v>12</v>
      </c>
      <c r="BA3069" s="4">
        <v>67</v>
      </c>
      <c r="BB3069" s="13">
        <v>48</v>
      </c>
      <c r="BC3069" s="4">
        <v>40</v>
      </c>
      <c r="BD3069" s="4">
        <v>36</v>
      </c>
      <c r="BE3069" s="4">
        <v>10</v>
      </c>
      <c r="BF3069" s="4">
        <v>40</v>
      </c>
      <c r="BG3069" s="4">
        <v>37</v>
      </c>
      <c r="BH3069" s="4">
        <v>58</v>
      </c>
      <c r="BI3069" s="4">
        <v>0</v>
      </c>
      <c r="BJ3069" s="4">
        <v>25</v>
      </c>
      <c r="BK3069" s="4"/>
      <c r="BL3069" s="4"/>
    </row>
    <row r="3070" spans="1:64" x14ac:dyDescent="0.35">
      <c r="A3070" s="1" t="s">
        <v>18</v>
      </c>
      <c r="B3070" s="1" t="s">
        <v>1579</v>
      </c>
      <c r="C3070" s="1" t="s">
        <v>35</v>
      </c>
      <c r="D3070" s="1" t="s">
        <v>36</v>
      </c>
      <c r="E3070" s="1" t="s">
        <v>37</v>
      </c>
      <c r="F3070" s="1" t="s">
        <v>87</v>
      </c>
      <c r="G3070" s="1"/>
      <c r="H3070" s="1">
        <v>881451</v>
      </c>
      <c r="I3070" s="3" t="s">
        <v>790</v>
      </c>
      <c r="J3070" s="3">
        <f>IFERROR(VLOOKUP(I3070,'[1]Z-&gt;ABBOTT-&gt;IMS'!A:D,3,0),"")</f>
        <v>881451</v>
      </c>
      <c r="K3070" s="3">
        <f>IFERROR(VLOOKUP(I3070,'[1]Z-&gt;ABBOTT-&gt;IMS'!A:D,2,0),"")</f>
        <v>7206801</v>
      </c>
      <c r="L3070" s="3" t="str">
        <f t="shared" si="49"/>
        <v>NO DESCONTINUADO</v>
      </c>
      <c r="M3070" s="1" t="s">
        <v>788</v>
      </c>
      <c r="N3070" s="1" t="s">
        <v>791</v>
      </c>
      <c r="O3070" s="1" t="s">
        <v>27</v>
      </c>
      <c r="P3070" s="1" t="s">
        <v>28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0</v>
      </c>
      <c r="AS3070" s="4">
        <v>0</v>
      </c>
      <c r="AT3070" s="4">
        <v>0</v>
      </c>
      <c r="AU3070" s="4">
        <v>0</v>
      </c>
      <c r="AV3070" s="4">
        <v>0</v>
      </c>
      <c r="AW3070" s="4">
        <v>3</v>
      </c>
      <c r="AX3070" s="4">
        <v>0</v>
      </c>
      <c r="AY3070" s="4">
        <v>0</v>
      </c>
      <c r="AZ3070" s="4">
        <v>0</v>
      </c>
      <c r="BA3070" s="4">
        <v>0</v>
      </c>
      <c r="BB3070" s="13">
        <v>0</v>
      </c>
      <c r="BC3070" s="4">
        <v>0</v>
      </c>
      <c r="BD3070" s="4">
        <v>0</v>
      </c>
      <c r="BE3070" s="4">
        <v>0</v>
      </c>
      <c r="BF3070" s="4">
        <v>0</v>
      </c>
      <c r="BG3070" s="4">
        <v>0</v>
      </c>
      <c r="BH3070" s="4">
        <v>0</v>
      </c>
      <c r="BI3070" s="4">
        <v>0</v>
      </c>
      <c r="BJ3070" s="4">
        <v>0</v>
      </c>
      <c r="BK3070" s="4"/>
      <c r="BL3070" s="4"/>
    </row>
    <row r="3071" spans="1:64" x14ac:dyDescent="0.35">
      <c r="A3071" s="1" t="s">
        <v>18</v>
      </c>
      <c r="B3071" s="1" t="s">
        <v>1579</v>
      </c>
      <c r="C3071" s="1" t="s">
        <v>152</v>
      </c>
      <c r="D3071" s="1" t="s">
        <v>36</v>
      </c>
      <c r="E3071" s="1" t="s">
        <v>37</v>
      </c>
      <c r="F3071" s="1" t="s">
        <v>613</v>
      </c>
      <c r="G3071" s="1"/>
      <c r="H3071" s="1">
        <v>881948</v>
      </c>
      <c r="I3071" s="3" t="s">
        <v>614</v>
      </c>
      <c r="J3071" s="3">
        <f>IFERROR(VLOOKUP(I3071,'[1]Z-&gt;ABBOTT-&gt;IMS'!A:D,3,0),"")</f>
        <v>881948</v>
      </c>
      <c r="K3071" s="3">
        <f>IFERROR(VLOOKUP(I3071,'[1]Z-&gt;ABBOTT-&gt;IMS'!A:D,2,0),"")</f>
        <v>137301</v>
      </c>
      <c r="L3071" s="3" t="str">
        <f t="shared" si="49"/>
        <v>NO DESCONTINUADO</v>
      </c>
      <c r="M3071" s="1" t="s">
        <v>615</v>
      </c>
      <c r="N3071" s="1" t="s">
        <v>616</v>
      </c>
      <c r="O3071" s="1" t="s">
        <v>27</v>
      </c>
      <c r="P3071" s="1" t="s">
        <v>28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78</v>
      </c>
      <c r="AP3071" s="4">
        <v>78</v>
      </c>
      <c r="AQ3071" s="4">
        <v>75</v>
      </c>
      <c r="AR3071" s="4">
        <v>195</v>
      </c>
      <c r="AS3071" s="4">
        <v>0</v>
      </c>
      <c r="AT3071" s="4">
        <v>0</v>
      </c>
      <c r="AU3071" s="4">
        <v>0</v>
      </c>
      <c r="AV3071" s="4">
        <v>48</v>
      </c>
      <c r="AW3071" s="4">
        <v>104</v>
      </c>
      <c r="AX3071" s="4">
        <v>656</v>
      </c>
      <c r="AY3071" s="4">
        <v>20</v>
      </c>
      <c r="AZ3071" s="4">
        <v>459</v>
      </c>
      <c r="BA3071" s="4">
        <v>0</v>
      </c>
      <c r="BB3071" s="13">
        <v>480</v>
      </c>
      <c r="BC3071" s="4">
        <v>1127</v>
      </c>
      <c r="BD3071" s="4">
        <v>879</v>
      </c>
      <c r="BE3071" s="4">
        <v>1579</v>
      </c>
      <c r="BF3071" s="4">
        <v>8</v>
      </c>
      <c r="BG3071" s="4">
        <v>236</v>
      </c>
      <c r="BH3071" s="4">
        <v>616</v>
      </c>
      <c r="BI3071" s="4">
        <v>12</v>
      </c>
      <c r="BJ3071" s="4">
        <v>629</v>
      </c>
      <c r="BK3071" s="4"/>
      <c r="BL3071" s="4"/>
    </row>
    <row r="3072" spans="1:64" x14ac:dyDescent="0.35">
      <c r="A3072" s="1" t="s">
        <v>18</v>
      </c>
      <c r="B3072" s="1" t="s">
        <v>1579</v>
      </c>
      <c r="C3072" s="1" t="s">
        <v>46</v>
      </c>
      <c r="D3072" s="1" t="s">
        <v>47</v>
      </c>
      <c r="E3072" s="1" t="s">
        <v>48</v>
      </c>
      <c r="F3072" s="1" t="s">
        <v>356</v>
      </c>
      <c r="G3072" s="1"/>
      <c r="H3072" s="1">
        <v>881535</v>
      </c>
      <c r="I3072" s="3" t="s">
        <v>580</v>
      </c>
      <c r="J3072" s="3">
        <f>IFERROR(VLOOKUP(I3072,'[1]Z-&gt;ABBOTT-&gt;IMS'!A:D,3,0),"")</f>
        <v>881535</v>
      </c>
      <c r="K3072" s="3">
        <f>IFERROR(VLOOKUP(I3072,'[1]Z-&gt;ABBOTT-&gt;IMS'!A:D,2,0),"")</f>
        <v>434802</v>
      </c>
      <c r="L3072" s="3" t="str">
        <f t="shared" si="49"/>
        <v>NO DESCONTINUADO</v>
      </c>
      <c r="M3072" s="1" t="s">
        <v>581</v>
      </c>
      <c r="N3072" s="1" t="s">
        <v>582</v>
      </c>
      <c r="O3072" s="1" t="s">
        <v>27</v>
      </c>
      <c r="P3072" s="1" t="s">
        <v>28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0</v>
      </c>
      <c r="AR3072" s="4">
        <v>0</v>
      </c>
      <c r="AS3072" s="4">
        <v>0</v>
      </c>
      <c r="AT3072" s="4">
        <v>0</v>
      </c>
      <c r="AU3072" s="4">
        <v>0</v>
      </c>
      <c r="AV3072" s="4">
        <v>0</v>
      </c>
      <c r="AW3072" s="4">
        <v>1</v>
      </c>
      <c r="AX3072" s="4">
        <v>0</v>
      </c>
      <c r="AY3072" s="4">
        <v>1</v>
      </c>
      <c r="AZ3072" s="4">
        <v>0</v>
      </c>
      <c r="BA3072" s="4">
        <v>1</v>
      </c>
      <c r="BB3072" s="13">
        <v>0</v>
      </c>
      <c r="BC3072" s="4">
        <v>0</v>
      </c>
      <c r="BD3072" s="4">
        <v>0</v>
      </c>
      <c r="BE3072" s="4">
        <v>1</v>
      </c>
      <c r="BF3072" s="4">
        <v>0</v>
      </c>
      <c r="BG3072" s="4">
        <v>1</v>
      </c>
      <c r="BH3072" s="4">
        <v>0</v>
      </c>
      <c r="BI3072" s="4">
        <v>0</v>
      </c>
      <c r="BJ3072" s="4">
        <v>0</v>
      </c>
      <c r="BK3072" s="4"/>
      <c r="BL3072" s="4"/>
    </row>
    <row r="3073" spans="1:64" x14ac:dyDescent="0.35">
      <c r="A3073" s="1" t="s">
        <v>18</v>
      </c>
      <c r="B3073" s="1" t="s">
        <v>1579</v>
      </c>
      <c r="C3073" s="1" t="s">
        <v>46</v>
      </c>
      <c r="D3073" s="1" t="s">
        <v>47</v>
      </c>
      <c r="E3073" s="1" t="s">
        <v>48</v>
      </c>
      <c r="F3073" s="1" t="s">
        <v>537</v>
      </c>
      <c r="G3073" s="1"/>
      <c r="H3073" s="1">
        <v>881530</v>
      </c>
      <c r="I3073" s="3" t="s">
        <v>545</v>
      </c>
      <c r="J3073" s="3">
        <f>IFERROR(VLOOKUP(I3073,'[1]Z-&gt;ABBOTT-&gt;IMS'!A:D,3,0),"")</f>
        <v>881530</v>
      </c>
      <c r="K3073" s="3">
        <f>IFERROR(VLOOKUP(I3073,'[1]Z-&gt;ABBOTT-&gt;IMS'!A:D,2,0),"")</f>
        <v>4495403</v>
      </c>
      <c r="L3073" s="3" t="str">
        <f t="shared" si="49"/>
        <v>NO DESCONTINUADO</v>
      </c>
      <c r="M3073" s="1" t="s">
        <v>539</v>
      </c>
      <c r="N3073" s="1" t="s">
        <v>546</v>
      </c>
      <c r="O3073" s="1" t="s">
        <v>27</v>
      </c>
      <c r="P3073" s="1" t="s">
        <v>28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4">
        <v>0</v>
      </c>
      <c r="AR3073" s="4">
        <v>0</v>
      </c>
      <c r="AS3073" s="4">
        <v>0</v>
      </c>
      <c r="AT3073" s="4">
        <v>0</v>
      </c>
      <c r="AU3073" s="4">
        <v>0</v>
      </c>
      <c r="AV3073" s="4">
        <v>0</v>
      </c>
      <c r="AW3073" s="4">
        <v>0</v>
      </c>
      <c r="AX3073" s="4">
        <v>0</v>
      </c>
      <c r="AY3073" s="4">
        <v>0</v>
      </c>
      <c r="AZ3073" s="4">
        <v>0</v>
      </c>
      <c r="BA3073" s="4">
        <v>0</v>
      </c>
      <c r="BB3073" s="13">
        <v>0</v>
      </c>
      <c r="BC3073" s="4">
        <v>0</v>
      </c>
      <c r="BD3073" s="4">
        <v>0</v>
      </c>
      <c r="BE3073" s="4">
        <v>0</v>
      </c>
      <c r="BF3073" s="4">
        <v>0</v>
      </c>
      <c r="BG3073" s="4">
        <v>0</v>
      </c>
      <c r="BH3073" s="4">
        <v>0</v>
      </c>
      <c r="BI3073" s="4">
        <v>0</v>
      </c>
      <c r="BJ3073" s="4">
        <v>8</v>
      </c>
      <c r="BK3073" s="4"/>
      <c r="BL3073" s="4"/>
    </row>
    <row r="3074" spans="1:64" x14ac:dyDescent="0.35">
      <c r="A3074" s="1" t="s">
        <v>18</v>
      </c>
      <c r="B3074" s="1" t="s">
        <v>1579</v>
      </c>
      <c r="C3074" s="1" t="s">
        <v>53</v>
      </c>
      <c r="D3074" s="1" t="s">
        <v>54</v>
      </c>
      <c r="E3074" s="1" t="s">
        <v>87</v>
      </c>
      <c r="F3074" s="1" t="s">
        <v>87</v>
      </c>
      <c r="G3074" s="1"/>
      <c r="H3074" s="1">
        <v>10163519</v>
      </c>
      <c r="I3074" s="3" t="s">
        <v>1134</v>
      </c>
      <c r="J3074" s="3">
        <f>IFERROR(VLOOKUP(I3074,'[1]Z-&gt;ABBOTT-&gt;IMS'!A:D,3,0),"")</f>
        <v>10163519</v>
      </c>
      <c r="K3074" s="3">
        <f>IFERROR(VLOOKUP(I3074,'[1]Z-&gt;ABBOTT-&gt;IMS'!A:D,2,0),"")</f>
        <v>3127520</v>
      </c>
      <c r="L3074" s="3" t="str">
        <f t="shared" si="49"/>
        <v>NO DESCONTINUADO</v>
      </c>
      <c r="M3074" s="1" t="s">
        <v>1135</v>
      </c>
      <c r="N3074" s="1" t="s">
        <v>1136</v>
      </c>
      <c r="O3074" s="1" t="s">
        <v>27</v>
      </c>
      <c r="P3074" s="1" t="s">
        <v>950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8</v>
      </c>
      <c r="AX3074" s="4">
        <v>9</v>
      </c>
      <c r="AY3074" s="4">
        <v>6</v>
      </c>
      <c r="AZ3074" s="4">
        <v>7</v>
      </c>
      <c r="BA3074" s="4">
        <v>15</v>
      </c>
      <c r="BB3074" s="13">
        <v>5</v>
      </c>
      <c r="BC3074" s="4">
        <v>15</v>
      </c>
      <c r="BD3074" s="4">
        <v>8</v>
      </c>
      <c r="BE3074" s="4">
        <v>3</v>
      </c>
      <c r="BF3074" s="4">
        <v>7</v>
      </c>
      <c r="BG3074" s="4">
        <v>0</v>
      </c>
      <c r="BH3074" s="4">
        <v>10</v>
      </c>
      <c r="BI3074" s="4">
        <v>0</v>
      </c>
      <c r="BJ3074" s="4">
        <v>32</v>
      </c>
      <c r="BK3074" s="4"/>
      <c r="BL3074" s="4"/>
    </row>
    <row r="3075" spans="1:64" x14ac:dyDescent="0.35">
      <c r="A3075" s="1" t="s">
        <v>18</v>
      </c>
      <c r="B3075" s="1" t="s">
        <v>1579</v>
      </c>
      <c r="C3075" s="1" t="s">
        <v>152</v>
      </c>
      <c r="D3075" s="1" t="s">
        <v>54</v>
      </c>
      <c r="E3075" s="1" t="s">
        <v>55</v>
      </c>
      <c r="F3075" s="1" t="s">
        <v>384</v>
      </c>
      <c r="G3075" s="1"/>
      <c r="H3075" s="1">
        <v>881715</v>
      </c>
      <c r="I3075" s="3" t="s">
        <v>388</v>
      </c>
      <c r="J3075" s="3">
        <f>IFERROR(VLOOKUP(I3075,'[1]Z-&gt;ABBOTT-&gt;IMS'!A:D,3,0),"")</f>
        <v>881715</v>
      </c>
      <c r="K3075" s="3">
        <f>IFERROR(VLOOKUP(I3075,'[1]Z-&gt;ABBOTT-&gt;IMS'!A:D,2,0),"")</f>
        <v>2747830</v>
      </c>
      <c r="L3075" s="3" t="str">
        <f t="shared" si="49"/>
        <v>NO DESCONTINUADO</v>
      </c>
      <c r="M3075" s="1" t="s">
        <v>386</v>
      </c>
      <c r="N3075" s="1" t="s">
        <v>389</v>
      </c>
      <c r="O3075" s="1" t="s">
        <v>27</v>
      </c>
      <c r="P3075" s="1" t="s">
        <v>28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11</v>
      </c>
      <c r="AW3075" s="4">
        <v>16</v>
      </c>
      <c r="AX3075" s="4">
        <v>12</v>
      </c>
      <c r="AY3075" s="4">
        <v>40</v>
      </c>
      <c r="AZ3075" s="4">
        <v>28</v>
      </c>
      <c r="BA3075" s="4">
        <v>31</v>
      </c>
      <c r="BB3075" s="13">
        <v>11</v>
      </c>
      <c r="BC3075" s="4">
        <v>190</v>
      </c>
      <c r="BD3075" s="4">
        <v>163</v>
      </c>
      <c r="BE3075" s="4">
        <v>142</v>
      </c>
      <c r="BF3075" s="4">
        <v>139</v>
      </c>
      <c r="BG3075" s="4">
        <v>61</v>
      </c>
      <c r="BH3075" s="4">
        <v>167</v>
      </c>
      <c r="BI3075" s="4">
        <v>1</v>
      </c>
      <c r="BJ3075" s="4">
        <v>114</v>
      </c>
      <c r="BK3075" s="4"/>
      <c r="BL3075" s="4"/>
    </row>
    <row r="3076" spans="1:64" x14ac:dyDescent="0.35">
      <c r="A3076" s="1" t="s">
        <v>18</v>
      </c>
      <c r="B3076" s="1" t="s">
        <v>951</v>
      </c>
      <c r="C3076" s="1" t="s">
        <v>194</v>
      </c>
      <c r="D3076" s="1" t="s">
        <v>194</v>
      </c>
      <c r="E3076" s="1" t="s">
        <v>940</v>
      </c>
      <c r="F3076" s="1" t="s">
        <v>87</v>
      </c>
      <c r="G3076" s="1">
        <v>87941</v>
      </c>
      <c r="H3076" s="1">
        <v>882329</v>
      </c>
      <c r="I3076" s="3" t="s">
        <v>941</v>
      </c>
      <c r="J3076" s="3">
        <f>IFERROR(VLOOKUP(I3076,'[1]Z-&gt;ABBOTT-&gt;IMS'!A:D,3,0),"")</f>
        <v>882329</v>
      </c>
      <c r="K3076" s="3">
        <f>IFERROR(VLOOKUP(I3076,'[1]Z-&gt;ABBOTT-&gt;IMS'!A:D,2,0),"")</f>
        <v>500801</v>
      </c>
      <c r="L3076" s="3" t="str">
        <f t="shared" si="49"/>
        <v>NO DESCONTINUADO</v>
      </c>
      <c r="M3076" s="1" t="s">
        <v>942</v>
      </c>
      <c r="N3076" s="1" t="s">
        <v>943</v>
      </c>
      <c r="O3076" s="1" t="s">
        <v>27</v>
      </c>
      <c r="P3076" s="1" t="s">
        <v>28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  <c r="AX3076" s="4">
        <v>0</v>
      </c>
      <c r="AY3076" s="4">
        <v>0</v>
      </c>
      <c r="AZ3076" s="4">
        <v>0</v>
      </c>
      <c r="BA3076" s="4">
        <v>0</v>
      </c>
      <c r="BB3076" s="13">
        <v>0</v>
      </c>
      <c r="BC3076" s="4">
        <v>0</v>
      </c>
      <c r="BD3076" s="4">
        <v>0</v>
      </c>
      <c r="BE3076" s="4">
        <v>0</v>
      </c>
      <c r="BF3076" s="4">
        <v>0</v>
      </c>
      <c r="BG3076" s="4">
        <v>0</v>
      </c>
      <c r="BH3076" s="4">
        <v>0</v>
      </c>
      <c r="BI3076" s="4">
        <v>0</v>
      </c>
      <c r="BJ3076" s="4">
        <v>0</v>
      </c>
      <c r="BK3076" s="4"/>
      <c r="BL3076" s="4"/>
    </row>
    <row r="3077" spans="1:64" x14ac:dyDescent="0.35">
      <c r="A3077" s="1" t="s">
        <v>18</v>
      </c>
      <c r="B3077" s="1" t="s">
        <v>951</v>
      </c>
      <c r="C3077" s="1" t="s">
        <v>35</v>
      </c>
      <c r="D3077" s="1" t="s">
        <v>36</v>
      </c>
      <c r="E3077" s="1" t="s">
        <v>37</v>
      </c>
      <c r="F3077" s="1" t="s">
        <v>38</v>
      </c>
      <c r="G3077" s="1">
        <v>19483</v>
      </c>
      <c r="H3077" s="1">
        <v>10142179</v>
      </c>
      <c r="I3077" s="3" t="s">
        <v>1496</v>
      </c>
      <c r="J3077" s="3">
        <f>IFERROR(VLOOKUP(I3077,'[1]Z-&gt;ABBOTT-&gt;IMS'!A:D,3,0),"")</f>
        <v>10142179</v>
      </c>
      <c r="K3077" s="3">
        <f>IFERROR(VLOOKUP(I3077,'[1]Z-&gt;ABBOTT-&gt;IMS'!A:D,2,0),"")</f>
        <v>4458932</v>
      </c>
      <c r="L3077" s="3" t="str">
        <f t="shared" si="49"/>
        <v>NO DESCONTINUADO</v>
      </c>
      <c r="M3077" s="1" t="s">
        <v>1494</v>
      </c>
      <c r="N3077" s="1" t="s">
        <v>1497</v>
      </c>
      <c r="O3077" s="1" t="s">
        <v>27</v>
      </c>
      <c r="P3077" s="1" t="s">
        <v>950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13">
        <v>0</v>
      </c>
      <c r="BC3077" s="4">
        <v>0</v>
      </c>
      <c r="BD3077" s="4">
        <v>0</v>
      </c>
      <c r="BE3077" s="4">
        <v>0</v>
      </c>
      <c r="BF3077" s="4">
        <v>0</v>
      </c>
      <c r="BG3077" s="4">
        <v>0</v>
      </c>
      <c r="BH3077" s="4">
        <v>0</v>
      </c>
      <c r="BI3077" s="4">
        <v>0</v>
      </c>
      <c r="BJ3077" s="4">
        <v>0</v>
      </c>
      <c r="BK3077" s="4"/>
      <c r="BL3077" s="4"/>
    </row>
    <row r="3078" spans="1:64" x14ac:dyDescent="0.35">
      <c r="A3078" s="1" t="s">
        <v>18</v>
      </c>
      <c r="B3078" s="1" t="s">
        <v>107</v>
      </c>
      <c r="C3078" s="1" t="s">
        <v>35</v>
      </c>
      <c r="D3078" s="1" t="s">
        <v>36</v>
      </c>
      <c r="E3078" s="1" t="s">
        <v>37</v>
      </c>
      <c r="F3078" s="1" t="s">
        <v>38</v>
      </c>
      <c r="G3078" s="1">
        <v>15735</v>
      </c>
      <c r="H3078" s="1">
        <v>10142179</v>
      </c>
      <c r="I3078" s="3" t="s">
        <v>1493</v>
      </c>
      <c r="J3078" s="3">
        <f>IFERROR(VLOOKUP(I3078,'[1]Z-&gt;ABBOTT-&gt;IMS'!A:D,3,0),"")</f>
        <v>10118418</v>
      </c>
      <c r="K3078" s="3">
        <f>IFERROR(VLOOKUP(I3078,'[1]Z-&gt;ABBOTT-&gt;IMS'!A:D,2,0),"")</f>
        <v>4458924</v>
      </c>
      <c r="L3078" s="3" t="str">
        <f t="shared" si="49"/>
        <v>NO DESCONTINUADO</v>
      </c>
      <c r="M3078" s="1" t="s">
        <v>1494</v>
      </c>
      <c r="N3078" s="1" t="s">
        <v>1495</v>
      </c>
      <c r="O3078" s="1" t="s">
        <v>27</v>
      </c>
      <c r="P3078" s="1" t="s">
        <v>950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4">
        <v>0</v>
      </c>
      <c r="BB3078" s="13">
        <v>0</v>
      </c>
      <c r="BC3078" s="4">
        <v>0</v>
      </c>
      <c r="BD3078" s="4">
        <v>0</v>
      </c>
      <c r="BE3078" s="4">
        <v>0</v>
      </c>
      <c r="BF3078" s="4">
        <v>0</v>
      </c>
      <c r="BG3078" s="4">
        <v>0</v>
      </c>
      <c r="BH3078" s="4">
        <v>0</v>
      </c>
      <c r="BI3078" s="4">
        <v>0</v>
      </c>
      <c r="BJ3078" s="4">
        <v>0</v>
      </c>
      <c r="BK3078" s="4"/>
      <c r="BL3078" s="4"/>
    </row>
    <row r="3079" spans="1:64" x14ac:dyDescent="0.35">
      <c r="A3079" s="1" t="s">
        <v>18</v>
      </c>
      <c r="B3079" s="1" t="s">
        <v>107</v>
      </c>
      <c r="C3079" s="1" t="s">
        <v>46</v>
      </c>
      <c r="D3079" s="1" t="s">
        <v>47</v>
      </c>
      <c r="E3079" s="1" t="s">
        <v>48</v>
      </c>
      <c r="F3079" s="1" t="s">
        <v>87</v>
      </c>
      <c r="G3079" s="1">
        <v>10061</v>
      </c>
      <c r="H3079" s="1">
        <v>10118439</v>
      </c>
      <c r="I3079" s="3" t="s">
        <v>1355</v>
      </c>
      <c r="J3079" s="3">
        <f>IFERROR(VLOOKUP(I3079,'[1]Z-&gt;ABBOTT-&gt;IMS'!A:D,3,0),"")</f>
        <v>10118439</v>
      </c>
      <c r="K3079" s="3">
        <f>IFERROR(VLOOKUP(I3079,'[1]Z-&gt;ABBOTT-&gt;IMS'!A:D,2,0),"")</f>
        <v>8825930</v>
      </c>
      <c r="L3079" s="3" t="str">
        <f t="shared" ref="L3079:L3134" si="50">IF(K3079="","DESCONTINUADO","NO DESCONTINUADO")</f>
        <v>NO DESCONTINUADO</v>
      </c>
      <c r="M3079" s="1" t="s">
        <v>1144</v>
      </c>
      <c r="N3079" s="1" t="s">
        <v>1356</v>
      </c>
      <c r="O3079" s="1" t="s">
        <v>27</v>
      </c>
      <c r="P3079" s="1" t="s">
        <v>950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4">
        <v>0</v>
      </c>
      <c r="BB3079" s="13">
        <v>0</v>
      </c>
      <c r="BC3079" s="4">
        <v>0</v>
      </c>
      <c r="BD3079" s="4">
        <v>0</v>
      </c>
      <c r="BE3079" s="4">
        <v>0</v>
      </c>
      <c r="BF3079" s="4">
        <v>0</v>
      </c>
      <c r="BG3079" s="4">
        <v>0</v>
      </c>
      <c r="BH3079" s="4">
        <v>0</v>
      </c>
      <c r="BI3079" s="4">
        <v>0</v>
      </c>
      <c r="BJ3079" s="4">
        <v>0</v>
      </c>
      <c r="BK3079" s="4"/>
      <c r="BL3079" s="4"/>
    </row>
    <row r="3080" spans="1:64" x14ac:dyDescent="0.35">
      <c r="A3080" s="1" t="s">
        <v>18</v>
      </c>
      <c r="B3080" s="1" t="s">
        <v>107</v>
      </c>
      <c r="C3080" s="1" t="s">
        <v>46</v>
      </c>
      <c r="D3080" s="1" t="s">
        <v>47</v>
      </c>
      <c r="E3080" s="1" t="s">
        <v>48</v>
      </c>
      <c r="F3080" s="1" t="s">
        <v>87</v>
      </c>
      <c r="G3080" s="1">
        <v>10950</v>
      </c>
      <c r="H3080" s="1">
        <v>10118438</v>
      </c>
      <c r="I3080" s="3" t="s">
        <v>1349</v>
      </c>
      <c r="J3080" s="3">
        <f>IFERROR(VLOOKUP(I3080,'[1]Z-&gt;ABBOTT-&gt;IMS'!A:D,3,0),"")</f>
        <v>10118438</v>
      </c>
      <c r="K3080" s="3">
        <f>IFERROR(VLOOKUP(I3080,'[1]Z-&gt;ABBOTT-&gt;IMS'!A:D,2,0),"")</f>
        <v>8825910</v>
      </c>
      <c r="L3080" s="3" t="str">
        <f t="shared" si="50"/>
        <v>NO DESCONTINUADO</v>
      </c>
      <c r="M3080" s="1" t="s">
        <v>1144</v>
      </c>
      <c r="N3080" s="1" t="s">
        <v>1350</v>
      </c>
      <c r="O3080" s="1" t="s">
        <v>27</v>
      </c>
      <c r="P3080" s="1" t="s">
        <v>950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0</v>
      </c>
      <c r="BB3080" s="13">
        <v>0</v>
      </c>
      <c r="BC3080" s="4">
        <v>0</v>
      </c>
      <c r="BD3080" s="4">
        <v>0</v>
      </c>
      <c r="BE3080" s="4">
        <v>0</v>
      </c>
      <c r="BF3080" s="4">
        <v>0</v>
      </c>
      <c r="BG3080" s="4">
        <v>0</v>
      </c>
      <c r="BH3080" s="4">
        <v>0</v>
      </c>
      <c r="BI3080" s="4">
        <v>0</v>
      </c>
      <c r="BJ3080" s="4">
        <v>0</v>
      </c>
      <c r="BK3080" s="4"/>
      <c r="BL3080" s="4"/>
    </row>
    <row r="3081" spans="1:64" x14ac:dyDescent="0.35">
      <c r="A3081" s="1" t="s">
        <v>18</v>
      </c>
      <c r="B3081" s="1" t="s">
        <v>1792</v>
      </c>
      <c r="C3081" s="1" t="s">
        <v>194</v>
      </c>
      <c r="D3081" s="1" t="s">
        <v>194</v>
      </c>
      <c r="E3081" s="1" t="s">
        <v>1801</v>
      </c>
      <c r="F3081" s="1" t="s">
        <v>1802</v>
      </c>
      <c r="G3081" s="1">
        <v>44336</v>
      </c>
      <c r="H3081" s="1">
        <v>881122</v>
      </c>
      <c r="I3081" s="3" t="s">
        <v>1693</v>
      </c>
      <c r="J3081" s="3">
        <f>IFERROR(VLOOKUP(I3081,'[1]Z-&gt;ABBOTT-&gt;IMS'!A:D,3,0),"")</f>
        <v>881122</v>
      </c>
      <c r="K3081" s="3">
        <f>IFERROR(VLOOKUP(I3081,'[1]Z-&gt;ABBOTT-&gt;IMS'!A:D,2,0),"")</f>
        <v>4729760</v>
      </c>
      <c r="L3081" s="3" t="str">
        <f t="shared" si="50"/>
        <v>NO DESCONTINUADO</v>
      </c>
      <c r="M3081" s="1" t="s">
        <v>1694</v>
      </c>
      <c r="N3081" s="1" t="s">
        <v>1695</v>
      </c>
      <c r="O3081" s="1" t="s">
        <v>27</v>
      </c>
      <c r="P3081" s="1" t="s">
        <v>28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3</v>
      </c>
      <c r="AR3081" s="4">
        <v>0</v>
      </c>
      <c r="AS3081" s="4">
        <v>0</v>
      </c>
      <c r="AT3081" s="4">
        <v>3</v>
      </c>
      <c r="AU3081" s="4">
        <v>0</v>
      </c>
      <c r="AV3081" s="4">
        <v>0</v>
      </c>
      <c r="AW3081" s="4">
        <v>0</v>
      </c>
      <c r="AX3081" s="4">
        <v>1</v>
      </c>
      <c r="AY3081" s="4">
        <v>0</v>
      </c>
      <c r="AZ3081" s="4">
        <v>0</v>
      </c>
      <c r="BA3081" s="4">
        <v>0</v>
      </c>
      <c r="BB3081" s="13">
        <v>0</v>
      </c>
      <c r="BC3081" s="4">
        <v>0</v>
      </c>
      <c r="BD3081" s="4">
        <v>0</v>
      </c>
      <c r="BE3081" s="4"/>
      <c r="BF3081" s="4">
        <v>0</v>
      </c>
      <c r="BG3081" s="4">
        <v>0</v>
      </c>
      <c r="BH3081" s="4">
        <v>0</v>
      </c>
      <c r="BI3081" s="4"/>
      <c r="BJ3081" s="4"/>
      <c r="BK3081" s="4"/>
      <c r="BL3081" s="4"/>
    </row>
    <row r="3082" spans="1:64" x14ac:dyDescent="0.35">
      <c r="A3082" s="1" t="s">
        <v>18</v>
      </c>
      <c r="B3082" s="1" t="s">
        <v>1792</v>
      </c>
      <c r="C3082" s="1" t="s">
        <v>35</v>
      </c>
      <c r="D3082" s="1" t="s">
        <v>36</v>
      </c>
      <c r="E3082" s="1" t="s">
        <v>37</v>
      </c>
      <c r="F3082" s="1" t="s">
        <v>38</v>
      </c>
      <c r="G3082" s="1">
        <v>15735</v>
      </c>
      <c r="H3082" s="1">
        <v>882215</v>
      </c>
      <c r="I3082" s="3" t="s">
        <v>1493</v>
      </c>
      <c r="J3082" s="3">
        <f>IFERROR(VLOOKUP(I3082,'[1]Z-&gt;ABBOTT-&gt;IMS'!A:D,3,0),"")</f>
        <v>10118418</v>
      </c>
      <c r="K3082" s="3">
        <f>IFERROR(VLOOKUP(I3082,'[1]Z-&gt;ABBOTT-&gt;IMS'!A:D,2,0),"")</f>
        <v>4458924</v>
      </c>
      <c r="L3082" s="3" t="str">
        <f t="shared" si="50"/>
        <v>NO DESCONTINUADO</v>
      </c>
      <c r="M3082" s="1" t="s">
        <v>1494</v>
      </c>
      <c r="N3082" s="1" t="s">
        <v>1495</v>
      </c>
      <c r="O3082" s="1" t="s">
        <v>27</v>
      </c>
      <c r="P3082" s="1" t="s">
        <v>950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8</v>
      </c>
      <c r="AP3082" s="4">
        <v>6</v>
      </c>
      <c r="AQ3082" s="4">
        <v>17</v>
      </c>
      <c r="AR3082" s="4">
        <v>31</v>
      </c>
      <c r="AS3082" s="4">
        <v>16</v>
      </c>
      <c r="AT3082" s="4">
        <v>10</v>
      </c>
      <c r="AU3082" s="4">
        <v>20</v>
      </c>
      <c r="AV3082" s="4">
        <v>11</v>
      </c>
      <c r="AW3082" s="4">
        <v>10</v>
      </c>
      <c r="AX3082" s="4">
        <v>0</v>
      </c>
      <c r="AY3082" s="4">
        <v>21</v>
      </c>
      <c r="AZ3082" s="4">
        <v>0</v>
      </c>
      <c r="BA3082" s="4">
        <v>4</v>
      </c>
      <c r="BB3082" s="13">
        <v>6</v>
      </c>
      <c r="BC3082" s="4">
        <v>17</v>
      </c>
      <c r="BD3082" s="4">
        <v>3</v>
      </c>
      <c r="BE3082" s="4"/>
      <c r="BF3082" s="4">
        <v>0</v>
      </c>
      <c r="BG3082" s="4">
        <v>0</v>
      </c>
      <c r="BH3082" s="4">
        <v>0</v>
      </c>
      <c r="BI3082" s="4"/>
      <c r="BJ3082" s="4"/>
      <c r="BK3082" s="4"/>
      <c r="BL3082" s="4"/>
    </row>
    <row r="3083" spans="1:64" x14ac:dyDescent="0.35">
      <c r="A3083" s="1" t="s">
        <v>18</v>
      </c>
      <c r="B3083" s="1" t="s">
        <v>1792</v>
      </c>
      <c r="C3083" s="1" t="s">
        <v>35</v>
      </c>
      <c r="D3083" s="1" t="s">
        <v>36</v>
      </c>
      <c r="E3083" s="1" t="s">
        <v>37</v>
      </c>
      <c r="F3083" s="1" t="s">
        <v>38</v>
      </c>
      <c r="G3083" s="1">
        <v>19483</v>
      </c>
      <c r="H3083" s="1">
        <v>882233</v>
      </c>
      <c r="I3083" s="3" t="s">
        <v>1496</v>
      </c>
      <c r="J3083" s="3">
        <f>IFERROR(VLOOKUP(I3083,'[1]Z-&gt;ABBOTT-&gt;IMS'!A:D,3,0),"")</f>
        <v>10142179</v>
      </c>
      <c r="K3083" s="3">
        <f>IFERROR(VLOOKUP(I3083,'[1]Z-&gt;ABBOTT-&gt;IMS'!A:D,2,0),"")</f>
        <v>4458932</v>
      </c>
      <c r="L3083" s="3" t="str">
        <f t="shared" si="50"/>
        <v>NO DESCONTINUADO</v>
      </c>
      <c r="M3083" s="1" t="s">
        <v>1494</v>
      </c>
      <c r="N3083" s="1" t="s">
        <v>1497</v>
      </c>
      <c r="O3083" s="1" t="s">
        <v>27</v>
      </c>
      <c r="P3083" s="1" t="s">
        <v>950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3</v>
      </c>
      <c r="AQ3083" s="4">
        <v>4</v>
      </c>
      <c r="AR3083" s="4">
        <v>3</v>
      </c>
      <c r="AS3083" s="4">
        <v>6</v>
      </c>
      <c r="AT3083" s="4">
        <v>8</v>
      </c>
      <c r="AU3083" s="4">
        <v>2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13">
        <v>0</v>
      </c>
      <c r="BC3083" s="4">
        <v>0</v>
      </c>
      <c r="BD3083" s="4">
        <v>0</v>
      </c>
      <c r="BE3083" s="4"/>
      <c r="BF3083" s="4">
        <v>0</v>
      </c>
      <c r="BG3083" s="4">
        <v>0</v>
      </c>
      <c r="BH3083" s="4">
        <v>0</v>
      </c>
      <c r="BI3083" s="4"/>
      <c r="BJ3083" s="4"/>
      <c r="BK3083" s="4"/>
      <c r="BL3083" s="4"/>
    </row>
    <row r="3084" spans="1:64" x14ac:dyDescent="0.35">
      <c r="A3084" s="1" t="s">
        <v>18</v>
      </c>
      <c r="B3084" s="1" t="s">
        <v>1792</v>
      </c>
      <c r="C3084" s="1" t="s">
        <v>135</v>
      </c>
      <c r="D3084" s="1" t="s">
        <v>36</v>
      </c>
      <c r="E3084" s="1"/>
      <c r="F3084" s="1"/>
      <c r="G3084" s="1">
        <v>880522</v>
      </c>
      <c r="H3084" s="1">
        <v>880521</v>
      </c>
      <c r="I3084" s="3" t="s">
        <v>1675</v>
      </c>
      <c r="J3084" s="3">
        <f>IFERROR(VLOOKUP(I3084,'[1]Z-&gt;ABBOTT-&gt;IMS'!A:D,3,0),"")</f>
        <v>880522</v>
      </c>
      <c r="K3084" s="3">
        <f>IFERROR(VLOOKUP(I3084,'[1]Z-&gt;ABBOTT-&gt;IMS'!A:D,2,0),"")</f>
        <v>191803</v>
      </c>
      <c r="L3084" s="3" t="str">
        <f t="shared" si="50"/>
        <v>NO DESCONTINUADO</v>
      </c>
      <c r="M3084" s="1" t="s">
        <v>1673</v>
      </c>
      <c r="N3084" s="1" t="s">
        <v>1676</v>
      </c>
      <c r="O3084" s="1" t="s">
        <v>27</v>
      </c>
      <c r="P3084" s="1" t="s">
        <v>28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3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10</v>
      </c>
      <c r="AY3084" s="4">
        <v>-10</v>
      </c>
      <c r="AZ3084" s="4">
        <v>0</v>
      </c>
      <c r="BA3084" s="4">
        <v>0</v>
      </c>
      <c r="BB3084" s="13">
        <v>0</v>
      </c>
      <c r="BC3084" s="4">
        <v>0</v>
      </c>
      <c r="BD3084" s="4">
        <v>0</v>
      </c>
      <c r="BE3084" s="4"/>
      <c r="BF3084" s="4">
        <v>0</v>
      </c>
      <c r="BG3084" s="4">
        <v>0</v>
      </c>
      <c r="BH3084" s="4">
        <v>0</v>
      </c>
      <c r="BI3084" s="4"/>
      <c r="BJ3084" s="4"/>
      <c r="BK3084" s="4"/>
      <c r="BL3084" s="4"/>
    </row>
    <row r="3085" spans="1:64" x14ac:dyDescent="0.35">
      <c r="A3085" s="1" t="s">
        <v>18</v>
      </c>
      <c r="B3085" s="1" t="s">
        <v>1579</v>
      </c>
      <c r="C3085" s="1" t="s">
        <v>35</v>
      </c>
      <c r="D3085" s="1" t="s">
        <v>36</v>
      </c>
      <c r="E3085" s="1" t="s">
        <v>37</v>
      </c>
      <c r="F3085" s="1" t="s">
        <v>87</v>
      </c>
      <c r="G3085" s="1">
        <v>2834874</v>
      </c>
      <c r="H3085" s="1">
        <v>881648</v>
      </c>
      <c r="I3085" s="3" t="s">
        <v>782</v>
      </c>
      <c r="J3085" s="3">
        <f>IFERROR(VLOOKUP(I3085,'[1]Z-&gt;ABBOTT-&gt;IMS'!A:D,3,0),"")</f>
        <v>881648</v>
      </c>
      <c r="K3085" s="3">
        <f>IFERROR(VLOOKUP(I3085,'[1]Z-&gt;ABBOTT-&gt;IMS'!A:D,2,0),"")</f>
        <v>121402</v>
      </c>
      <c r="L3085" s="3" t="str">
        <f t="shared" si="50"/>
        <v>NO DESCONTINUADO</v>
      </c>
      <c r="M3085" s="1" t="s">
        <v>783</v>
      </c>
      <c r="N3085" s="1" t="s">
        <v>784</v>
      </c>
      <c r="O3085" s="1" t="s">
        <v>27</v>
      </c>
      <c r="P3085" s="1" t="s">
        <v>28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13</v>
      </c>
      <c r="AY3085" s="4">
        <v>52</v>
      </c>
      <c r="AZ3085" s="4">
        <v>31</v>
      </c>
      <c r="BA3085" s="4">
        <v>9</v>
      </c>
      <c r="BB3085" s="13">
        <v>16</v>
      </c>
      <c r="BC3085" s="4">
        <v>0</v>
      </c>
      <c r="BD3085" s="4">
        <v>18</v>
      </c>
      <c r="BE3085" s="4">
        <v>18</v>
      </c>
      <c r="BF3085" s="4">
        <v>28</v>
      </c>
      <c r="BG3085" s="4">
        <v>4</v>
      </c>
      <c r="BH3085" s="4">
        <v>9</v>
      </c>
      <c r="BI3085" s="4">
        <v>0</v>
      </c>
      <c r="BJ3085" s="4">
        <v>17</v>
      </c>
      <c r="BK3085" s="4"/>
      <c r="BL3085" s="4"/>
    </row>
    <row r="3086" spans="1:64" x14ac:dyDescent="0.35">
      <c r="A3086" s="1" t="s">
        <v>18</v>
      </c>
      <c r="B3086" s="1" t="s">
        <v>951</v>
      </c>
      <c r="C3086" s="1" t="s">
        <v>194</v>
      </c>
      <c r="D3086" s="1" t="s">
        <v>194</v>
      </c>
      <c r="E3086" s="1" t="s">
        <v>164</v>
      </c>
      <c r="F3086" s="1" t="s">
        <v>195</v>
      </c>
      <c r="G3086" s="1">
        <v>41538</v>
      </c>
      <c r="H3086" s="1">
        <v>881109</v>
      </c>
      <c r="I3086" s="3" t="s">
        <v>196</v>
      </c>
      <c r="J3086" s="3">
        <f>IFERROR(VLOOKUP(I3086,'[1]Z-&gt;ABBOTT-&gt;IMS'!A:D,3,0),"")</f>
        <v>881109</v>
      </c>
      <c r="K3086" s="3">
        <f>IFERROR(VLOOKUP(I3086,'[1]Z-&gt;ABBOTT-&gt;IMS'!A:D,2,0),"")</f>
        <v>623760</v>
      </c>
      <c r="L3086" s="3" t="str">
        <f t="shared" si="50"/>
        <v>NO DESCONTINUADO</v>
      </c>
      <c r="M3086" s="1" t="s">
        <v>197</v>
      </c>
      <c r="N3086" s="1" t="s">
        <v>198</v>
      </c>
      <c r="O3086" s="1" t="s">
        <v>27</v>
      </c>
      <c r="P3086" s="1" t="s">
        <v>28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1">
        <v>1</v>
      </c>
      <c r="BA3086" s="4">
        <v>0</v>
      </c>
      <c r="BB3086" s="19">
        <v>0</v>
      </c>
      <c r="BC3086" s="1">
        <v>0</v>
      </c>
      <c r="BD3086" s="4">
        <v>0</v>
      </c>
      <c r="BE3086" s="4">
        <v>0</v>
      </c>
      <c r="BF3086" s="4">
        <v>0</v>
      </c>
      <c r="BG3086" s="4">
        <v>0</v>
      </c>
      <c r="BH3086" s="4">
        <v>0</v>
      </c>
      <c r="BI3086" s="4">
        <v>0</v>
      </c>
      <c r="BJ3086" s="4">
        <v>0</v>
      </c>
      <c r="BK3086" s="1"/>
      <c r="BL3086" s="1"/>
    </row>
    <row r="3087" spans="1:64" x14ac:dyDescent="0.35">
      <c r="A3087" s="1" t="s">
        <v>18</v>
      </c>
      <c r="B3087" s="1" t="s">
        <v>951</v>
      </c>
      <c r="C3087" s="1" t="s">
        <v>46</v>
      </c>
      <c r="D3087" s="1" t="s">
        <v>47</v>
      </c>
      <c r="E3087" s="1" t="s">
        <v>48</v>
      </c>
      <c r="F3087" s="1" t="s">
        <v>87</v>
      </c>
      <c r="G3087" s="1">
        <v>29172</v>
      </c>
      <c r="H3087" s="1">
        <v>10118441</v>
      </c>
      <c r="I3087" s="3" t="s">
        <v>1357</v>
      </c>
      <c r="J3087" s="3">
        <f>IFERROR(VLOOKUP(I3087,'[1]Z-&gt;ABBOTT-&gt;IMS'!A:D,3,0),"")</f>
        <v>10118441</v>
      </c>
      <c r="K3087" s="3">
        <f>IFERROR(VLOOKUP(I3087,'[1]Z-&gt;ABBOTT-&gt;IMS'!A:D,2,0),"")</f>
        <v>8825940</v>
      </c>
      <c r="L3087" s="3" t="str">
        <f t="shared" si="50"/>
        <v>NO DESCONTINUADO</v>
      </c>
      <c r="M3087" s="1" t="s">
        <v>1144</v>
      </c>
      <c r="N3087" s="1" t="s">
        <v>1358</v>
      </c>
      <c r="O3087" s="1" t="s">
        <v>27</v>
      </c>
      <c r="P3087" s="1" t="s">
        <v>950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2">
        <v>0</v>
      </c>
      <c r="BA3087" s="4">
        <v>0</v>
      </c>
      <c r="BB3087" s="19">
        <v>0</v>
      </c>
      <c r="BC3087" s="2">
        <v>0</v>
      </c>
      <c r="BD3087" s="4">
        <v>0</v>
      </c>
      <c r="BE3087" s="4">
        <v>0</v>
      </c>
      <c r="BF3087" s="4">
        <v>0</v>
      </c>
      <c r="BG3087" s="4">
        <v>0</v>
      </c>
      <c r="BH3087" s="4">
        <v>0</v>
      </c>
      <c r="BI3087" s="4">
        <v>0</v>
      </c>
      <c r="BJ3087" s="4">
        <v>0</v>
      </c>
      <c r="BK3087" s="2"/>
      <c r="BL3087" s="2"/>
    </row>
    <row r="3088" spans="1:64" x14ac:dyDescent="0.35">
      <c r="A3088" s="1" t="s">
        <v>18</v>
      </c>
      <c r="B3088" s="1" t="s">
        <v>1579</v>
      </c>
      <c r="C3088" s="1" t="s">
        <v>397</v>
      </c>
      <c r="D3088" s="1" t="s">
        <v>21</v>
      </c>
      <c r="E3088" s="1"/>
      <c r="F3088" s="1"/>
      <c r="G3088" s="1"/>
      <c r="H3088" s="1">
        <v>10171055</v>
      </c>
      <c r="I3088" s="3" t="s">
        <v>1013</v>
      </c>
      <c r="J3088" s="3">
        <f>IFERROR(VLOOKUP(I3088,'[1]Z-&gt;ABBOTT-&gt;IMS'!A:D,3,0),"")</f>
        <v>10171055</v>
      </c>
      <c r="K3088" s="3">
        <f>IFERROR(VLOOKUP(I3088,'[1]Z-&gt;ABBOTT-&gt;IMS'!A:D,2,0),"")</f>
        <v>209301</v>
      </c>
      <c r="L3088" s="3" t="str">
        <f t="shared" si="50"/>
        <v>NO DESCONTINUADO</v>
      </c>
      <c r="M3088" s="1" t="s">
        <v>1014</v>
      </c>
      <c r="N3088" s="1" t="s">
        <v>1015</v>
      </c>
      <c r="O3088" s="1" t="s">
        <v>27</v>
      </c>
      <c r="P3088" s="1" t="s">
        <v>950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1">
        <v>0</v>
      </c>
      <c r="BA3088" s="4">
        <v>3</v>
      </c>
      <c r="BB3088" s="19">
        <v>3</v>
      </c>
      <c r="BC3088" s="1">
        <v>6</v>
      </c>
      <c r="BD3088" s="4">
        <v>2</v>
      </c>
      <c r="BE3088" s="4">
        <v>2</v>
      </c>
      <c r="BF3088" s="4">
        <v>5</v>
      </c>
      <c r="BG3088" s="4">
        <v>0</v>
      </c>
      <c r="BH3088" s="4">
        <v>4</v>
      </c>
      <c r="BI3088" s="4">
        <v>0</v>
      </c>
      <c r="BJ3088" s="4">
        <v>1</v>
      </c>
      <c r="BK3088" s="1"/>
      <c r="BL3088" s="1"/>
    </row>
    <row r="3089" spans="1:64" x14ac:dyDescent="0.35">
      <c r="A3089" s="1" t="s">
        <v>18</v>
      </c>
      <c r="B3089" s="1" t="s">
        <v>107</v>
      </c>
      <c r="C3089" s="1" t="s">
        <v>35</v>
      </c>
      <c r="D3089" s="1" t="s">
        <v>36</v>
      </c>
      <c r="E3089" s="1" t="s">
        <v>37</v>
      </c>
      <c r="F3089" s="1" t="s">
        <v>87</v>
      </c>
      <c r="G3089" s="1"/>
      <c r="H3089" s="1">
        <v>881648</v>
      </c>
      <c r="I3089" s="3" t="s">
        <v>1803</v>
      </c>
      <c r="J3089" s="3" t="str">
        <f>IFERROR(VLOOKUP(I3089,'[1]Z-&gt;ABBOTT-&gt;IMS'!A:D,3,0),"")</f>
        <v/>
      </c>
      <c r="K3089" s="3" t="str">
        <f>IFERROR(VLOOKUP(I3089,'[1]Z-&gt;ABBOTT-&gt;IMS'!A:D,2,0),"")</f>
        <v/>
      </c>
      <c r="L3089" s="3" t="str">
        <f t="shared" si="50"/>
        <v>DESCONTINUADO</v>
      </c>
      <c r="M3089" s="1" t="s">
        <v>783</v>
      </c>
      <c r="N3089" s="1" t="s">
        <v>784</v>
      </c>
      <c r="O3089" s="1" t="s">
        <v>27</v>
      </c>
      <c r="P3089" s="1" t="s">
        <v>28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0</v>
      </c>
      <c r="AS3089" s="4">
        <v>0</v>
      </c>
      <c r="AT3089" s="4">
        <v>0</v>
      </c>
      <c r="AU3089" s="4">
        <v>0</v>
      </c>
      <c r="AV3089" s="4">
        <v>0</v>
      </c>
      <c r="AW3089" s="4">
        <v>0</v>
      </c>
      <c r="AX3089" s="4">
        <v>0</v>
      </c>
      <c r="AY3089" s="4">
        <v>0</v>
      </c>
      <c r="AZ3089" s="4">
        <v>0</v>
      </c>
      <c r="BA3089" s="4">
        <v>0</v>
      </c>
      <c r="BB3089" s="19">
        <v>0</v>
      </c>
      <c r="BC3089" s="4">
        <v>0</v>
      </c>
      <c r="BD3089" s="4">
        <v>28</v>
      </c>
      <c r="BE3089" s="4">
        <v>36</v>
      </c>
      <c r="BF3089" s="4">
        <v>29</v>
      </c>
      <c r="BG3089" s="4">
        <v>18</v>
      </c>
      <c r="BH3089" s="4">
        <v>37</v>
      </c>
      <c r="BI3089" s="4">
        <v>28</v>
      </c>
      <c r="BJ3089" s="4">
        <v>0</v>
      </c>
      <c r="BK3089" s="1"/>
      <c r="BL3089" s="1"/>
    </row>
    <row r="3090" spans="1:64" x14ac:dyDescent="0.35">
      <c r="A3090" s="1" t="s">
        <v>18</v>
      </c>
      <c r="B3090" s="1" t="s">
        <v>1155</v>
      </c>
      <c r="C3090" s="1" t="s">
        <v>35</v>
      </c>
      <c r="D3090" s="1" t="s">
        <v>36</v>
      </c>
      <c r="E3090" s="1" t="s">
        <v>37</v>
      </c>
      <c r="F3090" s="1" t="s">
        <v>42</v>
      </c>
      <c r="G3090" s="1"/>
      <c r="H3090" s="1">
        <v>880688</v>
      </c>
      <c r="I3090" s="3" t="s">
        <v>141</v>
      </c>
      <c r="J3090" s="3">
        <f>IFERROR(VLOOKUP(I3090,'[1]Z-&gt;ABBOTT-&gt;IMS'!A:D,3,0),"")</f>
        <v>880688</v>
      </c>
      <c r="K3090" s="3">
        <f>IFERROR(VLOOKUP(I3090,'[1]Z-&gt;ABBOTT-&gt;IMS'!A:D,2,0),"")</f>
        <v>137001</v>
      </c>
      <c r="L3090" s="3" t="str">
        <f t="shared" si="50"/>
        <v>NO DESCONTINUADO</v>
      </c>
      <c r="M3090" s="1" t="s">
        <v>142</v>
      </c>
      <c r="N3090" s="1" t="s">
        <v>143</v>
      </c>
      <c r="O3090" s="1" t="s">
        <v>27</v>
      </c>
      <c r="P3090" s="1" t="s">
        <v>28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>
        <v>0</v>
      </c>
      <c r="AR3090" s="4">
        <v>0</v>
      </c>
      <c r="AS3090" s="4">
        <v>0</v>
      </c>
      <c r="AT3090" s="4">
        <v>0</v>
      </c>
      <c r="AU3090" s="4">
        <v>0</v>
      </c>
      <c r="AV3090" s="4">
        <v>0</v>
      </c>
      <c r="AW3090" s="4">
        <v>0</v>
      </c>
      <c r="AX3090" s="4">
        <v>0</v>
      </c>
      <c r="AY3090" s="4">
        <v>0</v>
      </c>
      <c r="AZ3090" s="4">
        <v>0</v>
      </c>
      <c r="BA3090" s="1">
        <v>77</v>
      </c>
      <c r="BB3090" s="19">
        <v>28</v>
      </c>
      <c r="BC3090" s="4">
        <v>26</v>
      </c>
      <c r="BD3090" s="4">
        <v>58</v>
      </c>
      <c r="BE3090" s="4">
        <v>99</v>
      </c>
      <c r="BF3090" s="4">
        <v>92</v>
      </c>
      <c r="BG3090" s="4">
        <v>62</v>
      </c>
      <c r="BH3090" s="4">
        <v>69</v>
      </c>
      <c r="BI3090" s="4">
        <v>72</v>
      </c>
      <c r="BJ3090" s="4">
        <v>85</v>
      </c>
      <c r="BK3090" s="1"/>
      <c r="BL3090" s="1"/>
    </row>
    <row r="3091" spans="1:64" x14ac:dyDescent="0.35">
      <c r="A3091" s="1" t="s">
        <v>18</v>
      </c>
      <c r="B3091" s="1" t="s">
        <v>1579</v>
      </c>
      <c r="C3091" s="1" t="s">
        <v>20</v>
      </c>
      <c r="D3091" s="1" t="s">
        <v>21</v>
      </c>
      <c r="E3091" s="1" t="s">
        <v>22</v>
      </c>
      <c r="F3091" s="1" t="s">
        <v>112</v>
      </c>
      <c r="G3091" s="1"/>
      <c r="H3091" s="1">
        <v>880965</v>
      </c>
      <c r="I3091" s="3" t="s">
        <v>116</v>
      </c>
      <c r="J3091" s="3">
        <f>IFERROR(VLOOKUP(I3091,'[1]Z-&gt;ABBOTT-&gt;IMS'!A:D,3,0),"")</f>
        <v>880965</v>
      </c>
      <c r="K3091" s="3">
        <f>IFERROR(VLOOKUP(I3091,'[1]Z-&gt;ABBOTT-&gt;IMS'!A:D,2,0),"")</f>
        <v>37913</v>
      </c>
      <c r="L3091" s="3" t="str">
        <f t="shared" si="50"/>
        <v>NO DESCONTINUADO</v>
      </c>
      <c r="M3091" s="1" t="s">
        <v>114</v>
      </c>
      <c r="N3091" s="1" t="s">
        <v>117</v>
      </c>
      <c r="O3091" s="1" t="s">
        <v>27</v>
      </c>
      <c r="P3091" s="1" t="s">
        <v>28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  <c r="AX3091" s="4">
        <v>0</v>
      </c>
      <c r="AY3091" s="4">
        <v>0</v>
      </c>
      <c r="AZ3091" s="4">
        <v>0</v>
      </c>
      <c r="BA3091" s="4">
        <v>4</v>
      </c>
      <c r="BB3091" s="19">
        <v>12</v>
      </c>
      <c r="BC3091" s="4">
        <v>20</v>
      </c>
      <c r="BD3091" s="4">
        <v>11</v>
      </c>
      <c r="BE3091" s="4">
        <v>0</v>
      </c>
      <c r="BF3091" s="4">
        <v>8</v>
      </c>
      <c r="BG3091" s="4">
        <v>0</v>
      </c>
      <c r="BH3091" s="4">
        <v>1</v>
      </c>
      <c r="BI3091" s="4">
        <v>0</v>
      </c>
      <c r="BJ3091" s="4">
        <v>5</v>
      </c>
      <c r="BK3091" s="1"/>
      <c r="BL3091" s="1"/>
    </row>
    <row r="3092" spans="1:64" x14ac:dyDescent="0.35">
      <c r="A3092" s="1" t="s">
        <v>18</v>
      </c>
      <c r="B3092" s="1" t="s">
        <v>1579</v>
      </c>
      <c r="C3092" s="1" t="s">
        <v>35</v>
      </c>
      <c r="D3092" s="1" t="s">
        <v>36</v>
      </c>
      <c r="E3092" s="1" t="s">
        <v>37</v>
      </c>
      <c r="F3092" s="1" t="s">
        <v>932</v>
      </c>
      <c r="G3092" s="1"/>
      <c r="H3092" s="1">
        <v>882239</v>
      </c>
      <c r="I3092" s="3" t="s">
        <v>944</v>
      </c>
      <c r="J3092" s="3">
        <f>IFERROR(VLOOKUP(I3092,'[1]Z-&gt;ABBOTT-&gt;IMS'!A:D,3,0),"")</f>
        <v>882239</v>
      </c>
      <c r="K3092" s="3">
        <f>IFERROR(VLOOKUP(I3092,'[1]Z-&gt;ABBOTT-&gt;IMS'!A:D,2,0),"")</f>
        <v>424703</v>
      </c>
      <c r="L3092" s="3" t="str">
        <f t="shared" si="50"/>
        <v>NO DESCONTINUADO</v>
      </c>
      <c r="M3092" s="1" t="s">
        <v>934</v>
      </c>
      <c r="N3092" s="1" t="s">
        <v>945</v>
      </c>
      <c r="O3092" s="1" t="s">
        <v>27</v>
      </c>
      <c r="P3092" s="1" t="s">
        <v>28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4">
        <v>0</v>
      </c>
      <c r="AR3092" s="4">
        <v>0</v>
      </c>
      <c r="AS3092" s="4">
        <v>0</v>
      </c>
      <c r="AT3092" s="4">
        <v>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4">
        <v>0</v>
      </c>
      <c r="BB3092" s="19">
        <v>0</v>
      </c>
      <c r="BC3092" s="4">
        <v>0</v>
      </c>
      <c r="BD3092" s="4">
        <v>0</v>
      </c>
      <c r="BE3092" s="4">
        <v>0</v>
      </c>
      <c r="BF3092" s="4">
        <v>0</v>
      </c>
      <c r="BG3092" s="4">
        <v>0</v>
      </c>
      <c r="BH3092" s="4">
        <v>0</v>
      </c>
      <c r="BI3092" s="4">
        <v>0</v>
      </c>
      <c r="BJ3092" s="4">
        <v>0</v>
      </c>
      <c r="BK3092" s="1"/>
      <c r="BL3092" s="1"/>
    </row>
    <row r="3093" spans="1:64" x14ac:dyDescent="0.35">
      <c r="A3093" s="1" t="s">
        <v>18</v>
      </c>
      <c r="B3093" s="1" t="s">
        <v>1579</v>
      </c>
      <c r="C3093" s="1" t="s">
        <v>35</v>
      </c>
      <c r="D3093" s="1" t="s">
        <v>36</v>
      </c>
      <c r="E3093" s="1" t="s">
        <v>37</v>
      </c>
      <c r="F3093" s="1" t="s">
        <v>932</v>
      </c>
      <c r="G3093" s="1">
        <v>2831358</v>
      </c>
      <c r="H3093" s="1">
        <v>882238</v>
      </c>
      <c r="I3093" s="3" t="s">
        <v>938</v>
      </c>
      <c r="J3093" s="3">
        <f>IFERROR(VLOOKUP(I3093,'[1]Z-&gt;ABBOTT-&gt;IMS'!A:D,3,0),"")</f>
        <v>882238</v>
      </c>
      <c r="K3093" s="3">
        <f>IFERROR(VLOOKUP(I3093,'[1]Z-&gt;ABBOTT-&gt;IMS'!A:D,2,0),"")</f>
        <v>424702</v>
      </c>
      <c r="L3093" s="3" t="str">
        <f t="shared" si="50"/>
        <v>NO DESCONTINUADO</v>
      </c>
      <c r="M3093" s="1" t="s">
        <v>934</v>
      </c>
      <c r="N3093" s="1" t="s">
        <v>939</v>
      </c>
      <c r="O3093" s="1" t="s">
        <v>27</v>
      </c>
      <c r="P3093" s="1" t="s">
        <v>28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>
        <v>0</v>
      </c>
      <c r="AR3093" s="4">
        <v>0</v>
      </c>
      <c r="AS3093" s="4">
        <v>0</v>
      </c>
      <c r="AT3093" s="4">
        <v>0</v>
      </c>
      <c r="AU3093" s="4">
        <v>0</v>
      </c>
      <c r="AV3093" s="4">
        <v>0</v>
      </c>
      <c r="AW3093" s="4">
        <v>0</v>
      </c>
      <c r="AX3093" s="4">
        <v>0</v>
      </c>
      <c r="AY3093" s="4">
        <v>0</v>
      </c>
      <c r="AZ3093" s="4">
        <v>0</v>
      </c>
      <c r="BA3093" s="4">
        <v>0</v>
      </c>
      <c r="BB3093" s="19">
        <v>1</v>
      </c>
      <c r="BC3093" s="4">
        <v>0</v>
      </c>
      <c r="BD3093" s="4">
        <v>2</v>
      </c>
      <c r="BE3093" s="4">
        <v>4</v>
      </c>
      <c r="BF3093" s="4">
        <v>2</v>
      </c>
      <c r="BG3093" s="4">
        <v>0</v>
      </c>
      <c r="BH3093" s="4">
        <v>4</v>
      </c>
      <c r="BI3093" s="4">
        <v>0</v>
      </c>
      <c r="BJ3093" s="4">
        <v>0</v>
      </c>
      <c r="BK3093" s="1"/>
      <c r="BL3093" s="1"/>
    </row>
    <row r="3094" spans="1:64" x14ac:dyDescent="0.35">
      <c r="A3094" s="1" t="s">
        <v>18</v>
      </c>
      <c r="B3094" s="1" t="s">
        <v>1798</v>
      </c>
      <c r="C3094" s="1" t="s">
        <v>194</v>
      </c>
      <c r="D3094" s="1" t="s">
        <v>194</v>
      </c>
      <c r="E3094" s="1"/>
      <c r="F3094" s="1"/>
      <c r="G3094" s="1"/>
      <c r="H3094" s="1">
        <v>882329</v>
      </c>
      <c r="I3094" s="3" t="s">
        <v>941</v>
      </c>
      <c r="J3094" s="3">
        <f>IFERROR(VLOOKUP(I3094,'[1]Z-&gt;ABBOTT-&gt;IMS'!A:D,3,0),"")</f>
        <v>882329</v>
      </c>
      <c r="K3094" s="3">
        <f>IFERROR(VLOOKUP(I3094,'[1]Z-&gt;ABBOTT-&gt;IMS'!A:D,2,0),"")</f>
        <v>500801</v>
      </c>
      <c r="L3094" s="3" t="str">
        <f t="shared" si="50"/>
        <v>NO DESCONTINUADO</v>
      </c>
      <c r="M3094" s="1" t="s">
        <v>942</v>
      </c>
      <c r="N3094" s="1" t="s">
        <v>943</v>
      </c>
      <c r="O3094" s="1" t="s">
        <v>27</v>
      </c>
      <c r="P3094" s="1" t="s">
        <v>28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">
        <v>0</v>
      </c>
      <c r="AR3094" s="4">
        <v>0</v>
      </c>
      <c r="AS3094" s="4">
        <v>0</v>
      </c>
      <c r="AT3094" s="4">
        <v>0</v>
      </c>
      <c r="AU3094" s="4">
        <v>0</v>
      </c>
      <c r="AV3094" s="4">
        <v>0</v>
      </c>
      <c r="AW3094" s="4">
        <v>0</v>
      </c>
      <c r="AX3094" s="4">
        <v>0</v>
      </c>
      <c r="AY3094" s="4">
        <v>0</v>
      </c>
      <c r="AZ3094" s="4">
        <v>0</v>
      </c>
      <c r="BA3094" s="4">
        <v>0</v>
      </c>
      <c r="BB3094" s="4">
        <v>0</v>
      </c>
      <c r="BC3094" s="4">
        <v>450</v>
      </c>
      <c r="BD3094" s="4">
        <v>0</v>
      </c>
      <c r="BE3094" s="4">
        <v>0</v>
      </c>
      <c r="BF3094" s="4">
        <v>0</v>
      </c>
      <c r="BG3094" s="4">
        <v>0</v>
      </c>
      <c r="BH3094" s="4">
        <v>0</v>
      </c>
      <c r="BI3094" s="4">
        <v>0</v>
      </c>
      <c r="BJ3094" s="4">
        <v>0</v>
      </c>
      <c r="BK3094" s="1"/>
      <c r="BL3094" s="1"/>
    </row>
    <row r="3095" spans="1:64" x14ac:dyDescent="0.35">
      <c r="A3095" s="1" t="s">
        <v>18</v>
      </c>
      <c r="B3095" s="1" t="s">
        <v>951</v>
      </c>
      <c r="C3095" s="1" t="s">
        <v>1804</v>
      </c>
      <c r="D3095" s="1" t="s">
        <v>54</v>
      </c>
      <c r="E3095" s="1"/>
      <c r="F3095" s="1"/>
      <c r="G3095" s="1">
        <v>91800</v>
      </c>
      <c r="H3095" s="1">
        <v>882537</v>
      </c>
      <c r="I3095" s="1" t="s">
        <v>1805</v>
      </c>
      <c r="J3095" s="3">
        <f>IFERROR(VLOOKUP(I3095,'[1]Z-&gt;ABBOTT-&gt;IMS'!A:D,3,0),"")</f>
        <v>882537</v>
      </c>
      <c r="K3095" s="3">
        <f>IFERROR(VLOOKUP(I3095,'[1]Z-&gt;ABBOTT-&gt;IMS'!A:D,2,0),"")</f>
        <v>711401</v>
      </c>
      <c r="L3095" s="3" t="str">
        <f t="shared" si="50"/>
        <v>NO DESCONTINUADO</v>
      </c>
      <c r="M3095" s="1" t="s">
        <v>1806</v>
      </c>
      <c r="N3095" s="1" t="s">
        <v>1807</v>
      </c>
      <c r="O3095" s="1" t="s">
        <v>27</v>
      </c>
      <c r="P3095" s="1" t="s">
        <v>28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4">
        <v>0</v>
      </c>
      <c r="AR3095" s="4">
        <v>0</v>
      </c>
      <c r="AS3095" s="4">
        <v>0</v>
      </c>
      <c r="AT3095" s="4">
        <v>0</v>
      </c>
      <c r="AU3095" s="4">
        <v>0</v>
      </c>
      <c r="AV3095" s="4">
        <v>0</v>
      </c>
      <c r="AW3095" s="4">
        <v>0</v>
      </c>
      <c r="AX3095" s="4">
        <v>0</v>
      </c>
      <c r="AY3095" s="4">
        <v>0</v>
      </c>
      <c r="AZ3095" s="4">
        <v>0</v>
      </c>
      <c r="BA3095" s="4">
        <v>0</v>
      </c>
      <c r="BB3095" s="4">
        <v>0</v>
      </c>
      <c r="BC3095" s="4">
        <v>10</v>
      </c>
      <c r="BD3095" s="4">
        <v>60</v>
      </c>
      <c r="BE3095" s="4">
        <v>0</v>
      </c>
      <c r="BF3095" s="4">
        <v>15</v>
      </c>
      <c r="BG3095" s="4">
        <v>25</v>
      </c>
      <c r="BH3095" s="4">
        <v>12</v>
      </c>
      <c r="BI3095" s="4">
        <v>28</v>
      </c>
      <c r="BJ3095" s="4">
        <v>42</v>
      </c>
      <c r="BK3095" s="1"/>
      <c r="BL3095" s="1"/>
    </row>
    <row r="3096" spans="1:64" x14ac:dyDescent="0.35">
      <c r="A3096" s="1" t="s">
        <v>18</v>
      </c>
      <c r="B3096" s="1" t="s">
        <v>1579</v>
      </c>
      <c r="C3096" s="1" t="s">
        <v>20</v>
      </c>
      <c r="D3096" s="1" t="s">
        <v>21</v>
      </c>
      <c r="E3096" s="1"/>
      <c r="F3096" s="1"/>
      <c r="G3096" s="1">
        <v>880966</v>
      </c>
      <c r="H3096" s="1">
        <v>880966</v>
      </c>
      <c r="I3096" s="1" t="s">
        <v>118</v>
      </c>
      <c r="J3096" s="3">
        <f>IFERROR(VLOOKUP(I3096,'[1]Z-&gt;ABBOTT-&gt;IMS'!A:D,3,0),"")</f>
        <v>880966</v>
      </c>
      <c r="K3096" s="3">
        <f>IFERROR(VLOOKUP(I3096,'[1]Z-&gt;ABBOTT-&gt;IMS'!A:D,2,0),"")</f>
        <v>37940</v>
      </c>
      <c r="L3096" s="3" t="str">
        <f t="shared" si="50"/>
        <v>NO DESCONTINUADO</v>
      </c>
      <c r="M3096" s="1" t="s">
        <v>114</v>
      </c>
      <c r="N3096" s="1" t="s">
        <v>119</v>
      </c>
      <c r="O3096" s="1" t="s">
        <v>27</v>
      </c>
      <c r="P3096" s="1" t="s">
        <v>28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4">
        <v>0</v>
      </c>
      <c r="AR3096" s="4">
        <v>0</v>
      </c>
      <c r="AS3096" s="4">
        <v>0</v>
      </c>
      <c r="AT3096" s="4">
        <v>0</v>
      </c>
      <c r="AU3096" s="4">
        <v>0</v>
      </c>
      <c r="AV3096" s="4">
        <v>0</v>
      </c>
      <c r="AW3096" s="4">
        <v>0</v>
      </c>
      <c r="AX3096" s="4">
        <v>0</v>
      </c>
      <c r="AY3096" s="4">
        <v>0</v>
      </c>
      <c r="AZ3096" s="4">
        <v>0</v>
      </c>
      <c r="BA3096" s="4">
        <v>0</v>
      </c>
      <c r="BB3096" s="4">
        <v>0</v>
      </c>
      <c r="BC3096" s="4">
        <v>4</v>
      </c>
      <c r="BD3096" s="4">
        <v>2</v>
      </c>
      <c r="BE3096" s="4">
        <v>2</v>
      </c>
      <c r="BF3096" s="4">
        <v>5</v>
      </c>
      <c r="BG3096" s="4">
        <v>1</v>
      </c>
      <c r="BH3096" s="4">
        <v>3</v>
      </c>
      <c r="BI3096" s="4">
        <v>0</v>
      </c>
      <c r="BJ3096" s="4">
        <v>5</v>
      </c>
      <c r="BK3096" s="1"/>
      <c r="BL3096" s="1"/>
    </row>
    <row r="3097" spans="1:64" x14ac:dyDescent="0.35">
      <c r="A3097" s="1" t="s">
        <v>18</v>
      </c>
      <c r="B3097" s="1" t="s">
        <v>1579</v>
      </c>
      <c r="C3097" s="1" t="s">
        <v>53</v>
      </c>
      <c r="D3097" s="1" t="s">
        <v>54</v>
      </c>
      <c r="E3097" s="1"/>
      <c r="F3097" s="1"/>
      <c r="G3097" s="1">
        <v>10163518</v>
      </c>
      <c r="H3097" s="1">
        <v>882208</v>
      </c>
      <c r="I3097" s="1" t="s">
        <v>1148</v>
      </c>
      <c r="J3097" s="3">
        <f>IFERROR(VLOOKUP(I3097,'[1]Z-&gt;ABBOTT-&gt;IMS'!A:D,3,0),"")</f>
        <v>10163518</v>
      </c>
      <c r="K3097" s="3">
        <f>IFERROR(VLOOKUP(I3097,'[1]Z-&gt;ABBOTT-&gt;IMS'!A:D,2,0),"")</f>
        <v>3133620</v>
      </c>
      <c r="L3097" s="3" t="str">
        <f t="shared" si="50"/>
        <v>NO DESCONTINUADO</v>
      </c>
      <c r="M3097" s="1" t="s">
        <v>1135</v>
      </c>
      <c r="N3097" s="1" t="s">
        <v>1149</v>
      </c>
      <c r="O3097" s="1" t="s">
        <v>27</v>
      </c>
      <c r="P3097" s="1" t="s">
        <v>950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0</v>
      </c>
      <c r="AR3097" s="4">
        <v>0</v>
      </c>
      <c r="AS3097" s="4">
        <v>0</v>
      </c>
      <c r="AT3097" s="4">
        <v>0</v>
      </c>
      <c r="AU3097" s="4">
        <v>0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4">
        <v>0</v>
      </c>
      <c r="BB3097" s="4">
        <v>0</v>
      </c>
      <c r="BC3097" s="4">
        <v>24</v>
      </c>
      <c r="BD3097" s="4">
        <v>7</v>
      </c>
      <c r="BE3097" s="4">
        <v>1</v>
      </c>
      <c r="BF3097" s="4">
        <v>8</v>
      </c>
      <c r="BG3097" s="4">
        <v>1</v>
      </c>
      <c r="BH3097" s="4">
        <v>10</v>
      </c>
      <c r="BI3097" s="4">
        <v>0</v>
      </c>
      <c r="BJ3097" s="4">
        <v>9</v>
      </c>
      <c r="BK3097" s="1"/>
      <c r="BL3097" s="1"/>
    </row>
    <row r="3098" spans="1:64" x14ac:dyDescent="0.35">
      <c r="A3098" s="1" t="s">
        <v>18</v>
      </c>
      <c r="B3098" s="1" t="s">
        <v>1579</v>
      </c>
      <c r="C3098" s="1" t="s">
        <v>152</v>
      </c>
      <c r="D3098" s="1" t="s">
        <v>54</v>
      </c>
      <c r="E3098" s="1"/>
      <c r="F3098" s="1"/>
      <c r="G3098" s="1">
        <v>880950</v>
      </c>
      <c r="H3098" s="1">
        <v>880950</v>
      </c>
      <c r="I3098" s="1" t="s">
        <v>385</v>
      </c>
      <c r="J3098" s="3">
        <f>IFERROR(VLOOKUP(I3098,'[1]Z-&gt;ABBOTT-&gt;IMS'!A:D,3,0),"")</f>
        <v>880950</v>
      </c>
      <c r="K3098" s="3">
        <f>IFERROR(VLOOKUP(I3098,'[1]Z-&gt;ABBOTT-&gt;IMS'!A:D,2,0),"")</f>
        <v>2747820</v>
      </c>
      <c r="L3098" s="3" t="str">
        <f t="shared" si="50"/>
        <v>NO DESCONTINUADO</v>
      </c>
      <c r="M3098" s="1" t="s">
        <v>386</v>
      </c>
      <c r="N3098" s="1" t="s">
        <v>387</v>
      </c>
      <c r="O3098" s="1" t="s">
        <v>27</v>
      </c>
      <c r="P3098" s="1" t="s">
        <v>28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0</v>
      </c>
      <c r="AR3098" s="4">
        <v>0</v>
      </c>
      <c r="AS3098" s="4">
        <v>0</v>
      </c>
      <c r="AT3098" s="4">
        <v>0</v>
      </c>
      <c r="AU3098" s="4">
        <v>0</v>
      </c>
      <c r="AV3098" s="4">
        <v>0</v>
      </c>
      <c r="AW3098" s="4">
        <v>0</v>
      </c>
      <c r="AX3098" s="4">
        <v>0</v>
      </c>
      <c r="AY3098" s="4">
        <v>0</v>
      </c>
      <c r="AZ3098" s="4">
        <v>0</v>
      </c>
      <c r="BA3098" s="4">
        <v>0</v>
      </c>
      <c r="BB3098" s="4">
        <v>0</v>
      </c>
      <c r="BC3098" s="4">
        <v>88</v>
      </c>
      <c r="BD3098" s="4">
        <v>41</v>
      </c>
      <c r="BE3098" s="4">
        <v>39</v>
      </c>
      <c r="BF3098" s="4">
        <v>31</v>
      </c>
      <c r="BG3098" s="4">
        <v>32</v>
      </c>
      <c r="BH3098" s="4">
        <v>44</v>
      </c>
      <c r="BI3098" s="4">
        <v>0</v>
      </c>
      <c r="BJ3098" s="4">
        <v>48</v>
      </c>
      <c r="BK3098" s="1"/>
      <c r="BL3098" s="1"/>
    </row>
    <row r="3099" spans="1:64" x14ac:dyDescent="0.35">
      <c r="A3099" s="1" t="s">
        <v>18</v>
      </c>
      <c r="B3099" s="1" t="s">
        <v>1579</v>
      </c>
      <c r="C3099" s="1" t="s">
        <v>1804</v>
      </c>
      <c r="D3099" s="1" t="s">
        <v>54</v>
      </c>
      <c r="E3099" s="1"/>
      <c r="F3099" s="1"/>
      <c r="G3099" s="1">
        <v>91800</v>
      </c>
      <c r="H3099" s="1">
        <v>882537</v>
      </c>
      <c r="I3099" s="1" t="s">
        <v>1805</v>
      </c>
      <c r="J3099" s="3">
        <f>IFERROR(VLOOKUP(I3099,'[1]Z-&gt;ABBOTT-&gt;IMS'!A:D,3,0),"")</f>
        <v>882537</v>
      </c>
      <c r="K3099" s="3">
        <f>IFERROR(VLOOKUP(I3099,'[1]Z-&gt;ABBOTT-&gt;IMS'!A:D,2,0),"")</f>
        <v>711401</v>
      </c>
      <c r="L3099" s="3" t="str">
        <f t="shared" si="50"/>
        <v>NO DESCONTINUADO</v>
      </c>
      <c r="M3099" s="1" t="s">
        <v>1806</v>
      </c>
      <c r="N3099" s="1" t="s">
        <v>1807</v>
      </c>
      <c r="O3099" s="1" t="s">
        <v>27</v>
      </c>
      <c r="P3099" s="1" t="s">
        <v>28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0</v>
      </c>
      <c r="AR3099" s="4">
        <v>0</v>
      </c>
      <c r="AS3099" s="4">
        <v>0</v>
      </c>
      <c r="AT3099" s="4">
        <v>0</v>
      </c>
      <c r="AU3099" s="4">
        <v>0</v>
      </c>
      <c r="AV3099" s="4">
        <v>0</v>
      </c>
      <c r="AW3099" s="4">
        <v>0</v>
      </c>
      <c r="AX3099" s="4">
        <v>0</v>
      </c>
      <c r="AY3099" s="4">
        <v>0</v>
      </c>
      <c r="AZ3099" s="4">
        <v>0</v>
      </c>
      <c r="BA3099" s="4">
        <v>0</v>
      </c>
      <c r="BB3099" s="4">
        <v>0</v>
      </c>
      <c r="BC3099" s="4">
        <v>36</v>
      </c>
      <c r="BD3099" s="4">
        <v>7</v>
      </c>
      <c r="BE3099" s="4">
        <v>9</v>
      </c>
      <c r="BF3099" s="4">
        <v>4</v>
      </c>
      <c r="BG3099" s="4">
        <v>1</v>
      </c>
      <c r="BH3099" s="4">
        <v>4</v>
      </c>
      <c r="BI3099" s="4">
        <v>0</v>
      </c>
      <c r="BJ3099" s="4">
        <v>8</v>
      </c>
      <c r="BK3099" s="1"/>
      <c r="BL3099" s="1"/>
    </row>
    <row r="3100" spans="1:64" x14ac:dyDescent="0.35">
      <c r="A3100" s="1" t="s">
        <v>18</v>
      </c>
      <c r="B3100" s="1" t="s">
        <v>1579</v>
      </c>
      <c r="C3100" s="1" t="s">
        <v>1804</v>
      </c>
      <c r="D3100" s="1" t="s">
        <v>54</v>
      </c>
      <c r="E3100" s="1"/>
      <c r="F3100" s="1"/>
      <c r="G3100" s="1">
        <v>91801</v>
      </c>
      <c r="H3100" s="1">
        <v>882539</v>
      </c>
      <c r="I3100" s="1" t="s">
        <v>1808</v>
      </c>
      <c r="J3100" s="3">
        <f>IFERROR(VLOOKUP(I3100,'[1]Z-&gt;ABBOTT-&gt;IMS'!A:D,3,0),"")</f>
        <v>882539</v>
      </c>
      <c r="K3100" s="3">
        <f>IFERROR(VLOOKUP(I3100,'[1]Z-&gt;ABBOTT-&gt;IMS'!A:D,2,0),"")</f>
        <v>711403</v>
      </c>
      <c r="L3100" s="3" t="str">
        <f t="shared" si="50"/>
        <v>NO DESCONTINUADO</v>
      </c>
      <c r="M3100" s="1" t="s">
        <v>1806</v>
      </c>
      <c r="N3100" s="1" t="s">
        <v>1809</v>
      </c>
      <c r="O3100" s="1" t="s">
        <v>27</v>
      </c>
      <c r="P3100" s="1" t="s">
        <v>28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  <c r="AV3100" s="4">
        <v>0</v>
      </c>
      <c r="AW3100" s="4">
        <v>0</v>
      </c>
      <c r="AX3100" s="4">
        <v>0</v>
      </c>
      <c r="AY3100" s="4">
        <v>0</v>
      </c>
      <c r="AZ3100" s="4">
        <v>0</v>
      </c>
      <c r="BA3100" s="4">
        <v>0</v>
      </c>
      <c r="BB3100" s="4">
        <v>0</v>
      </c>
      <c r="BC3100" s="4">
        <v>24</v>
      </c>
      <c r="BD3100" s="4">
        <v>8</v>
      </c>
      <c r="BE3100" s="4">
        <v>7</v>
      </c>
      <c r="BF3100" s="4">
        <v>9</v>
      </c>
      <c r="BG3100" s="4">
        <v>7</v>
      </c>
      <c r="BH3100" s="4">
        <v>5</v>
      </c>
      <c r="BI3100" s="4">
        <v>0</v>
      </c>
      <c r="BJ3100" s="4">
        <v>4</v>
      </c>
      <c r="BK3100" s="1"/>
      <c r="BL3100" s="1"/>
    </row>
    <row r="3101" spans="1:64" x14ac:dyDescent="0.35">
      <c r="A3101" s="1" t="s">
        <v>18</v>
      </c>
      <c r="B3101" s="1" t="s">
        <v>1579</v>
      </c>
      <c r="C3101" s="1" t="s">
        <v>1804</v>
      </c>
      <c r="D3101" s="1" t="s">
        <v>54</v>
      </c>
      <c r="E3101" s="1"/>
      <c r="F3101" s="1"/>
      <c r="G3101" s="1">
        <v>91802</v>
      </c>
      <c r="H3101" s="1">
        <v>882535</v>
      </c>
      <c r="I3101" s="1" t="s">
        <v>1810</v>
      </c>
      <c r="J3101" s="3">
        <f>IFERROR(VLOOKUP(I3101,'[1]Z-&gt;ABBOTT-&gt;IMS'!A:D,3,0),"")</f>
        <v>882535</v>
      </c>
      <c r="K3101" s="3">
        <f>IFERROR(VLOOKUP(I3101,'[1]Z-&gt;ABBOTT-&gt;IMS'!A:D,2,0),"")</f>
        <v>711402</v>
      </c>
      <c r="L3101" s="3" t="str">
        <f t="shared" si="50"/>
        <v>NO DESCONTINUADO</v>
      </c>
      <c r="M3101" s="1" t="s">
        <v>1806</v>
      </c>
      <c r="N3101" s="1" t="s">
        <v>1811</v>
      </c>
      <c r="O3101" s="1" t="s">
        <v>27</v>
      </c>
      <c r="P3101" s="1" t="s">
        <v>28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0</v>
      </c>
      <c r="AR3101" s="4">
        <v>0</v>
      </c>
      <c r="AS3101" s="4">
        <v>0</v>
      </c>
      <c r="AT3101" s="4">
        <v>0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4">
        <v>0</v>
      </c>
      <c r="BC3101" s="4">
        <v>36</v>
      </c>
      <c r="BD3101" s="4">
        <v>8</v>
      </c>
      <c r="BE3101" s="4">
        <v>13</v>
      </c>
      <c r="BF3101" s="4">
        <v>20</v>
      </c>
      <c r="BG3101" s="4">
        <v>0</v>
      </c>
      <c r="BH3101" s="4">
        <v>27</v>
      </c>
      <c r="BI3101" s="4">
        <v>0</v>
      </c>
      <c r="BJ3101" s="4">
        <v>31</v>
      </c>
      <c r="BK3101" s="1"/>
      <c r="BL3101" s="1"/>
    </row>
    <row r="3102" spans="1:64" x14ac:dyDescent="0.35">
      <c r="A3102" s="1" t="s">
        <v>18</v>
      </c>
      <c r="B3102" s="1" t="s">
        <v>951</v>
      </c>
      <c r="C3102" s="1" t="s">
        <v>1804</v>
      </c>
      <c r="D3102" s="1" t="s">
        <v>54</v>
      </c>
      <c r="E3102" s="1"/>
      <c r="F3102" s="1"/>
      <c r="G3102" s="1">
        <v>401221</v>
      </c>
      <c r="H3102" s="1">
        <v>882535</v>
      </c>
      <c r="I3102" s="1" t="s">
        <v>1810</v>
      </c>
      <c r="J3102" s="3">
        <f>IFERROR(VLOOKUP(I3102,'[1]Z-&gt;ABBOTT-&gt;IMS'!A:D,3,0),"")</f>
        <v>882535</v>
      </c>
      <c r="K3102" s="3">
        <f>IFERROR(VLOOKUP(I3102,'[1]Z-&gt;ABBOTT-&gt;IMS'!A:D,2,0),"")</f>
        <v>711402</v>
      </c>
      <c r="L3102" s="3" t="str">
        <f t="shared" si="50"/>
        <v>NO DESCONTINUADO</v>
      </c>
      <c r="M3102" s="1" t="s">
        <v>1806</v>
      </c>
      <c r="N3102" s="1" t="s">
        <v>1811</v>
      </c>
      <c r="O3102" s="1" t="s">
        <v>27</v>
      </c>
      <c r="P3102" s="1" t="s">
        <v>28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4">
        <v>0</v>
      </c>
      <c r="BC3102" s="4">
        <v>0</v>
      </c>
      <c r="BD3102" s="4">
        <v>60</v>
      </c>
      <c r="BE3102" s="4">
        <v>0</v>
      </c>
      <c r="BF3102" s="4">
        <v>22</v>
      </c>
      <c r="BG3102" s="4">
        <v>33</v>
      </c>
      <c r="BH3102" s="4">
        <v>35</v>
      </c>
      <c r="BI3102" s="4">
        <v>65</v>
      </c>
      <c r="BJ3102" s="4">
        <v>10</v>
      </c>
      <c r="BK3102" s="1"/>
      <c r="BL3102" s="1"/>
    </row>
    <row r="3103" spans="1:64" x14ac:dyDescent="0.35">
      <c r="A3103" s="1" t="s">
        <v>18</v>
      </c>
      <c r="B3103" s="1" t="s">
        <v>951</v>
      </c>
      <c r="C3103" s="1" t="s">
        <v>1804</v>
      </c>
      <c r="D3103" s="1" t="s">
        <v>54</v>
      </c>
      <c r="E3103" s="1"/>
      <c r="F3103" s="1"/>
      <c r="G3103" s="1">
        <v>401223</v>
      </c>
      <c r="H3103" s="1">
        <v>882539</v>
      </c>
      <c r="I3103" s="1" t="s">
        <v>1808</v>
      </c>
      <c r="J3103" s="3">
        <f>IFERROR(VLOOKUP(I3103,'[1]Z-&gt;ABBOTT-&gt;IMS'!A:D,3,0),"")</f>
        <v>882539</v>
      </c>
      <c r="K3103" s="3">
        <f>IFERROR(VLOOKUP(I3103,'[1]Z-&gt;ABBOTT-&gt;IMS'!A:D,2,0),"")</f>
        <v>711403</v>
      </c>
      <c r="L3103" s="3" t="str">
        <f t="shared" si="50"/>
        <v>NO DESCONTINUADO</v>
      </c>
      <c r="M3103" s="1" t="s">
        <v>1806</v>
      </c>
      <c r="N3103" s="1" t="s">
        <v>1809</v>
      </c>
      <c r="O3103" s="1" t="s">
        <v>27</v>
      </c>
      <c r="P3103" s="1" t="s">
        <v>28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4">
        <v>0</v>
      </c>
      <c r="BC3103" s="4">
        <v>0</v>
      </c>
      <c r="BD3103" s="4">
        <v>60</v>
      </c>
      <c r="BE3103" s="4">
        <v>0</v>
      </c>
      <c r="BF3103" s="4">
        <v>15</v>
      </c>
      <c r="BG3103" s="4">
        <v>25</v>
      </c>
      <c r="BH3103" s="4">
        <v>21</v>
      </c>
      <c r="BI3103" s="4">
        <v>44</v>
      </c>
      <c r="BJ3103" s="4">
        <v>50</v>
      </c>
      <c r="BK3103" s="1"/>
      <c r="BL3103" s="1"/>
    </row>
    <row r="3104" spans="1:64" x14ac:dyDescent="0.35">
      <c r="A3104" s="1" t="s">
        <v>18</v>
      </c>
      <c r="B3104" s="1" t="s">
        <v>107</v>
      </c>
      <c r="C3104" s="1" t="s">
        <v>1804</v>
      </c>
      <c r="D3104" s="1" t="s">
        <v>54</v>
      </c>
      <c r="E3104" s="1"/>
      <c r="F3104" s="1"/>
      <c r="G3104" s="1">
        <v>5006929</v>
      </c>
      <c r="H3104" s="1">
        <v>882537</v>
      </c>
      <c r="I3104" s="1" t="s">
        <v>1805</v>
      </c>
      <c r="J3104" s="3">
        <f>IFERROR(VLOOKUP(I3104,'[1]Z-&gt;ABBOTT-&gt;IMS'!A:D,3,0),"")</f>
        <v>882537</v>
      </c>
      <c r="K3104" s="3">
        <f>IFERROR(VLOOKUP(I3104,'[1]Z-&gt;ABBOTT-&gt;IMS'!A:D,2,0),"")</f>
        <v>711401</v>
      </c>
      <c r="L3104" s="3" t="str">
        <f t="shared" si="50"/>
        <v>NO DESCONTINUADO</v>
      </c>
      <c r="M3104" s="1" t="s">
        <v>1806</v>
      </c>
      <c r="N3104" s="1" t="s">
        <v>1807</v>
      </c>
      <c r="O3104" s="1" t="s">
        <v>27</v>
      </c>
      <c r="P3104" s="1" t="s">
        <v>28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19">
        <v>0</v>
      </c>
      <c r="BC3104" s="4">
        <v>0</v>
      </c>
      <c r="BD3104" s="4">
        <v>9</v>
      </c>
      <c r="BE3104" s="4">
        <v>9</v>
      </c>
      <c r="BF3104" s="4">
        <v>17</v>
      </c>
      <c r="BG3104" s="4">
        <v>7</v>
      </c>
      <c r="BH3104" s="4">
        <v>24</v>
      </c>
      <c r="BI3104" s="4">
        <v>8</v>
      </c>
      <c r="BJ3104" s="4">
        <v>9</v>
      </c>
      <c r="BK3104" s="1"/>
      <c r="BL3104" s="1"/>
    </row>
    <row r="3105" spans="1:64" x14ac:dyDescent="0.35">
      <c r="A3105" s="1" t="s">
        <v>18</v>
      </c>
      <c r="B3105" s="1" t="s">
        <v>107</v>
      </c>
      <c r="C3105" s="1" t="s">
        <v>1804</v>
      </c>
      <c r="D3105" s="1" t="s">
        <v>54</v>
      </c>
      <c r="E3105" s="1"/>
      <c r="F3105" s="1"/>
      <c r="G3105" s="1">
        <v>5006928</v>
      </c>
      <c r="H3105" s="1">
        <v>882535</v>
      </c>
      <c r="I3105" s="1" t="s">
        <v>1810</v>
      </c>
      <c r="J3105" s="3">
        <f>IFERROR(VLOOKUP(I3105,'[1]Z-&gt;ABBOTT-&gt;IMS'!A:D,3,0),"")</f>
        <v>882535</v>
      </c>
      <c r="K3105" s="3">
        <f>IFERROR(VLOOKUP(I3105,'[1]Z-&gt;ABBOTT-&gt;IMS'!A:D,2,0),"")</f>
        <v>711402</v>
      </c>
      <c r="L3105" s="3" t="str">
        <f t="shared" si="50"/>
        <v>NO DESCONTINUADO</v>
      </c>
      <c r="M3105" s="1" t="s">
        <v>1806</v>
      </c>
      <c r="N3105" s="1" t="s">
        <v>1811</v>
      </c>
      <c r="O3105" s="1" t="s">
        <v>27</v>
      </c>
      <c r="P3105" s="1" t="s">
        <v>28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>
        <v>0</v>
      </c>
      <c r="AR3105" s="4">
        <v>0</v>
      </c>
      <c r="AS3105" s="4">
        <v>0</v>
      </c>
      <c r="AT3105" s="4">
        <v>0</v>
      </c>
      <c r="AU3105" s="4">
        <v>0</v>
      </c>
      <c r="AV3105" s="4">
        <v>0</v>
      </c>
      <c r="AW3105" s="4">
        <v>0</v>
      </c>
      <c r="AX3105" s="4">
        <v>0</v>
      </c>
      <c r="AY3105" s="4">
        <v>0</v>
      </c>
      <c r="AZ3105" s="4">
        <v>0</v>
      </c>
      <c r="BA3105" s="4">
        <v>0</v>
      </c>
      <c r="BB3105" s="19">
        <v>0</v>
      </c>
      <c r="BC3105" s="4">
        <v>0</v>
      </c>
      <c r="BD3105" s="4">
        <v>11</v>
      </c>
      <c r="BE3105" s="4">
        <v>24</v>
      </c>
      <c r="BF3105" s="4">
        <v>36</v>
      </c>
      <c r="BG3105" s="4">
        <v>24</v>
      </c>
      <c r="BH3105" s="4">
        <v>23</v>
      </c>
      <c r="BI3105" s="4">
        <v>5</v>
      </c>
      <c r="BJ3105" s="4">
        <v>29</v>
      </c>
      <c r="BK3105" s="1"/>
      <c r="BL3105" s="1"/>
    </row>
    <row r="3106" spans="1:64" x14ac:dyDescent="0.35">
      <c r="A3106" s="1" t="s">
        <v>18</v>
      </c>
      <c r="B3106" s="1" t="s">
        <v>107</v>
      </c>
      <c r="C3106" s="1" t="s">
        <v>1804</v>
      </c>
      <c r="D3106" s="1" t="s">
        <v>54</v>
      </c>
      <c r="E3106" s="1"/>
      <c r="F3106" s="1"/>
      <c r="G3106" s="1">
        <v>5006930</v>
      </c>
      <c r="H3106" s="1">
        <v>882539</v>
      </c>
      <c r="I3106" s="1" t="s">
        <v>1808</v>
      </c>
      <c r="J3106" s="3">
        <f>IFERROR(VLOOKUP(I3106,'[1]Z-&gt;ABBOTT-&gt;IMS'!A:D,3,0),"")</f>
        <v>882539</v>
      </c>
      <c r="K3106" s="3">
        <f>IFERROR(VLOOKUP(I3106,'[1]Z-&gt;ABBOTT-&gt;IMS'!A:D,2,0),"")</f>
        <v>711403</v>
      </c>
      <c r="L3106" s="3" t="str">
        <f t="shared" si="50"/>
        <v>NO DESCONTINUADO</v>
      </c>
      <c r="M3106" s="1" t="s">
        <v>1806</v>
      </c>
      <c r="N3106" s="1" t="s">
        <v>1809</v>
      </c>
      <c r="O3106" s="1" t="s">
        <v>27</v>
      </c>
      <c r="P3106" s="1" t="s">
        <v>28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4">
        <v>0</v>
      </c>
      <c r="AR3106" s="4">
        <v>0</v>
      </c>
      <c r="AS3106" s="4">
        <v>0</v>
      </c>
      <c r="AT3106" s="4">
        <v>0</v>
      </c>
      <c r="AU3106" s="4">
        <v>0</v>
      </c>
      <c r="AV3106" s="4">
        <v>0</v>
      </c>
      <c r="AW3106" s="4">
        <v>0</v>
      </c>
      <c r="AX3106" s="4">
        <v>0</v>
      </c>
      <c r="AY3106" s="4">
        <v>0</v>
      </c>
      <c r="AZ3106" s="4">
        <v>0</v>
      </c>
      <c r="BA3106" s="4">
        <v>0</v>
      </c>
      <c r="BB3106" s="19">
        <v>0</v>
      </c>
      <c r="BC3106" s="4">
        <v>0</v>
      </c>
      <c r="BD3106" s="4">
        <v>8</v>
      </c>
      <c r="BE3106" s="4">
        <v>8</v>
      </c>
      <c r="BF3106" s="4">
        <v>13</v>
      </c>
      <c r="BG3106" s="4">
        <v>4</v>
      </c>
      <c r="BH3106" s="4">
        <v>24</v>
      </c>
      <c r="BI3106" s="4">
        <v>18</v>
      </c>
      <c r="BJ3106" s="4">
        <v>19</v>
      </c>
      <c r="BK3106" s="1"/>
      <c r="BL3106" s="1"/>
    </row>
    <row r="3107" spans="1:64" x14ac:dyDescent="0.35">
      <c r="A3107" s="20" t="s">
        <v>18</v>
      </c>
      <c r="B3107" s="20" t="s">
        <v>1579</v>
      </c>
      <c r="C3107" s="20" t="s">
        <v>35</v>
      </c>
      <c r="D3107" s="20" t="s">
        <v>36</v>
      </c>
      <c r="E3107" s="20"/>
      <c r="F3107" s="20"/>
      <c r="G3107" s="20"/>
      <c r="H3107" s="20">
        <v>882236</v>
      </c>
      <c r="I3107" s="21" t="s">
        <v>936</v>
      </c>
      <c r="J3107" s="3">
        <f>IFERROR(VLOOKUP(I3107,'[1]Z-&gt;ABBOTT-&gt;IMS'!A:D,3,0),"")</f>
        <v>882236</v>
      </c>
      <c r="K3107" s="3">
        <f>IFERROR(VLOOKUP(I3107,'[1]Z-&gt;ABBOTT-&gt;IMS'!A:D,2,0),"")</f>
        <v>424704</v>
      </c>
      <c r="L3107" s="3" t="str">
        <f t="shared" si="50"/>
        <v>NO DESCONTINUADO</v>
      </c>
      <c r="M3107" s="20" t="s">
        <v>934</v>
      </c>
      <c r="N3107" s="20" t="s">
        <v>937</v>
      </c>
      <c r="O3107" s="20" t="s">
        <v>27</v>
      </c>
      <c r="P3107" s="20" t="s">
        <v>28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>
        <v>0</v>
      </c>
      <c r="AR3107" s="4">
        <v>0</v>
      </c>
      <c r="AS3107" s="4">
        <v>0</v>
      </c>
      <c r="AT3107" s="4">
        <v>0</v>
      </c>
      <c r="AU3107" s="4">
        <v>0</v>
      </c>
      <c r="AV3107" s="4">
        <v>0</v>
      </c>
      <c r="AW3107" s="4">
        <v>0</v>
      </c>
      <c r="AX3107" s="4">
        <v>0</v>
      </c>
      <c r="AY3107" s="4">
        <v>0</v>
      </c>
      <c r="AZ3107" s="4">
        <v>0</v>
      </c>
      <c r="BA3107" s="4">
        <v>0</v>
      </c>
      <c r="BB3107" s="4">
        <v>0</v>
      </c>
      <c r="BC3107" s="4">
        <v>0</v>
      </c>
      <c r="BD3107" s="4">
        <v>2</v>
      </c>
      <c r="BE3107" s="4">
        <v>4</v>
      </c>
      <c r="BF3107" s="4">
        <v>5</v>
      </c>
      <c r="BG3107" s="4">
        <v>0</v>
      </c>
      <c r="BH3107" s="4">
        <v>3</v>
      </c>
      <c r="BI3107" s="4">
        <v>0</v>
      </c>
      <c r="BJ3107" s="4">
        <v>0</v>
      </c>
      <c r="BK3107" s="1"/>
      <c r="BL3107" s="1"/>
    </row>
    <row r="3108" spans="1:64" x14ac:dyDescent="0.35">
      <c r="A3108" s="20" t="s">
        <v>18</v>
      </c>
      <c r="B3108" s="20" t="s">
        <v>1579</v>
      </c>
      <c r="C3108" s="20" t="s">
        <v>20</v>
      </c>
      <c r="D3108" s="20" t="s">
        <v>21</v>
      </c>
      <c r="E3108" s="20" t="s">
        <v>87</v>
      </c>
      <c r="F3108" s="20" t="s">
        <v>87</v>
      </c>
      <c r="G3108" s="20"/>
      <c r="H3108" s="20">
        <v>882471</v>
      </c>
      <c r="I3108" s="21" t="s">
        <v>1109</v>
      </c>
      <c r="J3108" s="3">
        <f>IFERROR(VLOOKUP(I3108,'[1]Z-&gt;ABBOTT-&gt;IMS'!A:D,3,0),"")</f>
        <v>882471</v>
      </c>
      <c r="K3108" s="3">
        <f>IFERROR(VLOOKUP(I3108,'[1]Z-&gt;ABBOTT-&gt;IMS'!A:D,2,0),"")</f>
        <v>110004</v>
      </c>
      <c r="L3108" s="3" t="str">
        <f t="shared" si="50"/>
        <v>NO DESCONTINUADO</v>
      </c>
      <c r="M3108" s="20" t="s">
        <v>324</v>
      </c>
      <c r="N3108" s="20" t="s">
        <v>1110</v>
      </c>
      <c r="O3108" s="20" t="s">
        <v>27</v>
      </c>
      <c r="P3108" s="20" t="s">
        <v>28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4">
        <v>0</v>
      </c>
      <c r="AR3108" s="4">
        <v>0</v>
      </c>
      <c r="AS3108" s="4">
        <v>0</v>
      </c>
      <c r="AT3108" s="4">
        <v>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  <c r="BA3108" s="4">
        <v>0</v>
      </c>
      <c r="BB3108" s="4">
        <v>0</v>
      </c>
      <c r="BC3108" s="4">
        <v>0</v>
      </c>
      <c r="BD3108" s="4">
        <v>4</v>
      </c>
      <c r="BE3108" s="4">
        <v>3</v>
      </c>
      <c r="BF3108" s="4">
        <v>10</v>
      </c>
      <c r="BG3108" s="4">
        <v>3</v>
      </c>
      <c r="BH3108" s="4">
        <v>8</v>
      </c>
      <c r="BI3108" s="4">
        <v>2</v>
      </c>
      <c r="BJ3108" s="4">
        <v>6</v>
      </c>
      <c r="BK3108" s="1"/>
      <c r="BL3108" s="1"/>
    </row>
    <row r="3109" spans="1:64" x14ac:dyDescent="0.35">
      <c r="A3109" s="20" t="s">
        <v>18</v>
      </c>
      <c r="B3109" s="20" t="s">
        <v>1579</v>
      </c>
      <c r="C3109" s="20" t="s">
        <v>20</v>
      </c>
      <c r="D3109" s="20" t="s">
        <v>21</v>
      </c>
      <c r="E3109" s="20" t="s">
        <v>87</v>
      </c>
      <c r="F3109" s="20" t="s">
        <v>87</v>
      </c>
      <c r="G3109" s="20"/>
      <c r="H3109" s="20">
        <v>882472</v>
      </c>
      <c r="I3109" s="21" t="s">
        <v>1111</v>
      </c>
      <c r="J3109" s="3">
        <f>IFERROR(VLOOKUP(I3109,'[1]Z-&gt;ABBOTT-&gt;IMS'!A:D,3,0),"")</f>
        <v>882472</v>
      </c>
      <c r="K3109" s="3">
        <f>IFERROR(VLOOKUP(I3109,'[1]Z-&gt;ABBOTT-&gt;IMS'!A:D,2,0),"")</f>
        <v>110005</v>
      </c>
      <c r="L3109" s="3" t="str">
        <f t="shared" si="50"/>
        <v>NO DESCONTINUADO</v>
      </c>
      <c r="M3109" s="20" t="s">
        <v>324</v>
      </c>
      <c r="N3109" s="20" t="s">
        <v>1112</v>
      </c>
      <c r="O3109" s="20" t="s">
        <v>27</v>
      </c>
      <c r="P3109" s="20" t="s">
        <v>28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4">
        <v>0</v>
      </c>
      <c r="AS3109" s="4">
        <v>0</v>
      </c>
      <c r="AT3109" s="4">
        <v>0</v>
      </c>
      <c r="AU3109" s="4">
        <v>0</v>
      </c>
      <c r="AV3109" s="4">
        <v>0</v>
      </c>
      <c r="AW3109" s="4">
        <v>0</v>
      </c>
      <c r="AX3109" s="4">
        <v>0</v>
      </c>
      <c r="AY3109" s="4">
        <v>0</v>
      </c>
      <c r="AZ3109" s="4">
        <v>0</v>
      </c>
      <c r="BA3109" s="4">
        <v>0</v>
      </c>
      <c r="BB3109" s="4">
        <v>0</v>
      </c>
      <c r="BC3109" s="4">
        <v>0</v>
      </c>
      <c r="BD3109" s="4">
        <v>2</v>
      </c>
      <c r="BE3109" s="4">
        <v>2</v>
      </c>
      <c r="BF3109" s="4">
        <v>1</v>
      </c>
      <c r="BG3109" s="4">
        <v>0</v>
      </c>
      <c r="BH3109" s="4">
        <v>4</v>
      </c>
      <c r="BI3109" s="4">
        <v>0</v>
      </c>
      <c r="BJ3109" s="4">
        <v>4</v>
      </c>
      <c r="BK3109" s="1"/>
      <c r="BL3109" s="1"/>
    </row>
    <row r="3110" spans="1:64" x14ac:dyDescent="0.35">
      <c r="A3110" s="20" t="s">
        <v>18</v>
      </c>
      <c r="B3110" s="20" t="s">
        <v>1792</v>
      </c>
      <c r="C3110" s="20" t="s">
        <v>1804</v>
      </c>
      <c r="D3110" s="20" t="s">
        <v>54</v>
      </c>
      <c r="E3110" s="20"/>
      <c r="F3110" s="20"/>
      <c r="G3110" s="20">
        <v>5006929</v>
      </c>
      <c r="H3110" s="20">
        <v>882537</v>
      </c>
      <c r="I3110" s="20" t="s">
        <v>1805</v>
      </c>
      <c r="J3110" s="3">
        <f>IFERROR(VLOOKUP(I3110,'[1]Z-&gt;ABBOTT-&gt;IMS'!A:D,3,0),"")</f>
        <v>882537</v>
      </c>
      <c r="K3110" s="3">
        <f>IFERROR(VLOOKUP(I3110,'[1]Z-&gt;ABBOTT-&gt;IMS'!A:D,2,0),"")</f>
        <v>711401</v>
      </c>
      <c r="L3110" s="3" t="str">
        <f t="shared" si="50"/>
        <v>NO DESCONTINUADO</v>
      </c>
      <c r="M3110" s="20" t="s">
        <v>1806</v>
      </c>
      <c r="N3110" s="20" t="s">
        <v>1807</v>
      </c>
      <c r="O3110" s="20" t="s">
        <v>27</v>
      </c>
      <c r="P3110" s="20" t="s">
        <v>28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0</v>
      </c>
      <c r="AU3110" s="4">
        <v>0</v>
      </c>
      <c r="AV3110" s="4">
        <v>0</v>
      </c>
      <c r="AW3110" s="4">
        <v>0</v>
      </c>
      <c r="AX3110" s="4">
        <v>0</v>
      </c>
      <c r="AY3110" s="4">
        <v>0</v>
      </c>
      <c r="AZ3110" s="4">
        <v>0</v>
      </c>
      <c r="BA3110" s="4">
        <v>0</v>
      </c>
      <c r="BB3110" s="4">
        <v>0</v>
      </c>
      <c r="BC3110" s="4">
        <v>0</v>
      </c>
      <c r="BD3110" s="4">
        <v>51</v>
      </c>
      <c r="BE3110" s="1"/>
      <c r="BF3110" s="4">
        <v>6</v>
      </c>
      <c r="BG3110" s="4">
        <v>9</v>
      </c>
      <c r="BH3110" s="4">
        <v>13</v>
      </c>
      <c r="BI3110" s="1"/>
      <c r="BJ3110" s="1"/>
      <c r="BK3110" s="1"/>
      <c r="BL3110" s="1"/>
    </row>
    <row r="3111" spans="1:64" x14ac:dyDescent="0.35">
      <c r="A3111" s="20" t="s">
        <v>18</v>
      </c>
      <c r="B3111" s="20" t="s">
        <v>1792</v>
      </c>
      <c r="C3111" s="20" t="s">
        <v>1804</v>
      </c>
      <c r="D3111" s="20" t="s">
        <v>54</v>
      </c>
      <c r="E3111" s="20"/>
      <c r="F3111" s="20"/>
      <c r="G3111" s="20">
        <v>5006928</v>
      </c>
      <c r="H3111" s="20">
        <v>882535</v>
      </c>
      <c r="I3111" s="20" t="s">
        <v>1810</v>
      </c>
      <c r="J3111" s="3">
        <f>IFERROR(VLOOKUP(I3111,'[1]Z-&gt;ABBOTT-&gt;IMS'!A:D,3,0),"")</f>
        <v>882535</v>
      </c>
      <c r="K3111" s="3">
        <f>IFERROR(VLOOKUP(I3111,'[1]Z-&gt;ABBOTT-&gt;IMS'!A:D,2,0),"")</f>
        <v>711402</v>
      </c>
      <c r="L3111" s="3" t="str">
        <f t="shared" si="50"/>
        <v>NO DESCONTINUADO</v>
      </c>
      <c r="M3111" s="20" t="s">
        <v>1806</v>
      </c>
      <c r="N3111" s="20" t="s">
        <v>1811</v>
      </c>
      <c r="O3111" s="20" t="s">
        <v>27</v>
      </c>
      <c r="P3111" s="20" t="s">
        <v>28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4">
        <v>0</v>
      </c>
      <c r="AY3111" s="4">
        <v>0</v>
      </c>
      <c r="AZ3111" s="4">
        <v>0</v>
      </c>
      <c r="BA3111" s="4">
        <v>0</v>
      </c>
      <c r="BB3111" s="4">
        <v>0</v>
      </c>
      <c r="BC3111" s="4">
        <v>0</v>
      </c>
      <c r="BD3111" s="4">
        <v>51</v>
      </c>
      <c r="BE3111" s="1"/>
      <c r="BF3111" s="4">
        <v>15</v>
      </c>
      <c r="BG3111" s="4">
        <v>30</v>
      </c>
      <c r="BH3111" s="4">
        <v>31</v>
      </c>
      <c r="BI3111" s="1"/>
      <c r="BJ3111" s="1"/>
      <c r="BK3111" s="1"/>
      <c r="BL3111" s="1"/>
    </row>
    <row r="3112" spans="1:64" x14ac:dyDescent="0.35">
      <c r="A3112" s="20" t="s">
        <v>18</v>
      </c>
      <c r="B3112" s="20" t="s">
        <v>1792</v>
      </c>
      <c r="C3112" s="20" t="s">
        <v>1804</v>
      </c>
      <c r="D3112" s="20" t="s">
        <v>54</v>
      </c>
      <c r="E3112" s="20"/>
      <c r="F3112" s="20"/>
      <c r="G3112" s="20">
        <v>5006930</v>
      </c>
      <c r="H3112" s="20">
        <v>882539</v>
      </c>
      <c r="I3112" s="20" t="s">
        <v>1808</v>
      </c>
      <c r="J3112" s="3">
        <f>IFERROR(VLOOKUP(I3112,'[1]Z-&gt;ABBOTT-&gt;IMS'!A:D,3,0),"")</f>
        <v>882539</v>
      </c>
      <c r="K3112" s="3">
        <f>IFERROR(VLOOKUP(I3112,'[1]Z-&gt;ABBOTT-&gt;IMS'!A:D,2,0),"")</f>
        <v>711403</v>
      </c>
      <c r="L3112" s="3" t="str">
        <f t="shared" si="50"/>
        <v>NO DESCONTINUADO</v>
      </c>
      <c r="M3112" s="20" t="s">
        <v>1806</v>
      </c>
      <c r="N3112" s="20" t="s">
        <v>1809</v>
      </c>
      <c r="O3112" s="20" t="s">
        <v>27</v>
      </c>
      <c r="P3112" s="20" t="s">
        <v>28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  <c r="AX3112" s="4">
        <v>0</v>
      </c>
      <c r="AY3112" s="4">
        <v>0</v>
      </c>
      <c r="AZ3112" s="4">
        <v>0</v>
      </c>
      <c r="BA3112" s="4">
        <v>0</v>
      </c>
      <c r="BB3112" s="4">
        <v>0</v>
      </c>
      <c r="BC3112" s="4">
        <v>0</v>
      </c>
      <c r="BD3112" s="4">
        <v>36</v>
      </c>
      <c r="BE3112" s="1"/>
      <c r="BF3112" s="4">
        <v>3</v>
      </c>
      <c r="BG3112" s="4">
        <v>10</v>
      </c>
      <c r="BH3112" s="4">
        <v>66</v>
      </c>
      <c r="BI3112" s="1"/>
      <c r="BJ3112" s="1"/>
      <c r="BK3112" s="1"/>
      <c r="BL3112" s="1"/>
    </row>
    <row r="3113" spans="1:64" x14ac:dyDescent="0.35">
      <c r="A3113" s="20" t="s">
        <v>18</v>
      </c>
      <c r="B3113" s="20" t="s">
        <v>1792</v>
      </c>
      <c r="C3113" s="20" t="s">
        <v>20</v>
      </c>
      <c r="D3113" s="20" t="s">
        <v>21</v>
      </c>
      <c r="E3113" s="20" t="s">
        <v>22</v>
      </c>
      <c r="F3113" s="20" t="s">
        <v>347</v>
      </c>
      <c r="G3113" s="20"/>
      <c r="H3113" s="20">
        <v>882523</v>
      </c>
      <c r="I3113" s="20" t="s">
        <v>351</v>
      </c>
      <c r="J3113" s="3">
        <f>IFERROR(VLOOKUP(I3113,'[1]Z-&gt;ABBOTT-&gt;IMS'!A:D,3,0),"")</f>
        <v>882523</v>
      </c>
      <c r="K3113" s="3">
        <f>IFERROR(VLOOKUP(I3113,'[1]Z-&gt;ABBOTT-&gt;IMS'!A:D,2,0),"")</f>
        <v>2073470</v>
      </c>
      <c r="L3113" s="3" t="str">
        <f t="shared" si="50"/>
        <v>NO DESCONTINUADO</v>
      </c>
      <c r="M3113" s="20" t="s">
        <v>349</v>
      </c>
      <c r="N3113" s="20" t="s">
        <v>352</v>
      </c>
      <c r="O3113" s="20" t="s">
        <v>27</v>
      </c>
      <c r="P3113" s="20" t="s">
        <v>28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0</v>
      </c>
      <c r="AR3113" s="4">
        <v>0</v>
      </c>
      <c r="AS3113" s="4">
        <v>0</v>
      </c>
      <c r="AT3113" s="4">
        <v>0</v>
      </c>
      <c r="AU3113" s="4">
        <v>0</v>
      </c>
      <c r="AV3113" s="4">
        <v>0</v>
      </c>
      <c r="AW3113" s="4">
        <v>0</v>
      </c>
      <c r="AX3113" s="4">
        <v>0</v>
      </c>
      <c r="AY3113" s="4">
        <v>0</v>
      </c>
      <c r="AZ3113" s="4">
        <v>0</v>
      </c>
      <c r="BA3113" s="4">
        <v>0</v>
      </c>
      <c r="BB3113" s="4">
        <v>0</v>
      </c>
      <c r="BC3113" s="4">
        <v>0</v>
      </c>
      <c r="BD3113" s="4">
        <v>6</v>
      </c>
      <c r="BE3113" s="1"/>
      <c r="BF3113" s="4">
        <v>0</v>
      </c>
      <c r="BG3113" s="4">
        <v>0</v>
      </c>
      <c r="BH3113" s="4">
        <v>0</v>
      </c>
      <c r="BI3113" s="1"/>
      <c r="BJ3113" s="1"/>
      <c r="BK3113" s="1"/>
      <c r="BL3113" s="1"/>
    </row>
    <row r="3114" spans="1:64" x14ac:dyDescent="0.35">
      <c r="A3114" s="20" t="s">
        <v>18</v>
      </c>
      <c r="B3114" s="20" t="s">
        <v>1792</v>
      </c>
      <c r="C3114" s="20" t="s">
        <v>53</v>
      </c>
      <c r="D3114" s="20" t="s">
        <v>54</v>
      </c>
      <c r="E3114" s="20"/>
      <c r="F3114" s="20"/>
      <c r="G3114" s="20"/>
      <c r="H3114" s="20">
        <v>882053</v>
      </c>
      <c r="I3114" s="20" t="s">
        <v>1812</v>
      </c>
      <c r="J3114" s="3">
        <f>IFERROR(VLOOKUP(I3114,'[1]Z-&gt;ABBOTT-&gt;IMS'!A:D,3,0),"")</f>
        <v>882053</v>
      </c>
      <c r="K3114" s="3">
        <f>IFERROR(VLOOKUP(I3114,'[1]Z-&gt;ABBOTT-&gt;IMS'!A:D,2,0),"")</f>
        <v>608801</v>
      </c>
      <c r="L3114" s="3" t="str">
        <f t="shared" si="50"/>
        <v>NO DESCONTINUADO</v>
      </c>
      <c r="M3114" s="20" t="s">
        <v>349</v>
      </c>
      <c r="N3114" s="20" t="s">
        <v>1813</v>
      </c>
      <c r="O3114" s="20" t="s">
        <v>27</v>
      </c>
      <c r="P3114" s="20" t="s">
        <v>28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4">
        <v>0</v>
      </c>
      <c r="AR3114" s="4">
        <v>0</v>
      </c>
      <c r="AS3114" s="4">
        <v>0</v>
      </c>
      <c r="AT3114" s="4">
        <v>0</v>
      </c>
      <c r="AU3114" s="4">
        <v>0</v>
      </c>
      <c r="AV3114" s="4">
        <v>0</v>
      </c>
      <c r="AW3114" s="4">
        <v>0</v>
      </c>
      <c r="AX3114" s="4">
        <v>0</v>
      </c>
      <c r="AY3114" s="4">
        <v>0</v>
      </c>
      <c r="AZ3114" s="4">
        <v>0</v>
      </c>
      <c r="BA3114" s="4">
        <v>0</v>
      </c>
      <c r="BB3114" s="4">
        <v>0</v>
      </c>
      <c r="BC3114" s="4">
        <v>0</v>
      </c>
      <c r="BD3114" s="4">
        <v>8</v>
      </c>
      <c r="BE3114" s="1"/>
      <c r="BF3114" s="4">
        <v>0</v>
      </c>
      <c r="BG3114" s="4">
        <v>0</v>
      </c>
      <c r="BH3114" s="4">
        <v>5</v>
      </c>
      <c r="BI3114" s="1"/>
      <c r="BJ3114" s="1"/>
      <c r="BK3114" s="1"/>
      <c r="BL3114" s="1"/>
    </row>
    <row r="3115" spans="1:64" x14ac:dyDescent="0.35">
      <c r="A3115" s="20" t="s">
        <v>18</v>
      </c>
      <c r="B3115" s="20" t="s">
        <v>1798</v>
      </c>
      <c r="C3115" s="20" t="s">
        <v>46</v>
      </c>
      <c r="D3115" s="20" t="s">
        <v>47</v>
      </c>
      <c r="E3115" s="20" t="s">
        <v>48</v>
      </c>
      <c r="F3115" s="20" t="s">
        <v>144</v>
      </c>
      <c r="G3115" s="20"/>
      <c r="H3115" s="20">
        <v>882385</v>
      </c>
      <c r="I3115" s="21" t="s">
        <v>531</v>
      </c>
      <c r="J3115" s="3">
        <f>IFERROR(VLOOKUP(I3115,'[1]Z-&gt;ABBOTT-&gt;IMS'!A:D,3,0),"")</f>
        <v>882385</v>
      </c>
      <c r="K3115" s="3">
        <f>IFERROR(VLOOKUP(I3115,'[1]Z-&gt;ABBOTT-&gt;IMS'!A:D,2,0),"")</f>
        <v>4480160</v>
      </c>
      <c r="L3115" s="3" t="str">
        <f t="shared" si="50"/>
        <v>NO DESCONTINUADO</v>
      </c>
      <c r="M3115" s="20" t="s">
        <v>527</v>
      </c>
      <c r="N3115" s="20" t="s">
        <v>532</v>
      </c>
      <c r="O3115" s="20" t="s">
        <v>27</v>
      </c>
      <c r="P3115" s="20" t="s">
        <v>28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0</v>
      </c>
      <c r="AT3115" s="16">
        <v>0</v>
      </c>
      <c r="AU3115" s="4">
        <v>0</v>
      </c>
      <c r="AV3115" s="4">
        <v>0</v>
      </c>
      <c r="AW3115" s="4">
        <v>0</v>
      </c>
      <c r="AX3115" s="4">
        <v>0</v>
      </c>
      <c r="AY3115" s="4">
        <v>0</v>
      </c>
      <c r="AZ3115" s="4">
        <v>0</v>
      </c>
      <c r="BA3115" s="4">
        <v>0</v>
      </c>
      <c r="BB3115" s="13">
        <v>0</v>
      </c>
      <c r="BC3115" s="4">
        <v>0</v>
      </c>
      <c r="BD3115" s="4">
        <v>0</v>
      </c>
      <c r="BE3115" s="4">
        <v>0</v>
      </c>
      <c r="BF3115" s="4">
        <v>149</v>
      </c>
      <c r="BG3115" s="4">
        <v>0</v>
      </c>
      <c r="BH3115" s="4">
        <v>0</v>
      </c>
      <c r="BI3115" s="4">
        <v>0</v>
      </c>
      <c r="BJ3115" s="4">
        <v>0</v>
      </c>
      <c r="BK3115" s="1"/>
      <c r="BL3115" s="1"/>
    </row>
    <row r="3116" spans="1:64" x14ac:dyDescent="0.35">
      <c r="A3116" s="20" t="s">
        <v>18</v>
      </c>
      <c r="B3116" s="20" t="s">
        <v>1798</v>
      </c>
      <c r="C3116" s="20" t="s">
        <v>46</v>
      </c>
      <c r="D3116" s="20" t="s">
        <v>47</v>
      </c>
      <c r="E3116" s="20" t="s">
        <v>48</v>
      </c>
      <c r="F3116" s="20" t="s">
        <v>87</v>
      </c>
      <c r="G3116" s="20">
        <v>10061</v>
      </c>
      <c r="H3116" s="20">
        <v>10118439</v>
      </c>
      <c r="I3116" s="21" t="s">
        <v>1355</v>
      </c>
      <c r="J3116" s="3">
        <f>IFERROR(VLOOKUP(I3116,'[1]Z-&gt;ABBOTT-&gt;IMS'!A:D,3,0),"")</f>
        <v>10118439</v>
      </c>
      <c r="K3116" s="3">
        <f>IFERROR(VLOOKUP(I3116,'[1]Z-&gt;ABBOTT-&gt;IMS'!A:D,2,0),"")</f>
        <v>8825930</v>
      </c>
      <c r="L3116" s="3" t="str">
        <f t="shared" si="50"/>
        <v>NO DESCONTINUADO</v>
      </c>
      <c r="M3116" s="20" t="s">
        <v>1144</v>
      </c>
      <c r="N3116" s="20" t="s">
        <v>1356</v>
      </c>
      <c r="O3116" s="20" t="s">
        <v>27</v>
      </c>
      <c r="P3116" s="20" t="s">
        <v>950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4">
        <v>0</v>
      </c>
      <c r="AS3116" s="4">
        <v>0</v>
      </c>
      <c r="AT3116" s="4">
        <v>0</v>
      </c>
      <c r="AU3116" s="4">
        <v>0</v>
      </c>
      <c r="AV3116" s="4">
        <v>0</v>
      </c>
      <c r="AW3116" s="4">
        <v>0</v>
      </c>
      <c r="AX3116" s="4">
        <v>0</v>
      </c>
      <c r="AY3116" s="4">
        <v>0</v>
      </c>
      <c r="AZ3116" s="4">
        <v>0</v>
      </c>
      <c r="BA3116" s="4">
        <v>0</v>
      </c>
      <c r="BB3116" s="13">
        <v>0</v>
      </c>
      <c r="BC3116" s="4">
        <v>0</v>
      </c>
      <c r="BD3116" s="4">
        <v>0</v>
      </c>
      <c r="BE3116" s="4">
        <v>0</v>
      </c>
      <c r="BF3116" s="4">
        <v>462</v>
      </c>
      <c r="BG3116" s="4">
        <v>0</v>
      </c>
      <c r="BH3116" s="4">
        <v>0</v>
      </c>
      <c r="BI3116" s="4">
        <v>0</v>
      </c>
      <c r="BJ3116" s="4">
        <v>0</v>
      </c>
      <c r="BK3116" s="1"/>
      <c r="BL3116" s="1"/>
    </row>
    <row r="3117" spans="1:64" x14ac:dyDescent="0.35">
      <c r="A3117" s="20" t="s">
        <v>18</v>
      </c>
      <c r="B3117" s="20" t="s">
        <v>1798</v>
      </c>
      <c r="C3117" s="20" t="s">
        <v>46</v>
      </c>
      <c r="D3117" s="20" t="s">
        <v>47</v>
      </c>
      <c r="E3117" s="20" t="s">
        <v>48</v>
      </c>
      <c r="F3117" s="20" t="s">
        <v>87</v>
      </c>
      <c r="G3117" s="20">
        <v>29172</v>
      </c>
      <c r="H3117" s="20">
        <v>10118441</v>
      </c>
      <c r="I3117" s="21" t="s">
        <v>1357</v>
      </c>
      <c r="J3117" s="3">
        <f>IFERROR(VLOOKUP(I3117,'[1]Z-&gt;ABBOTT-&gt;IMS'!A:D,3,0),"")</f>
        <v>10118441</v>
      </c>
      <c r="K3117" s="3">
        <f>IFERROR(VLOOKUP(I3117,'[1]Z-&gt;ABBOTT-&gt;IMS'!A:D,2,0),"")</f>
        <v>8825940</v>
      </c>
      <c r="L3117" s="3" t="str">
        <f t="shared" si="50"/>
        <v>NO DESCONTINUADO</v>
      </c>
      <c r="M3117" s="20" t="s">
        <v>1144</v>
      </c>
      <c r="N3117" s="20" t="s">
        <v>1358</v>
      </c>
      <c r="O3117" s="20" t="s">
        <v>27</v>
      </c>
      <c r="P3117" s="20" t="s">
        <v>950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  <c r="AX3117" s="4">
        <v>0</v>
      </c>
      <c r="AY3117" s="4">
        <v>0</v>
      </c>
      <c r="AZ3117" s="2">
        <v>0</v>
      </c>
      <c r="BA3117" s="4">
        <v>0</v>
      </c>
      <c r="BB3117" s="19">
        <v>0</v>
      </c>
      <c r="BC3117" s="2">
        <v>0</v>
      </c>
      <c r="BD3117" s="4">
        <v>0</v>
      </c>
      <c r="BE3117" s="4">
        <v>0</v>
      </c>
      <c r="BF3117" s="4">
        <v>912</v>
      </c>
      <c r="BG3117" s="4">
        <v>0</v>
      </c>
      <c r="BH3117" s="4">
        <v>0</v>
      </c>
      <c r="BI3117" s="4">
        <v>0</v>
      </c>
      <c r="BJ3117" s="4">
        <v>0</v>
      </c>
      <c r="BK3117" s="1"/>
      <c r="BL3117" s="1"/>
    </row>
    <row r="3118" spans="1:64" x14ac:dyDescent="0.35">
      <c r="A3118" s="20" t="s">
        <v>18</v>
      </c>
      <c r="B3118" s="20" t="s">
        <v>107</v>
      </c>
      <c r="C3118" s="20" t="s">
        <v>35</v>
      </c>
      <c r="D3118" s="20" t="s">
        <v>36</v>
      </c>
      <c r="E3118" s="20" t="s">
        <v>37</v>
      </c>
      <c r="F3118" s="20" t="s">
        <v>42</v>
      </c>
      <c r="G3118" s="20"/>
      <c r="H3118" s="20">
        <v>880688</v>
      </c>
      <c r="I3118" s="21" t="s">
        <v>1814</v>
      </c>
      <c r="J3118" s="3" t="str">
        <f>IFERROR(VLOOKUP(I3118,'[1]Z-&gt;ABBOTT-&gt;IMS'!A:D,3,0),"")</f>
        <v/>
      </c>
      <c r="K3118" s="3" t="str">
        <f>IFERROR(VLOOKUP(I3118,'[1]Z-&gt;ABBOTT-&gt;IMS'!A:D,2,0),"")</f>
        <v/>
      </c>
      <c r="L3118" s="3" t="str">
        <f t="shared" si="50"/>
        <v>DESCONTINUADO</v>
      </c>
      <c r="M3118" s="20" t="s">
        <v>142</v>
      </c>
      <c r="N3118" s="20" t="s">
        <v>143</v>
      </c>
      <c r="O3118" s="20" t="s">
        <v>27</v>
      </c>
      <c r="P3118" s="20" t="s">
        <v>28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0</v>
      </c>
      <c r="AT3118" s="16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0</v>
      </c>
      <c r="AZ3118" s="4">
        <v>0</v>
      </c>
      <c r="BA3118" s="4">
        <v>0</v>
      </c>
      <c r="BB3118" s="13">
        <v>0</v>
      </c>
      <c r="BC3118" s="4">
        <v>0</v>
      </c>
      <c r="BD3118" s="4">
        <v>0</v>
      </c>
      <c r="BE3118" s="4">
        <v>0</v>
      </c>
      <c r="BF3118" s="4">
        <v>39</v>
      </c>
      <c r="BG3118" s="4">
        <v>13</v>
      </c>
      <c r="BH3118" s="4">
        <v>10</v>
      </c>
      <c r="BI3118" s="4">
        <v>11</v>
      </c>
      <c r="BJ3118" s="4">
        <v>0</v>
      </c>
      <c r="BK3118" s="1"/>
      <c r="BL3118" s="1"/>
    </row>
    <row r="3119" spans="1:64" x14ac:dyDescent="0.35">
      <c r="A3119" s="20" t="s">
        <v>18</v>
      </c>
      <c r="B3119" s="20" t="s">
        <v>951</v>
      </c>
      <c r="C3119" s="20" t="s">
        <v>53</v>
      </c>
      <c r="D3119" s="20" t="s">
        <v>54</v>
      </c>
      <c r="E3119" s="20"/>
      <c r="F3119" s="20"/>
      <c r="G3119" s="20">
        <v>91933</v>
      </c>
      <c r="H3119" s="20">
        <v>882053</v>
      </c>
      <c r="I3119" s="20" t="s">
        <v>1812</v>
      </c>
      <c r="J3119" s="3">
        <f>IFERROR(VLOOKUP(I3119,'[1]Z-&gt;ABBOTT-&gt;IMS'!A:D,3,0),"")</f>
        <v>882053</v>
      </c>
      <c r="K3119" s="3">
        <f>IFERROR(VLOOKUP(I3119,'[1]Z-&gt;ABBOTT-&gt;IMS'!A:D,2,0),"")</f>
        <v>608801</v>
      </c>
      <c r="L3119" s="3" t="str">
        <f t="shared" si="50"/>
        <v>NO DESCONTINUADO</v>
      </c>
      <c r="M3119" s="20" t="s">
        <v>1815</v>
      </c>
      <c r="N3119" s="20" t="s">
        <v>1813</v>
      </c>
      <c r="O3119" s="20" t="s">
        <v>27</v>
      </c>
      <c r="P3119" s="20" t="s">
        <v>28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0</v>
      </c>
      <c r="AS3119" s="4">
        <v>0</v>
      </c>
      <c r="AT3119" s="16">
        <v>0</v>
      </c>
      <c r="AU3119" s="4">
        <v>0</v>
      </c>
      <c r="AV3119" s="4">
        <v>0</v>
      </c>
      <c r="AW3119" s="4">
        <v>0</v>
      </c>
      <c r="AX3119" s="4">
        <v>0</v>
      </c>
      <c r="AY3119" s="4">
        <v>0</v>
      </c>
      <c r="AZ3119" s="4">
        <v>0</v>
      </c>
      <c r="BA3119" s="4">
        <v>0</v>
      </c>
      <c r="BB3119" s="13">
        <v>0</v>
      </c>
      <c r="BC3119" s="4">
        <v>0</v>
      </c>
      <c r="BD3119" s="4">
        <v>0</v>
      </c>
      <c r="BE3119" s="4">
        <v>0</v>
      </c>
      <c r="BF3119" s="4">
        <v>1</v>
      </c>
      <c r="BG3119" s="4">
        <v>0</v>
      </c>
      <c r="BH3119" s="4">
        <v>0</v>
      </c>
      <c r="BI3119" s="4">
        <v>0</v>
      </c>
      <c r="BJ3119" s="4">
        <v>0</v>
      </c>
      <c r="BK3119" s="1"/>
      <c r="BL3119" s="1"/>
    </row>
    <row r="3120" spans="1:64" x14ac:dyDescent="0.35">
      <c r="A3120" s="20" t="s">
        <v>18</v>
      </c>
      <c r="B3120" s="20" t="s">
        <v>1792</v>
      </c>
      <c r="C3120" s="20" t="s">
        <v>46</v>
      </c>
      <c r="D3120" s="20" t="s">
        <v>47</v>
      </c>
      <c r="E3120" s="20" t="s">
        <v>48</v>
      </c>
      <c r="F3120" s="20" t="s">
        <v>180</v>
      </c>
      <c r="G3120" s="20"/>
      <c r="H3120" s="20">
        <v>881804</v>
      </c>
      <c r="I3120" s="21" t="s">
        <v>184</v>
      </c>
      <c r="J3120" s="3">
        <f>IFERROR(VLOOKUP(I3120,'[1]Z-&gt;ABBOTT-&gt;IMS'!A:D,3,0),"")</f>
        <v>882380</v>
      </c>
      <c r="K3120" s="3">
        <f>IFERROR(VLOOKUP(I3120,'[1]Z-&gt;ABBOTT-&gt;IMS'!A:D,2,0),"")</f>
        <v>505001</v>
      </c>
      <c r="L3120" s="3" t="str">
        <f t="shared" si="50"/>
        <v>NO DESCONTINUADO</v>
      </c>
      <c r="M3120" s="20" t="s">
        <v>182</v>
      </c>
      <c r="N3120" s="20" t="s">
        <v>185</v>
      </c>
      <c r="O3120" s="20" t="s">
        <v>27</v>
      </c>
      <c r="P3120" s="20" t="s">
        <v>28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0</v>
      </c>
      <c r="AW3120" s="4">
        <v>0</v>
      </c>
      <c r="AX3120" s="4">
        <v>0</v>
      </c>
      <c r="AY3120" s="4">
        <v>0</v>
      </c>
      <c r="AZ3120" s="4">
        <v>0</v>
      </c>
      <c r="BA3120" s="4">
        <v>0</v>
      </c>
      <c r="BB3120" s="4">
        <v>0</v>
      </c>
      <c r="BC3120" s="4">
        <v>0</v>
      </c>
      <c r="BD3120" s="4">
        <v>0</v>
      </c>
      <c r="BE3120" s="1"/>
      <c r="BF3120" s="4">
        <v>-1</v>
      </c>
      <c r="BG3120" s="4">
        <v>45</v>
      </c>
      <c r="BH3120" s="4">
        <v>58</v>
      </c>
      <c r="BI3120" s="1"/>
      <c r="BJ3120" s="1"/>
      <c r="BK3120" s="1"/>
      <c r="BL3120" s="1"/>
    </row>
    <row r="3121" spans="1:64" x14ac:dyDescent="0.35">
      <c r="A3121" s="20" t="s">
        <v>18</v>
      </c>
      <c r="B3121" s="20" t="s">
        <v>1792</v>
      </c>
      <c r="C3121" s="20" t="s">
        <v>46</v>
      </c>
      <c r="D3121" s="20" t="s">
        <v>47</v>
      </c>
      <c r="E3121" s="20" t="s">
        <v>48</v>
      </c>
      <c r="F3121" s="20" t="s">
        <v>87</v>
      </c>
      <c r="G3121" s="20"/>
      <c r="H3121" s="20">
        <v>881559</v>
      </c>
      <c r="I3121" s="21" t="s">
        <v>805</v>
      </c>
      <c r="J3121" s="3">
        <f>IFERROR(VLOOKUP(I3121,'[1]Z-&gt;ABBOTT-&gt;IMS'!A:D,3,0),"")</f>
        <v>882430</v>
      </c>
      <c r="K3121" s="3">
        <f>IFERROR(VLOOKUP(I3121,'[1]Z-&gt;ABBOTT-&gt;IMS'!A:D,2,0),"")</f>
        <v>153201</v>
      </c>
      <c r="L3121" s="3" t="str">
        <f t="shared" si="50"/>
        <v>NO DESCONTINUADO</v>
      </c>
      <c r="M3121" s="20" t="s">
        <v>806</v>
      </c>
      <c r="N3121" s="20" t="s">
        <v>807</v>
      </c>
      <c r="O3121" s="20" t="s">
        <v>27</v>
      </c>
      <c r="P3121" s="20" t="s">
        <v>28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4">
        <v>0</v>
      </c>
      <c r="AS3121" s="4">
        <v>0</v>
      </c>
      <c r="AT3121" s="4">
        <v>0</v>
      </c>
      <c r="AU3121" s="4">
        <v>0</v>
      </c>
      <c r="AV3121" s="4">
        <v>0</v>
      </c>
      <c r="AW3121" s="4">
        <v>0</v>
      </c>
      <c r="AX3121" s="4">
        <v>0</v>
      </c>
      <c r="AY3121" s="4">
        <v>0</v>
      </c>
      <c r="AZ3121" s="4">
        <v>0</v>
      </c>
      <c r="BA3121" s="4">
        <v>0</v>
      </c>
      <c r="BB3121" s="4">
        <v>0</v>
      </c>
      <c r="BC3121" s="4">
        <v>0</v>
      </c>
      <c r="BD3121" s="4">
        <v>0</v>
      </c>
      <c r="BE3121" s="1"/>
      <c r="BF3121" s="4">
        <v>13</v>
      </c>
      <c r="BG3121" s="4">
        <v>4</v>
      </c>
      <c r="BH3121" s="4">
        <v>35</v>
      </c>
      <c r="BI3121" s="1"/>
      <c r="BJ3121" s="1"/>
      <c r="BK3121" s="1"/>
      <c r="BL3121" s="1"/>
    </row>
    <row r="3122" spans="1:64" x14ac:dyDescent="0.35">
      <c r="A3122" s="20" t="s">
        <v>18</v>
      </c>
      <c r="B3122" s="20" t="s">
        <v>1792</v>
      </c>
      <c r="C3122" s="20" t="s">
        <v>135</v>
      </c>
      <c r="D3122" s="20" t="s">
        <v>36</v>
      </c>
      <c r="E3122" s="20" t="s">
        <v>1816</v>
      </c>
      <c r="F3122" s="20">
        <v>0</v>
      </c>
      <c r="G3122" s="20">
        <v>0</v>
      </c>
      <c r="H3122" s="21">
        <v>881657</v>
      </c>
      <c r="I3122" s="20" t="s">
        <v>1029</v>
      </c>
      <c r="J3122" s="3">
        <f>IFERROR(VLOOKUP(I3122,'[1]Z-&gt;ABBOTT-&gt;IMS'!A:D,3,0),"")</f>
        <v>881657</v>
      </c>
      <c r="K3122" s="3">
        <f>IFERROR(VLOOKUP(I3122,'[1]Z-&gt;ABBOTT-&gt;IMS'!A:D,2,0),"")</f>
        <v>119203</v>
      </c>
      <c r="L3122" s="3" t="str">
        <f t="shared" si="50"/>
        <v>NO DESCONTINUADO</v>
      </c>
      <c r="M3122" s="20" t="s">
        <v>1030</v>
      </c>
      <c r="N3122" s="20" t="s">
        <v>1031</v>
      </c>
      <c r="O3122" s="20" t="s">
        <v>27</v>
      </c>
      <c r="P3122" s="20" t="s">
        <v>28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4">
        <v>0</v>
      </c>
      <c r="BB3122" s="4">
        <v>0</v>
      </c>
      <c r="BC3122" s="4">
        <v>0</v>
      </c>
      <c r="BD3122" s="4">
        <v>0</v>
      </c>
      <c r="BE3122" s="4">
        <v>0</v>
      </c>
      <c r="BF3122" s="4">
        <v>0</v>
      </c>
      <c r="BG3122" s="4">
        <v>130</v>
      </c>
      <c r="BH3122" s="4">
        <v>100</v>
      </c>
      <c r="BI3122" s="1"/>
      <c r="BJ3122" s="1"/>
      <c r="BK3122" s="1"/>
      <c r="BL3122" s="1"/>
    </row>
    <row r="3123" spans="1:64" x14ac:dyDescent="0.35">
      <c r="A3123" s="20" t="s">
        <v>18</v>
      </c>
      <c r="B3123" s="20" t="s">
        <v>1792</v>
      </c>
      <c r="C3123" s="20" t="s">
        <v>135</v>
      </c>
      <c r="D3123" s="20" t="s">
        <v>36</v>
      </c>
      <c r="E3123" s="20" t="s">
        <v>1817</v>
      </c>
      <c r="F3123" s="20">
        <v>0</v>
      </c>
      <c r="G3123" s="20">
        <v>0</v>
      </c>
      <c r="H3123" s="21">
        <v>881658</v>
      </c>
      <c r="I3123" s="20" t="s">
        <v>1724</v>
      </c>
      <c r="J3123" s="3">
        <f>IFERROR(VLOOKUP(I3123,'[1]Z-&gt;ABBOTT-&gt;IMS'!A:D,3,0),"")</f>
        <v>881658</v>
      </c>
      <c r="K3123" s="3">
        <f>IFERROR(VLOOKUP(I3123,'[1]Z-&gt;ABBOTT-&gt;IMS'!A:D,2,0),"")</f>
        <v>119202</v>
      </c>
      <c r="L3123" s="3" t="str">
        <f t="shared" si="50"/>
        <v>NO DESCONTINUADO</v>
      </c>
      <c r="M3123" s="20" t="s">
        <v>1030</v>
      </c>
      <c r="N3123" s="20" t="s">
        <v>1725</v>
      </c>
      <c r="O3123" s="20" t="s">
        <v>27</v>
      </c>
      <c r="P3123" s="20" t="s">
        <v>28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0</v>
      </c>
      <c r="AS3123" s="4">
        <v>0</v>
      </c>
      <c r="AT3123" s="4">
        <v>0</v>
      </c>
      <c r="AU3123" s="4">
        <v>0</v>
      </c>
      <c r="AV3123" s="4">
        <v>0</v>
      </c>
      <c r="AW3123" s="4">
        <v>0</v>
      </c>
      <c r="AX3123" s="4">
        <v>0</v>
      </c>
      <c r="AY3123" s="4">
        <v>0</v>
      </c>
      <c r="AZ3123" s="4">
        <v>0</v>
      </c>
      <c r="BA3123" s="4">
        <v>0</v>
      </c>
      <c r="BB3123" s="4">
        <v>0</v>
      </c>
      <c r="BC3123" s="4">
        <v>0</v>
      </c>
      <c r="BD3123" s="4">
        <v>0</v>
      </c>
      <c r="BE3123" s="4">
        <v>0</v>
      </c>
      <c r="BF3123" s="4">
        <v>0</v>
      </c>
      <c r="BG3123" s="4">
        <v>200</v>
      </c>
      <c r="BH3123" s="4">
        <v>400</v>
      </c>
      <c r="BI3123" s="1"/>
      <c r="BJ3123" s="1"/>
      <c r="BK3123" s="1"/>
      <c r="BL3123" s="1"/>
    </row>
    <row r="3124" spans="1:64" x14ac:dyDescent="0.35">
      <c r="A3124" s="20" t="s">
        <v>18</v>
      </c>
      <c r="B3124" s="20" t="s">
        <v>1792</v>
      </c>
      <c r="C3124" s="20" t="s">
        <v>135</v>
      </c>
      <c r="D3124" s="20" t="s">
        <v>36</v>
      </c>
      <c r="E3124" s="20" t="s">
        <v>1818</v>
      </c>
      <c r="F3124" s="20">
        <v>0</v>
      </c>
      <c r="G3124" s="20">
        <v>0</v>
      </c>
      <c r="H3124" s="21">
        <v>881656</v>
      </c>
      <c r="I3124" s="20" t="s">
        <v>1726</v>
      </c>
      <c r="J3124" s="3">
        <f>IFERROR(VLOOKUP(I3124,'[1]Z-&gt;ABBOTT-&gt;IMS'!A:D,3,0),"")</f>
        <v>881656</v>
      </c>
      <c r="K3124" s="3">
        <f>IFERROR(VLOOKUP(I3124,'[1]Z-&gt;ABBOTT-&gt;IMS'!A:D,2,0),"")</f>
        <v>119201</v>
      </c>
      <c r="L3124" s="3" t="str">
        <f t="shared" si="50"/>
        <v>NO DESCONTINUADO</v>
      </c>
      <c r="M3124" s="20" t="s">
        <v>1030</v>
      </c>
      <c r="N3124" s="20" t="s">
        <v>1727</v>
      </c>
      <c r="O3124" s="20" t="s">
        <v>27</v>
      </c>
      <c r="P3124" s="20" t="s">
        <v>28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  <c r="AQ3124" s="4">
        <v>0</v>
      </c>
      <c r="AR3124" s="4">
        <v>0</v>
      </c>
      <c r="AS3124" s="4">
        <v>0</v>
      </c>
      <c r="AT3124" s="4">
        <v>0</v>
      </c>
      <c r="AU3124" s="4">
        <v>0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  <c r="BA3124" s="4">
        <v>0</v>
      </c>
      <c r="BB3124" s="4">
        <v>0</v>
      </c>
      <c r="BC3124" s="4">
        <v>0</v>
      </c>
      <c r="BD3124" s="4">
        <v>0</v>
      </c>
      <c r="BE3124" s="4">
        <v>0</v>
      </c>
      <c r="BF3124" s="4">
        <v>0</v>
      </c>
      <c r="BG3124" s="4">
        <v>100</v>
      </c>
      <c r="BH3124" s="4">
        <v>50</v>
      </c>
      <c r="BI3124" s="1"/>
      <c r="BJ3124" s="1"/>
      <c r="BK3124" s="1"/>
      <c r="BL3124" s="1"/>
    </row>
    <row r="3125" spans="1:64" x14ac:dyDescent="0.35">
      <c r="A3125" s="20" t="s">
        <v>18</v>
      </c>
      <c r="B3125" s="20" t="s">
        <v>19</v>
      </c>
      <c r="C3125" s="20" t="s">
        <v>46</v>
      </c>
      <c r="D3125" s="20" t="s">
        <v>47</v>
      </c>
      <c r="E3125" s="20"/>
      <c r="F3125" s="20" t="s">
        <v>87</v>
      </c>
      <c r="G3125" s="20"/>
      <c r="H3125" s="21">
        <v>881551</v>
      </c>
      <c r="I3125" s="20" t="s">
        <v>740</v>
      </c>
      <c r="J3125" s="3">
        <f>IFERROR(VLOOKUP(I3125,'[1]Z-&gt;ABBOTT-&gt;IMS'!A:D,3,0),"")</f>
        <v>881551</v>
      </c>
      <c r="K3125" s="3">
        <f>IFERROR(VLOOKUP(I3125,'[1]Z-&gt;ABBOTT-&gt;IMS'!A:D,2,0),"")</f>
        <v>6975830</v>
      </c>
      <c r="L3125" s="3" t="str">
        <f t="shared" si="50"/>
        <v>NO DESCONTINUADO</v>
      </c>
      <c r="M3125" s="20" t="s">
        <v>105</v>
      </c>
      <c r="N3125" s="20" t="s">
        <v>741</v>
      </c>
      <c r="O3125" s="20" t="s">
        <v>27</v>
      </c>
      <c r="P3125" s="20" t="s">
        <v>28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0</v>
      </c>
      <c r="AQ3125" s="4">
        <v>0</v>
      </c>
      <c r="AR3125" s="4">
        <v>0</v>
      </c>
      <c r="AS3125" s="4">
        <v>0</v>
      </c>
      <c r="AT3125" s="4">
        <v>0</v>
      </c>
      <c r="AU3125" s="4">
        <v>0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4">
        <v>0</v>
      </c>
      <c r="BB3125" s="4">
        <v>0</v>
      </c>
      <c r="BC3125" s="4">
        <v>0</v>
      </c>
      <c r="BD3125" s="4">
        <v>0</v>
      </c>
      <c r="BE3125" s="4">
        <v>0</v>
      </c>
      <c r="BF3125" s="4">
        <v>0</v>
      </c>
      <c r="BG3125" s="4">
        <v>0</v>
      </c>
      <c r="BH3125" s="4">
        <v>10044</v>
      </c>
      <c r="BI3125" s="4">
        <v>0</v>
      </c>
      <c r="BJ3125" s="4">
        <v>0</v>
      </c>
      <c r="BK3125" s="1"/>
      <c r="BL3125" s="1"/>
    </row>
    <row r="3126" spans="1:64" x14ac:dyDescent="0.35">
      <c r="A3126" s="20" t="s">
        <v>18</v>
      </c>
      <c r="B3126" s="20" t="s">
        <v>19</v>
      </c>
      <c r="C3126" s="20" t="s">
        <v>46</v>
      </c>
      <c r="D3126" s="20" t="s">
        <v>47</v>
      </c>
      <c r="E3126" s="20" t="s">
        <v>1819</v>
      </c>
      <c r="F3126" s="20" t="s">
        <v>180</v>
      </c>
      <c r="G3126" s="20">
        <v>27239</v>
      </c>
      <c r="H3126" s="21" t="s">
        <v>1820</v>
      </c>
      <c r="I3126" s="20" t="s">
        <v>186</v>
      </c>
      <c r="J3126" s="3">
        <f>IFERROR(VLOOKUP(I3126,'[1]Z-&gt;ABBOTT-&gt;IMS'!A:D,3,0),"")</f>
        <v>882381</v>
      </c>
      <c r="K3126" s="3">
        <f>IFERROR(VLOOKUP(I3126,'[1]Z-&gt;ABBOTT-&gt;IMS'!A:D,2,0),"")</f>
        <v>505003</v>
      </c>
      <c r="L3126" s="3" t="str">
        <f t="shared" si="50"/>
        <v>NO DESCONTINUADO</v>
      </c>
      <c r="M3126" s="20" t="s">
        <v>182</v>
      </c>
      <c r="N3126" s="20" t="s">
        <v>187</v>
      </c>
      <c r="O3126" s="20" t="s">
        <v>27</v>
      </c>
      <c r="P3126" s="20" t="s">
        <v>28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0</v>
      </c>
      <c r="AS3126" s="4">
        <v>0</v>
      </c>
      <c r="AT3126" s="4">
        <v>0</v>
      </c>
      <c r="AU3126" s="4">
        <v>0</v>
      </c>
      <c r="AV3126" s="4">
        <v>0</v>
      </c>
      <c r="AW3126" s="4">
        <v>0</v>
      </c>
      <c r="AX3126" s="4">
        <v>0</v>
      </c>
      <c r="AY3126" s="4">
        <v>0</v>
      </c>
      <c r="AZ3126" s="4">
        <v>0</v>
      </c>
      <c r="BA3126" s="4">
        <v>0</v>
      </c>
      <c r="BB3126" s="4">
        <v>0</v>
      </c>
      <c r="BC3126" s="4">
        <v>0</v>
      </c>
      <c r="BD3126" s="4">
        <v>0</v>
      </c>
      <c r="BE3126" s="4">
        <v>0</v>
      </c>
      <c r="BF3126" s="4">
        <v>0</v>
      </c>
      <c r="BG3126" s="4">
        <v>0</v>
      </c>
      <c r="BH3126" s="4">
        <v>640</v>
      </c>
      <c r="BI3126" s="4">
        <v>0</v>
      </c>
      <c r="BJ3126" s="4">
        <v>0</v>
      </c>
      <c r="BK3126" s="1"/>
      <c r="BL3126" s="1"/>
    </row>
    <row r="3127" spans="1:64" x14ac:dyDescent="0.35">
      <c r="A3127" s="1" t="s">
        <v>18</v>
      </c>
      <c r="B3127" s="1" t="s">
        <v>951</v>
      </c>
      <c r="C3127" s="1" t="s">
        <v>46</v>
      </c>
      <c r="D3127" s="1" t="s">
        <v>47</v>
      </c>
      <c r="E3127" s="1"/>
      <c r="F3127" s="1"/>
      <c r="G3127" s="1">
        <v>92186</v>
      </c>
      <c r="H3127" s="1">
        <v>882581</v>
      </c>
      <c r="I3127" s="1" t="s">
        <v>1821</v>
      </c>
      <c r="J3127" s="3">
        <f>IFERROR(VLOOKUP(I3127,'[1]Z-&gt;ABBOTT-&gt;IMS'!A:D,3,0),"")</f>
        <v>756901</v>
      </c>
      <c r="K3127" s="3">
        <f>IFERROR(VLOOKUP(I3127,'[1]Z-&gt;ABBOTT-&gt;IMS'!A:D,2,0),"")</f>
        <v>882581</v>
      </c>
      <c r="L3127" s="3" t="str">
        <f t="shared" si="50"/>
        <v>NO DESCONTINUADO</v>
      </c>
      <c r="M3127" s="1" t="s">
        <v>1822</v>
      </c>
      <c r="N3127" s="1" t="s">
        <v>1823</v>
      </c>
      <c r="O3127" s="1" t="s">
        <v>27</v>
      </c>
      <c r="P3127" s="1" t="s">
        <v>28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0</v>
      </c>
      <c r="AP3127" s="4">
        <v>0</v>
      </c>
      <c r="AQ3127" s="4">
        <v>0</v>
      </c>
      <c r="AR3127" s="4">
        <v>0</v>
      </c>
      <c r="AS3127" s="4">
        <v>0</v>
      </c>
      <c r="AT3127" s="4">
        <v>0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4">
        <v>0</v>
      </c>
      <c r="BB3127" s="4">
        <v>0</v>
      </c>
      <c r="BC3127" s="4">
        <v>0</v>
      </c>
      <c r="BD3127" s="4">
        <v>0</v>
      </c>
      <c r="BE3127" s="4">
        <v>0</v>
      </c>
      <c r="BF3127" s="4">
        <v>0</v>
      </c>
      <c r="BG3127" s="4">
        <v>0</v>
      </c>
      <c r="BH3127" s="4">
        <v>6</v>
      </c>
      <c r="BI3127" s="4">
        <v>43</v>
      </c>
      <c r="BJ3127" s="4">
        <v>53</v>
      </c>
      <c r="BK3127" s="1"/>
      <c r="BL3127" s="1"/>
    </row>
    <row r="3128" spans="1:64" x14ac:dyDescent="0.35">
      <c r="A3128" s="1" t="s">
        <v>18</v>
      </c>
      <c r="B3128" s="1" t="s">
        <v>107</v>
      </c>
      <c r="C3128" s="1" t="s">
        <v>46</v>
      </c>
      <c r="D3128" s="1" t="s">
        <v>47</v>
      </c>
      <c r="E3128" s="1"/>
      <c r="F3128" s="1"/>
      <c r="G3128" s="1">
        <v>92186</v>
      </c>
      <c r="H3128" s="1">
        <v>882581</v>
      </c>
      <c r="I3128" s="1" t="s">
        <v>1821</v>
      </c>
      <c r="J3128" s="3">
        <f>IFERROR(VLOOKUP(I3128,'[1]Z-&gt;ABBOTT-&gt;IMS'!A:D,3,0),"")</f>
        <v>756901</v>
      </c>
      <c r="K3128" s="3">
        <f>IFERROR(VLOOKUP(I3128,'[1]Z-&gt;ABBOTT-&gt;IMS'!A:D,2,0),"")</f>
        <v>882581</v>
      </c>
      <c r="L3128" s="3" t="str">
        <f t="shared" si="50"/>
        <v>NO DESCONTINUADO</v>
      </c>
      <c r="M3128" s="1" t="s">
        <v>1822</v>
      </c>
      <c r="N3128" s="1" t="s">
        <v>1823</v>
      </c>
      <c r="O3128" s="1" t="s">
        <v>27</v>
      </c>
      <c r="P3128" s="1" t="s">
        <v>28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4">
        <v>0</v>
      </c>
      <c r="AR3128" s="4">
        <v>0</v>
      </c>
      <c r="AS3128" s="4">
        <v>0</v>
      </c>
      <c r="AT3128" s="4">
        <v>0</v>
      </c>
      <c r="AU3128" s="4">
        <v>0</v>
      </c>
      <c r="AV3128" s="4">
        <v>0</v>
      </c>
      <c r="AW3128" s="4">
        <v>0</v>
      </c>
      <c r="AX3128" s="4">
        <v>0</v>
      </c>
      <c r="AY3128" s="4">
        <v>0</v>
      </c>
      <c r="AZ3128" s="4">
        <v>0</v>
      </c>
      <c r="BA3128" s="4">
        <v>0</v>
      </c>
      <c r="BB3128" s="4">
        <v>0</v>
      </c>
      <c r="BC3128" s="4">
        <v>0</v>
      </c>
      <c r="BD3128" s="4">
        <v>0</v>
      </c>
      <c r="BE3128" s="4">
        <v>0</v>
      </c>
      <c r="BF3128" s="4">
        <v>0</v>
      </c>
      <c r="BG3128" s="4">
        <v>0</v>
      </c>
      <c r="BH3128" s="4">
        <v>91</v>
      </c>
      <c r="BI3128" s="4">
        <v>225</v>
      </c>
      <c r="BJ3128" s="4">
        <v>259</v>
      </c>
      <c r="BK3128" s="1"/>
      <c r="BL3128" s="1"/>
    </row>
    <row r="3129" spans="1:64" x14ac:dyDescent="0.35">
      <c r="A3129" s="1" t="s">
        <v>18</v>
      </c>
      <c r="B3129" s="1" t="s">
        <v>1792</v>
      </c>
      <c r="C3129" s="1" t="s">
        <v>46</v>
      </c>
      <c r="D3129" s="1" t="s">
        <v>47</v>
      </c>
      <c r="E3129" s="1"/>
      <c r="F3129" s="1"/>
      <c r="G3129" s="1">
        <v>92186</v>
      </c>
      <c r="H3129" s="1">
        <v>882581</v>
      </c>
      <c r="I3129" s="1" t="s">
        <v>1821</v>
      </c>
      <c r="J3129" s="3">
        <f>IFERROR(VLOOKUP(I3129,'[1]Z-&gt;ABBOTT-&gt;IMS'!A:D,3,0),"")</f>
        <v>756901</v>
      </c>
      <c r="K3129" s="3">
        <f>IFERROR(VLOOKUP(I3129,'[1]Z-&gt;ABBOTT-&gt;IMS'!A:D,2,0),"")</f>
        <v>882581</v>
      </c>
      <c r="L3129" s="3" t="str">
        <f t="shared" si="50"/>
        <v>NO DESCONTINUADO</v>
      </c>
      <c r="M3129" s="1" t="s">
        <v>1822</v>
      </c>
      <c r="N3129" s="1" t="s">
        <v>1823</v>
      </c>
      <c r="O3129" s="1" t="s">
        <v>27</v>
      </c>
      <c r="P3129" s="1" t="s">
        <v>28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0</v>
      </c>
      <c r="AS3129" s="4">
        <v>0</v>
      </c>
      <c r="AT3129" s="4">
        <v>0</v>
      </c>
      <c r="AU3129" s="4">
        <v>0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4">
        <v>0</v>
      </c>
      <c r="BB3129" s="4">
        <v>0</v>
      </c>
      <c r="BC3129" s="4">
        <v>0</v>
      </c>
      <c r="BD3129" s="4">
        <v>0</v>
      </c>
      <c r="BE3129" s="4">
        <v>0</v>
      </c>
      <c r="BF3129" s="4">
        <v>0</v>
      </c>
      <c r="BG3129" s="4">
        <v>0</v>
      </c>
      <c r="BH3129" s="4">
        <v>65</v>
      </c>
      <c r="BI3129" s="1"/>
      <c r="BJ3129" s="1"/>
      <c r="BK3129" s="1"/>
      <c r="BL3129" s="1"/>
    </row>
    <row r="3130" spans="1:64" x14ac:dyDescent="0.35">
      <c r="A3130" s="1" t="s">
        <v>18</v>
      </c>
      <c r="B3130" s="1" t="s">
        <v>1155</v>
      </c>
      <c r="C3130" s="1" t="s">
        <v>53</v>
      </c>
      <c r="D3130" s="1" t="s">
        <v>1804</v>
      </c>
      <c r="E3130" s="1"/>
      <c r="F3130" s="1">
        <v>0</v>
      </c>
      <c r="G3130" s="1"/>
      <c r="H3130" s="3">
        <v>882539</v>
      </c>
      <c r="I3130" s="1" t="s">
        <v>1808</v>
      </c>
      <c r="J3130" s="3">
        <f>IFERROR(VLOOKUP(I3130,'[1]Z-&gt;ABBOTT-&gt;IMS'!A:D,3,0),"")</f>
        <v>882539</v>
      </c>
      <c r="K3130" s="3">
        <f>IFERROR(VLOOKUP(I3130,'[1]Z-&gt;ABBOTT-&gt;IMS'!A:D,2,0),"")</f>
        <v>711403</v>
      </c>
      <c r="L3130" s="3" t="str">
        <f t="shared" si="50"/>
        <v>NO DESCONTINUADO</v>
      </c>
      <c r="M3130" s="1" t="s">
        <v>1806</v>
      </c>
      <c r="N3130" s="1" t="s">
        <v>1809</v>
      </c>
      <c r="O3130" s="1" t="s">
        <v>27</v>
      </c>
      <c r="P3130" s="1" t="s">
        <v>28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4">
        <v>0</v>
      </c>
      <c r="AS3130" s="4">
        <v>0</v>
      </c>
      <c r="AT3130" s="4">
        <v>0</v>
      </c>
      <c r="AU3130" s="4">
        <v>0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4">
        <v>0</v>
      </c>
      <c r="BB3130" s="4">
        <v>0</v>
      </c>
      <c r="BC3130" s="4">
        <v>0</v>
      </c>
      <c r="BD3130" s="4">
        <v>0</v>
      </c>
      <c r="BE3130" s="4">
        <v>0</v>
      </c>
      <c r="BF3130" s="4">
        <v>0</v>
      </c>
      <c r="BG3130" s="4">
        <v>0</v>
      </c>
      <c r="BH3130" s="4">
        <v>0</v>
      </c>
      <c r="BI3130" s="4">
        <v>16</v>
      </c>
      <c r="BJ3130" s="4">
        <v>20</v>
      </c>
      <c r="BK3130" s="1"/>
      <c r="BL3130" s="1"/>
    </row>
    <row r="3131" spans="1:64" x14ac:dyDescent="0.35">
      <c r="A3131" s="1" t="s">
        <v>18</v>
      </c>
      <c r="B3131" s="1" t="s">
        <v>1155</v>
      </c>
      <c r="C3131" s="1" t="s">
        <v>53</v>
      </c>
      <c r="D3131" s="1" t="s">
        <v>1804</v>
      </c>
      <c r="E3131" s="1"/>
      <c r="F3131" s="1">
        <v>0</v>
      </c>
      <c r="G3131" s="1"/>
      <c r="H3131" s="3">
        <v>882535</v>
      </c>
      <c r="I3131" s="1" t="s">
        <v>1810</v>
      </c>
      <c r="J3131" s="3">
        <f>IFERROR(VLOOKUP(I3131,'[1]Z-&gt;ABBOTT-&gt;IMS'!A:D,3,0),"")</f>
        <v>882535</v>
      </c>
      <c r="K3131" s="3">
        <f>IFERROR(VLOOKUP(I3131,'[1]Z-&gt;ABBOTT-&gt;IMS'!A:D,2,0),"")</f>
        <v>711402</v>
      </c>
      <c r="L3131" s="3" t="str">
        <f t="shared" si="50"/>
        <v>NO DESCONTINUADO</v>
      </c>
      <c r="M3131" s="1" t="s">
        <v>1806</v>
      </c>
      <c r="N3131" s="1" t="s">
        <v>1811</v>
      </c>
      <c r="O3131" s="1" t="s">
        <v>27</v>
      </c>
      <c r="P3131" s="1" t="s">
        <v>28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4">
        <v>0</v>
      </c>
      <c r="AS3131" s="4">
        <v>0</v>
      </c>
      <c r="AT3131" s="4">
        <v>0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4">
        <v>0</v>
      </c>
      <c r="BB3131" s="4">
        <v>0</v>
      </c>
      <c r="BC3131" s="4">
        <v>0</v>
      </c>
      <c r="BD3131" s="4">
        <v>0</v>
      </c>
      <c r="BE3131" s="4">
        <v>0</v>
      </c>
      <c r="BF3131" s="4">
        <v>0</v>
      </c>
      <c r="BG3131" s="4">
        <v>0</v>
      </c>
      <c r="BH3131" s="4">
        <v>0</v>
      </c>
      <c r="BI3131" s="4">
        <v>8</v>
      </c>
      <c r="BJ3131" s="4">
        <v>14</v>
      </c>
      <c r="BK3131" s="1"/>
      <c r="BL3131" s="1"/>
    </row>
    <row r="3132" spans="1:64" x14ac:dyDescent="0.35">
      <c r="A3132" s="1" t="s">
        <v>18</v>
      </c>
      <c r="B3132" s="1" t="s">
        <v>1579</v>
      </c>
      <c r="C3132" s="1" t="s">
        <v>46</v>
      </c>
      <c r="D3132" s="1" t="s">
        <v>47</v>
      </c>
      <c r="E3132" s="1"/>
      <c r="F3132" s="1"/>
      <c r="G3132" s="1"/>
      <c r="H3132" s="1">
        <v>882581</v>
      </c>
      <c r="I3132" s="1" t="s">
        <v>1821</v>
      </c>
      <c r="J3132" s="3">
        <f>IFERROR(VLOOKUP(I3132,'[1]Z-&gt;ABBOTT-&gt;IMS'!A:D,3,0),"")</f>
        <v>756901</v>
      </c>
      <c r="K3132" s="3">
        <f>IFERROR(VLOOKUP(I3132,'[1]Z-&gt;ABBOTT-&gt;IMS'!A:D,2,0),"")</f>
        <v>882581</v>
      </c>
      <c r="L3132" s="3" t="str">
        <f t="shared" si="50"/>
        <v>NO DESCONTINUADO</v>
      </c>
      <c r="M3132" s="1" t="s">
        <v>1822</v>
      </c>
      <c r="N3132" s="1" t="s">
        <v>1823</v>
      </c>
      <c r="O3132" s="1" t="s">
        <v>27</v>
      </c>
      <c r="P3132" s="1" t="s">
        <v>28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  <c r="AQ3132" s="4">
        <v>0</v>
      </c>
      <c r="AR3132" s="4">
        <v>0</v>
      </c>
      <c r="AS3132" s="4">
        <v>0</v>
      </c>
      <c r="AT3132" s="4">
        <v>0</v>
      </c>
      <c r="AU3132" s="4">
        <v>0</v>
      </c>
      <c r="AV3132" s="4">
        <v>0</v>
      </c>
      <c r="AW3132" s="4">
        <v>0</v>
      </c>
      <c r="AX3132" s="4">
        <v>0</v>
      </c>
      <c r="AY3132" s="4">
        <v>0</v>
      </c>
      <c r="AZ3132" s="4">
        <v>0</v>
      </c>
      <c r="BA3132" s="4">
        <v>0</v>
      </c>
      <c r="BB3132" s="4">
        <v>0</v>
      </c>
      <c r="BC3132" s="4">
        <v>0</v>
      </c>
      <c r="BD3132" s="4">
        <v>0</v>
      </c>
      <c r="BE3132" s="4">
        <v>0</v>
      </c>
      <c r="BF3132" s="4">
        <v>0</v>
      </c>
      <c r="BG3132" s="4">
        <v>0</v>
      </c>
      <c r="BH3132" s="4">
        <v>333</v>
      </c>
      <c r="BI3132" s="4">
        <v>5</v>
      </c>
      <c r="BJ3132" s="4">
        <v>487</v>
      </c>
      <c r="BK3132" s="1"/>
      <c r="BL3132" s="1"/>
    </row>
    <row r="3133" spans="1:64" x14ac:dyDescent="0.35">
      <c r="A3133" s="1" t="s">
        <v>18</v>
      </c>
      <c r="B3133" s="1" t="s">
        <v>1579</v>
      </c>
      <c r="C3133" s="1" t="s">
        <v>53</v>
      </c>
      <c r="D3133" s="1" t="s">
        <v>54</v>
      </c>
      <c r="E3133" s="1"/>
      <c r="F3133" s="1"/>
      <c r="G3133" s="1"/>
      <c r="H3133" s="1">
        <v>882053</v>
      </c>
      <c r="I3133" s="3" t="s">
        <v>1812</v>
      </c>
      <c r="J3133" s="3">
        <f>IFERROR(VLOOKUP(I3133,'[1]Z-&gt;ABBOTT-&gt;IMS'!A:D,3,0),"")</f>
        <v>882053</v>
      </c>
      <c r="K3133" s="3">
        <f>IFERROR(VLOOKUP(I3133,'[1]Z-&gt;ABBOTT-&gt;IMS'!A:D,2,0),"")</f>
        <v>608801</v>
      </c>
      <c r="L3133" s="3" t="str">
        <f t="shared" si="50"/>
        <v>NO DESCONTINUADO</v>
      </c>
      <c r="M3133" s="1" t="s">
        <v>1815</v>
      </c>
      <c r="N3133" s="1" t="s">
        <v>1813</v>
      </c>
      <c r="O3133" s="1" t="s">
        <v>27</v>
      </c>
      <c r="P3133" s="1" t="s">
        <v>28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4">
        <v>0</v>
      </c>
      <c r="AS3133" s="4">
        <v>0</v>
      </c>
      <c r="AT3133" s="4">
        <v>0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4">
        <v>0</v>
      </c>
      <c r="BB3133" s="4">
        <v>0</v>
      </c>
      <c r="BC3133" s="4">
        <v>0</v>
      </c>
      <c r="BD3133" s="4">
        <v>0</v>
      </c>
      <c r="BE3133" s="4">
        <v>0</v>
      </c>
      <c r="BF3133" s="4">
        <v>0</v>
      </c>
      <c r="BG3133" s="4">
        <v>0</v>
      </c>
      <c r="BH3133" s="4">
        <v>0</v>
      </c>
      <c r="BI3133" s="4">
        <v>0</v>
      </c>
      <c r="BJ3133" s="4">
        <v>0</v>
      </c>
      <c r="BK3133" s="1"/>
      <c r="BL3133" s="1"/>
    </row>
    <row r="3134" spans="1:64" x14ac:dyDescent="0.35">
      <c r="A3134" s="1" t="s">
        <v>18</v>
      </c>
      <c r="B3134" s="1" t="s">
        <v>1579</v>
      </c>
      <c r="C3134" s="1" t="s">
        <v>29</v>
      </c>
      <c r="D3134" s="1" t="s">
        <v>21</v>
      </c>
      <c r="E3134" s="1" t="s">
        <v>30</v>
      </c>
      <c r="F3134" s="1" t="s">
        <v>1299</v>
      </c>
      <c r="G3134" s="1">
        <v>70657</v>
      </c>
      <c r="H3134" s="1">
        <v>882194</v>
      </c>
      <c r="I3134" s="3" t="s">
        <v>1119</v>
      </c>
      <c r="J3134" s="3">
        <f>IFERROR(VLOOKUP(I3134,'[1]Z-&gt;ABBOTT-&gt;IMS'!A:D,3,0),"")</f>
        <v>10138595</v>
      </c>
      <c r="K3134" s="3">
        <f>IFERROR(VLOOKUP(I3134,'[1]Z-&gt;ABBOTT-&gt;IMS'!A:D,2,0),"")</f>
        <v>2071720</v>
      </c>
      <c r="L3134" s="3" t="str">
        <f t="shared" si="50"/>
        <v>NO DESCONTINUADO</v>
      </c>
      <c r="M3134" s="1" t="s">
        <v>1120</v>
      </c>
      <c r="N3134" s="1" t="s">
        <v>1121</v>
      </c>
      <c r="O3134" s="1" t="s">
        <v>27</v>
      </c>
      <c r="P3134" s="1" t="s">
        <v>950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  <c r="AX3134" s="4">
        <v>0</v>
      </c>
      <c r="AY3134" s="4">
        <v>0</v>
      </c>
      <c r="AZ3134" s="4">
        <v>0</v>
      </c>
      <c r="BA3134" s="4">
        <v>0</v>
      </c>
      <c r="BB3134" s="4">
        <v>0</v>
      </c>
      <c r="BC3134" s="4">
        <v>0</v>
      </c>
      <c r="BD3134" s="4">
        <v>0</v>
      </c>
      <c r="BE3134" s="4">
        <v>0</v>
      </c>
      <c r="BF3134" s="4">
        <v>0</v>
      </c>
      <c r="BG3134" s="4">
        <v>0</v>
      </c>
      <c r="BH3134" s="4">
        <v>0</v>
      </c>
      <c r="BI3134" s="4">
        <v>0</v>
      </c>
      <c r="BJ3134" s="4">
        <v>6</v>
      </c>
      <c r="BK3134" s="1"/>
      <c r="BL3134" s="1"/>
    </row>
  </sheetData>
  <conditionalFormatting sqref="I2093:I2150 I2152:I2487">
    <cfRule type="duplicateValues" dxfId="1" priority="2"/>
  </conditionalFormatting>
  <conditionalFormatting sqref="I310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Daniel</dc:creator>
  <cp:lastModifiedBy>Silva, Daniel</cp:lastModifiedBy>
  <dcterms:created xsi:type="dcterms:W3CDTF">2023-12-26T20:10:22Z</dcterms:created>
  <dcterms:modified xsi:type="dcterms:W3CDTF">2023-12-26T20:10:43Z</dcterms:modified>
</cp:coreProperties>
</file>