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TRABAJO DESARROLLADOR\CCEI_CCCN\data\"/>
    </mc:Choice>
  </mc:AlternateContent>
  <bookViews>
    <workbookView xWindow="0" yWindow="0" windowWidth="12075" windowHeight="118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44" i="1"/>
  <c r="F46" i="1"/>
  <c r="F47" i="1"/>
  <c r="F48" i="1"/>
  <c r="F49" i="1"/>
  <c r="F50" i="1"/>
  <c r="F51" i="1"/>
  <c r="F52" i="1"/>
  <c r="F53" i="1"/>
  <c r="E53" i="1"/>
  <c r="E52" i="1"/>
  <c r="E51" i="1"/>
  <c r="E50" i="1"/>
  <c r="E49" i="1"/>
  <c r="E48" i="1"/>
  <c r="E47" i="1"/>
  <c r="E46" i="1"/>
  <c r="E45" i="1"/>
  <c r="F45" i="1" s="1"/>
  <c r="E43" i="1"/>
  <c r="F43" i="1" s="1"/>
  <c r="E42" i="1"/>
  <c r="F42" i="1" s="1"/>
  <c r="E41" i="1"/>
  <c r="F41" i="1" s="1"/>
  <c r="E40" i="1"/>
  <c r="F40" i="1" s="1"/>
  <c r="E39" i="1"/>
  <c r="F39" i="1" s="1"/>
  <c r="E36" i="1"/>
  <c r="F36" i="1" s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E35" i="1"/>
  <c r="E34" i="1"/>
  <c r="E37" i="1"/>
  <c r="F37" i="1" s="1"/>
  <c r="E33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1" i="1" l="1"/>
  <c r="E7" i="1"/>
  <c r="E8" i="1"/>
  <c r="E9" i="1"/>
  <c r="E12" i="1"/>
  <c r="E13" i="1"/>
  <c r="E14" i="1"/>
  <c r="E15" i="1"/>
  <c r="E16" i="1"/>
  <c r="E17" i="1"/>
  <c r="E18" i="1"/>
  <c r="E32" i="1"/>
  <c r="E38" i="1"/>
  <c r="E6" i="1"/>
  <c r="E4" i="1"/>
</calcChain>
</file>

<file path=xl/sharedStrings.xml><?xml version="1.0" encoding="utf-8"?>
<sst xmlns="http://schemas.openxmlformats.org/spreadsheetml/2006/main" count="84" uniqueCount="66">
  <si>
    <t>Titulo Preliminar</t>
  </si>
  <si>
    <t>Palabras</t>
  </si>
  <si>
    <t>Arts_1-18.txt</t>
  </si>
  <si>
    <t>Tokens</t>
  </si>
  <si>
    <t>Arts_19-140.txt</t>
  </si>
  <si>
    <t>Titulo 1</t>
  </si>
  <si>
    <t>Arts_141-224.txt</t>
  </si>
  <si>
    <t>Titulo 2</t>
  </si>
  <si>
    <t>Arts_225-256.txt</t>
  </si>
  <si>
    <t>Titulo 3</t>
  </si>
  <si>
    <t>Titulo 4 y 5</t>
  </si>
  <si>
    <t>Arts_401-445.txt</t>
  </si>
  <si>
    <t>Arts_257-400.txt</t>
  </si>
  <si>
    <t>Arts_446-508.txt</t>
  </si>
  <si>
    <t>Titulo 6</t>
  </si>
  <si>
    <t>Arts_638-704.txt</t>
  </si>
  <si>
    <t>Titulo 7</t>
  </si>
  <si>
    <t>Titulo 8</t>
  </si>
  <si>
    <t>Arts_705-723.txt</t>
  </si>
  <si>
    <t>"&gt;" 4000 son 30</t>
  </si>
  <si>
    <t>Arts_509-528.txt</t>
  </si>
  <si>
    <t>Arts_529-593.txt</t>
  </si>
  <si>
    <t>Arts_594-637.txt</t>
  </si>
  <si>
    <t>Libro 1</t>
  </si>
  <si>
    <t>Libro II</t>
  </si>
  <si>
    <t>Libro III</t>
  </si>
  <si>
    <t>Titulo 4</t>
  </si>
  <si>
    <t>Titulo 5</t>
  </si>
  <si>
    <t>Arts_724-864.txt</t>
  </si>
  <si>
    <t>Arts_865-956.txt</t>
  </si>
  <si>
    <t>Arts_957-1091.txt</t>
  </si>
  <si>
    <t>Arts_1092-1122.txt</t>
  </si>
  <si>
    <t>Arts_1123-1226.txt</t>
  </si>
  <si>
    <t>Arts_1227-1420.txt</t>
  </si>
  <si>
    <t>Arts_1421-1573.txt</t>
  </si>
  <si>
    <t>Arts_1574-1707.txt</t>
  </si>
  <si>
    <t>Arts_1708-1881.txt</t>
  </si>
  <si>
    <t>Libro IV</t>
  </si>
  <si>
    <t>Arts_1882-1907.txt</t>
  </si>
  <si>
    <t>"&gt; 700 son 40</t>
  </si>
  <si>
    <t>Arts_1908-1940.txt</t>
  </si>
  <si>
    <t>Arts_1941-1982.txt</t>
  </si>
  <si>
    <t>Arts_1983-2036.txt</t>
  </si>
  <si>
    <t>Arts_2037-2072.txt</t>
  </si>
  <si>
    <t>Titulo 6 y 7</t>
  </si>
  <si>
    <t>Arts_2073-2128.txt</t>
  </si>
  <si>
    <t>Titulo 11</t>
  </si>
  <si>
    <t>Titulo 12</t>
  </si>
  <si>
    <t>Titulo 13</t>
  </si>
  <si>
    <t>Titulo 8, 9, 10 y 11</t>
  </si>
  <si>
    <t>Arts_2129-2183.txt</t>
  </si>
  <si>
    <t>Arts_2184-2237.txt</t>
  </si>
  <si>
    <t>Arts_2238-2276.txt</t>
  </si>
  <si>
    <t>Libro V</t>
  </si>
  <si>
    <t>Arts_2277-2315.txt</t>
  </si>
  <si>
    <t>Arts_2316-2362.txt</t>
  </si>
  <si>
    <t>Titulo 5, 6 y 7</t>
  </si>
  <si>
    <t>Titulo 1 ,2,3 y 4</t>
  </si>
  <si>
    <t>Arts_2363-2423.txt</t>
  </si>
  <si>
    <t>Titulo 9 y 10</t>
  </si>
  <si>
    <t>Arts_2424-2461.txt</t>
  </si>
  <si>
    <t>Arts_2462-2531.txt</t>
  </si>
  <si>
    <t>Libro VI</t>
  </si>
  <si>
    <t>Titulo 1, 2 y 3</t>
  </si>
  <si>
    <t>Arts_2594-2671.txt</t>
  </si>
  <si>
    <t>Arts_2532-2593.txt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</si>
</sst>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164" fontId="0" fillId="3" borderId="1" xfId="1" applyNumberFormat="1" applyFont="1" applyFill="1" applyBorder="1" applyAlignment="1">
      <alignment horizontal="center" vertical="center"/>
    </xf>
    <xf numFmtId="0" fontId="0" fillId="4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7"/>
  <sheetViews>
    <sheetView tabSelected="1" topLeftCell="B23" workbookViewId="0">
      <selection activeCell="E55" sqref="E55"/>
    </sheetView>
  </sheetViews>
  <sheetFormatPr baseColWidth="10" defaultRowHeight="15" x14ac:dyDescent="0.25"/>
  <cols>
    <col min="1" max="1" width="8.140625" customWidth="1"/>
    <col min="2" max="3" width="16.85546875" customWidth="1"/>
  </cols>
  <sheetData>
    <row r="1" spans="2:6" x14ac:dyDescent="0.25">
      <c r="D1" t="s">
        <v>19</v>
      </c>
    </row>
    <row r="2" spans="2:6" x14ac:dyDescent="0.25">
      <c r="D2" t="s">
        <v>39</v>
      </c>
    </row>
    <row r="3" spans="2:6" x14ac:dyDescent="0.25">
      <c r="D3" s="3" t="s">
        <v>1</v>
      </c>
      <c r="E3" s="3" t="s">
        <v>3</v>
      </c>
    </row>
    <row r="4" spans="2:6" x14ac:dyDescent="0.25">
      <c r="B4" t="s">
        <v>0</v>
      </c>
      <c r="C4" t="s">
        <v>2</v>
      </c>
      <c r="D4" s="4">
        <v>994</v>
      </c>
      <c r="E4" s="4">
        <f>+D4*1.2</f>
        <v>1192.8</v>
      </c>
      <c r="F4" s="5">
        <v>20</v>
      </c>
    </row>
    <row r="5" spans="2:6" x14ac:dyDescent="0.25">
      <c r="B5" s="6" t="s">
        <v>23</v>
      </c>
      <c r="C5" s="6"/>
      <c r="D5" s="7"/>
      <c r="E5" s="7"/>
      <c r="F5" s="5"/>
    </row>
    <row r="6" spans="2:6" x14ac:dyDescent="0.25">
      <c r="B6" t="s">
        <v>5</v>
      </c>
      <c r="C6" t="s">
        <v>4</v>
      </c>
      <c r="D6" s="4">
        <v>9842</v>
      </c>
      <c r="E6" s="4">
        <f>+D6*1.2</f>
        <v>11810.4</v>
      </c>
      <c r="F6" s="5">
        <v>40</v>
      </c>
    </row>
    <row r="7" spans="2:6" x14ac:dyDescent="0.25">
      <c r="B7" t="s">
        <v>7</v>
      </c>
      <c r="C7" t="s">
        <v>6</v>
      </c>
      <c r="D7" s="4">
        <v>6155</v>
      </c>
      <c r="E7" s="4">
        <f t="shared" ref="E7:E53" si="0">+D7*1.2</f>
        <v>7386</v>
      </c>
      <c r="F7" s="5">
        <v>40</v>
      </c>
    </row>
    <row r="8" spans="2:6" x14ac:dyDescent="0.25">
      <c r="B8" t="s">
        <v>9</v>
      </c>
      <c r="C8" t="s">
        <v>8</v>
      </c>
      <c r="D8" s="4">
        <v>2492</v>
      </c>
      <c r="E8" s="4">
        <f t="shared" si="0"/>
        <v>2990.4</v>
      </c>
      <c r="F8" s="5">
        <v>20</v>
      </c>
    </row>
    <row r="9" spans="2:6" x14ac:dyDescent="0.25">
      <c r="B9" t="s">
        <v>10</v>
      </c>
      <c r="C9" t="s">
        <v>12</v>
      </c>
      <c r="D9" s="4">
        <v>9543</v>
      </c>
      <c r="E9" s="4">
        <f t="shared" si="0"/>
        <v>11451.6</v>
      </c>
      <c r="F9" s="5">
        <v>40</v>
      </c>
    </row>
    <row r="10" spans="2:6" x14ac:dyDescent="0.25">
      <c r="B10" s="6" t="s">
        <v>24</v>
      </c>
      <c r="C10" s="6"/>
      <c r="D10" s="7"/>
      <c r="E10" s="7"/>
    </row>
    <row r="11" spans="2:6" x14ac:dyDescent="0.25">
      <c r="B11" t="s">
        <v>5</v>
      </c>
      <c r="C11" t="s">
        <v>11</v>
      </c>
      <c r="D11" s="4">
        <v>4531</v>
      </c>
      <c r="E11" s="4">
        <f t="shared" si="0"/>
        <v>5437.2</v>
      </c>
      <c r="F11" s="5">
        <v>30</v>
      </c>
    </row>
    <row r="12" spans="2:6" x14ac:dyDescent="0.25">
      <c r="B12" t="s">
        <v>7</v>
      </c>
      <c r="C12" t="s">
        <v>13</v>
      </c>
      <c r="D12" s="4">
        <v>4972</v>
      </c>
      <c r="E12" s="4">
        <f t="shared" si="0"/>
        <v>5966.4</v>
      </c>
      <c r="F12" s="5">
        <v>30</v>
      </c>
    </row>
    <row r="13" spans="2:6" x14ac:dyDescent="0.25">
      <c r="B13" t="s">
        <v>9</v>
      </c>
      <c r="C13" t="s">
        <v>20</v>
      </c>
      <c r="D13" s="4">
        <v>1564</v>
      </c>
      <c r="E13" s="4">
        <f t="shared" si="0"/>
        <v>1876.8</v>
      </c>
      <c r="F13" s="5">
        <v>20</v>
      </c>
    </row>
    <row r="14" spans="2:6" x14ac:dyDescent="0.25">
      <c r="B14" t="s">
        <v>10</v>
      </c>
      <c r="C14" t="s">
        <v>21</v>
      </c>
      <c r="D14" s="4">
        <v>4220</v>
      </c>
      <c r="E14" s="4">
        <f t="shared" si="0"/>
        <v>5064</v>
      </c>
      <c r="F14" s="5">
        <v>30</v>
      </c>
    </row>
    <row r="15" spans="2:6" x14ac:dyDescent="0.25">
      <c r="B15" t="s">
        <v>14</v>
      </c>
      <c r="C15" t="s">
        <v>22</v>
      </c>
      <c r="D15" s="4">
        <v>3520</v>
      </c>
      <c r="E15" s="4">
        <f t="shared" si="0"/>
        <v>4224</v>
      </c>
      <c r="F15" s="5">
        <v>30</v>
      </c>
    </row>
    <row r="16" spans="2:6" x14ac:dyDescent="0.25">
      <c r="B16" t="s">
        <v>16</v>
      </c>
      <c r="C16" t="s">
        <v>15</v>
      </c>
      <c r="D16" s="4">
        <v>5002</v>
      </c>
      <c r="E16" s="4">
        <f t="shared" si="0"/>
        <v>6002.4</v>
      </c>
      <c r="F16" s="5">
        <v>30</v>
      </c>
    </row>
    <row r="17" spans="2:6" x14ac:dyDescent="0.25">
      <c r="B17" t="s">
        <v>17</v>
      </c>
      <c r="C17" t="s">
        <v>18</v>
      </c>
      <c r="D17" s="4">
        <v>1258</v>
      </c>
      <c r="E17" s="4">
        <f t="shared" si="0"/>
        <v>1509.6</v>
      </c>
      <c r="F17">
        <v>20</v>
      </c>
    </row>
    <row r="18" spans="2:6" x14ac:dyDescent="0.25">
      <c r="B18" s="6" t="s">
        <v>25</v>
      </c>
      <c r="C18" s="6"/>
      <c r="D18" s="7"/>
      <c r="E18" s="7">
        <f t="shared" si="0"/>
        <v>0</v>
      </c>
    </row>
    <row r="19" spans="2:6" x14ac:dyDescent="0.25">
      <c r="B19" t="s">
        <v>5</v>
      </c>
      <c r="C19" t="s">
        <v>28</v>
      </c>
      <c r="D19" s="4">
        <v>7824</v>
      </c>
      <c r="E19" s="4">
        <f t="shared" si="0"/>
        <v>9388.7999999999993</v>
      </c>
      <c r="F19">
        <f t="shared" ref="F19:F34" si="1">IF(E19&gt;7000,40,IF(E19&gt;3500,30,20))</f>
        <v>40</v>
      </c>
    </row>
    <row r="20" spans="2:6" x14ac:dyDescent="0.25">
      <c r="B20" t="s">
        <v>5</v>
      </c>
      <c r="C20" t="s">
        <v>29</v>
      </c>
      <c r="D20" s="4">
        <v>4519</v>
      </c>
      <c r="E20" s="4">
        <f t="shared" si="0"/>
        <v>5422.8</v>
      </c>
      <c r="F20">
        <f t="shared" si="1"/>
        <v>30</v>
      </c>
    </row>
    <row r="21" spans="2:6" x14ac:dyDescent="0.25">
      <c r="B21" t="s">
        <v>7</v>
      </c>
      <c r="C21" t="s">
        <v>30</v>
      </c>
      <c r="D21" s="4">
        <v>8319</v>
      </c>
      <c r="E21" s="4">
        <f t="shared" si="0"/>
        <v>9982.7999999999993</v>
      </c>
      <c r="F21">
        <f t="shared" si="1"/>
        <v>40</v>
      </c>
    </row>
    <row r="22" spans="2:6" x14ac:dyDescent="0.25">
      <c r="B22" t="s">
        <v>9</v>
      </c>
      <c r="C22" t="s">
        <v>31</v>
      </c>
      <c r="D22" s="4">
        <v>1904</v>
      </c>
      <c r="E22" s="4">
        <f t="shared" si="0"/>
        <v>2284.7999999999997</v>
      </c>
      <c r="F22">
        <f t="shared" si="1"/>
        <v>20</v>
      </c>
    </row>
    <row r="23" spans="2:6" x14ac:dyDescent="0.25">
      <c r="B23" t="s">
        <v>26</v>
      </c>
      <c r="C23" t="s">
        <v>32</v>
      </c>
      <c r="D23" s="4">
        <v>7397</v>
      </c>
      <c r="E23" s="4">
        <f t="shared" si="0"/>
        <v>8876.4</v>
      </c>
      <c r="F23">
        <f t="shared" si="1"/>
        <v>40</v>
      </c>
    </row>
    <row r="24" spans="2:6" x14ac:dyDescent="0.25">
      <c r="B24" t="s">
        <v>26</v>
      </c>
      <c r="C24" t="s">
        <v>33</v>
      </c>
      <c r="D24" s="4">
        <v>12481</v>
      </c>
      <c r="E24" s="4">
        <f t="shared" si="0"/>
        <v>14977.199999999999</v>
      </c>
      <c r="F24">
        <f t="shared" si="1"/>
        <v>40</v>
      </c>
    </row>
    <row r="25" spans="2:6" x14ac:dyDescent="0.25">
      <c r="B25" t="s">
        <v>26</v>
      </c>
      <c r="C25" t="s">
        <v>34</v>
      </c>
      <c r="D25" s="4">
        <v>11774</v>
      </c>
      <c r="E25" s="4">
        <f t="shared" si="0"/>
        <v>14128.8</v>
      </c>
      <c r="F25">
        <f t="shared" si="1"/>
        <v>40</v>
      </c>
    </row>
    <row r="26" spans="2:6" x14ac:dyDescent="0.25">
      <c r="B26" t="s">
        <v>26</v>
      </c>
      <c r="C26" t="s">
        <v>35</v>
      </c>
      <c r="D26" s="4">
        <v>8717</v>
      </c>
      <c r="E26" s="4">
        <f t="shared" si="0"/>
        <v>10460.4</v>
      </c>
      <c r="F26">
        <f t="shared" si="1"/>
        <v>40</v>
      </c>
    </row>
    <row r="27" spans="2:6" x14ac:dyDescent="0.25">
      <c r="B27" t="s">
        <v>27</v>
      </c>
      <c r="C27" t="s">
        <v>36</v>
      </c>
      <c r="D27" s="4">
        <v>12209</v>
      </c>
      <c r="E27" s="4">
        <f t="shared" si="0"/>
        <v>14650.8</v>
      </c>
      <c r="F27">
        <f t="shared" si="1"/>
        <v>40</v>
      </c>
    </row>
    <row r="28" spans="2:6" x14ac:dyDescent="0.25">
      <c r="B28" s="6" t="s">
        <v>37</v>
      </c>
      <c r="C28" s="6"/>
      <c r="D28" s="7"/>
      <c r="E28" s="7">
        <f t="shared" ref="E28" si="2">+D28*1.2</f>
        <v>0</v>
      </c>
    </row>
    <row r="29" spans="2:6" x14ac:dyDescent="0.25">
      <c r="B29" t="s">
        <v>5</v>
      </c>
      <c r="C29" s="8" t="s">
        <v>38</v>
      </c>
      <c r="D29" s="4">
        <v>1695</v>
      </c>
      <c r="E29" s="4">
        <f t="shared" si="0"/>
        <v>2034</v>
      </c>
      <c r="F29" s="8">
        <f t="shared" si="1"/>
        <v>20</v>
      </c>
    </row>
    <row r="30" spans="2:6" x14ac:dyDescent="0.25">
      <c r="B30" t="s">
        <v>7</v>
      </c>
      <c r="C30" s="8" t="s">
        <v>40</v>
      </c>
      <c r="D30" s="4">
        <v>1946</v>
      </c>
      <c r="E30" s="4">
        <f t="shared" si="0"/>
        <v>2335.1999999999998</v>
      </c>
      <c r="F30" s="8">
        <f t="shared" si="1"/>
        <v>20</v>
      </c>
    </row>
    <row r="31" spans="2:6" x14ac:dyDescent="0.25">
      <c r="B31" t="s">
        <v>9</v>
      </c>
      <c r="C31" s="8" t="s">
        <v>41</v>
      </c>
      <c r="D31" s="4">
        <v>3197</v>
      </c>
      <c r="E31" s="4">
        <f t="shared" si="0"/>
        <v>3836.3999999999996</v>
      </c>
      <c r="F31" s="8">
        <f t="shared" si="1"/>
        <v>30</v>
      </c>
    </row>
    <row r="32" spans="2:6" x14ac:dyDescent="0.25">
      <c r="B32" t="s">
        <v>26</v>
      </c>
      <c r="C32" s="8" t="s">
        <v>42</v>
      </c>
      <c r="D32" s="4">
        <v>2581</v>
      </c>
      <c r="E32" s="4">
        <f t="shared" si="0"/>
        <v>3097.2</v>
      </c>
      <c r="F32" s="8">
        <f t="shared" si="1"/>
        <v>20</v>
      </c>
    </row>
    <row r="33" spans="2:6" x14ac:dyDescent="0.25">
      <c r="B33" t="s">
        <v>27</v>
      </c>
      <c r="C33" s="8" t="s">
        <v>43</v>
      </c>
      <c r="D33" s="4">
        <v>3624</v>
      </c>
      <c r="E33" s="4">
        <f t="shared" si="0"/>
        <v>4348.8</v>
      </c>
      <c r="F33" s="8">
        <f t="shared" si="1"/>
        <v>30</v>
      </c>
    </row>
    <row r="34" spans="2:6" x14ac:dyDescent="0.25">
      <c r="B34" t="s">
        <v>44</v>
      </c>
      <c r="C34" s="8" t="s">
        <v>45</v>
      </c>
      <c r="D34" s="4">
        <v>3715</v>
      </c>
      <c r="E34" s="4">
        <f t="shared" si="0"/>
        <v>4458</v>
      </c>
      <c r="F34" s="8">
        <f t="shared" si="1"/>
        <v>30</v>
      </c>
    </row>
    <row r="35" spans="2:6" x14ac:dyDescent="0.25">
      <c r="B35" t="s">
        <v>49</v>
      </c>
      <c r="C35" s="8" t="s">
        <v>50</v>
      </c>
      <c r="D35" s="4">
        <v>2977</v>
      </c>
      <c r="E35" s="4">
        <f t="shared" si="0"/>
        <v>3572.4</v>
      </c>
      <c r="F35" s="8">
        <f>IF(E35&gt;7000,40,IF(E35&gt;3500,30,20))</f>
        <v>30</v>
      </c>
    </row>
    <row r="36" spans="2:6" x14ac:dyDescent="0.25">
      <c r="B36" t="s">
        <v>47</v>
      </c>
      <c r="C36" s="8" t="s">
        <v>51</v>
      </c>
      <c r="D36" s="4">
        <v>3488</v>
      </c>
      <c r="E36" s="4">
        <f t="shared" si="0"/>
        <v>4185.5999999999995</v>
      </c>
      <c r="F36" s="8">
        <f t="shared" ref="F36:F53" si="3">IF(E36&gt;7000,40,IF(E36&gt;3500,30,20))</f>
        <v>30</v>
      </c>
    </row>
    <row r="37" spans="2:6" x14ac:dyDescent="0.25">
      <c r="B37" t="s">
        <v>48</v>
      </c>
      <c r="C37" s="8" t="s">
        <v>52</v>
      </c>
      <c r="D37" s="4">
        <v>2951</v>
      </c>
      <c r="E37" s="4">
        <f t="shared" si="0"/>
        <v>3541.2</v>
      </c>
      <c r="F37" s="8">
        <f t="shared" si="3"/>
        <v>30</v>
      </c>
    </row>
    <row r="38" spans="2:6" x14ac:dyDescent="0.25">
      <c r="B38" s="6" t="s">
        <v>53</v>
      </c>
      <c r="C38" s="6"/>
      <c r="D38" s="7"/>
      <c r="E38" s="7">
        <f t="shared" si="0"/>
        <v>0</v>
      </c>
    </row>
    <row r="39" spans="2:6" x14ac:dyDescent="0.25">
      <c r="B39" t="s">
        <v>57</v>
      </c>
      <c r="C39" s="8" t="s">
        <v>54</v>
      </c>
      <c r="D39" s="4">
        <v>2970</v>
      </c>
      <c r="E39" s="4">
        <f t="shared" si="0"/>
        <v>3564</v>
      </c>
      <c r="F39" s="8">
        <f t="shared" si="3"/>
        <v>30</v>
      </c>
    </row>
    <row r="40" spans="2:6" x14ac:dyDescent="0.25">
      <c r="B40" t="s">
        <v>56</v>
      </c>
      <c r="C40" s="8" t="s">
        <v>55</v>
      </c>
      <c r="D40" s="4">
        <v>3453</v>
      </c>
      <c r="E40" s="4">
        <f t="shared" si="0"/>
        <v>4143.5999999999995</v>
      </c>
      <c r="F40" s="8">
        <f t="shared" si="3"/>
        <v>30</v>
      </c>
    </row>
    <row r="41" spans="2:6" x14ac:dyDescent="0.25">
      <c r="B41" t="s">
        <v>17</v>
      </c>
      <c r="C41" s="8" t="s">
        <v>58</v>
      </c>
      <c r="D41" s="4">
        <v>3553</v>
      </c>
      <c r="E41" s="4">
        <f t="shared" si="0"/>
        <v>4263.5999999999995</v>
      </c>
      <c r="F41" s="8">
        <f t="shared" si="3"/>
        <v>30</v>
      </c>
    </row>
    <row r="42" spans="2:6" x14ac:dyDescent="0.25">
      <c r="B42" t="s">
        <v>59</v>
      </c>
      <c r="C42" s="8" t="s">
        <v>60</v>
      </c>
      <c r="D42" s="4">
        <v>2074</v>
      </c>
      <c r="E42" s="4">
        <f t="shared" si="0"/>
        <v>2488.7999999999997</v>
      </c>
      <c r="F42" s="8">
        <f t="shared" si="3"/>
        <v>20</v>
      </c>
    </row>
    <row r="43" spans="2:6" x14ac:dyDescent="0.25">
      <c r="B43" t="s">
        <v>46</v>
      </c>
      <c r="C43" s="8" t="s">
        <v>61</v>
      </c>
      <c r="D43" s="4">
        <v>4842</v>
      </c>
      <c r="E43" s="4">
        <f t="shared" si="0"/>
        <v>5810.4</v>
      </c>
      <c r="F43" s="8">
        <f t="shared" si="3"/>
        <v>30</v>
      </c>
    </row>
    <row r="44" spans="2:6" x14ac:dyDescent="0.25">
      <c r="B44" s="6" t="s">
        <v>62</v>
      </c>
      <c r="C44" s="6"/>
      <c r="D44" s="7"/>
      <c r="E44" s="7">
        <f t="shared" ref="E44" si="4">+D44*1.2</f>
        <v>0</v>
      </c>
    </row>
    <row r="45" spans="2:6" x14ac:dyDescent="0.25">
      <c r="B45" t="s">
        <v>63</v>
      </c>
      <c r="C45" s="8" t="s">
        <v>65</v>
      </c>
      <c r="D45" s="4">
        <v>3719</v>
      </c>
      <c r="E45" s="4">
        <f t="shared" si="0"/>
        <v>4462.8</v>
      </c>
      <c r="F45" s="8">
        <f t="shared" si="3"/>
        <v>30</v>
      </c>
    </row>
    <row r="46" spans="2:6" x14ac:dyDescent="0.25">
      <c r="B46" t="s">
        <v>26</v>
      </c>
      <c r="C46" s="8" t="s">
        <v>64</v>
      </c>
      <c r="D46" s="4">
        <v>6279</v>
      </c>
      <c r="E46" s="4">
        <f t="shared" si="0"/>
        <v>7534.7999999999993</v>
      </c>
      <c r="F46" s="8">
        <f t="shared" si="3"/>
        <v>40</v>
      </c>
    </row>
    <row r="47" spans="2:6" x14ac:dyDescent="0.25">
      <c r="D47" s="4"/>
      <c r="E47" s="4">
        <f t="shared" si="0"/>
        <v>0</v>
      </c>
      <c r="F47">
        <f t="shared" si="3"/>
        <v>20</v>
      </c>
    </row>
    <row r="48" spans="2:6" x14ac:dyDescent="0.25">
      <c r="D48" s="4"/>
      <c r="E48" s="4">
        <f t="shared" si="0"/>
        <v>0</v>
      </c>
      <c r="F48">
        <f t="shared" si="3"/>
        <v>20</v>
      </c>
    </row>
    <row r="49" spans="4:6" x14ac:dyDescent="0.25">
      <c r="D49" s="4"/>
      <c r="E49" s="4">
        <f t="shared" si="0"/>
        <v>0</v>
      </c>
      <c r="F49">
        <f t="shared" si="3"/>
        <v>20</v>
      </c>
    </row>
    <row r="50" spans="4:6" x14ac:dyDescent="0.25">
      <c r="D50" s="4"/>
      <c r="E50" s="4">
        <f t="shared" si="0"/>
        <v>0</v>
      </c>
      <c r="F50">
        <f t="shared" si="3"/>
        <v>20</v>
      </c>
    </row>
    <row r="51" spans="4:6" x14ac:dyDescent="0.25">
      <c r="D51" s="4"/>
      <c r="E51" s="4">
        <f t="shared" si="0"/>
        <v>0</v>
      </c>
      <c r="F51">
        <f t="shared" si="3"/>
        <v>20</v>
      </c>
    </row>
    <row r="52" spans="4:6" x14ac:dyDescent="0.25">
      <c r="D52" s="4"/>
      <c r="E52" s="4">
        <f t="shared" si="0"/>
        <v>0</v>
      </c>
      <c r="F52">
        <f t="shared" si="3"/>
        <v>20</v>
      </c>
    </row>
    <row r="53" spans="4:6" x14ac:dyDescent="0.25">
      <c r="D53" s="4"/>
      <c r="E53" s="4">
        <f t="shared" si="0"/>
        <v>0</v>
      </c>
      <c r="F53">
        <f t="shared" si="3"/>
        <v>20</v>
      </c>
    </row>
    <row r="54" spans="4:6" x14ac:dyDescent="0.25">
      <c r="D54" s="2"/>
      <c r="E54" s="2"/>
    </row>
    <row r="55" spans="4:6" x14ac:dyDescent="0.25">
      <c r="D55" s="2"/>
      <c r="E55" s="2">
        <f>SUM(E4:E53)</f>
        <v>218761.19999999998</v>
      </c>
      <c r="F55" s="1">
        <v>20046</v>
      </c>
    </row>
    <row r="56" spans="4:6" x14ac:dyDescent="0.25">
      <c r="D56" s="2"/>
      <c r="E56" s="2"/>
      <c r="F56" s="1"/>
    </row>
    <row r="57" spans="4:6" x14ac:dyDescent="0.25">
      <c r="D57" s="2"/>
      <c r="E57" s="2"/>
      <c r="F57" s="1"/>
    </row>
    <row r="58" spans="4:6" x14ac:dyDescent="0.25">
      <c r="D58" s="2"/>
      <c r="E58" s="2"/>
      <c r="F58" s="1"/>
    </row>
    <row r="59" spans="4:6" x14ac:dyDescent="0.25">
      <c r="D59" s="2"/>
      <c r="E59" s="2"/>
      <c r="F59" s="1"/>
    </row>
    <row r="60" spans="4:6" x14ac:dyDescent="0.25">
      <c r="D60" s="2"/>
      <c r="E60" s="2"/>
      <c r="F60" s="1"/>
    </row>
    <row r="61" spans="4:6" x14ac:dyDescent="0.25">
      <c r="D61" s="2"/>
      <c r="E61" s="2"/>
      <c r="F61" s="1"/>
    </row>
    <row r="62" spans="4:6" x14ac:dyDescent="0.25">
      <c r="D62" s="2"/>
      <c r="E62" s="2"/>
      <c r="F62" s="1"/>
    </row>
    <row r="63" spans="4:6" x14ac:dyDescent="0.25">
      <c r="D63" s="2"/>
      <c r="E63" s="2"/>
      <c r="F63" s="1"/>
    </row>
    <row r="64" spans="4:6" x14ac:dyDescent="0.25">
      <c r="D64" s="2"/>
      <c r="E64" s="2"/>
    </row>
    <row r="65" spans="4:5" x14ac:dyDescent="0.25">
      <c r="D65" s="2"/>
      <c r="E65" s="2"/>
    </row>
    <row r="66" spans="4:5" x14ac:dyDescent="0.25">
      <c r="D66" s="2"/>
      <c r="E66" s="2"/>
    </row>
    <row r="67" spans="4:5" x14ac:dyDescent="0.25">
      <c r="D67" s="2"/>
      <c r="E6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2025-03-10T23:36:11Z</dcterms:created>
  <dcterms:modified xsi:type="dcterms:W3CDTF">2025-03-16T08:25:55Z</dcterms:modified>
</cp:coreProperties>
</file>