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datasets\science\AADC-00859\2000-01\2000-01 report and data\fur seal data\"/>
    </mc:Choice>
  </mc:AlternateContent>
  <bookViews>
    <workbookView xWindow="840" yWindow="408" windowWidth="10860" windowHeight="6156" tabRatio="601" firstSheet="2" activeTab="5"/>
  </bookViews>
  <sheets>
    <sheet name="forsterii counts" sheetId="4" r:id="rId1"/>
    <sheet name="ATS frequency table" sheetId="6" r:id="rId2"/>
    <sheet name="observed matings" sheetId="5" r:id="rId3"/>
    <sheet name="  animal captures " sheetId="1" r:id="rId4"/>
    <sheet name="sample collection" sheetId="8" r:id="rId5"/>
    <sheet name="resights of known individuals" sheetId="2" r:id="rId6"/>
  </sheets>
  <calcPr calcId="162913"/>
</workbook>
</file>

<file path=xl/calcChain.xml><?xml version="1.0" encoding="utf-8"?>
<calcChain xmlns="http://schemas.openxmlformats.org/spreadsheetml/2006/main">
  <c r="F26" i="4" l="1"/>
  <c r="G28" i="4" s="1"/>
  <c r="G26" i="4"/>
  <c r="F12" i="4"/>
  <c r="U14" i="4" s="1"/>
  <c r="I12" i="4"/>
  <c r="G12" i="4"/>
  <c r="H12" i="4"/>
  <c r="J12" i="4"/>
  <c r="K12" i="4"/>
  <c r="L12" i="4"/>
  <c r="M12" i="4"/>
  <c r="N12" i="4"/>
  <c r="O12" i="4"/>
  <c r="P12" i="4"/>
  <c r="Q12" i="4"/>
  <c r="R12" i="4"/>
  <c r="S12" i="4"/>
  <c r="T12" i="4"/>
  <c r="U12" i="4"/>
  <c r="U16" i="4" l="1"/>
</calcChain>
</file>

<file path=xl/sharedStrings.xml><?xml version="1.0" encoding="utf-8"?>
<sst xmlns="http://schemas.openxmlformats.org/spreadsheetml/2006/main" count="2392" uniqueCount="548">
  <si>
    <t xml:space="preserve">Date </t>
  </si>
  <si>
    <t>MI # allocated</t>
  </si>
  <si>
    <t xml:space="preserve">Sex </t>
  </si>
  <si>
    <t>Species</t>
  </si>
  <si>
    <t>Weight.kg</t>
  </si>
  <si>
    <t>Length.cm</t>
  </si>
  <si>
    <t>Additional information</t>
  </si>
  <si>
    <t>Change in tag Status</t>
  </si>
  <si>
    <t>Girth.cm</t>
  </si>
  <si>
    <t>F</t>
  </si>
  <si>
    <t>gazella</t>
  </si>
  <si>
    <t>Biopsy taken</t>
  </si>
  <si>
    <t>please note that animal was tagged with recycled tags that were collected from dead animal. Appropriate adjustments need to be made to the data base.  No TIRIS inserted due to equipment was still on the ship.</t>
  </si>
  <si>
    <t>Location</t>
  </si>
  <si>
    <t>Secluded</t>
  </si>
  <si>
    <t>SAM</t>
  </si>
  <si>
    <t>animal recaptured on the 17/11/2000 and had a recycled TIRIS tag inserted.</t>
  </si>
  <si>
    <t>Tag LFF/RFF</t>
  </si>
  <si>
    <t>Additional Information</t>
  </si>
  <si>
    <t>?/ C38</t>
  </si>
  <si>
    <t>TR/TR</t>
  </si>
  <si>
    <t>?/H36</t>
  </si>
  <si>
    <t>Elwood</t>
  </si>
  <si>
    <t>I60/I60</t>
  </si>
  <si>
    <t>South piza</t>
  </si>
  <si>
    <t>Adult</t>
  </si>
  <si>
    <t>?</t>
  </si>
  <si>
    <t>South end</t>
  </si>
  <si>
    <t>Goat Bay</t>
  </si>
  <si>
    <t>adult</t>
  </si>
  <si>
    <t>A97/?</t>
  </si>
  <si>
    <t>North end</t>
  </si>
  <si>
    <t>SAM, badly faded RFF tag</t>
  </si>
  <si>
    <t>I76/I76</t>
  </si>
  <si>
    <t>707/TR</t>
  </si>
  <si>
    <t xml:space="preserve"> in very poor condition, looked very emanciated</t>
  </si>
  <si>
    <t>E71/E71</t>
  </si>
  <si>
    <t>gazella*trop</t>
  </si>
  <si>
    <t>TR/0101</t>
  </si>
  <si>
    <t>bleach/TR</t>
  </si>
  <si>
    <t xml:space="preserve">Adult, distinctive u-shaped scar on right shoulder, bleached on left shoulder on 20/11(scar not seen prior to bleaching). </t>
  </si>
  <si>
    <t>gazella*trp</t>
  </si>
  <si>
    <t>North Piza</t>
  </si>
  <si>
    <t>K83/K83</t>
  </si>
  <si>
    <t>I66/TR</t>
  </si>
  <si>
    <t>Has previous tag rips-retagged</t>
  </si>
  <si>
    <t>E77/?</t>
  </si>
  <si>
    <t>ACRS</t>
  </si>
  <si>
    <t>?/ TH</t>
  </si>
  <si>
    <t>TR/654</t>
  </si>
  <si>
    <t>E94/E94</t>
  </si>
  <si>
    <t>H56/H56</t>
  </si>
  <si>
    <t>?/K84</t>
  </si>
  <si>
    <t>Adult male</t>
  </si>
  <si>
    <t>I89/I89</t>
  </si>
  <si>
    <t>Juvenile</t>
  </si>
  <si>
    <t>K14/K14</t>
  </si>
  <si>
    <t>December resight dates and location</t>
  </si>
  <si>
    <t>January resight dates and location</t>
  </si>
  <si>
    <t>February resight dates and locations</t>
  </si>
  <si>
    <t>March resight dates and locations</t>
  </si>
  <si>
    <t>November resight dates and location</t>
  </si>
  <si>
    <t>N/end rocks</t>
  </si>
  <si>
    <t>NE(A)</t>
  </si>
  <si>
    <t>G/cove</t>
  </si>
  <si>
    <t>N/Central</t>
  </si>
  <si>
    <t>Central</t>
  </si>
  <si>
    <t>South Piza</t>
  </si>
  <si>
    <t>M/Bay</t>
  </si>
  <si>
    <t>landslide_sec</t>
  </si>
  <si>
    <t>S/gulch_AC</t>
  </si>
  <si>
    <t>Goat Bay3</t>
  </si>
  <si>
    <t>C26/C26</t>
  </si>
  <si>
    <t>859/?</t>
  </si>
  <si>
    <t>S/central</t>
  </si>
  <si>
    <t>hybrid</t>
  </si>
  <si>
    <t>tropicalis</t>
  </si>
  <si>
    <t>TR/I51</t>
  </si>
  <si>
    <t>north of ACRS</t>
  </si>
  <si>
    <t>M27/M27</t>
  </si>
  <si>
    <t>Goat Bay1</t>
  </si>
  <si>
    <t>Subadult sex?</t>
  </si>
  <si>
    <t>693/TR</t>
  </si>
  <si>
    <t>hybrid?</t>
  </si>
  <si>
    <t>South Beach</t>
  </si>
  <si>
    <t>TR/D22</t>
  </si>
  <si>
    <t>Garden Cove</t>
  </si>
  <si>
    <t>SAM gazella</t>
  </si>
  <si>
    <t>B90/B90</t>
  </si>
  <si>
    <t>Adult Male gazella</t>
  </si>
  <si>
    <t>TH/H44</t>
  </si>
  <si>
    <t>H64/TH</t>
  </si>
  <si>
    <t>873/872</t>
  </si>
  <si>
    <t>S87/S87</t>
  </si>
  <si>
    <t>K92/K92</t>
  </si>
  <si>
    <t>A42/A42</t>
  </si>
  <si>
    <t>D76/D76</t>
  </si>
  <si>
    <t>H72/H72</t>
  </si>
  <si>
    <t>M77/M77</t>
  </si>
  <si>
    <t>south beach</t>
  </si>
  <si>
    <t>South beach</t>
  </si>
  <si>
    <t>P06/P06</t>
  </si>
  <si>
    <t>juvenile</t>
  </si>
  <si>
    <t>south end</t>
  </si>
  <si>
    <t>North piza</t>
  </si>
  <si>
    <t>North of ACRS</t>
  </si>
  <si>
    <t>?/B60</t>
  </si>
  <si>
    <t>South of ACRS</t>
  </si>
  <si>
    <t>I07/I07</t>
  </si>
  <si>
    <t>bach_beach</t>
  </si>
  <si>
    <t>Nend rocks</t>
  </si>
  <si>
    <t xml:space="preserve"> </t>
  </si>
  <si>
    <t>north of NC</t>
  </si>
  <si>
    <t>North central</t>
  </si>
  <si>
    <t>E23/E23</t>
  </si>
  <si>
    <t>south of ACRS</t>
  </si>
  <si>
    <t>TR/C76</t>
  </si>
  <si>
    <t>893/?</t>
  </si>
  <si>
    <t>?/875</t>
  </si>
  <si>
    <t>D5/D5</t>
  </si>
  <si>
    <t>S/gulch_ AC</t>
  </si>
  <si>
    <t>S/gulch _AC</t>
  </si>
  <si>
    <t>Adult M gazella</t>
  </si>
  <si>
    <t xml:space="preserve">N/end  </t>
  </si>
  <si>
    <t>b/n N/C &amp; S/C</t>
  </si>
  <si>
    <t>b/n NC &amp; SC</t>
  </si>
  <si>
    <t xml:space="preserve">South end </t>
  </si>
  <si>
    <t>Date</t>
  </si>
  <si>
    <t>Method</t>
  </si>
  <si>
    <t>Sightings in other locations</t>
  </si>
  <si>
    <t>count of Survey Area</t>
  </si>
  <si>
    <t>above hide</t>
  </si>
  <si>
    <t>walk</t>
  </si>
  <si>
    <t>TR/854</t>
  </si>
  <si>
    <t>Aerial cove</t>
  </si>
  <si>
    <t>S/end displaced by trop ?40/? (pm)</t>
  </si>
  <si>
    <t>E44</t>
  </si>
  <si>
    <t>N/central</t>
  </si>
  <si>
    <t>E63</t>
  </si>
  <si>
    <t>I78/I78</t>
  </si>
  <si>
    <t>O60/TR</t>
  </si>
  <si>
    <t>juvenile sex unknown</t>
  </si>
  <si>
    <t>Morge bay</t>
  </si>
  <si>
    <t>N/end</t>
  </si>
  <si>
    <t>H67/H67</t>
  </si>
  <si>
    <t>GB-2</t>
  </si>
  <si>
    <t>juvenile male</t>
  </si>
  <si>
    <t>E64/E64</t>
  </si>
  <si>
    <t>GB-3</t>
  </si>
  <si>
    <t>I50/I50</t>
  </si>
  <si>
    <t>Adult male. Has extensive wound on left side below midline.</t>
  </si>
  <si>
    <t>seeward of NE(A)</t>
  </si>
  <si>
    <t>SE(A)</t>
  </si>
  <si>
    <t>SAM bleach on LFF</t>
  </si>
  <si>
    <t>TIRIS 164595</t>
  </si>
  <si>
    <t>O20/O20</t>
  </si>
  <si>
    <t>Tussocks above s/beach</t>
  </si>
  <si>
    <t>ACRS-wallows</t>
  </si>
  <si>
    <t>juv M</t>
  </si>
  <si>
    <t>No room available for tag replacement</t>
  </si>
  <si>
    <t>garden cove</t>
  </si>
  <si>
    <t>N end rocks</t>
  </si>
  <si>
    <t>TH/556</t>
  </si>
  <si>
    <t>Adult displaced TR/TR from NE(A) in the afternoon.</t>
  </si>
  <si>
    <t>Adult forsterii*tropicalis</t>
  </si>
  <si>
    <t>I60's old territory south of NC</t>
  </si>
  <si>
    <t>NC(B)</t>
  </si>
  <si>
    <t>near N/Piza</t>
  </si>
  <si>
    <t>mid rock</t>
  </si>
  <si>
    <t>K18/K18</t>
  </si>
  <si>
    <t>NT/D31</t>
  </si>
  <si>
    <t>small adult, outcast from south end by trop ?40/?40 on the 4/12/2000</t>
  </si>
  <si>
    <t>Adult (19/11 actively holding territory right of Elwood -no cows).  Left that territory on 5/12/00 and replaced by C26/C26.</t>
  </si>
  <si>
    <t>Adjacent to NE(A)</t>
  </si>
  <si>
    <t>Jimbo, badly wounded by NE(A) bull. Herds cows but unable to hold them for long. Deserted territory 9/12/2000.</t>
  </si>
  <si>
    <t>SE(D)</t>
  </si>
  <si>
    <t>C44 CHOOCH</t>
  </si>
  <si>
    <t>E00 TRAVIS</t>
  </si>
  <si>
    <t>UTNT territorial_trop</t>
  </si>
  <si>
    <t>SE(C)</t>
  </si>
  <si>
    <t>NC</t>
  </si>
  <si>
    <t xml:space="preserve">Displaced SAM gazella TR/TR and holding a territory. 19/11 defeated two challangers. Defeated by TH/556 some time before 1700h 9/12/00. Has not been sighted since. </t>
  </si>
  <si>
    <t>SE(B)</t>
  </si>
  <si>
    <t>Adult, cyst on top right eyelid, bleached left side of chest 26/11/00.  Survived challenge from large trop*gaz male however territory has been halved 8/12/00</t>
  </si>
  <si>
    <t>?40/?40</t>
  </si>
  <si>
    <t>N end</t>
  </si>
  <si>
    <t>Morge Bay</t>
  </si>
  <si>
    <t>Garden cove</t>
  </si>
  <si>
    <t>seeward side of NE(A)</t>
  </si>
  <si>
    <t>Adult .  Severly beaten up pm_12/12, found the next day in Goat bay in worse condition.</t>
  </si>
  <si>
    <t>P14/TR</t>
  </si>
  <si>
    <t>SE(F)</t>
  </si>
  <si>
    <t>SB(B)</t>
  </si>
  <si>
    <t>Adult.  13/12/00 Holding a territory in the tussocks above south beach.  Has female with newborn pup.</t>
  </si>
  <si>
    <t>above NC</t>
  </si>
  <si>
    <t>511/TR</t>
  </si>
  <si>
    <t>Cosray rocks</t>
  </si>
  <si>
    <t xml:space="preserve">Adult male (29/11 changed to H64, previously recorded as E).  Displaced by male 511 LFF and sustained serious wound to right eye. 17/12 sighted in GC with further damage to right side of face. </t>
  </si>
  <si>
    <t>Goat bay_survey area</t>
  </si>
  <si>
    <t>morge bay</t>
  </si>
  <si>
    <t>lower central</t>
  </si>
  <si>
    <t>mid_rock</t>
  </si>
  <si>
    <t>mid-rock</t>
  </si>
  <si>
    <t>above NE(A)</t>
  </si>
  <si>
    <t>AC g_beach</t>
  </si>
  <si>
    <t>D96/D96</t>
  </si>
  <si>
    <t>SE(G)</t>
  </si>
  <si>
    <t>n/a</t>
  </si>
  <si>
    <t>Animal should have had TIRIS inserted previously.  None was detected and a recycled TIRIS was inserted</t>
  </si>
  <si>
    <t>none</t>
  </si>
  <si>
    <t xml:space="preserve">Y </t>
  </si>
  <si>
    <t>N</t>
  </si>
  <si>
    <t>below Mt Elder</t>
  </si>
  <si>
    <t>n_end rocks</t>
  </si>
  <si>
    <t>I65/I65</t>
  </si>
  <si>
    <t>H99/H99</t>
  </si>
  <si>
    <t>AC s_gulch</t>
  </si>
  <si>
    <t>A80/A80</t>
  </si>
  <si>
    <t xml:space="preserve">Goat Bay 1 </t>
  </si>
  <si>
    <t>M44/?</t>
  </si>
  <si>
    <t>856/?</t>
  </si>
  <si>
    <t>Adult male gazella</t>
  </si>
  <si>
    <t>Goat Bay 1</t>
  </si>
  <si>
    <t>not recorded</t>
  </si>
  <si>
    <t xml:space="preserve">date </t>
  </si>
  <si>
    <t>Female</t>
  </si>
  <si>
    <t>location</t>
  </si>
  <si>
    <t xml:space="preserve">male </t>
  </si>
  <si>
    <t>Animal ID</t>
  </si>
  <si>
    <t>TR/ 416</t>
  </si>
  <si>
    <t>447/446</t>
  </si>
  <si>
    <t>passive mating</t>
  </si>
  <si>
    <t>K67/TR</t>
  </si>
  <si>
    <t>M</t>
  </si>
  <si>
    <t>Saliva</t>
  </si>
  <si>
    <t>Adipose #1</t>
  </si>
  <si>
    <t>Adipose #2</t>
  </si>
  <si>
    <t>Type of sample and date collected</t>
  </si>
  <si>
    <t>Other</t>
  </si>
  <si>
    <t>bl_bum_r/side</t>
  </si>
  <si>
    <t>TR/TR n_piza</t>
  </si>
  <si>
    <t>09-Dec-00 Skull (died 08-Dec-00)</t>
  </si>
  <si>
    <t>B61/I02</t>
  </si>
  <si>
    <t>E66/E66</t>
  </si>
  <si>
    <t>K80/K80</t>
  </si>
  <si>
    <t>I53/I53</t>
  </si>
  <si>
    <t>E96/E96</t>
  </si>
  <si>
    <t>barnicle (M)03/TR</t>
  </si>
  <si>
    <t>B20/B20</t>
  </si>
  <si>
    <t>A28/A28</t>
  </si>
  <si>
    <t>TR/E51</t>
  </si>
  <si>
    <t>TR/TR bl_back_L/side</t>
  </si>
  <si>
    <t>TR/H44</t>
  </si>
  <si>
    <t>gaz*trop</t>
  </si>
  <si>
    <t>TR/798</t>
  </si>
  <si>
    <t>K83 Paleface</t>
  </si>
  <si>
    <t>TR_bl/TR_cscar</t>
  </si>
  <si>
    <t>C31</t>
  </si>
  <si>
    <t>trop*forsterii??</t>
  </si>
  <si>
    <t>917/TR</t>
  </si>
  <si>
    <t>passive mating after a series of unsuccessful attempts.  He was a little cramped for room under a rock crevice and had to manovre female out into the open.</t>
  </si>
  <si>
    <t>E 64</t>
  </si>
  <si>
    <t>Goat Bay  3-1</t>
  </si>
  <si>
    <t>TR/E18</t>
  </si>
  <si>
    <t>Goat Bay  3-2</t>
  </si>
  <si>
    <t>2 holes</t>
  </si>
  <si>
    <t>?/E28</t>
  </si>
  <si>
    <t>Goat bay 1</t>
  </si>
  <si>
    <t>unreadable tags, relying on Sue's ID. Displaced an adult gazella male TR/TR.  Right canine on lower jaw broken off.  Abandoned territory on 22/12/00</t>
  </si>
  <si>
    <t>NC(A)</t>
  </si>
  <si>
    <t>north central</t>
  </si>
  <si>
    <t>"Pale face" Abandoned territory prior to am resight on the 24/12/00</t>
  </si>
  <si>
    <t>Adult bull, sizable chunk missing from trailing edge of left front flipper. Abandoned territory on the 23/12/00.</t>
  </si>
  <si>
    <t>NT/C31</t>
  </si>
  <si>
    <t>P09/P09</t>
  </si>
  <si>
    <t>saddle count</t>
  </si>
  <si>
    <t>MB-4,</t>
  </si>
  <si>
    <t>MB-1</t>
  </si>
  <si>
    <t>MB-2</t>
  </si>
  <si>
    <t>AC-2</t>
  </si>
  <si>
    <t>location-number</t>
  </si>
  <si>
    <t>MB-8</t>
  </si>
  <si>
    <t xml:space="preserve">Adult.  Often residing on bach_beach and defending an area where a female gave birth on 26/12/00. </t>
  </si>
  <si>
    <t>landslide_sec &amp; G/cove</t>
  </si>
  <si>
    <t>I43/I43</t>
  </si>
  <si>
    <t>A141/A141</t>
  </si>
  <si>
    <t>Juvenile, blue tags from Amsterdam Island</t>
  </si>
  <si>
    <t>Goat bay</t>
  </si>
  <si>
    <t>E66</t>
  </si>
  <si>
    <t>SE(E)</t>
  </si>
  <si>
    <t>Adult aka "ELVIS"</t>
  </si>
  <si>
    <t>central</t>
  </si>
  <si>
    <t>north end</t>
  </si>
  <si>
    <t>H78</t>
  </si>
  <si>
    <t>south piza</t>
  </si>
  <si>
    <t>Adult Male gazella.  Relinquished SP(A) to 541 RFF on the 27/12/00.</t>
  </si>
  <si>
    <t>541 RFF</t>
  </si>
  <si>
    <t>South piza (A)</t>
  </si>
  <si>
    <t>tear in RFF</t>
  </si>
  <si>
    <t>Adult male has large tear in RFF b/w digits 4 &amp; 5 (outside digit being 1).</t>
  </si>
  <si>
    <t>SP(B)</t>
  </si>
  <si>
    <t>Adult male. Looks very emanciated 29/12/00</t>
  </si>
  <si>
    <t>K58/K58</t>
  </si>
  <si>
    <t>K38/TR</t>
  </si>
  <si>
    <t>n_gulch ACRS</t>
  </si>
  <si>
    <t>K75</t>
  </si>
  <si>
    <t>N_ACRS</t>
  </si>
  <si>
    <t>GB_beach</t>
  </si>
  <si>
    <t>M73/TR</t>
  </si>
  <si>
    <t>not sighted</t>
  </si>
  <si>
    <t>Adult  abandoned territory on prior to the 31/12/00.</t>
  </si>
  <si>
    <t>O87/O87</t>
  </si>
  <si>
    <t>TR/H24</t>
  </si>
  <si>
    <t>north piza</t>
  </si>
  <si>
    <t>I40/TR</t>
  </si>
  <si>
    <t>Adult bleached  Abandoned territory on either 30/12/00 or 31/12/00.</t>
  </si>
  <si>
    <t>b_beach</t>
  </si>
  <si>
    <t>M75/M75</t>
  </si>
  <si>
    <t>landslide</t>
  </si>
  <si>
    <t xml:space="preserve">juvenile </t>
  </si>
  <si>
    <t>B93/TR</t>
  </si>
  <si>
    <t>O02/TR</t>
  </si>
  <si>
    <t>goat bay beach</t>
  </si>
  <si>
    <t>K93/K93</t>
  </si>
  <si>
    <t>TR/O01</t>
  </si>
  <si>
    <t>M28/M28</t>
  </si>
  <si>
    <t>GB-1</t>
  </si>
  <si>
    <t>TR/O23</t>
  </si>
  <si>
    <t>boilers beach</t>
  </si>
  <si>
    <t>MB-4</t>
  </si>
  <si>
    <t>18-20</t>
  </si>
  <si>
    <t>K36/TH</t>
  </si>
  <si>
    <t>south gulch</t>
  </si>
  <si>
    <t>breeding female captured to attach flipper TRX 150.600.</t>
  </si>
  <si>
    <t>Breeding female (LC-2) captured to attach flipper TRX 150.200.</t>
  </si>
  <si>
    <t>breeding female captured to attach flipper TRX 150.400.</t>
  </si>
  <si>
    <t>breeding female captured to attach flipper TRX 150.480</t>
  </si>
  <si>
    <t>breeding female captured to attach flipper TRX 150.300.</t>
  </si>
  <si>
    <t>breeding female previously refered to as bl_bum_r/side</t>
  </si>
  <si>
    <t>breeding female captured to attach flipper TRX 150.220.</t>
  </si>
  <si>
    <t>breeding female captured to attach flipper TRX 150.280.</t>
  </si>
  <si>
    <t>sub-adult</t>
  </si>
  <si>
    <t>sub-adult non-breeding animal</t>
  </si>
  <si>
    <t>breeding female previously refered to as UTNT bleach and captured to attach flipper TRX 150.640.</t>
  </si>
  <si>
    <t>breeding female captured to attach flipper TRX 150.460</t>
  </si>
  <si>
    <t>breeding female captured to attach flipper TRX 150.180</t>
  </si>
  <si>
    <t>juvenile male captured at north piza</t>
  </si>
  <si>
    <t>Y</t>
  </si>
  <si>
    <t>yearling  found in the tussock above north piza</t>
  </si>
  <si>
    <t>TIRIS# if known</t>
  </si>
  <si>
    <t>new TIRIS #</t>
  </si>
  <si>
    <t xml:space="preserve">yearling   </t>
  </si>
  <si>
    <t>neck was bent in net and prevented any measurements to be recorded</t>
  </si>
  <si>
    <t xml:space="preserve">juvenile  </t>
  </si>
  <si>
    <t>Neck was bent in net and prevented any measurements to be recorded.  No tiris was detected and a new one was inserted.</t>
  </si>
  <si>
    <t>breeding female previously recorded as SB(B)-2.</t>
  </si>
  <si>
    <t>Fooke beach</t>
  </si>
  <si>
    <t>tag lost</t>
  </si>
  <si>
    <t>new tag status</t>
  </si>
  <si>
    <t>old tag status</t>
  </si>
  <si>
    <t>S75/S75</t>
  </si>
  <si>
    <t>P03/P03</t>
  </si>
  <si>
    <t>P04/P04</t>
  </si>
  <si>
    <t>P16/TRX</t>
  </si>
  <si>
    <t>K52/TRX</t>
  </si>
  <si>
    <t>605/TRX</t>
  </si>
  <si>
    <t>C24/TRX</t>
  </si>
  <si>
    <t>P33/P33</t>
  </si>
  <si>
    <t>P34/P34</t>
  </si>
  <si>
    <t>P49/P49</t>
  </si>
  <si>
    <t>965/TRX</t>
  </si>
  <si>
    <t>P50/P50</t>
  </si>
  <si>
    <t>P48/P48</t>
  </si>
  <si>
    <t>M42/TRX</t>
  </si>
  <si>
    <t>P53/P53</t>
  </si>
  <si>
    <t>P65/TRX</t>
  </si>
  <si>
    <t>EO3/TRX</t>
  </si>
  <si>
    <t>K76/TRX</t>
  </si>
  <si>
    <t>P62/P62</t>
  </si>
  <si>
    <t>P64/P64</t>
  </si>
  <si>
    <t>V71/V71</t>
  </si>
  <si>
    <t>V60/V60</t>
  </si>
  <si>
    <t>V61/V61</t>
  </si>
  <si>
    <t>V65/V65</t>
  </si>
  <si>
    <t>V66/V66</t>
  </si>
  <si>
    <t>V67/V67</t>
  </si>
  <si>
    <t>V62/V62</t>
  </si>
  <si>
    <t>V64/V64</t>
  </si>
  <si>
    <t>V63/V63</t>
  </si>
  <si>
    <t>V68/V68</t>
  </si>
  <si>
    <t>V69/V69</t>
  </si>
  <si>
    <t xml:space="preserve">UTNT  </t>
  </si>
  <si>
    <t xml:space="preserve">TR/TR </t>
  </si>
  <si>
    <t xml:space="preserve">UTNT </t>
  </si>
  <si>
    <t>UTNT</t>
  </si>
  <si>
    <t xml:space="preserve">K76/I74 </t>
  </si>
  <si>
    <t xml:space="preserve">E03/E03 </t>
  </si>
  <si>
    <t xml:space="preserve">UTNT NP-3 </t>
  </si>
  <si>
    <t xml:space="preserve">M42/410 NP-1 </t>
  </si>
  <si>
    <t xml:space="preserve">965/964 </t>
  </si>
  <si>
    <t xml:space="preserve">C24/C24 </t>
  </si>
  <si>
    <t xml:space="preserve">605/604 </t>
  </si>
  <si>
    <t xml:space="preserve">K52/K52 </t>
  </si>
  <si>
    <t xml:space="preserve">I67/468 </t>
  </si>
  <si>
    <t>lost both tags</t>
  </si>
  <si>
    <t>Aerial</t>
  </si>
  <si>
    <t>Date that tag was found is  not known</t>
  </si>
  <si>
    <t>Date that tag was found is not known</t>
  </si>
  <si>
    <t>M71 (single tag)</t>
  </si>
  <si>
    <t>K73 (single tag)</t>
  </si>
  <si>
    <t>P13/TR</t>
  </si>
  <si>
    <t>UTNT LC-2</t>
  </si>
  <si>
    <t>Channel</t>
  </si>
  <si>
    <t>Frequency 150 MHz</t>
  </si>
  <si>
    <t>Female ID</t>
  </si>
  <si>
    <t xml:space="preserve">date deployed </t>
  </si>
  <si>
    <t>date retrieved</t>
  </si>
  <si>
    <t>not working</t>
  </si>
  <si>
    <t>604/605</t>
  </si>
  <si>
    <t>965/964</t>
  </si>
  <si>
    <t>M42/410</t>
  </si>
  <si>
    <t>C24/C24</t>
  </si>
  <si>
    <t>K52/K52</t>
  </si>
  <si>
    <t>K67/I74</t>
  </si>
  <si>
    <t>E03/E03</t>
  </si>
  <si>
    <t>SAM forsterii looking hybrid</t>
  </si>
  <si>
    <t>I47/I47</t>
  </si>
  <si>
    <t>section 32</t>
  </si>
  <si>
    <t>breeding animal previously known as NC(A)-17.</t>
  </si>
  <si>
    <t>s_beach</t>
  </si>
  <si>
    <t>goat bay 2</t>
  </si>
  <si>
    <t>subadult</t>
  </si>
  <si>
    <t xml:space="preserve">subadult  </t>
  </si>
  <si>
    <t>adult male</t>
  </si>
  <si>
    <t>s_gulch AC</t>
  </si>
  <si>
    <t>S-gulch AC</t>
  </si>
  <si>
    <t>TR/TR  NC(A)-29</t>
  </si>
  <si>
    <t>Breeding female. Neck was bent in net and prevented any measurements to be recorded</t>
  </si>
  <si>
    <t>K61/K61</t>
  </si>
  <si>
    <t>M89/M89</t>
  </si>
  <si>
    <t>yearling</t>
  </si>
  <si>
    <t>I67/TRX</t>
  </si>
  <si>
    <t>TR/TR NE(A)-17</t>
  </si>
  <si>
    <t>bach beach</t>
  </si>
  <si>
    <t>I24/?</t>
  </si>
  <si>
    <t>?/I37</t>
  </si>
  <si>
    <t>I73/?</t>
  </si>
  <si>
    <t>K79/?</t>
  </si>
  <si>
    <t>?/M83</t>
  </si>
  <si>
    <t>non breeding female</t>
  </si>
  <si>
    <t>M97/M97</t>
  </si>
  <si>
    <t>O19/TH</t>
  </si>
  <si>
    <t>?/S57</t>
  </si>
  <si>
    <t xml:space="preserve">south end </t>
  </si>
  <si>
    <t>TR/TR no bl NC(A)-24</t>
  </si>
  <si>
    <t>V74/V74</t>
  </si>
  <si>
    <t>V75/V75</t>
  </si>
  <si>
    <t>gaz/trop?</t>
  </si>
  <si>
    <t>TR/TH</t>
  </si>
  <si>
    <t>V76/V76</t>
  </si>
  <si>
    <t>TH/TR</t>
  </si>
  <si>
    <t>V78/V78</t>
  </si>
  <si>
    <t>V77/V77</t>
  </si>
  <si>
    <t>V80/V80</t>
  </si>
  <si>
    <t>V79/V79</t>
  </si>
  <si>
    <t>breeding female caught at ACRS</t>
  </si>
  <si>
    <t>V81/V81</t>
  </si>
  <si>
    <t>Seen with pup prior to capture.  Note</t>
  </si>
  <si>
    <t>caught at ACRS  Note: a recycled Tiris may have been inserted.</t>
  </si>
  <si>
    <t>breeding female caught at AC south gulch Note: a recycled Tiris may have been inserted.</t>
  </si>
  <si>
    <t>yearling caught at AC south gulch  Note: a recycled Tiris may have been inserted.</t>
  </si>
  <si>
    <t>Female seen with pup P85/P85 prior to capture.  Female has lost tag at some stage this season since pup P85/P85 belongs to TR/I29 RS-11.  Note: a recycled Tiris may have been inserted.</t>
  </si>
  <si>
    <t>C23/C23</t>
  </si>
  <si>
    <t>H61/H61</t>
  </si>
  <si>
    <t>female</t>
  </si>
  <si>
    <t>section 21</t>
  </si>
  <si>
    <t>?/S82</t>
  </si>
  <si>
    <t>section 37a</t>
  </si>
  <si>
    <t>landing beach</t>
  </si>
  <si>
    <t>midrock</t>
  </si>
  <si>
    <t>TR/TH SP(A)-24</t>
  </si>
  <si>
    <t>V82/V82</t>
  </si>
  <si>
    <t>breeding female sighted with pup P72/P72 prior to capture.  Neck was bent in net and prevented any measurements to be recorded.</t>
  </si>
  <si>
    <t>TR/K35</t>
  </si>
  <si>
    <t>K77/K77</t>
  </si>
  <si>
    <t>M93/M93</t>
  </si>
  <si>
    <t>TH/P05</t>
  </si>
  <si>
    <t>O86/TR</t>
  </si>
  <si>
    <t>not read</t>
  </si>
  <si>
    <t>P29/P29</t>
  </si>
  <si>
    <t>skull from deceased animal (8-Mar-01)</t>
  </si>
  <si>
    <t>A.forsterii</t>
  </si>
  <si>
    <t>male</t>
  </si>
  <si>
    <t>unknown</t>
  </si>
  <si>
    <t>A. gazella</t>
  </si>
  <si>
    <t>A. tropicalis</t>
  </si>
  <si>
    <t xml:space="preserve">North head </t>
  </si>
  <si>
    <t>VJM to Handspike</t>
  </si>
  <si>
    <t>VJM to Brothers point</t>
  </si>
  <si>
    <t xml:space="preserve">Brothers to Green </t>
  </si>
  <si>
    <t>Green to Waterfall</t>
  </si>
  <si>
    <t>Waterfall to Hurd point</t>
  </si>
  <si>
    <t>Windsor bay</t>
  </si>
  <si>
    <t>combined pups</t>
  </si>
  <si>
    <t>New Zealand sealions</t>
  </si>
  <si>
    <t>adult males</t>
  </si>
  <si>
    <t>juv males</t>
  </si>
  <si>
    <t>total</t>
  </si>
  <si>
    <t>TOTAL NUMBER OF FUR SEAL COUNTED</t>
  </si>
  <si>
    <t>TOTAL NUMBER OF NZ FUR SEALS COUNTED</t>
  </si>
  <si>
    <t>TOTAL SEALIONS COUNTED</t>
  </si>
  <si>
    <t>UTNT NC(A)-18</t>
  </si>
  <si>
    <t>breeding female prevoiously refered to as NC(A)-18.</t>
  </si>
  <si>
    <t>V85/V85</t>
  </si>
  <si>
    <t xml:space="preserve"> Captured in the tussock above north end. Note: a recycled Tiris may have been inserted.</t>
  </si>
  <si>
    <t>E03 RFF</t>
  </si>
  <si>
    <t>P35/P35</t>
  </si>
  <si>
    <t>TR/P35</t>
  </si>
  <si>
    <t>P35 LFF</t>
  </si>
  <si>
    <t>K52/V87</t>
  </si>
  <si>
    <t>TRX removed</t>
  </si>
  <si>
    <t xml:space="preserve"> Animal captured at north central to remove TRX and retagged with a new tag in RFF.</t>
  </si>
  <si>
    <t>I67/468</t>
  </si>
  <si>
    <t>I67/V88</t>
  </si>
  <si>
    <t xml:space="preserve"> Animal captured at south piza to remove TRX and retagged with a new tag in RFF.</t>
  </si>
  <si>
    <t xml:space="preserve"> Animal captured at landslide to remove TRX and retagged with a new tag in RFF.</t>
  </si>
  <si>
    <t>E03/TRX</t>
  </si>
  <si>
    <t>E03/V92</t>
  </si>
  <si>
    <t>C24/V86</t>
  </si>
  <si>
    <t xml:space="preserve"> Animal captured at lower central to remove TRX and retagged with a new tag in RFF.</t>
  </si>
  <si>
    <t>I65/TRX</t>
  </si>
  <si>
    <t>I65/V90</t>
  </si>
  <si>
    <t xml:space="preserve"> Animal captured at north end to remove TRX and retagged with a new tag in RFF.</t>
  </si>
  <si>
    <t>M42/V91</t>
  </si>
  <si>
    <t>P65/V89</t>
  </si>
  <si>
    <t>AC north gulch</t>
  </si>
  <si>
    <t>M65/TR</t>
  </si>
  <si>
    <t>GB beach</t>
  </si>
  <si>
    <t>Goat bay 3</t>
  </si>
  <si>
    <t>K89/K89</t>
  </si>
  <si>
    <t>I74/I74</t>
  </si>
  <si>
    <t>K76/V93</t>
  </si>
  <si>
    <t>V94/TR</t>
  </si>
  <si>
    <t>juvenile caught in tussock above north end</t>
  </si>
  <si>
    <t>TR/TR NP-7</t>
  </si>
  <si>
    <t>V95/V95</t>
  </si>
  <si>
    <t>Caught at landslide to take adipose sample and tag. Female with pup P66/P66 prior to capture.</t>
  </si>
  <si>
    <t>unlikely to be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</si>
</sst>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m\-yy"/>
    <numFmt numFmtId="165" formatCode="0.0"/>
    <numFmt numFmtId="166" formatCode="0.000"/>
  </numFmts>
  <fonts count="4" x14ac:knownFonts="1">
    <font>
      <sz val="10"/>
      <name val="Arial"/>
    </font>
    <font>
      <b/>
      <sz val="10"/>
      <name val="Arial"/>
      <family val="2"/>
    </font>
    <font>
      <sz val="10"/>
      <name val="Arial"/>
      <family val="2"/>
    </font>
    <font>
      <sz val="8"/>
      <name val="Arial"/>
    </font>
  </fonts>
  <fills count="13">
    <fill>
      <patternFill patternType="none"/>
    </fill>
    <fill>
      <patternFill patternType="gray125"/>
    </fill>
    <fill>
      <patternFill patternType="solid">
        <fgColor indexed="13"/>
        <bgColor indexed="64"/>
      </patternFill>
    </fill>
    <fill>
      <patternFill patternType="solid">
        <fgColor indexed="45"/>
        <bgColor indexed="64"/>
      </patternFill>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14"/>
        <bgColor indexed="64"/>
      </patternFill>
    </fill>
    <fill>
      <patternFill patternType="solid">
        <fgColor indexed="48"/>
        <bgColor indexed="64"/>
      </patternFill>
    </fill>
    <fill>
      <patternFill patternType="solid">
        <fgColor indexed="47"/>
        <bgColor indexed="64"/>
      </patternFill>
    </fill>
    <fill>
      <patternFill patternType="solid">
        <fgColor indexed="44"/>
        <bgColor indexed="64"/>
      </patternFill>
    </fill>
    <fill>
      <patternFill patternType="solid">
        <fgColor indexed="43"/>
        <bgColor indexed="64"/>
      </patternFill>
    </fill>
    <fill>
      <patternFill patternType="solid">
        <fgColor indexed="23"/>
        <bgColor indexed="64"/>
      </patternFill>
    </fill>
  </fills>
  <borders count="5">
    <border>
      <left/>
      <right/>
      <top/>
      <bottom/>
      <diagonal/>
    </border>
    <border>
      <left/>
      <right/>
      <top/>
      <bottom style="medium">
        <color indexed="64"/>
      </bottom>
      <diagonal/>
    </border>
    <border>
      <left/>
      <right/>
      <top/>
      <bottom style="thick">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52">
    <xf numFmtId="0" fontId="0" fillId="0" borderId="0" xfId="0"/>
    <xf numFmtId="0" fontId="1" fillId="0" borderId="0" xfId="0" applyFont="1"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xf>
    <xf numFmtId="164" fontId="0" fillId="0" borderId="0" xfId="0" applyNumberFormat="1"/>
    <xf numFmtId="0" fontId="1" fillId="2" borderId="0" xfId="0" applyFont="1" applyFill="1" applyAlignment="1">
      <alignment horizontal="center"/>
    </xf>
    <xf numFmtId="0" fontId="0" fillId="2" borderId="0" xfId="0" applyFill="1"/>
    <xf numFmtId="0" fontId="0" fillId="0" borderId="0" xfId="0" applyAlignment="1">
      <alignment horizontal="left"/>
    </xf>
    <xf numFmtId="164" fontId="1" fillId="0" borderId="0" xfId="0" applyNumberFormat="1" applyFont="1" applyAlignment="1">
      <alignment horizontal="center"/>
    </xf>
    <xf numFmtId="164" fontId="1" fillId="3" borderId="1" xfId="0" applyNumberFormat="1" applyFont="1" applyFill="1" applyBorder="1" applyAlignment="1">
      <alignment horizontal="center"/>
    </xf>
    <xf numFmtId="0" fontId="1" fillId="3" borderId="1" xfId="0" applyFont="1" applyFill="1" applyBorder="1" applyAlignment="1">
      <alignment horizontal="center"/>
    </xf>
    <xf numFmtId="0" fontId="1" fillId="4" borderId="0" xfId="0" applyFont="1" applyFill="1" applyAlignment="1">
      <alignment horizontal="center"/>
    </xf>
    <xf numFmtId="0" fontId="1" fillId="4" borderId="2" xfId="0" applyFont="1" applyFill="1" applyBorder="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1" fillId="0" borderId="0" xfId="0" applyFont="1" applyAlignment="1">
      <alignment horizontal="left"/>
    </xf>
    <xf numFmtId="0" fontId="1" fillId="5" borderId="2" xfId="0" applyFont="1" applyFill="1" applyBorder="1" applyAlignment="1">
      <alignment horizontal="center"/>
    </xf>
    <xf numFmtId="165" fontId="0" fillId="0" borderId="0" xfId="0" applyNumberFormat="1" applyAlignment="1">
      <alignment horizontal="center"/>
    </xf>
    <xf numFmtId="0" fontId="0" fillId="0" borderId="0" xfId="0" applyFill="1" applyAlignment="1">
      <alignment horizontal="center"/>
    </xf>
    <xf numFmtId="164" fontId="1" fillId="6" borderId="2" xfId="0" applyNumberFormat="1" applyFont="1" applyFill="1" applyBorder="1" applyAlignment="1">
      <alignment horizontal="center"/>
    </xf>
    <xf numFmtId="0" fontId="1" fillId="6" borderId="2" xfId="0" applyFont="1" applyFill="1" applyBorder="1" applyAlignment="1">
      <alignment horizontal="center"/>
    </xf>
    <xf numFmtId="165" fontId="1" fillId="6" borderId="2" xfId="0" applyNumberFormat="1" applyFont="1" applyFill="1" applyBorder="1" applyAlignment="1">
      <alignment horizontal="center"/>
    </xf>
    <xf numFmtId="0" fontId="0" fillId="6" borderId="0" xfId="0" applyFill="1"/>
    <xf numFmtId="0" fontId="0" fillId="6" borderId="0" xfId="0" applyFill="1" applyAlignment="1">
      <alignment horizontal="center"/>
    </xf>
    <xf numFmtId="164" fontId="0" fillId="6" borderId="0" xfId="0" applyNumberFormat="1" applyFill="1" applyAlignment="1">
      <alignment horizontal="center"/>
    </xf>
    <xf numFmtId="165" fontId="0" fillId="6" borderId="0" xfId="0" applyNumberFormat="1" applyFill="1" applyAlignment="1">
      <alignment horizontal="center"/>
    </xf>
    <xf numFmtId="0" fontId="0" fillId="6" borderId="0" xfId="0" applyFill="1" applyAlignment="1">
      <alignment horizontal="left"/>
    </xf>
    <xf numFmtId="0" fontId="1" fillId="7" borderId="0" xfId="0" applyFont="1" applyFill="1" applyAlignment="1">
      <alignment horizontal="center"/>
    </xf>
    <xf numFmtId="166" fontId="0" fillId="0" borderId="0" xfId="0" applyNumberFormat="1" applyAlignment="1">
      <alignment horizontal="center"/>
    </xf>
    <xf numFmtId="0" fontId="1" fillId="8" borderId="0" xfId="0" applyFont="1" applyFill="1" applyAlignment="1">
      <alignment horizontal="center"/>
    </xf>
    <xf numFmtId="166" fontId="1" fillId="8" borderId="0" xfId="0" applyNumberFormat="1" applyFont="1" applyFill="1" applyAlignment="1">
      <alignment horizontal="center"/>
    </xf>
    <xf numFmtId="0" fontId="0" fillId="2" borderId="0" xfId="0" applyFill="1" applyAlignment="1">
      <alignment horizontal="center"/>
    </xf>
    <xf numFmtId="166" fontId="0" fillId="2" borderId="0" xfId="0" applyNumberFormat="1" applyFill="1" applyAlignment="1">
      <alignment horizontal="center"/>
    </xf>
    <xf numFmtId="164" fontId="1" fillId="8" borderId="0" xfId="0" applyNumberFormat="1" applyFont="1" applyFill="1" applyAlignment="1">
      <alignment horizontal="center"/>
    </xf>
    <xf numFmtId="164" fontId="0" fillId="2" borderId="0" xfId="0" applyNumberFormat="1" applyFill="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7" borderId="0" xfId="0" applyFont="1" applyFill="1" applyBorder="1" applyAlignment="1">
      <alignment horizontal="center"/>
    </xf>
    <xf numFmtId="0" fontId="1" fillId="5" borderId="0" xfId="0" applyFont="1" applyFill="1" applyBorder="1" applyAlignment="1">
      <alignment horizontal="center"/>
    </xf>
    <xf numFmtId="0" fontId="1" fillId="9" borderId="0" xfId="0" applyFont="1" applyFill="1" applyAlignment="1">
      <alignment horizontal="center"/>
    </xf>
    <xf numFmtId="0" fontId="0" fillId="9" borderId="0" xfId="0" applyFill="1" applyAlignment="1">
      <alignment horizontal="center"/>
    </xf>
    <xf numFmtId="164" fontId="1" fillId="10" borderId="0" xfId="0" applyNumberFormat="1" applyFont="1" applyFill="1" applyAlignment="1">
      <alignment horizontal="center"/>
    </xf>
    <xf numFmtId="0" fontId="1" fillId="6" borderId="0" xfId="0" applyFont="1" applyFill="1" applyAlignment="1">
      <alignment horizontal="center"/>
    </xf>
    <xf numFmtId="0" fontId="0" fillId="6" borderId="0" xfId="0" applyFill="1" applyAlignment="1">
      <alignment horizontal="center"/>
    </xf>
    <xf numFmtId="0" fontId="1" fillId="11" borderId="0" xfId="0" applyFont="1" applyFill="1" applyAlignment="1">
      <alignment horizontal="center"/>
    </xf>
    <xf numFmtId="0" fontId="0" fillId="11" borderId="0" xfId="0" applyFill="1" applyAlignment="1">
      <alignment horizontal="center"/>
    </xf>
    <xf numFmtId="0" fontId="1" fillId="1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6"/>
  <sheetViews>
    <sheetView showGridLines="0" workbookViewId="0">
      <selection activeCell="D1" sqref="D1"/>
    </sheetView>
  </sheetViews>
  <sheetFormatPr defaultRowHeight="13.2" x14ac:dyDescent="0.25"/>
  <cols>
    <col min="1" max="1" width="10.109375" style="5" customWidth="1"/>
    <col min="2" max="2" width="15.33203125" style="4" customWidth="1"/>
    <col min="3" max="3" width="9.6640625" style="4" customWidth="1"/>
    <col min="4" max="4" width="19.6640625" style="4" customWidth="1"/>
    <col min="5" max="5" width="16.5546875" customWidth="1"/>
    <col min="21" max="21" width="10.109375" style="4" customWidth="1"/>
    <col min="22" max="23" width="10.6640625" customWidth="1"/>
  </cols>
  <sheetData>
    <row r="1" spans="1:21" x14ac:dyDescent="0.25">
      <c r="A1" s="5" t="s">
        <v>127</v>
      </c>
      <c r="B1" s="4" t="s">
        <v>130</v>
      </c>
      <c r="C1" s="4" t="s">
        <v>128</v>
      </c>
      <c r="D1" s="4" t="s">
        <v>129</v>
      </c>
      <c r="E1" s="4"/>
    </row>
    <row r="2" spans="1:21" x14ac:dyDescent="0.25">
      <c r="D2" s="4" t="s">
        <v>280</v>
      </c>
      <c r="F2" s="41" t="s">
        <v>491</v>
      </c>
      <c r="G2" s="41"/>
      <c r="H2" s="41"/>
      <c r="I2" s="41"/>
      <c r="J2" s="41"/>
      <c r="K2" s="41" t="s">
        <v>494</v>
      </c>
      <c r="L2" s="41"/>
      <c r="M2" s="41"/>
      <c r="N2" s="41"/>
      <c r="O2" s="41"/>
      <c r="P2" s="41" t="s">
        <v>495</v>
      </c>
      <c r="Q2" s="41"/>
      <c r="R2" s="41"/>
      <c r="S2" s="41"/>
      <c r="T2" s="41"/>
    </row>
    <row r="3" spans="1:21" x14ac:dyDescent="0.25">
      <c r="A3" s="5">
        <v>36844</v>
      </c>
      <c r="B3" s="4">
        <v>1</v>
      </c>
      <c r="C3" s="4" t="s">
        <v>132</v>
      </c>
      <c r="E3" s="37" t="s">
        <v>226</v>
      </c>
      <c r="F3" s="38" t="s">
        <v>492</v>
      </c>
      <c r="G3" s="38" t="s">
        <v>474</v>
      </c>
      <c r="H3" s="38" t="s">
        <v>15</v>
      </c>
      <c r="I3" s="38" t="s">
        <v>102</v>
      </c>
      <c r="J3" s="38" t="s">
        <v>493</v>
      </c>
      <c r="K3" s="38" t="s">
        <v>492</v>
      </c>
      <c r="L3" s="38" t="s">
        <v>474</v>
      </c>
      <c r="M3" s="38" t="s">
        <v>15</v>
      </c>
      <c r="N3" s="38" t="s">
        <v>102</v>
      </c>
      <c r="O3" s="38" t="s">
        <v>493</v>
      </c>
      <c r="P3" s="38" t="s">
        <v>492</v>
      </c>
      <c r="Q3" s="38" t="s">
        <v>474</v>
      </c>
      <c r="R3" s="38" t="s">
        <v>15</v>
      </c>
      <c r="S3" s="38" t="s">
        <v>102</v>
      </c>
      <c r="T3" s="38" t="s">
        <v>493</v>
      </c>
      <c r="U3" s="38" t="s">
        <v>503</v>
      </c>
    </row>
    <row r="4" spans="1:21" x14ac:dyDescent="0.25">
      <c r="A4" s="5">
        <v>36845</v>
      </c>
      <c r="C4" s="4" t="s">
        <v>111</v>
      </c>
      <c r="D4" s="4" t="s">
        <v>279</v>
      </c>
      <c r="E4" t="s">
        <v>496</v>
      </c>
      <c r="F4" s="4">
        <v>440</v>
      </c>
      <c r="G4" s="4">
        <v>0</v>
      </c>
      <c r="H4" s="4">
        <v>1</v>
      </c>
      <c r="I4" s="4">
        <v>6</v>
      </c>
      <c r="J4" s="4">
        <v>0</v>
      </c>
      <c r="K4" s="4">
        <v>10</v>
      </c>
      <c r="L4" s="4">
        <v>82</v>
      </c>
      <c r="M4" s="4">
        <v>10</v>
      </c>
      <c r="N4" s="4">
        <v>19</v>
      </c>
      <c r="O4" s="4">
        <v>0</v>
      </c>
      <c r="P4" s="4">
        <v>1</v>
      </c>
      <c r="Q4" s="4">
        <v>23</v>
      </c>
      <c r="R4" s="4">
        <v>14</v>
      </c>
      <c r="S4" s="4">
        <v>67</v>
      </c>
      <c r="T4" s="4">
        <v>0</v>
      </c>
      <c r="U4" s="4">
        <v>130</v>
      </c>
    </row>
    <row r="5" spans="1:21" x14ac:dyDescent="0.25">
      <c r="A5" s="5">
        <v>36846</v>
      </c>
      <c r="B5" s="4">
        <v>2</v>
      </c>
      <c r="C5" s="4" t="s">
        <v>132</v>
      </c>
      <c r="E5" t="s">
        <v>497</v>
      </c>
      <c r="F5" s="4">
        <v>18</v>
      </c>
      <c r="G5" s="4">
        <v>0</v>
      </c>
      <c r="H5" s="4">
        <v>0</v>
      </c>
      <c r="I5" s="4">
        <v>1</v>
      </c>
      <c r="J5" s="4">
        <v>0</v>
      </c>
      <c r="K5" s="4">
        <v>0</v>
      </c>
      <c r="L5" s="4">
        <v>0</v>
      </c>
      <c r="M5" s="4">
        <v>0</v>
      </c>
      <c r="N5" s="4">
        <v>0</v>
      </c>
      <c r="O5" s="4">
        <v>0</v>
      </c>
      <c r="P5" s="4">
        <v>0</v>
      </c>
      <c r="Q5" s="4">
        <v>0</v>
      </c>
      <c r="R5" s="4">
        <v>0</v>
      </c>
      <c r="S5" s="4">
        <v>0</v>
      </c>
      <c r="T5" s="4">
        <v>0</v>
      </c>
      <c r="U5" s="4">
        <v>0</v>
      </c>
    </row>
    <row r="6" spans="1:21" x14ac:dyDescent="0.25">
      <c r="A6" s="5">
        <v>36847</v>
      </c>
      <c r="E6" t="s">
        <v>498</v>
      </c>
      <c r="F6" s="4">
        <v>22</v>
      </c>
      <c r="G6" s="4">
        <v>1</v>
      </c>
      <c r="H6" s="4">
        <v>4</v>
      </c>
      <c r="I6" s="4">
        <v>1</v>
      </c>
      <c r="J6" s="4">
        <v>4</v>
      </c>
      <c r="K6" s="4">
        <v>0</v>
      </c>
      <c r="L6" s="4">
        <v>0</v>
      </c>
      <c r="M6" s="4">
        <v>0</v>
      </c>
      <c r="N6" s="4">
        <v>5</v>
      </c>
      <c r="O6" s="4">
        <v>0</v>
      </c>
      <c r="P6" s="4">
        <v>0</v>
      </c>
      <c r="Q6" s="4">
        <v>0</v>
      </c>
      <c r="R6" s="4">
        <v>0</v>
      </c>
      <c r="S6" s="4">
        <v>0</v>
      </c>
      <c r="T6" s="4">
        <v>2</v>
      </c>
      <c r="U6" s="4">
        <v>0</v>
      </c>
    </row>
    <row r="7" spans="1:21" x14ac:dyDescent="0.25">
      <c r="A7" s="5">
        <v>36848</v>
      </c>
      <c r="E7" t="s">
        <v>499</v>
      </c>
      <c r="F7" s="4">
        <v>41</v>
      </c>
      <c r="G7" s="4">
        <v>3</v>
      </c>
      <c r="H7" s="4">
        <v>6</v>
      </c>
      <c r="I7" s="4">
        <v>0</v>
      </c>
      <c r="J7" s="4">
        <v>0</v>
      </c>
      <c r="K7" s="4">
        <v>1</v>
      </c>
      <c r="L7" s="4">
        <v>0</v>
      </c>
      <c r="M7" s="4">
        <v>0</v>
      </c>
      <c r="N7" s="4">
        <v>0</v>
      </c>
      <c r="O7" s="4">
        <v>0</v>
      </c>
      <c r="P7" s="4">
        <v>0</v>
      </c>
      <c r="Q7" s="4">
        <v>1</v>
      </c>
      <c r="R7" s="4">
        <v>0</v>
      </c>
      <c r="S7" s="4">
        <v>0</v>
      </c>
      <c r="T7" s="4">
        <v>0</v>
      </c>
      <c r="U7" s="4">
        <v>0</v>
      </c>
    </row>
    <row r="8" spans="1:21" x14ac:dyDescent="0.25">
      <c r="A8" s="5">
        <v>36849</v>
      </c>
      <c r="E8" t="s">
        <v>500</v>
      </c>
      <c r="F8" s="4">
        <v>26</v>
      </c>
      <c r="G8" s="4">
        <v>0</v>
      </c>
      <c r="H8" s="4">
        <v>0</v>
      </c>
      <c r="I8" s="4">
        <v>1</v>
      </c>
      <c r="J8" s="4">
        <v>0</v>
      </c>
      <c r="K8" s="4">
        <v>0</v>
      </c>
      <c r="L8" s="4">
        <v>0</v>
      </c>
      <c r="M8" s="4">
        <v>0</v>
      </c>
      <c r="N8" s="4">
        <v>0</v>
      </c>
      <c r="O8" s="4">
        <v>0</v>
      </c>
      <c r="P8" s="4">
        <v>0</v>
      </c>
      <c r="Q8" s="4">
        <v>0</v>
      </c>
      <c r="R8" s="4">
        <v>0</v>
      </c>
      <c r="S8" s="4">
        <v>0</v>
      </c>
      <c r="T8" s="4">
        <v>0</v>
      </c>
      <c r="U8" s="4">
        <v>0</v>
      </c>
    </row>
    <row r="9" spans="1:21" x14ac:dyDescent="0.25">
      <c r="A9" s="5">
        <v>36850</v>
      </c>
      <c r="E9" t="s">
        <v>501</v>
      </c>
      <c r="F9" s="4">
        <v>64</v>
      </c>
      <c r="G9" s="4">
        <v>0</v>
      </c>
      <c r="H9" s="4">
        <v>57</v>
      </c>
      <c r="I9" s="4">
        <v>0</v>
      </c>
      <c r="J9" s="4">
        <v>0</v>
      </c>
      <c r="K9" s="4">
        <v>0</v>
      </c>
      <c r="L9" s="4">
        <v>1</v>
      </c>
      <c r="M9" s="4">
        <v>1</v>
      </c>
      <c r="N9" s="4">
        <v>0</v>
      </c>
      <c r="O9" s="4">
        <v>1</v>
      </c>
      <c r="P9" s="4">
        <v>0</v>
      </c>
      <c r="Q9" s="4">
        <v>0</v>
      </c>
      <c r="R9" s="4">
        <v>0</v>
      </c>
      <c r="S9" s="4">
        <v>2</v>
      </c>
      <c r="T9" s="4">
        <v>0</v>
      </c>
      <c r="U9" s="4">
        <v>1</v>
      </c>
    </row>
    <row r="10" spans="1:21" x14ac:dyDescent="0.25">
      <c r="A10" s="5">
        <v>36851</v>
      </c>
      <c r="E10" t="s">
        <v>502</v>
      </c>
      <c r="F10" s="4">
        <v>33</v>
      </c>
      <c r="G10" s="4">
        <v>0</v>
      </c>
      <c r="H10" s="4">
        <v>0</v>
      </c>
      <c r="I10" s="4">
        <v>0</v>
      </c>
      <c r="J10" s="4">
        <v>0</v>
      </c>
      <c r="K10" s="4">
        <v>0</v>
      </c>
      <c r="L10" s="4">
        <v>0</v>
      </c>
      <c r="M10" s="4">
        <v>0</v>
      </c>
      <c r="N10" s="4">
        <v>0</v>
      </c>
      <c r="O10" s="4">
        <v>0</v>
      </c>
      <c r="P10" s="4">
        <v>0</v>
      </c>
      <c r="Q10" s="4">
        <v>0</v>
      </c>
      <c r="R10" s="4">
        <v>0</v>
      </c>
      <c r="S10" s="4">
        <v>0</v>
      </c>
      <c r="T10" s="4">
        <v>0</v>
      </c>
      <c r="U10" s="4">
        <v>0</v>
      </c>
    </row>
    <row r="11" spans="1:21" x14ac:dyDescent="0.25">
      <c r="A11" s="5">
        <v>36852</v>
      </c>
      <c r="F11" s="4"/>
      <c r="G11" s="4"/>
      <c r="H11" s="4"/>
      <c r="I11" s="4"/>
      <c r="J11" s="4"/>
      <c r="K11" s="4"/>
      <c r="L11" s="4"/>
      <c r="M11" s="4"/>
      <c r="N11" s="4"/>
      <c r="O11" s="4"/>
      <c r="P11" s="4"/>
      <c r="Q11" s="4"/>
      <c r="R11" s="4"/>
      <c r="S11" s="4"/>
      <c r="T11" s="4"/>
    </row>
    <row r="12" spans="1:21" x14ac:dyDescent="0.25">
      <c r="A12" s="5">
        <v>36853</v>
      </c>
      <c r="E12" s="37" t="s">
        <v>507</v>
      </c>
      <c r="F12" s="38">
        <f t="shared" ref="F12:U12" si="0">SUM(F4:F10)</f>
        <v>644</v>
      </c>
      <c r="G12" s="38">
        <f t="shared" si="0"/>
        <v>4</v>
      </c>
      <c r="H12" s="38">
        <f t="shared" si="0"/>
        <v>68</v>
      </c>
      <c r="I12" s="38">
        <f t="shared" si="0"/>
        <v>9</v>
      </c>
      <c r="J12" s="38">
        <f t="shared" si="0"/>
        <v>4</v>
      </c>
      <c r="K12" s="38">
        <f t="shared" si="0"/>
        <v>11</v>
      </c>
      <c r="L12" s="38">
        <f t="shared" si="0"/>
        <v>83</v>
      </c>
      <c r="M12" s="38">
        <f t="shared" si="0"/>
        <v>11</v>
      </c>
      <c r="N12" s="38">
        <f t="shared" si="0"/>
        <v>24</v>
      </c>
      <c r="O12" s="38">
        <f t="shared" si="0"/>
        <v>1</v>
      </c>
      <c r="P12" s="38">
        <f t="shared" si="0"/>
        <v>1</v>
      </c>
      <c r="Q12" s="38">
        <f t="shared" si="0"/>
        <v>24</v>
      </c>
      <c r="R12" s="38">
        <f t="shared" si="0"/>
        <v>14</v>
      </c>
      <c r="S12" s="38">
        <f t="shared" si="0"/>
        <v>69</v>
      </c>
      <c r="T12" s="38">
        <f t="shared" si="0"/>
        <v>2</v>
      </c>
      <c r="U12" s="38">
        <f t="shared" si="0"/>
        <v>131</v>
      </c>
    </row>
    <row r="13" spans="1:21" x14ac:dyDescent="0.25">
      <c r="A13" s="5">
        <v>36854</v>
      </c>
      <c r="F13" s="4"/>
      <c r="G13" s="4"/>
      <c r="H13" s="4"/>
      <c r="I13" s="4"/>
      <c r="J13" s="4"/>
      <c r="K13" s="4"/>
      <c r="L13" s="4"/>
      <c r="M13" s="4"/>
      <c r="N13" s="4"/>
      <c r="O13" s="4"/>
      <c r="P13" s="4"/>
      <c r="Q13" s="4"/>
      <c r="R13" s="4"/>
      <c r="S13" s="4"/>
      <c r="T13" s="4"/>
    </row>
    <row r="14" spans="1:21" x14ac:dyDescent="0.25">
      <c r="A14" s="5">
        <v>36855</v>
      </c>
      <c r="F14" s="4"/>
      <c r="G14" s="4"/>
      <c r="H14" s="4"/>
      <c r="I14" s="4"/>
      <c r="J14" s="4"/>
      <c r="K14" s="4"/>
      <c r="L14" s="4"/>
      <c r="M14" s="4"/>
      <c r="N14" s="4"/>
      <c r="O14" s="4"/>
      <c r="P14" s="39" t="s">
        <v>509</v>
      </c>
      <c r="Q14" s="39"/>
      <c r="R14" s="39"/>
      <c r="S14" s="39"/>
      <c r="T14" s="39"/>
      <c r="U14" s="4">
        <f>SUM(F12:J12)</f>
        <v>729</v>
      </c>
    </row>
    <row r="15" spans="1:21" x14ac:dyDescent="0.25">
      <c r="A15" s="5">
        <v>36856</v>
      </c>
      <c r="F15" s="4"/>
      <c r="G15" s="4"/>
      <c r="H15" s="4"/>
      <c r="I15" s="4"/>
      <c r="J15" s="4"/>
      <c r="K15" s="4"/>
      <c r="L15" s="4"/>
      <c r="M15" s="4"/>
      <c r="N15" s="4"/>
      <c r="O15" s="4"/>
      <c r="P15" s="4"/>
    </row>
    <row r="16" spans="1:21" x14ac:dyDescent="0.25">
      <c r="A16" s="5">
        <v>36857</v>
      </c>
      <c r="E16" s="40" t="s">
        <v>504</v>
      </c>
      <c r="F16" s="40"/>
      <c r="G16" s="40"/>
      <c r="H16" s="4"/>
      <c r="I16" s="4"/>
      <c r="J16" s="4"/>
      <c r="K16" s="4"/>
      <c r="L16" s="4"/>
      <c r="M16" s="4"/>
      <c r="N16" s="4"/>
      <c r="O16" s="4"/>
      <c r="P16" s="39" t="s">
        <v>508</v>
      </c>
      <c r="Q16" s="39"/>
      <c r="R16" s="39"/>
      <c r="S16" s="39"/>
      <c r="T16" s="39"/>
      <c r="U16" s="4">
        <f>SUM(F12:U12)</f>
        <v>1100</v>
      </c>
    </row>
    <row r="17" spans="1:20" x14ac:dyDescent="0.25">
      <c r="A17" s="5">
        <v>36858</v>
      </c>
      <c r="E17" s="37" t="s">
        <v>226</v>
      </c>
      <c r="F17" s="38" t="s">
        <v>505</v>
      </c>
      <c r="G17" s="38" t="s">
        <v>506</v>
      </c>
      <c r="H17" s="4"/>
      <c r="I17" s="4"/>
      <c r="J17" s="4"/>
      <c r="K17" s="4"/>
      <c r="L17" s="4"/>
      <c r="M17" s="4"/>
      <c r="N17" s="4"/>
      <c r="O17" s="4"/>
      <c r="P17" s="4"/>
      <c r="Q17" s="4"/>
      <c r="R17" s="4"/>
      <c r="S17" s="4"/>
      <c r="T17" s="4"/>
    </row>
    <row r="18" spans="1:20" x14ac:dyDescent="0.25">
      <c r="A18" s="5">
        <v>36859</v>
      </c>
      <c r="E18" t="s">
        <v>496</v>
      </c>
      <c r="F18" s="4">
        <v>1</v>
      </c>
      <c r="G18" s="4">
        <v>1</v>
      </c>
      <c r="H18" s="4"/>
      <c r="I18" s="4"/>
      <c r="J18" s="4"/>
      <c r="K18" s="4"/>
      <c r="L18" s="4"/>
      <c r="M18" s="4"/>
      <c r="N18" s="4"/>
      <c r="O18" s="4"/>
    </row>
    <row r="19" spans="1:20" x14ac:dyDescent="0.25">
      <c r="A19" s="5">
        <v>36860</v>
      </c>
      <c r="E19" t="s">
        <v>497</v>
      </c>
      <c r="F19" s="4">
        <v>2</v>
      </c>
      <c r="G19" s="4">
        <v>0</v>
      </c>
      <c r="H19" s="4"/>
      <c r="I19" s="4"/>
      <c r="J19" s="4"/>
      <c r="K19" s="4"/>
      <c r="L19" s="4"/>
      <c r="M19" s="4"/>
      <c r="N19" s="4"/>
      <c r="O19" s="4"/>
      <c r="P19" s="4"/>
      <c r="Q19" s="4"/>
      <c r="R19" s="4"/>
      <c r="S19" s="4"/>
      <c r="T19" s="4"/>
    </row>
    <row r="20" spans="1:20" x14ac:dyDescent="0.25">
      <c r="A20" s="5">
        <v>36861</v>
      </c>
      <c r="D20" s="4" t="s">
        <v>278</v>
      </c>
      <c r="E20" t="s">
        <v>498</v>
      </c>
      <c r="F20" s="4">
        <v>0</v>
      </c>
      <c r="G20" s="4">
        <v>0</v>
      </c>
      <c r="H20" s="4"/>
      <c r="I20" s="4"/>
      <c r="J20" s="4"/>
      <c r="K20" s="4"/>
      <c r="L20" s="4"/>
      <c r="M20" s="4"/>
      <c r="N20" s="4"/>
      <c r="O20" s="4"/>
      <c r="P20" s="4"/>
      <c r="Q20" s="4"/>
      <c r="R20" s="4"/>
      <c r="S20" s="4"/>
      <c r="T20" s="4"/>
    </row>
    <row r="21" spans="1:20" x14ac:dyDescent="0.25">
      <c r="A21" s="5">
        <v>36862</v>
      </c>
      <c r="E21" t="s">
        <v>499</v>
      </c>
      <c r="F21" s="4">
        <v>1</v>
      </c>
      <c r="G21" s="4">
        <v>0</v>
      </c>
    </row>
    <row r="22" spans="1:20" x14ac:dyDescent="0.25">
      <c r="A22" s="5">
        <v>36863</v>
      </c>
      <c r="E22" t="s">
        <v>500</v>
      </c>
      <c r="F22" s="4">
        <v>0</v>
      </c>
      <c r="G22" s="4">
        <v>0</v>
      </c>
    </row>
    <row r="23" spans="1:20" x14ac:dyDescent="0.25">
      <c r="A23" s="5">
        <v>36864</v>
      </c>
      <c r="D23" s="4" t="s">
        <v>278</v>
      </c>
      <c r="E23" t="s">
        <v>501</v>
      </c>
      <c r="F23" s="4">
        <v>0</v>
      </c>
      <c r="G23" s="4">
        <v>0</v>
      </c>
    </row>
    <row r="24" spans="1:20" x14ac:dyDescent="0.25">
      <c r="A24" s="5">
        <v>36865</v>
      </c>
      <c r="D24" s="4" t="s">
        <v>277</v>
      </c>
      <c r="E24" t="s">
        <v>502</v>
      </c>
      <c r="F24" s="4">
        <v>0</v>
      </c>
      <c r="G24" s="4">
        <v>0</v>
      </c>
    </row>
    <row r="25" spans="1:20" x14ac:dyDescent="0.25">
      <c r="A25" s="5">
        <v>36866</v>
      </c>
      <c r="F25" s="4"/>
      <c r="G25" s="4"/>
    </row>
    <row r="26" spans="1:20" x14ac:dyDescent="0.25">
      <c r="A26" s="5">
        <v>36867</v>
      </c>
      <c r="E26" s="37" t="s">
        <v>507</v>
      </c>
      <c r="F26" s="38">
        <f>SUM(F18:F24)</f>
        <v>4</v>
      </c>
      <c r="G26" s="38">
        <f>SUM(G18:G24)</f>
        <v>1</v>
      </c>
    </row>
    <row r="27" spans="1:20" x14ac:dyDescent="0.25">
      <c r="A27" s="5">
        <v>36868</v>
      </c>
    </row>
    <row r="28" spans="1:20" x14ac:dyDescent="0.25">
      <c r="A28" s="5">
        <v>36869</v>
      </c>
      <c r="E28" s="39" t="s">
        <v>510</v>
      </c>
      <c r="F28" s="39"/>
      <c r="G28" s="4">
        <f>SUM(F26:G26)</f>
        <v>5</v>
      </c>
    </row>
    <row r="29" spans="1:20" x14ac:dyDescent="0.25">
      <c r="A29" s="5">
        <v>36870</v>
      </c>
    </row>
    <row r="30" spans="1:20" x14ac:dyDescent="0.25">
      <c r="A30" s="5">
        <v>36871</v>
      </c>
    </row>
    <row r="31" spans="1:20" x14ac:dyDescent="0.25">
      <c r="A31" s="5">
        <v>36872</v>
      </c>
    </row>
    <row r="32" spans="1:20" x14ac:dyDescent="0.25">
      <c r="A32" s="5">
        <v>36873</v>
      </c>
      <c r="B32" s="4">
        <v>23</v>
      </c>
      <c r="C32" s="4" t="s">
        <v>132</v>
      </c>
    </row>
    <row r="33" spans="1:4" x14ac:dyDescent="0.25">
      <c r="A33" s="5">
        <v>36874</v>
      </c>
    </row>
    <row r="34" spans="1:4" x14ac:dyDescent="0.25">
      <c r="A34" s="5">
        <v>36875</v>
      </c>
    </row>
    <row r="35" spans="1:4" x14ac:dyDescent="0.25">
      <c r="A35" s="5">
        <v>36876</v>
      </c>
    </row>
    <row r="36" spans="1:4" x14ac:dyDescent="0.25">
      <c r="A36" s="5">
        <v>36877</v>
      </c>
      <c r="B36" s="4">
        <v>19</v>
      </c>
      <c r="C36" s="4" t="s">
        <v>132</v>
      </c>
    </row>
    <row r="37" spans="1:4" x14ac:dyDescent="0.25">
      <c r="A37" s="5">
        <v>36878</v>
      </c>
    </row>
    <row r="38" spans="1:4" x14ac:dyDescent="0.25">
      <c r="A38" s="5">
        <v>36879</v>
      </c>
    </row>
    <row r="39" spans="1:4" x14ac:dyDescent="0.25">
      <c r="A39" s="5">
        <v>36880</v>
      </c>
    </row>
    <row r="40" spans="1:4" x14ac:dyDescent="0.25">
      <c r="A40" s="5">
        <v>36881</v>
      </c>
    </row>
    <row r="41" spans="1:4" x14ac:dyDescent="0.25">
      <c r="A41" s="5">
        <v>36882</v>
      </c>
    </row>
    <row r="42" spans="1:4" x14ac:dyDescent="0.25">
      <c r="A42" s="5">
        <v>36883</v>
      </c>
    </row>
    <row r="43" spans="1:4" x14ac:dyDescent="0.25">
      <c r="A43" s="5">
        <v>36884</v>
      </c>
      <c r="D43" s="4" t="s">
        <v>281</v>
      </c>
    </row>
    <row r="44" spans="1:4" x14ac:dyDescent="0.25">
      <c r="A44" s="5">
        <v>36885</v>
      </c>
    </row>
    <row r="45" spans="1:4" x14ac:dyDescent="0.25">
      <c r="A45" s="5">
        <v>36886</v>
      </c>
      <c r="B45" s="4">
        <v>31</v>
      </c>
      <c r="C45" s="4" t="s">
        <v>275</v>
      </c>
      <c r="D45" s="4" t="s">
        <v>276</v>
      </c>
    </row>
    <row r="46" spans="1:4" x14ac:dyDescent="0.25">
      <c r="A46" s="5">
        <v>36887</v>
      </c>
    </row>
    <row r="47" spans="1:4" x14ac:dyDescent="0.25">
      <c r="A47" s="5">
        <v>36888</v>
      </c>
    </row>
    <row r="48" spans="1:4" x14ac:dyDescent="0.25">
      <c r="A48" s="5">
        <v>36889</v>
      </c>
      <c r="B48" s="4">
        <v>25</v>
      </c>
      <c r="C48" s="4" t="s">
        <v>275</v>
      </c>
    </row>
    <row r="49" spans="1:4" x14ac:dyDescent="0.25">
      <c r="A49" s="5">
        <v>36890</v>
      </c>
      <c r="D49" s="4" t="s">
        <v>277</v>
      </c>
    </row>
    <row r="50" spans="1:4" x14ac:dyDescent="0.25">
      <c r="A50" s="5">
        <v>36891</v>
      </c>
      <c r="D50" s="4" t="s">
        <v>277</v>
      </c>
    </row>
    <row r="51" spans="1:4" x14ac:dyDescent="0.25">
      <c r="A51" s="5">
        <v>36892</v>
      </c>
    </row>
    <row r="52" spans="1:4" x14ac:dyDescent="0.25">
      <c r="A52" s="5">
        <v>36893</v>
      </c>
      <c r="B52" s="4" t="s">
        <v>330</v>
      </c>
      <c r="C52" s="4" t="s">
        <v>132</v>
      </c>
      <c r="D52" s="4" t="s">
        <v>329</v>
      </c>
    </row>
    <row r="53" spans="1:4" x14ac:dyDescent="0.25">
      <c r="A53" s="5">
        <v>36894</v>
      </c>
    </row>
    <row r="54" spans="1:4" x14ac:dyDescent="0.25">
      <c r="A54" s="5">
        <v>36895</v>
      </c>
    </row>
    <row r="55" spans="1:4" x14ac:dyDescent="0.25">
      <c r="A55" s="5">
        <v>36896</v>
      </c>
    </row>
    <row r="56" spans="1:4" x14ac:dyDescent="0.25">
      <c r="A56" s="5">
        <v>36897</v>
      </c>
    </row>
    <row r="57" spans="1:4" x14ac:dyDescent="0.25">
      <c r="A57" s="5">
        <v>36898</v>
      </c>
    </row>
    <row r="58" spans="1:4" x14ac:dyDescent="0.25">
      <c r="A58" s="5">
        <v>36899</v>
      </c>
    </row>
    <row r="59" spans="1:4" x14ac:dyDescent="0.25">
      <c r="A59" s="5">
        <v>36900</v>
      </c>
    </row>
    <row r="60" spans="1:4" x14ac:dyDescent="0.25">
      <c r="A60" s="5">
        <v>36901</v>
      </c>
    </row>
    <row r="61" spans="1:4" x14ac:dyDescent="0.25">
      <c r="A61" s="5">
        <v>36902</v>
      </c>
    </row>
    <row r="62" spans="1:4" x14ac:dyDescent="0.25">
      <c r="A62" s="5">
        <v>36903</v>
      </c>
    </row>
    <row r="63" spans="1:4" x14ac:dyDescent="0.25">
      <c r="A63" s="5">
        <v>36904</v>
      </c>
    </row>
    <row r="64" spans="1:4" x14ac:dyDescent="0.25">
      <c r="A64" s="5">
        <v>36905</v>
      </c>
    </row>
    <row r="65" spans="1:3" x14ac:dyDescent="0.25">
      <c r="A65" s="5">
        <v>36906</v>
      </c>
    </row>
    <row r="66" spans="1:3" x14ac:dyDescent="0.25">
      <c r="A66" s="5">
        <v>36907</v>
      </c>
    </row>
    <row r="67" spans="1:3" x14ac:dyDescent="0.25">
      <c r="A67" s="5">
        <v>36908</v>
      </c>
    </row>
    <row r="68" spans="1:3" x14ac:dyDescent="0.25">
      <c r="A68" s="5">
        <v>36909</v>
      </c>
    </row>
    <row r="69" spans="1:3" x14ac:dyDescent="0.25">
      <c r="A69" s="5">
        <v>36910</v>
      </c>
    </row>
    <row r="70" spans="1:3" x14ac:dyDescent="0.25">
      <c r="A70" s="5">
        <v>36911</v>
      </c>
    </row>
    <row r="71" spans="1:3" x14ac:dyDescent="0.25">
      <c r="A71" s="5">
        <v>36912</v>
      </c>
    </row>
    <row r="72" spans="1:3" x14ac:dyDescent="0.25">
      <c r="A72" s="5">
        <v>36913</v>
      </c>
    </row>
    <row r="73" spans="1:3" x14ac:dyDescent="0.25">
      <c r="A73" s="5">
        <v>36914</v>
      </c>
    </row>
    <row r="74" spans="1:3" x14ac:dyDescent="0.25">
      <c r="A74" s="5">
        <v>36915</v>
      </c>
    </row>
    <row r="75" spans="1:3" x14ac:dyDescent="0.25">
      <c r="A75" s="5">
        <v>36916</v>
      </c>
    </row>
    <row r="76" spans="1:3" x14ac:dyDescent="0.25">
      <c r="A76" s="5">
        <v>36917</v>
      </c>
      <c r="B76" s="4">
        <v>116</v>
      </c>
      <c r="C76" s="4" t="s">
        <v>275</v>
      </c>
    </row>
    <row r="77" spans="1:3" x14ac:dyDescent="0.25">
      <c r="A77" s="5">
        <v>36918</v>
      </c>
    </row>
    <row r="78" spans="1:3" x14ac:dyDescent="0.25">
      <c r="A78" s="5">
        <v>36919</v>
      </c>
    </row>
    <row r="79" spans="1:3" x14ac:dyDescent="0.25">
      <c r="A79" s="5">
        <v>36920</v>
      </c>
    </row>
    <row r="80" spans="1:3" x14ac:dyDescent="0.25">
      <c r="A80" s="5">
        <v>36921</v>
      </c>
    </row>
    <row r="81" spans="1:3" x14ac:dyDescent="0.25">
      <c r="A81" s="5">
        <v>36922</v>
      </c>
      <c r="B81" s="4">
        <v>121</v>
      </c>
      <c r="C81" s="4" t="s">
        <v>275</v>
      </c>
    </row>
    <row r="82" spans="1:3" x14ac:dyDescent="0.25">
      <c r="A82" s="5">
        <v>36923</v>
      </c>
      <c r="B82" s="4">
        <v>110</v>
      </c>
      <c r="C82" s="4" t="s">
        <v>275</v>
      </c>
    </row>
    <row r="83" spans="1:3" x14ac:dyDescent="0.25">
      <c r="A83" s="5">
        <v>36924</v>
      </c>
    </row>
    <row r="84" spans="1:3" x14ac:dyDescent="0.25">
      <c r="A84" s="5">
        <v>36925</v>
      </c>
    </row>
    <row r="85" spans="1:3" x14ac:dyDescent="0.25">
      <c r="A85" s="5">
        <v>36926</v>
      </c>
    </row>
    <row r="86" spans="1:3" x14ac:dyDescent="0.25">
      <c r="A86" s="5">
        <v>36927</v>
      </c>
    </row>
    <row r="87" spans="1:3" x14ac:dyDescent="0.25">
      <c r="A87" s="5">
        <v>36928</v>
      </c>
    </row>
    <row r="88" spans="1:3" x14ac:dyDescent="0.25">
      <c r="A88" s="5">
        <v>36929</v>
      </c>
    </row>
    <row r="89" spans="1:3" x14ac:dyDescent="0.25">
      <c r="A89" s="5">
        <v>36930</v>
      </c>
      <c r="B89" s="4">
        <v>133</v>
      </c>
      <c r="C89" s="4" t="s">
        <v>275</v>
      </c>
    </row>
    <row r="90" spans="1:3" x14ac:dyDescent="0.25">
      <c r="A90" s="5">
        <v>36931</v>
      </c>
    </row>
    <row r="91" spans="1:3" x14ac:dyDescent="0.25">
      <c r="A91" s="5">
        <v>36932</v>
      </c>
      <c r="B91" s="4">
        <v>171</v>
      </c>
      <c r="C91" s="4" t="s">
        <v>275</v>
      </c>
    </row>
    <row r="92" spans="1:3" x14ac:dyDescent="0.25">
      <c r="A92" s="5">
        <v>36933</v>
      </c>
    </row>
    <row r="93" spans="1:3" x14ac:dyDescent="0.25">
      <c r="A93" s="5">
        <v>36934</v>
      </c>
    </row>
    <row r="94" spans="1:3" x14ac:dyDescent="0.25">
      <c r="A94" s="5">
        <v>36935</v>
      </c>
    </row>
    <row r="95" spans="1:3" x14ac:dyDescent="0.25">
      <c r="A95" s="5">
        <v>36936</v>
      </c>
    </row>
    <row r="96" spans="1:3" x14ac:dyDescent="0.25">
      <c r="A96" s="5">
        <v>36937</v>
      </c>
    </row>
    <row r="97" spans="1:3" x14ac:dyDescent="0.25">
      <c r="A97" s="5">
        <v>36938</v>
      </c>
    </row>
    <row r="98" spans="1:3" x14ac:dyDescent="0.25">
      <c r="A98" s="5">
        <v>36939</v>
      </c>
    </row>
    <row r="99" spans="1:3" x14ac:dyDescent="0.25">
      <c r="A99" s="5">
        <v>36940</v>
      </c>
    </row>
    <row r="100" spans="1:3" x14ac:dyDescent="0.25">
      <c r="A100" s="5">
        <v>36941</v>
      </c>
    </row>
    <row r="101" spans="1:3" x14ac:dyDescent="0.25">
      <c r="A101" s="5">
        <v>36942</v>
      </c>
    </row>
    <row r="102" spans="1:3" x14ac:dyDescent="0.25">
      <c r="A102" s="5">
        <v>36943</v>
      </c>
    </row>
    <row r="103" spans="1:3" x14ac:dyDescent="0.25">
      <c r="A103" s="5">
        <v>36944</v>
      </c>
      <c r="B103" s="4">
        <v>128</v>
      </c>
      <c r="C103" s="4" t="s">
        <v>275</v>
      </c>
    </row>
    <row r="104" spans="1:3" x14ac:dyDescent="0.25">
      <c r="A104" s="5">
        <v>36945</v>
      </c>
    </row>
    <row r="105" spans="1:3" x14ac:dyDescent="0.25">
      <c r="A105" s="5">
        <v>36946</v>
      </c>
      <c r="B105" s="4">
        <v>140</v>
      </c>
      <c r="C105" s="4" t="s">
        <v>275</v>
      </c>
    </row>
    <row r="106" spans="1:3" x14ac:dyDescent="0.25">
      <c r="A106" s="5">
        <v>36947</v>
      </c>
      <c r="B106" s="4">
        <v>155</v>
      </c>
      <c r="C106" s="4" t="s">
        <v>275</v>
      </c>
    </row>
    <row r="107" spans="1:3" x14ac:dyDescent="0.25">
      <c r="A107" s="5">
        <v>36948</v>
      </c>
    </row>
    <row r="108" spans="1:3" x14ac:dyDescent="0.25">
      <c r="A108" s="5">
        <v>36949</v>
      </c>
    </row>
    <row r="109" spans="1:3" x14ac:dyDescent="0.25">
      <c r="A109" s="5">
        <v>36950</v>
      </c>
    </row>
    <row r="110" spans="1:3" x14ac:dyDescent="0.25">
      <c r="A110" s="5">
        <v>36951</v>
      </c>
    </row>
    <row r="111" spans="1:3" x14ac:dyDescent="0.25">
      <c r="A111" s="5">
        <v>36952</v>
      </c>
    </row>
    <row r="112" spans="1:3" x14ac:dyDescent="0.25">
      <c r="A112" s="5">
        <v>36953</v>
      </c>
      <c r="B112" s="4">
        <v>131</v>
      </c>
      <c r="C112" s="4" t="s">
        <v>275</v>
      </c>
    </row>
    <row r="113" spans="1:3" x14ac:dyDescent="0.25">
      <c r="A113" s="5">
        <v>36954</v>
      </c>
    </row>
    <row r="114" spans="1:3" x14ac:dyDescent="0.25">
      <c r="A114" s="5">
        <v>36955</v>
      </c>
    </row>
    <row r="115" spans="1:3" x14ac:dyDescent="0.25">
      <c r="A115" s="5">
        <v>36956</v>
      </c>
    </row>
    <row r="116" spans="1:3" x14ac:dyDescent="0.25">
      <c r="A116" s="5">
        <v>36957</v>
      </c>
    </row>
    <row r="117" spans="1:3" x14ac:dyDescent="0.25">
      <c r="A117" s="5">
        <v>36958</v>
      </c>
    </row>
    <row r="118" spans="1:3" x14ac:dyDescent="0.25">
      <c r="A118" s="5">
        <v>36959</v>
      </c>
    </row>
    <row r="119" spans="1:3" x14ac:dyDescent="0.25">
      <c r="A119" s="5">
        <v>36960</v>
      </c>
    </row>
    <row r="120" spans="1:3" x14ac:dyDescent="0.25">
      <c r="A120" s="5">
        <v>36961</v>
      </c>
    </row>
    <row r="121" spans="1:3" x14ac:dyDescent="0.25">
      <c r="A121" s="5">
        <v>36962</v>
      </c>
      <c r="B121" s="4">
        <v>180</v>
      </c>
      <c r="C121" s="4" t="s">
        <v>275</v>
      </c>
    </row>
    <row r="122" spans="1:3" x14ac:dyDescent="0.25">
      <c r="A122" s="5">
        <v>36963</v>
      </c>
    </row>
    <row r="123" spans="1:3" x14ac:dyDescent="0.25">
      <c r="A123" s="5">
        <v>36964</v>
      </c>
    </row>
    <row r="124" spans="1:3" x14ac:dyDescent="0.25">
      <c r="A124" s="5">
        <v>36965</v>
      </c>
    </row>
    <row r="125" spans="1:3" x14ac:dyDescent="0.25">
      <c r="A125" s="5">
        <v>36966</v>
      </c>
    </row>
    <row r="126" spans="1:3" x14ac:dyDescent="0.25">
      <c r="A126" s="5">
        <v>36967</v>
      </c>
    </row>
    <row r="127" spans="1:3" x14ac:dyDescent="0.25">
      <c r="A127" s="5">
        <v>36968</v>
      </c>
    </row>
    <row r="128" spans="1:3" x14ac:dyDescent="0.25">
      <c r="A128" s="5">
        <v>36969</v>
      </c>
    </row>
    <row r="129" spans="1:1" x14ac:dyDescent="0.25">
      <c r="A129" s="5">
        <v>36970</v>
      </c>
    </row>
    <row r="130" spans="1:1" x14ac:dyDescent="0.25">
      <c r="A130" s="5">
        <v>36971</v>
      </c>
    </row>
    <row r="131" spans="1:1" x14ac:dyDescent="0.25">
      <c r="A131" s="5">
        <v>36972</v>
      </c>
    </row>
    <row r="132" spans="1:1" x14ac:dyDescent="0.25">
      <c r="A132" s="5">
        <v>36973</v>
      </c>
    </row>
    <row r="133" spans="1:1" x14ac:dyDescent="0.25">
      <c r="A133" s="5">
        <v>36974</v>
      </c>
    </row>
    <row r="134" spans="1:1" x14ac:dyDescent="0.25">
      <c r="A134" s="5">
        <v>36975</v>
      </c>
    </row>
    <row r="135" spans="1:1" x14ac:dyDescent="0.25">
      <c r="A135" s="5">
        <v>36976</v>
      </c>
    </row>
    <row r="136" spans="1:1" x14ac:dyDescent="0.25">
      <c r="A136" s="5">
        <v>36977</v>
      </c>
    </row>
  </sheetData>
  <mergeCells count="7">
    <mergeCell ref="P16:T16"/>
    <mergeCell ref="E16:G16"/>
    <mergeCell ref="E28:F28"/>
    <mergeCell ref="F2:J2"/>
    <mergeCell ref="K2:O2"/>
    <mergeCell ref="P2:T2"/>
    <mergeCell ref="P14:T14"/>
  </mergeCells>
  <phoneticPr fontId="3" type="noConversion"/>
  <pageMargins left="0.74803149606299213" right="0.74803149606299213" top="0.98425196850393704" bottom="0.98425196850393704" header="0.51181102362204722" footer="0.51181102362204722"/>
  <pageSetup paperSize="9" scale="75"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RowHeight="13.2" x14ac:dyDescent="0.25"/>
  <cols>
    <col min="2" max="2" width="10.6640625" customWidth="1"/>
    <col min="3" max="3" width="22.44140625" style="30" customWidth="1"/>
    <col min="4" max="4" width="13.44140625" style="4" customWidth="1"/>
    <col min="5" max="5" width="16.5546875" style="2" customWidth="1"/>
    <col min="6" max="6" width="22.109375" style="2" customWidth="1"/>
  </cols>
  <sheetData>
    <row r="1" spans="1:6" x14ac:dyDescent="0.25">
      <c r="B1" s="31" t="s">
        <v>412</v>
      </c>
      <c r="C1" s="32" t="s">
        <v>413</v>
      </c>
      <c r="D1" s="31" t="s">
        <v>414</v>
      </c>
      <c r="E1" s="35" t="s">
        <v>415</v>
      </c>
      <c r="F1" s="35" t="s">
        <v>416</v>
      </c>
    </row>
    <row r="2" spans="1:6" x14ac:dyDescent="0.25">
      <c r="A2" t="s">
        <v>111</v>
      </c>
      <c r="B2" s="4">
        <v>0</v>
      </c>
      <c r="C2" s="30">
        <v>0.01</v>
      </c>
    </row>
    <row r="3" spans="1:6" x14ac:dyDescent="0.25">
      <c r="B3" s="4">
        <v>1</v>
      </c>
      <c r="C3" s="30">
        <v>5.8999999999999997E-2</v>
      </c>
    </row>
    <row r="4" spans="1:6" x14ac:dyDescent="0.25">
      <c r="B4" s="33">
        <v>2</v>
      </c>
      <c r="C4" s="34">
        <v>0.06</v>
      </c>
      <c r="D4" s="33" t="s">
        <v>417</v>
      </c>
      <c r="E4" s="36"/>
      <c r="F4" s="36"/>
    </row>
    <row r="5" spans="1:6" x14ac:dyDescent="0.25">
      <c r="B5" s="4">
        <v>3</v>
      </c>
      <c r="C5" s="30">
        <v>6.0999999999999999E-2</v>
      </c>
    </row>
    <row r="6" spans="1:6" x14ac:dyDescent="0.25">
      <c r="B6" s="4">
        <v>4</v>
      </c>
      <c r="C6" s="30">
        <v>0.17899999999999999</v>
      </c>
    </row>
    <row r="7" spans="1:6" x14ac:dyDescent="0.25">
      <c r="B7" s="33">
        <v>5</v>
      </c>
      <c r="C7" s="34">
        <v>0.18</v>
      </c>
      <c r="D7" s="33" t="s">
        <v>423</v>
      </c>
      <c r="E7" s="36">
        <v>36914</v>
      </c>
      <c r="F7" s="36">
        <v>36971</v>
      </c>
    </row>
    <row r="8" spans="1:6" x14ac:dyDescent="0.25">
      <c r="B8" s="4">
        <v>6</v>
      </c>
      <c r="C8" s="30">
        <v>0.18099999999999999</v>
      </c>
    </row>
    <row r="9" spans="1:6" x14ac:dyDescent="0.25">
      <c r="B9" s="4">
        <v>7</v>
      </c>
      <c r="C9" s="30">
        <v>0.19900000000000001</v>
      </c>
    </row>
    <row r="10" spans="1:6" x14ac:dyDescent="0.25">
      <c r="B10" s="33">
        <v>8</v>
      </c>
      <c r="C10" s="34">
        <v>0.2</v>
      </c>
      <c r="D10" s="33" t="s">
        <v>363</v>
      </c>
      <c r="E10" s="36">
        <v>36893</v>
      </c>
      <c r="F10" s="36" t="s">
        <v>547</v>
      </c>
    </row>
    <row r="11" spans="1:6" x14ac:dyDescent="0.25">
      <c r="B11" s="4">
        <v>9</v>
      </c>
      <c r="C11" s="30">
        <v>0.219</v>
      </c>
    </row>
    <row r="12" spans="1:6" x14ac:dyDescent="0.25">
      <c r="B12" s="33">
        <v>10</v>
      </c>
      <c r="C12" s="34">
        <v>0.22</v>
      </c>
      <c r="D12" s="33" t="s">
        <v>419</v>
      </c>
      <c r="E12" s="36">
        <v>36913</v>
      </c>
      <c r="F12" s="36">
        <v>36967</v>
      </c>
    </row>
    <row r="13" spans="1:6" x14ac:dyDescent="0.25">
      <c r="B13" s="4">
        <v>11</v>
      </c>
      <c r="C13" s="30">
        <v>0.221</v>
      </c>
    </row>
    <row r="14" spans="1:6" x14ac:dyDescent="0.25">
      <c r="B14" s="4">
        <v>12</v>
      </c>
      <c r="C14" s="30">
        <v>0.27900000000000003</v>
      </c>
    </row>
    <row r="15" spans="1:6" x14ac:dyDescent="0.25">
      <c r="B15" s="33">
        <v>13</v>
      </c>
      <c r="C15" s="34">
        <v>0.28000000000000003</v>
      </c>
      <c r="D15" s="33" t="s">
        <v>420</v>
      </c>
      <c r="E15" s="36">
        <v>36913</v>
      </c>
      <c r="F15" s="36">
        <v>36967</v>
      </c>
    </row>
    <row r="16" spans="1:6" x14ac:dyDescent="0.25">
      <c r="B16" s="4">
        <v>14</v>
      </c>
      <c r="C16" s="30">
        <v>0.28100000000000003</v>
      </c>
    </row>
    <row r="17" spans="2:6" x14ac:dyDescent="0.25">
      <c r="B17" s="4">
        <v>15</v>
      </c>
      <c r="C17" s="30">
        <v>0.29899999999999999</v>
      </c>
    </row>
    <row r="18" spans="2:6" x14ac:dyDescent="0.25">
      <c r="B18" s="33">
        <v>16</v>
      </c>
      <c r="C18" s="34">
        <v>0.3</v>
      </c>
      <c r="D18" s="33" t="s">
        <v>421</v>
      </c>
      <c r="E18" s="36">
        <v>36909</v>
      </c>
      <c r="F18" s="36">
        <v>36967</v>
      </c>
    </row>
    <row r="19" spans="2:6" x14ac:dyDescent="0.25">
      <c r="B19" s="4">
        <v>17</v>
      </c>
      <c r="C19" s="30">
        <v>0.30099999999999999</v>
      </c>
    </row>
    <row r="20" spans="2:6" x14ac:dyDescent="0.25">
      <c r="B20" s="4">
        <v>18</v>
      </c>
      <c r="C20" s="30">
        <v>0.439</v>
      </c>
    </row>
    <row r="21" spans="2:6" x14ac:dyDescent="0.25">
      <c r="B21" s="33">
        <v>19</v>
      </c>
      <c r="C21" s="34">
        <v>0.44</v>
      </c>
      <c r="D21" s="33" t="s">
        <v>417</v>
      </c>
      <c r="E21" s="36" t="s">
        <v>111</v>
      </c>
      <c r="F21" s="36"/>
    </row>
    <row r="22" spans="2:6" x14ac:dyDescent="0.25">
      <c r="B22" s="4">
        <v>20</v>
      </c>
      <c r="C22" s="30">
        <v>0.441</v>
      </c>
    </row>
    <row r="23" spans="2:6" x14ac:dyDescent="0.25">
      <c r="B23" s="4">
        <v>21</v>
      </c>
      <c r="C23" s="30">
        <v>0.45900000000000002</v>
      </c>
    </row>
    <row r="24" spans="2:6" x14ac:dyDescent="0.25">
      <c r="B24" s="33">
        <v>22</v>
      </c>
      <c r="C24" s="34">
        <v>0.46</v>
      </c>
      <c r="D24" s="33" t="s">
        <v>424</v>
      </c>
      <c r="E24" s="36">
        <v>36914</v>
      </c>
      <c r="F24" s="36">
        <v>36967</v>
      </c>
    </row>
    <row r="25" spans="2:6" x14ac:dyDescent="0.25">
      <c r="B25" s="4">
        <v>23</v>
      </c>
      <c r="C25" s="30">
        <v>0.46100000000000002</v>
      </c>
    </row>
    <row r="26" spans="2:6" x14ac:dyDescent="0.25">
      <c r="B26" s="4">
        <v>24</v>
      </c>
      <c r="C26" s="30">
        <v>0.47899999999999998</v>
      </c>
    </row>
    <row r="27" spans="2:6" x14ac:dyDescent="0.25">
      <c r="B27" s="33">
        <v>25</v>
      </c>
      <c r="C27" s="34">
        <v>0.48</v>
      </c>
      <c r="D27" s="33" t="s">
        <v>422</v>
      </c>
      <c r="E27" s="36">
        <v>36909</v>
      </c>
      <c r="F27" s="36">
        <v>36966</v>
      </c>
    </row>
    <row r="28" spans="2:6" x14ac:dyDescent="0.25">
      <c r="B28" s="4">
        <v>26</v>
      </c>
      <c r="C28" s="30">
        <v>0.48099999999999998</v>
      </c>
    </row>
    <row r="29" spans="2:6" x14ac:dyDescent="0.25">
      <c r="B29" s="4">
        <v>27</v>
      </c>
      <c r="C29" s="30">
        <v>0.59899999999999998</v>
      </c>
    </row>
    <row r="30" spans="2:6" x14ac:dyDescent="0.25">
      <c r="B30" s="33">
        <v>28</v>
      </c>
      <c r="C30" s="34">
        <v>0.6</v>
      </c>
      <c r="D30" s="33" t="s">
        <v>522</v>
      </c>
      <c r="E30" s="36">
        <v>36909</v>
      </c>
      <c r="F30" s="36">
        <v>36966</v>
      </c>
    </row>
    <row r="31" spans="2:6" x14ac:dyDescent="0.25">
      <c r="B31" s="4">
        <v>29</v>
      </c>
      <c r="C31" s="30">
        <v>0.60099999999999998</v>
      </c>
    </row>
    <row r="32" spans="2:6" x14ac:dyDescent="0.25">
      <c r="B32" s="4">
        <v>30</v>
      </c>
      <c r="C32" s="30">
        <v>0.63900000000000001</v>
      </c>
    </row>
    <row r="33" spans="2:6" x14ac:dyDescent="0.25">
      <c r="B33" s="33">
        <v>31</v>
      </c>
      <c r="C33" s="34">
        <v>0.64</v>
      </c>
      <c r="D33" s="33" t="s">
        <v>375</v>
      </c>
      <c r="E33" s="36">
        <v>36914</v>
      </c>
      <c r="F33" s="36">
        <v>36966</v>
      </c>
    </row>
    <row r="34" spans="2:6" x14ac:dyDescent="0.25">
      <c r="B34" s="4">
        <v>32</v>
      </c>
      <c r="C34" s="30">
        <v>0.64100000000000001</v>
      </c>
    </row>
    <row r="35" spans="2:6" x14ac:dyDescent="0.25">
      <c r="B35" s="4">
        <v>33</v>
      </c>
      <c r="C35" s="30">
        <v>0.77900000000000003</v>
      </c>
    </row>
    <row r="36" spans="2:6" x14ac:dyDescent="0.25">
      <c r="B36" s="33">
        <v>34</v>
      </c>
      <c r="C36" s="34">
        <v>0.78</v>
      </c>
      <c r="D36" s="33" t="s">
        <v>417</v>
      </c>
      <c r="E36" s="36"/>
      <c r="F36" s="36"/>
    </row>
    <row r="37" spans="2:6" x14ac:dyDescent="0.25">
      <c r="B37" s="4">
        <v>35</v>
      </c>
      <c r="C37" s="30">
        <v>0.78100000000000003</v>
      </c>
    </row>
    <row r="38" spans="2:6" x14ac:dyDescent="0.25">
      <c r="B38" s="4">
        <v>36</v>
      </c>
      <c r="C38" s="30">
        <v>0.85899999999999999</v>
      </c>
    </row>
    <row r="39" spans="2:6" x14ac:dyDescent="0.25">
      <c r="B39" s="33">
        <v>37</v>
      </c>
      <c r="C39" s="34">
        <v>0.86</v>
      </c>
      <c r="D39" s="33" t="s">
        <v>417</v>
      </c>
      <c r="E39" s="36"/>
      <c r="F39" s="36"/>
    </row>
    <row r="40" spans="2:6" x14ac:dyDescent="0.25">
      <c r="B40" s="4">
        <v>38</v>
      </c>
      <c r="C40" s="30">
        <v>0.86099999999999999</v>
      </c>
    </row>
    <row r="41" spans="2:6" x14ac:dyDescent="0.25">
      <c r="B41" s="4">
        <v>39</v>
      </c>
      <c r="C41" s="30">
        <v>0.39900000000000002</v>
      </c>
    </row>
    <row r="42" spans="2:6" x14ac:dyDescent="0.25">
      <c r="B42" s="33">
        <v>40</v>
      </c>
      <c r="C42" s="34">
        <v>0.4</v>
      </c>
      <c r="D42" s="33" t="s">
        <v>418</v>
      </c>
      <c r="E42" s="36">
        <v>36909</v>
      </c>
      <c r="F42" s="36" t="s">
        <v>547</v>
      </c>
    </row>
    <row r="43" spans="2:6" x14ac:dyDescent="0.25">
      <c r="B43" s="4">
        <v>41</v>
      </c>
      <c r="C43" s="30">
        <v>0.40100000000000002</v>
      </c>
    </row>
    <row r="44" spans="2:6" x14ac:dyDescent="0.25">
      <c r="B44" s="4">
        <v>42</v>
      </c>
      <c r="C44" s="30">
        <v>0</v>
      </c>
    </row>
  </sheetData>
  <phoneticPr fontId="3"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3.2" x14ac:dyDescent="0.25"/>
  <cols>
    <col min="1" max="1" width="9.88671875" style="9" bestFit="1" customWidth="1"/>
    <col min="2" max="2" width="10.6640625" style="1" customWidth="1"/>
    <col min="3" max="4" width="7.88671875" style="1" customWidth="1"/>
    <col min="5" max="5" width="75.88671875" style="1" customWidth="1"/>
    <col min="6" max="6" width="7.88671875" style="1" customWidth="1"/>
  </cols>
  <sheetData>
    <row r="1" spans="1:5" ht="13.8" thickBot="1" x14ac:dyDescent="0.3">
      <c r="A1" s="10" t="s">
        <v>224</v>
      </c>
      <c r="B1" s="11" t="s">
        <v>226</v>
      </c>
      <c r="C1" s="11" t="s">
        <v>227</v>
      </c>
      <c r="D1" s="11" t="s">
        <v>225</v>
      </c>
      <c r="E1" s="11" t="s">
        <v>6</v>
      </c>
    </row>
    <row r="2" spans="1:5" x14ac:dyDescent="0.25">
      <c r="A2" s="14">
        <v>36868</v>
      </c>
      <c r="B2" s="15" t="s">
        <v>67</v>
      </c>
      <c r="C2" s="15" t="s">
        <v>170</v>
      </c>
      <c r="D2" s="15" t="s">
        <v>230</v>
      </c>
      <c r="E2" s="16" t="s">
        <v>231</v>
      </c>
    </row>
    <row r="3" spans="1:5" x14ac:dyDescent="0.25">
      <c r="A3" s="14">
        <v>36868</v>
      </c>
      <c r="B3" s="15" t="s">
        <v>113</v>
      </c>
      <c r="C3" s="15" t="s">
        <v>22</v>
      </c>
      <c r="D3" s="15" t="s">
        <v>232</v>
      </c>
      <c r="E3" s="16" t="s">
        <v>231</v>
      </c>
    </row>
    <row r="4" spans="1:5" x14ac:dyDescent="0.25">
      <c r="A4" s="14">
        <v>36882</v>
      </c>
      <c r="B4" s="15" t="s">
        <v>27</v>
      </c>
      <c r="C4" s="15" t="s">
        <v>243</v>
      </c>
      <c r="D4" s="15" t="s">
        <v>259</v>
      </c>
      <c r="E4" s="16" t="s">
        <v>260</v>
      </c>
    </row>
    <row r="5" spans="1:5" x14ac:dyDescent="0.25">
      <c r="A5" s="14">
        <v>36887</v>
      </c>
      <c r="B5" s="15" t="s">
        <v>262</v>
      </c>
      <c r="C5" s="15" t="s">
        <v>261</v>
      </c>
      <c r="D5" s="15" t="s">
        <v>263</v>
      </c>
      <c r="E5" s="16" t="s">
        <v>231</v>
      </c>
    </row>
    <row r="6" spans="1:5" x14ac:dyDescent="0.25">
      <c r="A6" s="14">
        <v>36887</v>
      </c>
      <c r="B6" s="15" t="s">
        <v>264</v>
      </c>
      <c r="C6" s="15" t="s">
        <v>265</v>
      </c>
      <c r="D6" s="15" t="s">
        <v>266</v>
      </c>
      <c r="E6" s="16" t="s">
        <v>231</v>
      </c>
    </row>
    <row r="7" spans="1:5" x14ac:dyDescent="0.25">
      <c r="A7" s="14"/>
      <c r="B7" s="15"/>
      <c r="C7" s="15"/>
      <c r="D7" s="15"/>
      <c r="E7" s="16"/>
    </row>
    <row r="8" spans="1:5" x14ac:dyDescent="0.25">
      <c r="A8" s="14"/>
      <c r="B8" s="15"/>
      <c r="C8" s="15"/>
      <c r="D8" s="15"/>
      <c r="E8" s="16"/>
    </row>
    <row r="9" spans="1:5" x14ac:dyDescent="0.25">
      <c r="A9" s="14"/>
      <c r="B9" s="15"/>
      <c r="C9" s="15"/>
      <c r="D9" s="15"/>
      <c r="E9" s="16"/>
    </row>
    <row r="10" spans="1:5" x14ac:dyDescent="0.25">
      <c r="A10" s="14"/>
      <c r="B10" s="15"/>
      <c r="C10" s="15"/>
      <c r="D10" s="15"/>
      <c r="E10" s="16"/>
    </row>
    <row r="11" spans="1:5" x14ac:dyDescent="0.25">
      <c r="A11" s="14"/>
      <c r="B11" s="15"/>
      <c r="C11" s="15"/>
      <c r="D11" s="15"/>
      <c r="E11" s="16"/>
    </row>
    <row r="12" spans="1:5" x14ac:dyDescent="0.25">
      <c r="A12" s="14"/>
      <c r="B12" s="15"/>
      <c r="C12" s="15"/>
      <c r="D12" s="15"/>
      <c r="E12" s="16"/>
    </row>
    <row r="13" spans="1:5" x14ac:dyDescent="0.25">
      <c r="A13" s="14"/>
      <c r="B13" s="15"/>
      <c r="C13" s="15"/>
      <c r="D13" s="15"/>
      <c r="E13" s="16"/>
    </row>
    <row r="14" spans="1:5" x14ac:dyDescent="0.25">
      <c r="A14" s="14"/>
      <c r="B14" s="15"/>
      <c r="C14" s="15"/>
      <c r="D14" s="15"/>
      <c r="E14" s="16"/>
    </row>
    <row r="15" spans="1:5" x14ac:dyDescent="0.25">
      <c r="E15" s="17"/>
    </row>
    <row r="16" spans="1:5" x14ac:dyDescent="0.25">
      <c r="E16" s="17"/>
    </row>
  </sheetData>
  <phoneticPr fontId="3"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F3" sqref="F3"/>
    </sheetView>
  </sheetViews>
  <sheetFormatPr defaultRowHeight="13.2" x14ac:dyDescent="0.25"/>
  <cols>
    <col min="1" max="1" width="11" style="2" customWidth="1"/>
    <col min="2" max="2" width="10.33203125" style="4" customWidth="1"/>
    <col min="3" max="3" width="17" style="4" customWidth="1"/>
    <col min="4" max="4" width="14.33203125" style="4" customWidth="1"/>
    <col min="5" max="5" width="15.109375" style="4" customWidth="1"/>
    <col min="6" max="6" width="19.6640625" style="4" customWidth="1"/>
    <col min="7" max="7" width="17.44140625" style="4" customWidth="1"/>
    <col min="8" max="8" width="15.88671875" style="4" customWidth="1"/>
    <col min="9" max="9" width="14" style="4" customWidth="1"/>
    <col min="10" max="10" width="6.44140625" style="4" customWidth="1"/>
    <col min="11" max="11" width="9.5546875" style="4" customWidth="1"/>
    <col min="12" max="12" width="11.33203125" style="19" customWidth="1"/>
    <col min="13" max="13" width="11.88671875" style="4" customWidth="1"/>
    <col min="14" max="14" width="16.33203125" style="4" customWidth="1"/>
    <col min="15" max="15" width="76.6640625" style="8" customWidth="1"/>
  </cols>
  <sheetData>
    <row r="1" spans="1:15" s="24" customFormat="1" x14ac:dyDescent="0.25">
      <c r="A1" s="26"/>
      <c r="B1" s="25"/>
      <c r="C1" s="25"/>
      <c r="D1" s="25"/>
      <c r="E1" s="25"/>
      <c r="F1" s="42" t="s">
        <v>7</v>
      </c>
      <c r="G1" s="42"/>
      <c r="H1" s="42"/>
      <c r="I1" s="25"/>
      <c r="J1" s="25"/>
      <c r="K1" s="25"/>
      <c r="L1" s="27"/>
      <c r="M1" s="25"/>
      <c r="N1" s="25"/>
      <c r="O1" s="28"/>
    </row>
    <row r="2" spans="1:15" s="24" customFormat="1" ht="13.8" thickBot="1" x14ac:dyDescent="0.3">
      <c r="A2" s="21" t="s">
        <v>0</v>
      </c>
      <c r="B2" s="22" t="s">
        <v>13</v>
      </c>
      <c r="C2" s="22" t="s">
        <v>349</v>
      </c>
      <c r="D2" s="22" t="s">
        <v>350</v>
      </c>
      <c r="E2" s="22" t="s">
        <v>1</v>
      </c>
      <c r="F2" s="29" t="s">
        <v>359</v>
      </c>
      <c r="G2" s="29" t="s">
        <v>358</v>
      </c>
      <c r="H2" s="29" t="s">
        <v>357</v>
      </c>
      <c r="I2" s="22" t="s">
        <v>11</v>
      </c>
      <c r="J2" s="22" t="s">
        <v>2</v>
      </c>
      <c r="K2" s="22" t="s">
        <v>3</v>
      </c>
      <c r="L2" s="23" t="s">
        <v>4</v>
      </c>
      <c r="M2" s="22" t="s">
        <v>5</v>
      </c>
      <c r="N2" s="22" t="s">
        <v>8</v>
      </c>
      <c r="O2" s="22" t="s">
        <v>6</v>
      </c>
    </row>
    <row r="3" spans="1:15" ht="13.8" thickTop="1" x14ac:dyDescent="0.25">
      <c r="A3" s="2">
        <v>36843</v>
      </c>
      <c r="B3" s="3" t="s">
        <v>14</v>
      </c>
      <c r="C3" s="4" t="s">
        <v>209</v>
      </c>
      <c r="D3" s="4" t="s">
        <v>207</v>
      </c>
      <c r="E3" s="4">
        <v>1724</v>
      </c>
      <c r="F3" s="4" t="s">
        <v>393</v>
      </c>
      <c r="G3" s="4" t="s">
        <v>360</v>
      </c>
      <c r="I3" s="4" t="s">
        <v>210</v>
      </c>
      <c r="J3" s="4" t="s">
        <v>9</v>
      </c>
      <c r="K3" s="4" t="s">
        <v>10</v>
      </c>
      <c r="L3" s="19" t="s">
        <v>223</v>
      </c>
      <c r="M3" s="4" t="s">
        <v>223</v>
      </c>
      <c r="N3" s="4" t="s">
        <v>223</v>
      </c>
      <c r="O3" s="8" t="s">
        <v>12</v>
      </c>
    </row>
    <row r="4" spans="1:15" x14ac:dyDescent="0.25">
      <c r="A4" s="2">
        <v>36845</v>
      </c>
      <c r="B4" s="3" t="s">
        <v>14</v>
      </c>
      <c r="C4" s="4" t="s">
        <v>209</v>
      </c>
      <c r="D4" s="4">
        <v>46670372</v>
      </c>
      <c r="E4" s="4">
        <v>1725</v>
      </c>
      <c r="F4" s="4" t="s">
        <v>393</v>
      </c>
      <c r="G4" s="4" t="s">
        <v>93</v>
      </c>
      <c r="I4" s="4" t="s">
        <v>210</v>
      </c>
      <c r="J4" s="4" t="s">
        <v>15</v>
      </c>
      <c r="K4" s="4" t="s">
        <v>10</v>
      </c>
      <c r="L4" s="19">
        <v>34.799999999999997</v>
      </c>
      <c r="M4" s="4" t="s">
        <v>223</v>
      </c>
      <c r="N4" s="4" t="s">
        <v>223</v>
      </c>
      <c r="O4" s="8" t="s">
        <v>16</v>
      </c>
    </row>
    <row r="5" spans="1:15" x14ac:dyDescent="0.25">
      <c r="A5" s="2">
        <v>36868</v>
      </c>
      <c r="B5" s="4" t="s">
        <v>14</v>
      </c>
      <c r="C5" s="4" t="s">
        <v>209</v>
      </c>
      <c r="D5" s="4">
        <v>46670352</v>
      </c>
      <c r="E5" s="4">
        <v>1785</v>
      </c>
      <c r="F5" s="4" t="s">
        <v>392</v>
      </c>
      <c r="G5" s="4" t="s">
        <v>361</v>
      </c>
      <c r="I5" s="4" t="s">
        <v>210</v>
      </c>
      <c r="J5" s="4" t="s">
        <v>9</v>
      </c>
      <c r="K5" s="4" t="s">
        <v>10</v>
      </c>
      <c r="L5" s="19">
        <v>37</v>
      </c>
      <c r="M5" s="4">
        <v>109</v>
      </c>
      <c r="N5" s="4">
        <v>63.5</v>
      </c>
      <c r="O5" s="8" t="s">
        <v>208</v>
      </c>
    </row>
    <row r="6" spans="1:15" x14ac:dyDescent="0.25">
      <c r="A6" s="2">
        <v>36870</v>
      </c>
      <c r="B6" s="4" t="s">
        <v>14</v>
      </c>
      <c r="C6" s="4">
        <v>10862109</v>
      </c>
      <c r="D6" s="4" t="s">
        <v>207</v>
      </c>
      <c r="E6" s="4" t="s">
        <v>207</v>
      </c>
      <c r="F6" s="4" t="s">
        <v>207</v>
      </c>
      <c r="G6" s="4" t="s">
        <v>20</v>
      </c>
      <c r="H6" s="4" t="s">
        <v>404</v>
      </c>
      <c r="I6" s="4" t="s">
        <v>211</v>
      </c>
      <c r="J6" s="4" t="s">
        <v>158</v>
      </c>
      <c r="K6" s="4" t="s">
        <v>10</v>
      </c>
      <c r="L6" s="19" t="s">
        <v>223</v>
      </c>
      <c r="M6" s="4" t="s">
        <v>223</v>
      </c>
      <c r="N6" s="4" t="s">
        <v>223</v>
      </c>
      <c r="O6" s="8" t="s">
        <v>159</v>
      </c>
    </row>
    <row r="7" spans="1:15" x14ac:dyDescent="0.25">
      <c r="A7" s="2">
        <v>36878</v>
      </c>
      <c r="B7" s="4" t="s">
        <v>14</v>
      </c>
      <c r="C7" s="4" t="s">
        <v>209</v>
      </c>
      <c r="D7" s="4">
        <v>46670364</v>
      </c>
      <c r="E7" s="4">
        <v>1819</v>
      </c>
      <c r="F7" s="4" t="s">
        <v>393</v>
      </c>
      <c r="G7" s="4" t="s">
        <v>362</v>
      </c>
      <c r="I7" s="4" t="s">
        <v>210</v>
      </c>
      <c r="J7" s="4" t="s">
        <v>9</v>
      </c>
      <c r="K7" s="4" t="s">
        <v>10</v>
      </c>
      <c r="L7" s="19">
        <v>20.399999999999999</v>
      </c>
      <c r="M7" s="4">
        <v>85.5</v>
      </c>
      <c r="N7" s="4" t="s">
        <v>223</v>
      </c>
      <c r="O7" s="8" t="s">
        <v>341</v>
      </c>
    </row>
    <row r="8" spans="1:15" x14ac:dyDescent="0.25">
      <c r="A8" s="2">
        <v>36893</v>
      </c>
      <c r="B8" s="4" t="s">
        <v>14</v>
      </c>
      <c r="C8" s="4" t="s">
        <v>209</v>
      </c>
      <c r="D8" s="4">
        <v>46670365</v>
      </c>
      <c r="E8" s="4">
        <v>1855</v>
      </c>
      <c r="F8" s="4" t="s">
        <v>411</v>
      </c>
      <c r="G8" s="4" t="s">
        <v>363</v>
      </c>
      <c r="I8" s="4" t="s">
        <v>210</v>
      </c>
      <c r="J8" s="4" t="s">
        <v>9</v>
      </c>
      <c r="K8" s="4" t="s">
        <v>10</v>
      </c>
      <c r="L8" s="19">
        <v>27.3</v>
      </c>
      <c r="M8" s="4">
        <v>108</v>
      </c>
      <c r="N8" s="4">
        <v>64</v>
      </c>
      <c r="O8" s="8" t="s">
        <v>334</v>
      </c>
    </row>
    <row r="9" spans="1:15" x14ac:dyDescent="0.25">
      <c r="A9" s="2">
        <v>36907</v>
      </c>
      <c r="B9" s="4" t="s">
        <v>14</v>
      </c>
      <c r="C9" s="4">
        <v>10861891</v>
      </c>
      <c r="D9" s="4" t="s">
        <v>207</v>
      </c>
      <c r="E9" s="4" t="s">
        <v>207</v>
      </c>
      <c r="F9" s="4" t="s">
        <v>20</v>
      </c>
      <c r="G9" s="4" t="s">
        <v>410</v>
      </c>
      <c r="I9" s="4" t="s">
        <v>211</v>
      </c>
      <c r="J9" s="4" t="s">
        <v>9</v>
      </c>
      <c r="K9" s="4" t="s">
        <v>10</v>
      </c>
      <c r="L9" s="19">
        <v>14</v>
      </c>
      <c r="M9" s="4">
        <v>82</v>
      </c>
      <c r="N9" s="4" t="s">
        <v>223</v>
      </c>
      <c r="O9" s="8" t="s">
        <v>102</v>
      </c>
    </row>
    <row r="10" spans="1:15" x14ac:dyDescent="0.25">
      <c r="A10" s="2">
        <v>36909</v>
      </c>
      <c r="B10" s="4" t="s">
        <v>14</v>
      </c>
      <c r="C10" s="4" t="s">
        <v>488</v>
      </c>
      <c r="D10" s="4" t="s">
        <v>207</v>
      </c>
      <c r="E10" s="4" t="s">
        <v>207</v>
      </c>
      <c r="F10" s="4" t="s">
        <v>403</v>
      </c>
      <c r="G10" s="4" t="s">
        <v>441</v>
      </c>
      <c r="I10" s="4" t="s">
        <v>211</v>
      </c>
      <c r="J10" s="4" t="s">
        <v>9</v>
      </c>
      <c r="K10" s="4" t="s">
        <v>10</v>
      </c>
      <c r="L10" s="19">
        <v>38.6</v>
      </c>
      <c r="M10" s="4">
        <v>156</v>
      </c>
      <c r="N10" s="4">
        <v>86</v>
      </c>
      <c r="O10" s="8" t="s">
        <v>333</v>
      </c>
    </row>
    <row r="11" spans="1:15" x14ac:dyDescent="0.25">
      <c r="A11" s="2">
        <v>36909</v>
      </c>
      <c r="B11" s="4" t="s">
        <v>14</v>
      </c>
      <c r="C11" s="4" t="s">
        <v>488</v>
      </c>
      <c r="D11" s="4" t="s">
        <v>207</v>
      </c>
      <c r="E11" s="4" t="s">
        <v>207</v>
      </c>
      <c r="F11" s="4" t="s">
        <v>402</v>
      </c>
      <c r="G11" s="4" t="s">
        <v>364</v>
      </c>
      <c r="I11" s="4" t="s">
        <v>211</v>
      </c>
      <c r="J11" s="4" t="s">
        <v>9</v>
      </c>
      <c r="K11" s="20" t="s">
        <v>10</v>
      </c>
      <c r="L11" s="19" t="s">
        <v>223</v>
      </c>
      <c r="M11" s="4">
        <v>101</v>
      </c>
      <c r="N11" s="4">
        <v>75</v>
      </c>
      <c r="O11" s="8" t="s">
        <v>336</v>
      </c>
    </row>
    <row r="12" spans="1:15" x14ac:dyDescent="0.25">
      <c r="A12" s="2">
        <v>36909</v>
      </c>
      <c r="B12" s="4" t="s">
        <v>14</v>
      </c>
      <c r="C12" s="4" t="s">
        <v>488</v>
      </c>
      <c r="D12" s="4" t="s">
        <v>207</v>
      </c>
      <c r="E12" s="4" t="s">
        <v>207</v>
      </c>
      <c r="F12" s="4" t="s">
        <v>401</v>
      </c>
      <c r="G12" s="4" t="s">
        <v>365</v>
      </c>
      <c r="I12" s="4" t="s">
        <v>211</v>
      </c>
      <c r="J12" s="4" t="s">
        <v>9</v>
      </c>
      <c r="K12" s="4" t="s">
        <v>10</v>
      </c>
      <c r="L12" s="19">
        <v>34.200000000000003</v>
      </c>
      <c r="M12" s="4">
        <v>101</v>
      </c>
      <c r="N12" s="4">
        <v>79</v>
      </c>
      <c r="O12" s="8" t="s">
        <v>335</v>
      </c>
    </row>
    <row r="13" spans="1:15" x14ac:dyDescent="0.25">
      <c r="A13" s="2">
        <v>36909</v>
      </c>
      <c r="B13" s="4" t="s">
        <v>14</v>
      </c>
      <c r="C13" s="4" t="s">
        <v>488</v>
      </c>
      <c r="D13" s="4" t="s">
        <v>207</v>
      </c>
      <c r="E13" s="4" t="s">
        <v>207</v>
      </c>
      <c r="F13" s="4" t="s">
        <v>400</v>
      </c>
      <c r="G13" s="4" t="s">
        <v>366</v>
      </c>
      <c r="I13" s="4" t="s">
        <v>211</v>
      </c>
      <c r="J13" s="4" t="s">
        <v>9</v>
      </c>
      <c r="K13" s="4" t="s">
        <v>10</v>
      </c>
      <c r="L13" s="19">
        <v>40.4</v>
      </c>
      <c r="M13" s="4">
        <v>123</v>
      </c>
      <c r="N13" s="4">
        <v>77</v>
      </c>
      <c r="O13" s="8" t="s">
        <v>337</v>
      </c>
    </row>
    <row r="14" spans="1:15" x14ac:dyDescent="0.25">
      <c r="A14" s="2">
        <v>36909</v>
      </c>
      <c r="B14" s="4" t="s">
        <v>14</v>
      </c>
      <c r="C14" s="4" t="s">
        <v>209</v>
      </c>
      <c r="D14" s="4">
        <v>46441</v>
      </c>
      <c r="F14" s="4" t="s">
        <v>393</v>
      </c>
      <c r="G14" s="4" t="s">
        <v>367</v>
      </c>
      <c r="I14" s="4" t="s">
        <v>210</v>
      </c>
      <c r="J14" s="4" t="s">
        <v>233</v>
      </c>
      <c r="K14" s="4" t="s">
        <v>76</v>
      </c>
      <c r="L14" s="19">
        <v>23.8</v>
      </c>
      <c r="M14" s="4">
        <v>96</v>
      </c>
      <c r="N14" s="4" t="s">
        <v>223</v>
      </c>
      <c r="O14" s="8" t="s">
        <v>102</v>
      </c>
    </row>
    <row r="15" spans="1:15" x14ac:dyDescent="0.25">
      <c r="A15" s="2">
        <v>36909</v>
      </c>
      <c r="B15" s="4" t="s">
        <v>14</v>
      </c>
      <c r="C15" s="4" t="s">
        <v>209</v>
      </c>
      <c r="D15" s="4">
        <v>46299</v>
      </c>
      <c r="F15" s="4" t="s">
        <v>393</v>
      </c>
      <c r="G15" s="4" t="s">
        <v>368</v>
      </c>
      <c r="I15" s="4" t="s">
        <v>210</v>
      </c>
      <c r="J15" s="4" t="s">
        <v>233</v>
      </c>
      <c r="K15" s="4" t="s">
        <v>76</v>
      </c>
      <c r="L15" s="19">
        <v>24.2</v>
      </c>
      <c r="M15" s="4">
        <v>97</v>
      </c>
      <c r="N15" s="4" t="s">
        <v>223</v>
      </c>
      <c r="O15" s="8" t="s">
        <v>102</v>
      </c>
    </row>
    <row r="16" spans="1:15" x14ac:dyDescent="0.25">
      <c r="A16" s="2">
        <v>36913</v>
      </c>
      <c r="B16" s="4" t="s">
        <v>14</v>
      </c>
      <c r="C16" s="4">
        <v>2647862</v>
      </c>
      <c r="D16" s="4" t="s">
        <v>207</v>
      </c>
      <c r="E16" s="4" t="s">
        <v>207</v>
      </c>
      <c r="F16" s="4" t="s">
        <v>442</v>
      </c>
      <c r="G16" s="4" t="s">
        <v>369</v>
      </c>
      <c r="I16" s="4" t="s">
        <v>211</v>
      </c>
      <c r="J16" s="4" t="s">
        <v>9</v>
      </c>
      <c r="K16" s="4" t="s">
        <v>10</v>
      </c>
      <c r="L16" s="19">
        <v>33.9</v>
      </c>
      <c r="M16" s="4">
        <v>115</v>
      </c>
      <c r="N16" s="4" t="s">
        <v>223</v>
      </c>
      <c r="O16" s="8" t="s">
        <v>338</v>
      </c>
    </row>
    <row r="17" spans="1:15" x14ac:dyDescent="0.25">
      <c r="A17" s="2">
        <v>36913</v>
      </c>
      <c r="B17" s="4" t="s">
        <v>14</v>
      </c>
      <c r="C17" s="4">
        <v>10862069</v>
      </c>
      <c r="D17" s="4" t="s">
        <v>207</v>
      </c>
      <c r="E17" s="4" t="s">
        <v>207</v>
      </c>
      <c r="F17" s="4" t="s">
        <v>399</v>
      </c>
      <c r="G17" s="4" t="s">
        <v>370</v>
      </c>
      <c r="I17" s="4" t="s">
        <v>211</v>
      </c>
      <c r="J17" s="4" t="s">
        <v>9</v>
      </c>
      <c r="K17" s="4" t="s">
        <v>10</v>
      </c>
      <c r="L17" s="19">
        <v>40.5</v>
      </c>
      <c r="M17" s="4">
        <v>114</v>
      </c>
      <c r="N17" s="4">
        <v>79</v>
      </c>
      <c r="O17" s="8" t="s">
        <v>339</v>
      </c>
    </row>
    <row r="18" spans="1:15" x14ac:dyDescent="0.25">
      <c r="A18" s="2">
        <v>36913</v>
      </c>
      <c r="B18" s="4" t="s">
        <v>14</v>
      </c>
      <c r="C18" s="4" t="s">
        <v>209</v>
      </c>
      <c r="D18" s="4">
        <v>5327578</v>
      </c>
      <c r="E18" s="4">
        <v>1882</v>
      </c>
      <c r="F18" s="4" t="s">
        <v>393</v>
      </c>
      <c r="G18" s="4" t="s">
        <v>371</v>
      </c>
      <c r="I18" s="4" t="s">
        <v>210</v>
      </c>
      <c r="J18" s="4" t="s">
        <v>9</v>
      </c>
      <c r="K18" s="4" t="s">
        <v>10</v>
      </c>
      <c r="L18" s="19">
        <v>23.7</v>
      </c>
      <c r="M18" s="4">
        <v>93</v>
      </c>
      <c r="N18" s="4" t="s">
        <v>223</v>
      </c>
      <c r="O18" s="8" t="s">
        <v>342</v>
      </c>
    </row>
    <row r="19" spans="1:15" x14ac:dyDescent="0.25">
      <c r="A19" s="2">
        <v>36913</v>
      </c>
      <c r="B19" s="4" t="s">
        <v>14</v>
      </c>
      <c r="C19" s="4" t="s">
        <v>209</v>
      </c>
      <c r="D19" s="4">
        <v>2117537</v>
      </c>
      <c r="E19" s="4">
        <v>1884</v>
      </c>
      <c r="F19" s="4" t="s">
        <v>393</v>
      </c>
      <c r="G19" s="4" t="s">
        <v>372</v>
      </c>
      <c r="I19" s="4" t="s">
        <v>210</v>
      </c>
      <c r="J19" s="4" t="s">
        <v>9</v>
      </c>
      <c r="K19" s="4" t="s">
        <v>10</v>
      </c>
      <c r="L19" s="19">
        <v>21.3</v>
      </c>
      <c r="M19" s="4">
        <v>101</v>
      </c>
      <c r="N19" s="4" t="s">
        <v>223</v>
      </c>
      <c r="O19" s="8" t="s">
        <v>428</v>
      </c>
    </row>
    <row r="20" spans="1:15" x14ac:dyDescent="0.25">
      <c r="A20" s="2">
        <v>36913</v>
      </c>
      <c r="B20" s="4" t="s">
        <v>14</v>
      </c>
      <c r="C20" s="4">
        <v>10861939</v>
      </c>
      <c r="D20" s="4" t="s">
        <v>207</v>
      </c>
      <c r="E20" s="4" t="s">
        <v>207</v>
      </c>
      <c r="F20" s="4" t="s">
        <v>398</v>
      </c>
      <c r="G20" s="4" t="s">
        <v>373</v>
      </c>
      <c r="I20" s="4" t="s">
        <v>211</v>
      </c>
      <c r="J20" s="4" t="s">
        <v>9</v>
      </c>
      <c r="K20" s="4" t="s">
        <v>10</v>
      </c>
      <c r="L20" s="19">
        <v>35.5</v>
      </c>
      <c r="M20" s="4">
        <v>130</v>
      </c>
      <c r="N20" s="4">
        <v>79</v>
      </c>
      <c r="O20" s="8" t="s">
        <v>340</v>
      </c>
    </row>
    <row r="21" spans="1:15" x14ac:dyDescent="0.25">
      <c r="A21" s="2">
        <v>36913</v>
      </c>
      <c r="B21" s="4" t="s">
        <v>14</v>
      </c>
      <c r="C21" s="4" t="s">
        <v>209</v>
      </c>
      <c r="D21" s="4">
        <v>2115778</v>
      </c>
      <c r="E21" s="4">
        <v>1883</v>
      </c>
      <c r="F21" s="4" t="s">
        <v>393</v>
      </c>
      <c r="G21" s="4" t="s">
        <v>374</v>
      </c>
      <c r="I21" s="4" t="s">
        <v>210</v>
      </c>
      <c r="J21" s="4" t="s">
        <v>233</v>
      </c>
      <c r="K21" s="4" t="s">
        <v>76</v>
      </c>
      <c r="L21" s="19">
        <v>30.3</v>
      </c>
      <c r="M21" s="4">
        <v>113</v>
      </c>
      <c r="N21" s="4" t="s">
        <v>223</v>
      </c>
      <c r="O21" s="8" t="s">
        <v>431</v>
      </c>
    </row>
    <row r="22" spans="1:15" x14ac:dyDescent="0.25">
      <c r="A22" s="2">
        <v>36914</v>
      </c>
      <c r="B22" s="4" t="s">
        <v>14</v>
      </c>
      <c r="C22" s="4" t="s">
        <v>209</v>
      </c>
      <c r="D22" s="4">
        <v>2117862</v>
      </c>
      <c r="E22" s="4">
        <v>1886</v>
      </c>
      <c r="F22" s="4" t="s">
        <v>397</v>
      </c>
      <c r="G22" s="4" t="s">
        <v>375</v>
      </c>
      <c r="I22" s="4" t="s">
        <v>210</v>
      </c>
      <c r="J22" s="4" t="s">
        <v>9</v>
      </c>
      <c r="K22" s="4" t="s">
        <v>10</v>
      </c>
      <c r="L22" s="19">
        <v>31.2</v>
      </c>
      <c r="M22" s="4">
        <v>113</v>
      </c>
      <c r="N22" s="4">
        <v>75</v>
      </c>
      <c r="O22" s="8" t="s">
        <v>343</v>
      </c>
    </row>
    <row r="23" spans="1:15" x14ac:dyDescent="0.25">
      <c r="A23" s="2">
        <v>36914</v>
      </c>
      <c r="B23" s="4" t="s">
        <v>14</v>
      </c>
      <c r="C23" s="4" t="s">
        <v>488</v>
      </c>
      <c r="D23" s="4" t="s">
        <v>207</v>
      </c>
      <c r="E23" s="4" t="s">
        <v>207</v>
      </c>
      <c r="F23" s="4" t="s">
        <v>396</v>
      </c>
      <c r="G23" s="4" t="s">
        <v>376</v>
      </c>
      <c r="H23" s="4" t="s">
        <v>515</v>
      </c>
      <c r="I23" s="4" t="s">
        <v>211</v>
      </c>
      <c r="J23" s="4" t="s">
        <v>9</v>
      </c>
      <c r="K23" s="4" t="s">
        <v>10</v>
      </c>
      <c r="L23" s="19" t="s">
        <v>223</v>
      </c>
      <c r="M23" s="4" t="s">
        <v>223</v>
      </c>
      <c r="N23" s="4" t="s">
        <v>223</v>
      </c>
      <c r="O23" s="8" t="s">
        <v>344</v>
      </c>
    </row>
    <row r="24" spans="1:15" x14ac:dyDescent="0.25">
      <c r="A24" s="2">
        <v>36914</v>
      </c>
      <c r="B24" s="4" t="s">
        <v>14</v>
      </c>
      <c r="C24" s="4" t="s">
        <v>488</v>
      </c>
      <c r="D24" s="4" t="s">
        <v>207</v>
      </c>
      <c r="E24" s="4" t="s">
        <v>207</v>
      </c>
      <c r="F24" s="4" t="s">
        <v>395</v>
      </c>
      <c r="G24" s="4" t="s">
        <v>377</v>
      </c>
      <c r="I24" s="4" t="s">
        <v>211</v>
      </c>
      <c r="J24" s="4" t="s">
        <v>9</v>
      </c>
      <c r="K24" s="4" t="s">
        <v>10</v>
      </c>
      <c r="L24" s="19">
        <v>35.4</v>
      </c>
      <c r="M24" s="4">
        <v>120</v>
      </c>
      <c r="N24" s="4">
        <v>79</v>
      </c>
      <c r="O24" s="8" t="s">
        <v>345</v>
      </c>
    </row>
    <row r="25" spans="1:15" x14ac:dyDescent="0.25">
      <c r="A25" s="2">
        <v>36914</v>
      </c>
      <c r="B25" s="4" t="s">
        <v>14</v>
      </c>
      <c r="C25" s="4" t="s">
        <v>209</v>
      </c>
      <c r="D25" s="4">
        <v>2117894</v>
      </c>
      <c r="E25" s="4">
        <v>1887</v>
      </c>
      <c r="F25" s="4" t="s">
        <v>511</v>
      </c>
      <c r="G25" s="4" t="s">
        <v>378</v>
      </c>
      <c r="I25" s="4" t="s">
        <v>210</v>
      </c>
      <c r="J25" s="4" t="s">
        <v>9</v>
      </c>
      <c r="K25" s="4" t="s">
        <v>10</v>
      </c>
      <c r="L25" s="19">
        <v>33.4</v>
      </c>
      <c r="M25" s="4">
        <v>119</v>
      </c>
      <c r="N25" s="4">
        <v>72</v>
      </c>
      <c r="O25" s="8" t="s">
        <v>512</v>
      </c>
    </row>
    <row r="26" spans="1:15" x14ac:dyDescent="0.25">
      <c r="A26" s="2">
        <v>36914</v>
      </c>
      <c r="B26" s="4" t="s">
        <v>14</v>
      </c>
      <c r="C26" s="4" t="s">
        <v>209</v>
      </c>
      <c r="D26" s="4">
        <v>5327771</v>
      </c>
      <c r="E26" s="4">
        <v>1885</v>
      </c>
      <c r="F26" s="4" t="s">
        <v>393</v>
      </c>
      <c r="G26" s="4" t="s">
        <v>379</v>
      </c>
      <c r="I26" s="4" t="s">
        <v>210</v>
      </c>
      <c r="J26" s="4" t="s">
        <v>233</v>
      </c>
      <c r="K26" s="4" t="s">
        <v>10</v>
      </c>
      <c r="L26" s="19">
        <v>25.2</v>
      </c>
      <c r="M26" s="4" t="s">
        <v>223</v>
      </c>
      <c r="N26" s="4" t="s">
        <v>223</v>
      </c>
      <c r="O26" s="8" t="s">
        <v>346</v>
      </c>
    </row>
    <row r="27" spans="1:15" x14ac:dyDescent="0.25">
      <c r="A27" s="2">
        <v>36923</v>
      </c>
      <c r="B27" s="4" t="s">
        <v>14</v>
      </c>
      <c r="C27" s="4">
        <v>10861864</v>
      </c>
      <c r="D27" s="4" t="s">
        <v>207</v>
      </c>
      <c r="E27" s="4" t="s">
        <v>207</v>
      </c>
      <c r="F27" s="4" t="s">
        <v>392</v>
      </c>
      <c r="G27" s="4" t="s">
        <v>380</v>
      </c>
      <c r="I27" s="4" t="s">
        <v>211</v>
      </c>
      <c r="J27" s="4" t="s">
        <v>207</v>
      </c>
      <c r="K27" s="4" t="s">
        <v>76</v>
      </c>
      <c r="L27" s="19">
        <v>14.3</v>
      </c>
      <c r="M27" s="4" t="s">
        <v>223</v>
      </c>
      <c r="N27" s="4" t="s">
        <v>223</v>
      </c>
      <c r="O27" s="8" t="s">
        <v>351</v>
      </c>
    </row>
    <row r="28" spans="1:15" x14ac:dyDescent="0.25">
      <c r="A28" s="2">
        <v>36923</v>
      </c>
      <c r="B28" s="4" t="s">
        <v>14</v>
      </c>
      <c r="C28" s="4" t="s">
        <v>209</v>
      </c>
      <c r="D28" s="4">
        <v>2117455</v>
      </c>
      <c r="E28" s="4">
        <v>1889</v>
      </c>
      <c r="F28" s="4" t="s">
        <v>393</v>
      </c>
      <c r="G28" s="4" t="s">
        <v>381</v>
      </c>
      <c r="I28" s="4" t="s">
        <v>347</v>
      </c>
      <c r="J28" s="4" t="s">
        <v>233</v>
      </c>
      <c r="K28" s="4" t="s">
        <v>76</v>
      </c>
      <c r="L28" s="19">
        <v>11.4</v>
      </c>
      <c r="M28" s="4" t="s">
        <v>223</v>
      </c>
      <c r="N28" s="4" t="s">
        <v>223</v>
      </c>
      <c r="O28" s="8" t="s">
        <v>348</v>
      </c>
    </row>
    <row r="29" spans="1:15" x14ac:dyDescent="0.25">
      <c r="A29" s="2">
        <v>36923</v>
      </c>
      <c r="B29" s="4" t="s">
        <v>14</v>
      </c>
      <c r="C29" s="4">
        <v>10862097</v>
      </c>
      <c r="D29" s="4" t="s">
        <v>207</v>
      </c>
      <c r="E29" s="4" t="s">
        <v>207</v>
      </c>
      <c r="F29" s="4" t="s">
        <v>392</v>
      </c>
      <c r="G29" s="4" t="s">
        <v>382</v>
      </c>
      <c r="I29" s="4" t="s">
        <v>211</v>
      </c>
      <c r="J29" s="4" t="s">
        <v>233</v>
      </c>
      <c r="K29" s="4" t="s">
        <v>76</v>
      </c>
      <c r="L29" s="19">
        <v>19.2</v>
      </c>
      <c r="M29" s="4" t="s">
        <v>223</v>
      </c>
      <c r="N29" s="4" t="s">
        <v>223</v>
      </c>
      <c r="O29" s="8" t="s">
        <v>102</v>
      </c>
    </row>
    <row r="30" spans="1:15" x14ac:dyDescent="0.25">
      <c r="A30" s="2">
        <v>36929</v>
      </c>
      <c r="B30" s="4" t="s">
        <v>14</v>
      </c>
      <c r="C30" s="4" t="s">
        <v>209</v>
      </c>
      <c r="D30" s="4">
        <v>2117539</v>
      </c>
      <c r="E30" s="4">
        <v>1891</v>
      </c>
      <c r="F30" s="4" t="s">
        <v>394</v>
      </c>
      <c r="G30" s="4" t="s">
        <v>383</v>
      </c>
      <c r="I30" s="4" t="s">
        <v>347</v>
      </c>
      <c r="J30" s="4" t="s">
        <v>9</v>
      </c>
      <c r="K30" s="4" t="s">
        <v>10</v>
      </c>
      <c r="L30" s="19" t="s">
        <v>223</v>
      </c>
      <c r="M30" s="4" t="s">
        <v>223</v>
      </c>
      <c r="N30" s="4" t="s">
        <v>223</v>
      </c>
      <c r="O30" s="8" t="s">
        <v>352</v>
      </c>
    </row>
    <row r="31" spans="1:15" x14ac:dyDescent="0.25">
      <c r="A31" s="2">
        <v>36929</v>
      </c>
      <c r="B31" s="4" t="s">
        <v>14</v>
      </c>
      <c r="C31" s="4">
        <v>1621681</v>
      </c>
      <c r="D31" s="4" t="s">
        <v>207</v>
      </c>
      <c r="E31" s="4" t="s">
        <v>207</v>
      </c>
      <c r="F31" s="4" t="s">
        <v>392</v>
      </c>
      <c r="G31" s="4" t="s">
        <v>384</v>
      </c>
      <c r="I31" s="4" t="s">
        <v>211</v>
      </c>
      <c r="J31" s="4" t="s">
        <v>9</v>
      </c>
      <c r="K31" s="4" t="s">
        <v>10</v>
      </c>
      <c r="L31" s="19">
        <v>28.1</v>
      </c>
      <c r="M31" s="4">
        <v>116</v>
      </c>
      <c r="N31" s="4">
        <v>63</v>
      </c>
    </row>
    <row r="32" spans="1:15" x14ac:dyDescent="0.25">
      <c r="A32" s="2">
        <v>36929</v>
      </c>
      <c r="B32" s="4" t="s">
        <v>14</v>
      </c>
      <c r="C32" s="4" t="s">
        <v>209</v>
      </c>
      <c r="D32" s="4">
        <v>2117706</v>
      </c>
      <c r="E32" s="4" t="s">
        <v>207</v>
      </c>
      <c r="F32" s="4" t="s">
        <v>392</v>
      </c>
      <c r="G32" s="4" t="s">
        <v>385</v>
      </c>
      <c r="I32" s="4" t="s">
        <v>211</v>
      </c>
      <c r="J32" s="4" t="s">
        <v>9</v>
      </c>
      <c r="K32" s="4" t="s">
        <v>76</v>
      </c>
      <c r="L32" s="19" t="s">
        <v>223</v>
      </c>
      <c r="M32" s="4">
        <v>121.5</v>
      </c>
      <c r="N32" s="4" t="s">
        <v>223</v>
      </c>
      <c r="O32" s="8" t="s">
        <v>354</v>
      </c>
    </row>
    <row r="33" spans="1:15" x14ac:dyDescent="0.25">
      <c r="A33" s="2">
        <v>36929</v>
      </c>
      <c r="B33" s="4" t="s">
        <v>14</v>
      </c>
      <c r="C33" s="4" t="s">
        <v>209</v>
      </c>
      <c r="D33" s="4">
        <v>2117354</v>
      </c>
      <c r="E33" s="4">
        <v>1890</v>
      </c>
      <c r="F33" s="4" t="s">
        <v>393</v>
      </c>
      <c r="G33" s="4" t="s">
        <v>386</v>
      </c>
      <c r="I33" s="4" t="s">
        <v>347</v>
      </c>
      <c r="J33" s="4" t="s">
        <v>9</v>
      </c>
      <c r="K33" s="4" t="s">
        <v>10</v>
      </c>
      <c r="L33" s="19">
        <v>32</v>
      </c>
      <c r="M33" s="4">
        <v>109.5</v>
      </c>
      <c r="N33" s="4">
        <v>70</v>
      </c>
    </row>
    <row r="34" spans="1:15" x14ac:dyDescent="0.25">
      <c r="A34" s="2">
        <v>36929</v>
      </c>
      <c r="B34" s="4" t="s">
        <v>14</v>
      </c>
      <c r="C34" s="4">
        <v>46670466</v>
      </c>
      <c r="D34" s="4" t="s">
        <v>207</v>
      </c>
      <c r="E34" s="4" t="s">
        <v>207</v>
      </c>
      <c r="F34" s="4" t="s">
        <v>392</v>
      </c>
      <c r="G34" s="4" t="s">
        <v>387</v>
      </c>
      <c r="I34" s="4" t="s">
        <v>211</v>
      </c>
      <c r="J34" s="4" t="s">
        <v>9</v>
      </c>
      <c r="K34" s="4" t="s">
        <v>10</v>
      </c>
      <c r="L34" s="19">
        <v>17.5</v>
      </c>
      <c r="M34" s="4" t="s">
        <v>223</v>
      </c>
      <c r="N34" s="4" t="s">
        <v>223</v>
      </c>
      <c r="O34" s="8" t="s">
        <v>353</v>
      </c>
    </row>
    <row r="35" spans="1:15" x14ac:dyDescent="0.25">
      <c r="A35" s="2">
        <v>36929</v>
      </c>
      <c r="B35" s="4" t="s">
        <v>14</v>
      </c>
      <c r="C35" s="4">
        <v>2552626</v>
      </c>
      <c r="D35" s="4" t="s">
        <v>207</v>
      </c>
      <c r="E35" s="4" t="s">
        <v>207</v>
      </c>
      <c r="F35" s="4" t="s">
        <v>436</v>
      </c>
      <c r="G35" s="4" t="s">
        <v>388</v>
      </c>
      <c r="I35" s="4" t="s">
        <v>211</v>
      </c>
      <c r="J35" s="4" t="s">
        <v>9</v>
      </c>
      <c r="K35" s="4" t="s">
        <v>10</v>
      </c>
      <c r="L35" s="19" t="s">
        <v>223</v>
      </c>
      <c r="M35" s="4" t="s">
        <v>223</v>
      </c>
      <c r="N35" s="4" t="s">
        <v>223</v>
      </c>
      <c r="O35" s="8" t="s">
        <v>437</v>
      </c>
    </row>
    <row r="36" spans="1:15" x14ac:dyDescent="0.25">
      <c r="A36" s="2">
        <v>36929</v>
      </c>
      <c r="B36" s="4" t="s">
        <v>14</v>
      </c>
      <c r="C36" s="4">
        <v>2552695</v>
      </c>
      <c r="D36" s="4" t="s">
        <v>207</v>
      </c>
      <c r="E36" s="4" t="s">
        <v>207</v>
      </c>
      <c r="F36" s="4" t="s">
        <v>392</v>
      </c>
      <c r="G36" s="4" t="s">
        <v>389</v>
      </c>
      <c r="I36" s="4" t="s">
        <v>211</v>
      </c>
      <c r="J36" s="4" t="s">
        <v>9</v>
      </c>
      <c r="K36" s="4" t="s">
        <v>76</v>
      </c>
      <c r="L36" s="19">
        <v>35.6</v>
      </c>
      <c r="M36" s="4">
        <v>119</v>
      </c>
      <c r="N36" s="4">
        <v>70</v>
      </c>
      <c r="O36" s="8" t="s">
        <v>355</v>
      </c>
    </row>
    <row r="37" spans="1:15" x14ac:dyDescent="0.25">
      <c r="A37" s="2">
        <v>36929</v>
      </c>
      <c r="B37" s="4" t="s">
        <v>14</v>
      </c>
      <c r="C37" s="4" t="s">
        <v>209</v>
      </c>
      <c r="D37" s="4">
        <v>2117466</v>
      </c>
      <c r="E37" s="4">
        <v>1881</v>
      </c>
      <c r="F37" s="4" t="s">
        <v>391</v>
      </c>
      <c r="G37" s="4" t="s">
        <v>390</v>
      </c>
      <c r="I37" s="4" t="s">
        <v>347</v>
      </c>
      <c r="J37" s="4" t="s">
        <v>233</v>
      </c>
      <c r="K37" s="4" t="s">
        <v>76</v>
      </c>
      <c r="L37" s="19">
        <v>15.7</v>
      </c>
      <c r="M37" s="4" t="s">
        <v>223</v>
      </c>
      <c r="N37" s="4" t="s">
        <v>223</v>
      </c>
      <c r="O37" s="8" t="s">
        <v>102</v>
      </c>
    </row>
    <row r="38" spans="1:15" x14ac:dyDescent="0.25">
      <c r="A38" s="2">
        <v>36950</v>
      </c>
      <c r="B38" s="4" t="s">
        <v>14</v>
      </c>
      <c r="H38" s="4" t="s">
        <v>408</v>
      </c>
      <c r="O38" s="8" t="s">
        <v>406</v>
      </c>
    </row>
    <row r="39" spans="1:15" x14ac:dyDescent="0.25">
      <c r="A39" s="2">
        <v>36950</v>
      </c>
      <c r="B39" s="4" t="s">
        <v>405</v>
      </c>
      <c r="H39" s="4" t="s">
        <v>409</v>
      </c>
      <c r="O39" s="8" t="s">
        <v>407</v>
      </c>
    </row>
    <row r="40" spans="1:15" x14ac:dyDescent="0.25">
      <c r="A40" s="2">
        <v>36953</v>
      </c>
      <c r="B40" s="4" t="s">
        <v>14</v>
      </c>
      <c r="C40" s="4">
        <v>2552618</v>
      </c>
      <c r="D40" s="4" t="s">
        <v>207</v>
      </c>
      <c r="E40" s="4" t="s">
        <v>207</v>
      </c>
      <c r="F40" s="4" t="s">
        <v>454</v>
      </c>
      <c r="G40" s="4" t="s">
        <v>455</v>
      </c>
      <c r="I40" s="4" t="s">
        <v>211</v>
      </c>
      <c r="J40" s="4" t="s">
        <v>9</v>
      </c>
      <c r="K40" s="4" t="s">
        <v>10</v>
      </c>
      <c r="L40" s="19">
        <v>36.1</v>
      </c>
      <c r="M40" s="4">
        <v>97</v>
      </c>
      <c r="N40" s="4" t="s">
        <v>223</v>
      </c>
      <c r="O40" s="8" t="s">
        <v>467</v>
      </c>
    </row>
    <row r="41" spans="1:15" x14ac:dyDescent="0.25">
      <c r="A41" s="2">
        <v>36953</v>
      </c>
      <c r="B41" s="4" t="s">
        <v>14</v>
      </c>
      <c r="C41" s="4">
        <v>1651980</v>
      </c>
      <c r="D41" s="4" t="s">
        <v>207</v>
      </c>
      <c r="E41" s="4" t="s">
        <v>207</v>
      </c>
      <c r="F41" s="4" t="s">
        <v>20</v>
      </c>
      <c r="G41" s="4" t="s">
        <v>456</v>
      </c>
      <c r="I41" s="4" t="s">
        <v>211</v>
      </c>
      <c r="J41" s="4" t="s">
        <v>9</v>
      </c>
      <c r="K41" s="4" t="s">
        <v>457</v>
      </c>
      <c r="L41" s="19" t="s">
        <v>223</v>
      </c>
      <c r="M41" s="4" t="s">
        <v>223</v>
      </c>
      <c r="N41" s="4" t="s">
        <v>223</v>
      </c>
    </row>
    <row r="42" spans="1:15" x14ac:dyDescent="0.25">
      <c r="A42" s="2">
        <v>36953</v>
      </c>
      <c r="B42" s="4" t="s">
        <v>405</v>
      </c>
      <c r="C42" s="4" t="s">
        <v>209</v>
      </c>
      <c r="D42" s="4">
        <v>46670358</v>
      </c>
      <c r="E42" s="4" t="s">
        <v>26</v>
      </c>
      <c r="F42" s="4" t="s">
        <v>458</v>
      </c>
      <c r="G42" s="4" t="s">
        <v>459</v>
      </c>
      <c r="I42" s="4" t="s">
        <v>211</v>
      </c>
      <c r="J42" s="4" t="s">
        <v>9</v>
      </c>
      <c r="K42" s="4" t="s">
        <v>10</v>
      </c>
      <c r="L42" s="19">
        <v>28.4</v>
      </c>
      <c r="M42" s="4" t="s">
        <v>223</v>
      </c>
      <c r="N42" s="4" t="s">
        <v>223</v>
      </c>
      <c r="O42" s="8" t="s">
        <v>471</v>
      </c>
    </row>
    <row r="43" spans="1:15" x14ac:dyDescent="0.25">
      <c r="A43" s="2">
        <v>36954</v>
      </c>
      <c r="B43" s="4" t="s">
        <v>405</v>
      </c>
      <c r="C43" s="4">
        <v>2552619</v>
      </c>
      <c r="D43" s="4" t="s">
        <v>207</v>
      </c>
      <c r="E43" s="4" t="s">
        <v>207</v>
      </c>
      <c r="F43" s="4" t="s">
        <v>460</v>
      </c>
      <c r="G43" s="4" t="s">
        <v>461</v>
      </c>
      <c r="I43" s="4" t="s">
        <v>211</v>
      </c>
      <c r="J43" s="4" t="s">
        <v>9</v>
      </c>
      <c r="K43" s="4" t="s">
        <v>10</v>
      </c>
      <c r="L43" s="19">
        <v>27.2</v>
      </c>
      <c r="M43" s="4" t="s">
        <v>223</v>
      </c>
      <c r="N43" s="4" t="s">
        <v>223</v>
      </c>
      <c r="O43" s="8" t="s">
        <v>465</v>
      </c>
    </row>
    <row r="44" spans="1:15" x14ac:dyDescent="0.25">
      <c r="A44" s="2">
        <v>36954</v>
      </c>
      <c r="B44" s="4" t="s">
        <v>405</v>
      </c>
      <c r="C44" s="4" t="s">
        <v>209</v>
      </c>
      <c r="D44" s="4">
        <v>46670345</v>
      </c>
      <c r="E44" s="4">
        <v>1892</v>
      </c>
      <c r="F44" s="4" t="s">
        <v>394</v>
      </c>
      <c r="G44" s="4" t="s">
        <v>462</v>
      </c>
      <c r="I44" s="4" t="s">
        <v>347</v>
      </c>
      <c r="J44" s="4" t="s">
        <v>9</v>
      </c>
      <c r="K44" s="4" t="s">
        <v>10</v>
      </c>
      <c r="L44" s="19" t="s">
        <v>223</v>
      </c>
      <c r="M44" s="4" t="s">
        <v>223</v>
      </c>
      <c r="N44" s="4" t="s">
        <v>223</v>
      </c>
      <c r="O44" s="8" t="s">
        <v>468</v>
      </c>
    </row>
    <row r="45" spans="1:15" x14ac:dyDescent="0.25">
      <c r="A45" s="2">
        <v>36954</v>
      </c>
      <c r="B45" s="4" t="s">
        <v>405</v>
      </c>
      <c r="C45" s="4" t="s">
        <v>209</v>
      </c>
      <c r="D45" s="4">
        <v>46670446</v>
      </c>
      <c r="F45" s="4" t="s">
        <v>394</v>
      </c>
      <c r="G45" s="4" t="s">
        <v>463</v>
      </c>
      <c r="I45" s="4" t="s">
        <v>211</v>
      </c>
      <c r="J45" s="4" t="s">
        <v>9</v>
      </c>
      <c r="K45" s="4" t="s">
        <v>10</v>
      </c>
      <c r="L45" s="19" t="s">
        <v>223</v>
      </c>
      <c r="M45" s="4" t="s">
        <v>223</v>
      </c>
      <c r="N45" s="4" t="s">
        <v>223</v>
      </c>
      <c r="O45" s="8" t="s">
        <v>469</v>
      </c>
    </row>
    <row r="46" spans="1:15" x14ac:dyDescent="0.25">
      <c r="A46" s="2">
        <v>36954</v>
      </c>
      <c r="B46" s="4" t="s">
        <v>405</v>
      </c>
      <c r="C46" s="4" t="s">
        <v>209</v>
      </c>
      <c r="D46" s="4">
        <v>46670359</v>
      </c>
      <c r="F46" s="4" t="s">
        <v>394</v>
      </c>
      <c r="G46" s="4" t="s">
        <v>464</v>
      </c>
      <c r="I46" s="4" t="s">
        <v>347</v>
      </c>
      <c r="J46" s="4" t="s">
        <v>9</v>
      </c>
      <c r="K46" s="4" t="s">
        <v>10</v>
      </c>
      <c r="L46" s="19" t="s">
        <v>223</v>
      </c>
      <c r="M46" s="4" t="s">
        <v>223</v>
      </c>
      <c r="N46" s="4" t="s">
        <v>223</v>
      </c>
      <c r="O46" s="8" t="s">
        <v>469</v>
      </c>
    </row>
    <row r="47" spans="1:15" x14ac:dyDescent="0.25">
      <c r="A47" s="2">
        <v>36954</v>
      </c>
      <c r="B47" s="4" t="s">
        <v>405</v>
      </c>
      <c r="C47" s="4" t="s">
        <v>209</v>
      </c>
      <c r="D47" s="4">
        <v>46670390</v>
      </c>
      <c r="F47" s="4" t="s">
        <v>394</v>
      </c>
      <c r="G47" s="4" t="s">
        <v>466</v>
      </c>
      <c r="I47" s="4" t="s">
        <v>347</v>
      </c>
      <c r="J47" s="4" t="s">
        <v>9</v>
      </c>
      <c r="K47" s="4" t="s">
        <v>10</v>
      </c>
      <c r="L47" s="19">
        <v>10.199999999999999</v>
      </c>
      <c r="M47" s="4" t="s">
        <v>223</v>
      </c>
      <c r="N47" s="4" t="s">
        <v>223</v>
      </c>
      <c r="O47" s="8" t="s">
        <v>470</v>
      </c>
    </row>
    <row r="48" spans="1:15" x14ac:dyDescent="0.25">
      <c r="A48" s="2">
        <v>36955</v>
      </c>
      <c r="B48" s="4" t="s">
        <v>14</v>
      </c>
      <c r="C48" s="4">
        <v>2552778</v>
      </c>
      <c r="D48" s="4" t="s">
        <v>207</v>
      </c>
      <c r="E48" s="4" t="s">
        <v>207</v>
      </c>
      <c r="F48" s="4" t="s">
        <v>480</v>
      </c>
      <c r="G48" s="4" t="s">
        <v>481</v>
      </c>
      <c r="I48" s="4" t="s">
        <v>211</v>
      </c>
      <c r="J48" s="4" t="s">
        <v>9</v>
      </c>
      <c r="K48" s="4" t="s">
        <v>10</v>
      </c>
      <c r="L48" s="19" t="s">
        <v>223</v>
      </c>
      <c r="M48" s="4" t="s">
        <v>223</v>
      </c>
      <c r="N48" s="4" t="s">
        <v>223</v>
      </c>
      <c r="O48" s="8" t="s">
        <v>482</v>
      </c>
    </row>
    <row r="49" spans="1:15" x14ac:dyDescent="0.25">
      <c r="A49" s="2">
        <v>36966</v>
      </c>
      <c r="B49" s="4" t="s">
        <v>14</v>
      </c>
      <c r="C49" s="4" t="s">
        <v>488</v>
      </c>
      <c r="D49" s="4">
        <v>46670351</v>
      </c>
      <c r="F49" s="4" t="s">
        <v>394</v>
      </c>
      <c r="G49" s="4" t="s">
        <v>513</v>
      </c>
      <c r="I49" s="4" t="s">
        <v>347</v>
      </c>
      <c r="J49" s="4" t="s">
        <v>9</v>
      </c>
      <c r="K49" s="4" t="s">
        <v>457</v>
      </c>
      <c r="L49" s="19">
        <v>25</v>
      </c>
      <c r="M49" s="4">
        <v>97</v>
      </c>
      <c r="N49" s="4" t="s">
        <v>223</v>
      </c>
      <c r="O49" s="8" t="s">
        <v>514</v>
      </c>
    </row>
    <row r="50" spans="1:15" x14ac:dyDescent="0.25">
      <c r="A50" s="2">
        <v>36966</v>
      </c>
      <c r="B50" s="4" t="s">
        <v>14</v>
      </c>
      <c r="C50" s="4">
        <v>327658</v>
      </c>
      <c r="D50" s="4" t="s">
        <v>207</v>
      </c>
      <c r="E50" s="4">
        <v>1827</v>
      </c>
      <c r="F50" s="4" t="s">
        <v>516</v>
      </c>
      <c r="G50" s="4" t="s">
        <v>517</v>
      </c>
      <c r="H50" s="4" t="s">
        <v>518</v>
      </c>
      <c r="I50" s="4" t="s">
        <v>207</v>
      </c>
      <c r="J50" s="4" t="s">
        <v>207</v>
      </c>
      <c r="K50" s="4" t="s">
        <v>207</v>
      </c>
      <c r="L50" s="4" t="s">
        <v>207</v>
      </c>
      <c r="M50" s="4" t="s">
        <v>207</v>
      </c>
      <c r="N50" s="4" t="s">
        <v>207</v>
      </c>
      <c r="O50" s="4" t="s">
        <v>111</v>
      </c>
    </row>
    <row r="51" spans="1:15" x14ac:dyDescent="0.25">
      <c r="A51" s="2">
        <v>36966</v>
      </c>
      <c r="B51" s="4" t="s">
        <v>14</v>
      </c>
      <c r="F51" s="4" t="s">
        <v>364</v>
      </c>
      <c r="G51" s="4" t="s">
        <v>519</v>
      </c>
      <c r="H51" s="4" t="s">
        <v>520</v>
      </c>
      <c r="I51" s="4" t="s">
        <v>207</v>
      </c>
      <c r="J51" s="4" t="s">
        <v>9</v>
      </c>
      <c r="K51" s="4" t="s">
        <v>10</v>
      </c>
      <c r="L51" s="19">
        <v>33.200000000000003</v>
      </c>
      <c r="M51" s="4" t="s">
        <v>223</v>
      </c>
      <c r="N51" s="4" t="s">
        <v>223</v>
      </c>
      <c r="O51" s="8" t="s">
        <v>521</v>
      </c>
    </row>
    <row r="52" spans="1:15" x14ac:dyDescent="0.25">
      <c r="A52" s="2">
        <v>36966</v>
      </c>
      <c r="B52" s="4" t="s">
        <v>14</v>
      </c>
      <c r="F52" s="4" t="s">
        <v>441</v>
      </c>
      <c r="G52" s="4" t="s">
        <v>523</v>
      </c>
      <c r="H52" s="4" t="s">
        <v>520</v>
      </c>
      <c r="I52" s="4" t="s">
        <v>207</v>
      </c>
      <c r="J52" s="4" t="s">
        <v>9</v>
      </c>
      <c r="K52" s="4" t="s">
        <v>10</v>
      </c>
      <c r="L52" s="19">
        <v>38.6</v>
      </c>
      <c r="M52" s="4" t="s">
        <v>223</v>
      </c>
      <c r="N52" s="4" t="s">
        <v>223</v>
      </c>
      <c r="O52" s="8" t="s">
        <v>524</v>
      </c>
    </row>
    <row r="53" spans="1:15" x14ac:dyDescent="0.25">
      <c r="A53" s="2">
        <v>36966</v>
      </c>
      <c r="B53" s="4" t="s">
        <v>14</v>
      </c>
      <c r="F53" s="4" t="s">
        <v>375</v>
      </c>
      <c r="G53" s="4" t="s">
        <v>534</v>
      </c>
      <c r="H53" s="4" t="s">
        <v>520</v>
      </c>
      <c r="I53" s="4" t="s">
        <v>207</v>
      </c>
      <c r="J53" s="4" t="s">
        <v>9</v>
      </c>
      <c r="K53" s="4" t="s">
        <v>10</v>
      </c>
      <c r="L53" s="19" t="s">
        <v>223</v>
      </c>
      <c r="M53" s="4" t="s">
        <v>223</v>
      </c>
      <c r="N53" s="4" t="s">
        <v>223</v>
      </c>
      <c r="O53" s="8" t="s">
        <v>525</v>
      </c>
    </row>
    <row r="54" spans="1:15" x14ac:dyDescent="0.25">
      <c r="A54" s="2">
        <v>36967</v>
      </c>
      <c r="B54" s="4" t="s">
        <v>14</v>
      </c>
      <c r="F54" s="4" t="s">
        <v>526</v>
      </c>
      <c r="G54" s="4" t="s">
        <v>527</v>
      </c>
      <c r="H54" s="4" t="s">
        <v>520</v>
      </c>
      <c r="I54" s="4" t="s">
        <v>207</v>
      </c>
      <c r="J54" s="4" t="s">
        <v>9</v>
      </c>
      <c r="K54" s="4" t="s">
        <v>10</v>
      </c>
      <c r="L54" s="19" t="s">
        <v>223</v>
      </c>
      <c r="M54" s="4" t="s">
        <v>223</v>
      </c>
      <c r="N54" s="4" t="s">
        <v>223</v>
      </c>
      <c r="O54" s="8" t="s">
        <v>525</v>
      </c>
    </row>
    <row r="55" spans="1:15" x14ac:dyDescent="0.25">
      <c r="A55" s="2">
        <v>36967</v>
      </c>
      <c r="B55" s="4" t="s">
        <v>14</v>
      </c>
      <c r="F55" s="4" t="s">
        <v>366</v>
      </c>
      <c r="G55" s="4" t="s">
        <v>528</v>
      </c>
      <c r="H55" s="4" t="s">
        <v>520</v>
      </c>
      <c r="I55" s="4" t="s">
        <v>207</v>
      </c>
      <c r="J55" s="4" t="s">
        <v>9</v>
      </c>
      <c r="K55" s="4" t="s">
        <v>10</v>
      </c>
      <c r="L55" s="19" t="s">
        <v>223</v>
      </c>
      <c r="M55" s="4" t="s">
        <v>223</v>
      </c>
      <c r="N55" s="4" t="s">
        <v>223</v>
      </c>
      <c r="O55" s="8" t="s">
        <v>529</v>
      </c>
    </row>
    <row r="56" spans="1:15" x14ac:dyDescent="0.25">
      <c r="A56" s="2">
        <v>36967</v>
      </c>
      <c r="B56" s="4" t="s">
        <v>14</v>
      </c>
      <c r="F56" s="4" t="s">
        <v>530</v>
      </c>
      <c r="G56" s="4" t="s">
        <v>531</v>
      </c>
      <c r="H56" s="4" t="s">
        <v>520</v>
      </c>
      <c r="I56" s="4" t="s">
        <v>207</v>
      </c>
      <c r="J56" s="4" t="s">
        <v>9</v>
      </c>
      <c r="K56" s="4" t="s">
        <v>10</v>
      </c>
      <c r="L56" s="19" t="s">
        <v>223</v>
      </c>
      <c r="M56" s="4" t="s">
        <v>223</v>
      </c>
      <c r="N56" s="4" t="s">
        <v>223</v>
      </c>
      <c r="O56" s="8" t="s">
        <v>532</v>
      </c>
    </row>
    <row r="57" spans="1:15" x14ac:dyDescent="0.25">
      <c r="A57" s="2">
        <v>36967</v>
      </c>
      <c r="B57" s="4" t="s">
        <v>14</v>
      </c>
      <c r="F57" s="4" t="s">
        <v>373</v>
      </c>
      <c r="G57" s="4" t="s">
        <v>533</v>
      </c>
      <c r="H57" s="4" t="s">
        <v>520</v>
      </c>
      <c r="I57" s="4" t="s">
        <v>207</v>
      </c>
      <c r="J57" s="4" t="s">
        <v>9</v>
      </c>
      <c r="K57" s="4" t="s">
        <v>10</v>
      </c>
      <c r="L57" s="19" t="s">
        <v>223</v>
      </c>
      <c r="M57" s="4" t="s">
        <v>223</v>
      </c>
      <c r="N57" s="4" t="s">
        <v>223</v>
      </c>
      <c r="O57" s="8" t="s">
        <v>524</v>
      </c>
    </row>
    <row r="58" spans="1:15" x14ac:dyDescent="0.25">
      <c r="A58" s="2">
        <v>36971</v>
      </c>
      <c r="B58" s="4" t="s">
        <v>14</v>
      </c>
      <c r="F58" s="4" t="s">
        <v>377</v>
      </c>
      <c r="G58" s="4" t="s">
        <v>541</v>
      </c>
      <c r="H58" s="4" t="s">
        <v>520</v>
      </c>
      <c r="I58" s="4" t="s">
        <v>207</v>
      </c>
      <c r="J58" s="4" t="s">
        <v>9</v>
      </c>
      <c r="K58" s="4" t="s">
        <v>10</v>
      </c>
      <c r="L58" s="19" t="s">
        <v>223</v>
      </c>
      <c r="M58" s="4" t="s">
        <v>223</v>
      </c>
      <c r="N58" s="4" t="s">
        <v>223</v>
      </c>
      <c r="O58" s="8" t="s">
        <v>532</v>
      </c>
    </row>
    <row r="59" spans="1:15" x14ac:dyDescent="0.25">
      <c r="A59" s="2">
        <v>36971</v>
      </c>
      <c r="B59" s="4" t="s">
        <v>14</v>
      </c>
      <c r="C59" s="4">
        <v>10861862</v>
      </c>
      <c r="F59" s="4" t="s">
        <v>20</v>
      </c>
      <c r="G59" s="4" t="s">
        <v>542</v>
      </c>
      <c r="I59" s="4" t="s">
        <v>207</v>
      </c>
      <c r="J59" s="4" t="s">
        <v>9</v>
      </c>
      <c r="K59" s="4" t="s">
        <v>10</v>
      </c>
      <c r="L59" s="19" t="s">
        <v>223</v>
      </c>
      <c r="M59" s="4" t="s">
        <v>223</v>
      </c>
      <c r="N59" s="4" t="s">
        <v>223</v>
      </c>
      <c r="O59" s="8" t="s">
        <v>543</v>
      </c>
    </row>
    <row r="60" spans="1:15" x14ac:dyDescent="0.25">
      <c r="A60" s="2">
        <v>36972</v>
      </c>
      <c r="B60" s="4" t="s">
        <v>14</v>
      </c>
      <c r="C60" s="4">
        <v>1567246</v>
      </c>
      <c r="F60" s="4" t="s">
        <v>544</v>
      </c>
      <c r="G60" s="4" t="s">
        <v>545</v>
      </c>
      <c r="I60" s="4" t="s">
        <v>207</v>
      </c>
      <c r="J60" s="4" t="s">
        <v>9</v>
      </c>
      <c r="K60" s="4" t="s">
        <v>10</v>
      </c>
      <c r="L60" s="19">
        <v>28.8</v>
      </c>
      <c r="M60" s="4" t="s">
        <v>223</v>
      </c>
      <c r="N60" s="4" t="s">
        <v>223</v>
      </c>
      <c r="O60" s="8" t="s">
        <v>546</v>
      </c>
    </row>
  </sheetData>
  <mergeCells count="1">
    <mergeCell ref="F1:H1"/>
  </mergeCells>
  <phoneticPr fontId="3"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heetViews>
  <sheetFormatPr defaultRowHeight="13.2" x14ac:dyDescent="0.25"/>
  <cols>
    <col min="1" max="1" width="18.44140625" style="4" customWidth="1"/>
    <col min="2" max="2" width="7.88671875" style="4" customWidth="1"/>
    <col min="3" max="3" width="11.5546875" style="4" customWidth="1"/>
    <col min="4" max="4" width="10.5546875" style="4" customWidth="1"/>
    <col min="5" max="5" width="10.6640625" customWidth="1"/>
    <col min="6" max="6" width="13.109375" customWidth="1"/>
    <col min="7" max="7" width="32.109375" customWidth="1"/>
  </cols>
  <sheetData>
    <row r="1" spans="1:7" s="1" customFormat="1" x14ac:dyDescent="0.25">
      <c r="A1" s="12"/>
      <c r="B1" s="12"/>
      <c r="C1" s="12"/>
      <c r="D1" s="43" t="s">
        <v>237</v>
      </c>
      <c r="E1" s="43"/>
      <c r="F1" s="43"/>
      <c r="G1" s="43"/>
    </row>
    <row r="2" spans="1:7" ht="13.8" thickBot="1" x14ac:dyDescent="0.3">
      <c r="A2" s="13" t="s">
        <v>228</v>
      </c>
      <c r="B2" s="13" t="s">
        <v>2</v>
      </c>
      <c r="C2" s="13" t="s">
        <v>3</v>
      </c>
      <c r="D2" s="18" t="s">
        <v>235</v>
      </c>
      <c r="E2" s="18" t="s">
        <v>236</v>
      </c>
      <c r="F2" s="18" t="s">
        <v>234</v>
      </c>
      <c r="G2" s="18" t="s">
        <v>238</v>
      </c>
    </row>
    <row r="3" spans="1:7" ht="13.8" thickTop="1" x14ac:dyDescent="0.25">
      <c r="A3" s="4" t="s">
        <v>229</v>
      </c>
      <c r="B3" s="4" t="s">
        <v>9</v>
      </c>
      <c r="C3" s="4" t="s">
        <v>10</v>
      </c>
      <c r="D3" s="2" t="s">
        <v>111</v>
      </c>
      <c r="E3" s="5"/>
      <c r="F3" s="2"/>
      <c r="G3" s="2" t="s">
        <v>241</v>
      </c>
    </row>
    <row r="4" spans="1:7" x14ac:dyDescent="0.25">
      <c r="A4" s="4" t="s">
        <v>247</v>
      </c>
      <c r="B4" s="4" t="s">
        <v>9</v>
      </c>
      <c r="C4" s="4" t="s">
        <v>10</v>
      </c>
      <c r="D4" s="2">
        <v>36873</v>
      </c>
      <c r="E4" s="5"/>
      <c r="F4" s="2"/>
      <c r="G4" s="5"/>
    </row>
    <row r="5" spans="1:7" x14ac:dyDescent="0.25">
      <c r="A5" s="4" t="s">
        <v>239</v>
      </c>
      <c r="B5" s="4" t="s">
        <v>9</v>
      </c>
      <c r="C5" s="4" t="s">
        <v>10</v>
      </c>
      <c r="D5" s="2">
        <v>36873</v>
      </c>
      <c r="E5" s="5"/>
      <c r="F5" s="2"/>
      <c r="G5" s="5"/>
    </row>
    <row r="6" spans="1:7" x14ac:dyDescent="0.25">
      <c r="A6" s="4" t="s">
        <v>240</v>
      </c>
      <c r="B6" s="4" t="s">
        <v>9</v>
      </c>
      <c r="C6" s="4" t="s">
        <v>10</v>
      </c>
      <c r="D6" s="2">
        <v>36872</v>
      </c>
      <c r="E6" s="5"/>
      <c r="F6" s="2"/>
      <c r="G6" s="5"/>
    </row>
    <row r="7" spans="1:7" x14ac:dyDescent="0.25">
      <c r="A7" s="4" t="s">
        <v>242</v>
      </c>
      <c r="B7" s="4" t="s">
        <v>9</v>
      </c>
      <c r="C7" s="4" t="s">
        <v>10</v>
      </c>
      <c r="D7" s="2">
        <v>36872</v>
      </c>
      <c r="E7" s="5"/>
      <c r="F7" s="2"/>
      <c r="G7" s="5"/>
    </row>
    <row r="8" spans="1:7" x14ac:dyDescent="0.25">
      <c r="A8" s="4" t="s">
        <v>244</v>
      </c>
      <c r="B8" s="4" t="s">
        <v>9</v>
      </c>
      <c r="C8" s="4" t="s">
        <v>10</v>
      </c>
      <c r="D8" s="2">
        <v>36872</v>
      </c>
      <c r="E8" s="5"/>
      <c r="F8" s="2"/>
      <c r="G8" s="5"/>
    </row>
    <row r="9" spans="1:7" x14ac:dyDescent="0.25">
      <c r="A9" s="4" t="s">
        <v>248</v>
      </c>
      <c r="B9" s="4" t="s">
        <v>9</v>
      </c>
      <c r="C9" s="4" t="s">
        <v>10</v>
      </c>
      <c r="D9" s="2">
        <v>36872</v>
      </c>
      <c r="E9" s="5"/>
      <c r="F9" s="2"/>
      <c r="G9" s="5"/>
    </row>
    <row r="10" spans="1:7" x14ac:dyDescent="0.25">
      <c r="A10" s="4" t="s">
        <v>249</v>
      </c>
      <c r="B10" s="4" t="s">
        <v>9</v>
      </c>
      <c r="C10" s="4" t="s">
        <v>10</v>
      </c>
      <c r="D10" s="2">
        <v>36872</v>
      </c>
      <c r="E10" s="5"/>
      <c r="F10" s="2"/>
      <c r="G10" s="5"/>
    </row>
    <row r="11" spans="1:7" x14ac:dyDescent="0.25">
      <c r="A11" s="4" t="s">
        <v>250</v>
      </c>
      <c r="B11" s="4" t="s">
        <v>9</v>
      </c>
      <c r="C11" s="4" t="s">
        <v>10</v>
      </c>
      <c r="D11" s="2">
        <v>36872</v>
      </c>
      <c r="E11" s="5"/>
      <c r="F11" s="2"/>
      <c r="G11" s="5"/>
    </row>
    <row r="12" spans="1:7" x14ac:dyDescent="0.25">
      <c r="A12" s="4" t="s">
        <v>245</v>
      </c>
      <c r="B12" s="4" t="s">
        <v>9</v>
      </c>
      <c r="C12" s="4" t="s">
        <v>10</v>
      </c>
      <c r="D12" s="2">
        <v>36876</v>
      </c>
      <c r="E12" s="5"/>
      <c r="F12" s="2"/>
      <c r="G12" s="5"/>
    </row>
    <row r="13" spans="1:7" x14ac:dyDescent="0.25">
      <c r="A13" s="4" t="s">
        <v>246</v>
      </c>
      <c r="B13" s="4" t="s">
        <v>9</v>
      </c>
      <c r="C13" s="4" t="s">
        <v>10</v>
      </c>
      <c r="D13" s="2">
        <v>36876</v>
      </c>
      <c r="E13" s="5"/>
      <c r="F13" s="2"/>
      <c r="G13" s="5"/>
    </row>
    <row r="14" spans="1:7" x14ac:dyDescent="0.25">
      <c r="A14" s="4" t="s">
        <v>22</v>
      </c>
      <c r="B14" s="4" t="s">
        <v>233</v>
      </c>
      <c r="C14" s="4" t="s">
        <v>253</v>
      </c>
      <c r="E14" s="5"/>
      <c r="F14" s="2">
        <v>36879</v>
      </c>
      <c r="G14" s="5"/>
    </row>
    <row r="15" spans="1:7" x14ac:dyDescent="0.25">
      <c r="A15" s="4" t="s">
        <v>162</v>
      </c>
      <c r="B15" s="4" t="s">
        <v>233</v>
      </c>
      <c r="C15" s="4" t="s">
        <v>10</v>
      </c>
      <c r="D15" s="2">
        <v>36871</v>
      </c>
      <c r="E15" s="5"/>
      <c r="F15" s="2">
        <v>36879</v>
      </c>
      <c r="G15" s="5"/>
    </row>
    <row r="16" spans="1:7" x14ac:dyDescent="0.25">
      <c r="A16" s="4" t="s">
        <v>251</v>
      </c>
      <c r="B16" s="4" t="s">
        <v>233</v>
      </c>
      <c r="C16" s="4" t="s">
        <v>10</v>
      </c>
      <c r="D16" s="2">
        <v>36884</v>
      </c>
      <c r="E16" s="5"/>
      <c r="F16" s="2">
        <v>36884</v>
      </c>
      <c r="G16" s="5"/>
    </row>
    <row r="17" spans="1:7" x14ac:dyDescent="0.25">
      <c r="A17" s="4" t="s">
        <v>252</v>
      </c>
      <c r="B17" s="4" t="s">
        <v>233</v>
      </c>
      <c r="C17" s="4" t="s">
        <v>10</v>
      </c>
      <c r="D17" s="2">
        <v>36884</v>
      </c>
      <c r="E17" s="5"/>
      <c r="F17" s="2">
        <v>36884</v>
      </c>
      <c r="G17" s="5"/>
    </row>
    <row r="18" spans="1:7" x14ac:dyDescent="0.25">
      <c r="A18" s="4" t="s">
        <v>254</v>
      </c>
      <c r="B18" s="4" t="s">
        <v>233</v>
      </c>
      <c r="C18" s="4" t="s">
        <v>10</v>
      </c>
      <c r="E18" s="5"/>
      <c r="F18" s="2">
        <v>36879</v>
      </c>
      <c r="G18" s="5"/>
    </row>
    <row r="19" spans="1:7" x14ac:dyDescent="0.25">
      <c r="A19" s="4" t="s">
        <v>34</v>
      </c>
      <c r="B19" s="4" t="s">
        <v>233</v>
      </c>
      <c r="C19" s="4" t="s">
        <v>10</v>
      </c>
      <c r="D19" s="2"/>
      <c r="E19" s="5"/>
      <c r="F19" s="2">
        <v>36879</v>
      </c>
      <c r="G19" s="5"/>
    </row>
    <row r="20" spans="1:7" x14ac:dyDescent="0.25">
      <c r="A20" s="4" t="s">
        <v>256</v>
      </c>
      <c r="B20" s="4" t="s">
        <v>233</v>
      </c>
      <c r="C20" s="4" t="s">
        <v>10</v>
      </c>
      <c r="D20" s="2"/>
      <c r="E20" s="5"/>
      <c r="F20" s="2">
        <v>36879</v>
      </c>
      <c r="G20" s="5"/>
    </row>
    <row r="21" spans="1:7" x14ac:dyDescent="0.25">
      <c r="A21" s="4" t="s">
        <v>257</v>
      </c>
      <c r="B21" s="4" t="s">
        <v>233</v>
      </c>
      <c r="C21" s="4" t="s">
        <v>10</v>
      </c>
      <c r="D21" s="2"/>
      <c r="E21" s="5"/>
      <c r="F21" s="2">
        <v>36879</v>
      </c>
      <c r="G21" s="5"/>
    </row>
    <row r="22" spans="1:7" x14ac:dyDescent="0.25">
      <c r="A22" s="4" t="s">
        <v>255</v>
      </c>
      <c r="B22" s="4" t="s">
        <v>233</v>
      </c>
      <c r="C22" s="4" t="s">
        <v>258</v>
      </c>
      <c r="D22" s="2"/>
      <c r="E22" s="5"/>
      <c r="F22" s="2">
        <v>36879</v>
      </c>
      <c r="G22" s="5"/>
    </row>
    <row r="23" spans="1:7" x14ac:dyDescent="0.25">
      <c r="A23" s="4" t="s">
        <v>243</v>
      </c>
      <c r="B23" s="4" t="s">
        <v>233</v>
      </c>
      <c r="C23" s="4" t="s">
        <v>76</v>
      </c>
      <c r="D23" s="2">
        <v>36872</v>
      </c>
      <c r="E23" s="5"/>
      <c r="F23" s="2"/>
      <c r="G23" s="5"/>
    </row>
    <row r="24" spans="1:7" x14ac:dyDescent="0.25">
      <c r="A24" s="4" t="s">
        <v>77</v>
      </c>
      <c r="B24" s="4" t="s">
        <v>233</v>
      </c>
      <c r="C24" s="4" t="s">
        <v>76</v>
      </c>
      <c r="D24" s="2">
        <v>36872</v>
      </c>
      <c r="E24" s="5"/>
      <c r="F24" s="2"/>
      <c r="G24" s="5"/>
    </row>
    <row r="25" spans="1:7" x14ac:dyDescent="0.25">
      <c r="A25" s="4" t="s">
        <v>184</v>
      </c>
      <c r="B25" s="4" t="s">
        <v>233</v>
      </c>
      <c r="C25" s="4" t="s">
        <v>76</v>
      </c>
      <c r="D25" s="2">
        <v>36872</v>
      </c>
      <c r="E25" s="5"/>
      <c r="F25" s="2"/>
      <c r="G25" s="5"/>
    </row>
    <row r="26" spans="1:7" x14ac:dyDescent="0.25">
      <c r="A26" s="4" t="s">
        <v>489</v>
      </c>
      <c r="B26" s="4" t="s">
        <v>233</v>
      </c>
      <c r="C26" s="4" t="s">
        <v>10</v>
      </c>
      <c r="D26" s="2"/>
      <c r="E26" s="5"/>
      <c r="F26" s="5"/>
      <c r="G26" s="5" t="s">
        <v>490</v>
      </c>
    </row>
    <row r="27" spans="1:7" x14ac:dyDescent="0.25">
      <c r="D27" s="2"/>
      <c r="E27" s="5"/>
      <c r="F27" s="5"/>
      <c r="G27" s="5"/>
    </row>
    <row r="28" spans="1:7" x14ac:dyDescent="0.25">
      <c r="D28" s="2"/>
      <c r="E28" s="5"/>
      <c r="F28" s="5"/>
      <c r="G28" s="5"/>
    </row>
    <row r="29" spans="1:7" x14ac:dyDescent="0.25">
      <c r="D29" s="2"/>
      <c r="E29" s="5"/>
      <c r="F29" s="5"/>
      <c r="G29" s="5"/>
    </row>
    <row r="30" spans="1:7" x14ac:dyDescent="0.25">
      <c r="D30" s="2"/>
      <c r="E30" s="5"/>
      <c r="F30" s="5"/>
      <c r="G30" s="5"/>
    </row>
    <row r="31" spans="1:7" x14ac:dyDescent="0.25">
      <c r="D31" s="2"/>
      <c r="E31" s="5"/>
      <c r="F31" s="5"/>
      <c r="G31" s="5"/>
    </row>
    <row r="32" spans="1:7" x14ac:dyDescent="0.25">
      <c r="D32" s="2"/>
      <c r="E32" s="5"/>
      <c r="F32" s="5"/>
      <c r="G32" s="5"/>
    </row>
    <row r="33" spans="4:7" x14ac:dyDescent="0.25">
      <c r="D33" s="2"/>
      <c r="E33" s="5"/>
      <c r="F33" s="5"/>
      <c r="G33" s="5"/>
    </row>
    <row r="34" spans="4:7" x14ac:dyDescent="0.25">
      <c r="D34" s="2"/>
      <c r="E34" s="5"/>
      <c r="F34" s="5"/>
      <c r="G34" s="5"/>
    </row>
    <row r="35" spans="4:7" x14ac:dyDescent="0.25">
      <c r="D35" s="2"/>
      <c r="E35" s="5"/>
      <c r="F35" s="5"/>
      <c r="G35" s="5"/>
    </row>
    <row r="36" spans="4:7" x14ac:dyDescent="0.25">
      <c r="D36" s="2"/>
      <c r="E36" s="5"/>
      <c r="F36" s="5"/>
      <c r="G36" s="5"/>
    </row>
    <row r="37" spans="4:7" x14ac:dyDescent="0.25">
      <c r="D37" s="2"/>
      <c r="E37" s="5"/>
      <c r="F37" s="5"/>
      <c r="G37" s="5"/>
    </row>
    <row r="38" spans="4:7" x14ac:dyDescent="0.25">
      <c r="D38" s="2"/>
      <c r="E38" s="5"/>
      <c r="F38" s="5"/>
      <c r="G38" s="5"/>
    </row>
    <row r="39" spans="4:7" x14ac:dyDescent="0.25">
      <c r="D39" s="2"/>
      <c r="E39" s="5"/>
      <c r="F39" s="5"/>
      <c r="G39" s="5"/>
    </row>
    <row r="40" spans="4:7" x14ac:dyDescent="0.25">
      <c r="D40" s="2"/>
      <c r="E40" s="5"/>
      <c r="F40" s="5"/>
      <c r="G40" s="5"/>
    </row>
    <row r="41" spans="4:7" x14ac:dyDescent="0.25">
      <c r="D41" s="2"/>
      <c r="E41" s="5"/>
      <c r="F41" s="5"/>
      <c r="G41" s="5"/>
    </row>
    <row r="42" spans="4:7" x14ac:dyDescent="0.25">
      <c r="D42" s="2"/>
      <c r="E42" s="5"/>
      <c r="F42" s="5"/>
      <c r="G42" s="5"/>
    </row>
    <row r="43" spans="4:7" x14ac:dyDescent="0.25">
      <c r="D43" s="2"/>
      <c r="E43" s="5"/>
      <c r="F43" s="5"/>
      <c r="G43" s="5"/>
    </row>
    <row r="44" spans="4:7" x14ac:dyDescent="0.25">
      <c r="D44" s="2"/>
      <c r="E44" s="5"/>
      <c r="F44" s="5"/>
      <c r="G44" s="5"/>
    </row>
    <row r="45" spans="4:7" x14ac:dyDescent="0.25">
      <c r="D45" s="2"/>
      <c r="E45" s="5"/>
      <c r="F45" s="5"/>
      <c r="G45" s="5"/>
    </row>
    <row r="46" spans="4:7" x14ac:dyDescent="0.25">
      <c r="D46" s="2"/>
      <c r="E46" s="5"/>
      <c r="F46" s="5"/>
      <c r="G46" s="5"/>
    </row>
    <row r="47" spans="4:7" x14ac:dyDescent="0.25">
      <c r="D47" s="2"/>
      <c r="E47" s="5"/>
      <c r="F47" s="5"/>
      <c r="G47" s="5"/>
    </row>
    <row r="48" spans="4:7" x14ac:dyDescent="0.25">
      <c r="D48" s="2"/>
      <c r="E48" s="5"/>
      <c r="F48" s="5"/>
      <c r="G48" s="5"/>
    </row>
    <row r="49" spans="4:7" x14ac:dyDescent="0.25">
      <c r="D49" s="2"/>
      <c r="E49" s="5"/>
      <c r="F49" s="5"/>
      <c r="G49" s="5"/>
    </row>
    <row r="50" spans="4:7" x14ac:dyDescent="0.25">
      <c r="D50" s="2"/>
      <c r="E50" s="5"/>
      <c r="F50" s="5"/>
      <c r="G50" s="5"/>
    </row>
  </sheetData>
  <mergeCells count="1">
    <mergeCell ref="D1:G1"/>
  </mergeCells>
  <phoneticPr fontId="3" type="noConversion"/>
  <printOptions gridLines="1"/>
  <pageMargins left="0.75" right="0.75" top="1" bottom="1" header="0.5" footer="0.5"/>
  <pageSetup scale="80"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128"/>
  <sheetViews>
    <sheetView tabSelected="1" workbookViewId="0">
      <selection activeCell="B10" sqref="B10"/>
    </sheetView>
  </sheetViews>
  <sheetFormatPr defaultColWidth="79.5546875" defaultRowHeight="13.2" x14ac:dyDescent="0.25"/>
  <cols>
    <col min="1" max="1" width="17.6640625" style="7" customWidth="1"/>
    <col min="2" max="2" width="30.5546875" style="7" customWidth="1"/>
    <col min="3" max="3" width="11.33203125" customWidth="1"/>
    <col min="4" max="22" width="10.44140625" style="2" customWidth="1"/>
    <col min="23" max="23" width="10.6640625" customWidth="1"/>
    <col min="24" max="144" width="8.88671875" customWidth="1"/>
  </cols>
  <sheetData>
    <row r="1" spans="1:144" x14ac:dyDescent="0.25">
      <c r="A1" s="6" t="s">
        <v>17</v>
      </c>
      <c r="B1" s="6" t="s">
        <v>18</v>
      </c>
      <c r="C1" s="1" t="s">
        <v>3</v>
      </c>
      <c r="D1" s="46" t="s">
        <v>61</v>
      </c>
      <c r="E1" s="46"/>
      <c r="F1" s="46"/>
      <c r="G1" s="46"/>
      <c r="H1" s="46"/>
      <c r="I1" s="46"/>
      <c r="J1" s="46"/>
      <c r="K1" s="46"/>
      <c r="L1" s="46"/>
      <c r="M1" s="46"/>
      <c r="N1" s="46"/>
      <c r="O1" s="46"/>
      <c r="P1" s="46"/>
      <c r="Q1" s="46"/>
      <c r="R1" s="46"/>
      <c r="S1" s="46"/>
      <c r="T1" s="46"/>
      <c r="U1" s="46"/>
      <c r="V1" s="46"/>
      <c r="W1" s="47" t="s">
        <v>57</v>
      </c>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9" t="s">
        <v>58</v>
      </c>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1" t="s">
        <v>59</v>
      </c>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44" t="s">
        <v>60</v>
      </c>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row>
    <row r="2" spans="1:144" x14ac:dyDescent="0.25">
      <c r="D2" s="2">
        <v>36842</v>
      </c>
      <c r="E2" s="2">
        <v>36843</v>
      </c>
      <c r="F2" s="2">
        <v>36844</v>
      </c>
      <c r="G2" s="2">
        <v>36845</v>
      </c>
      <c r="H2" s="2">
        <v>36846</v>
      </c>
      <c r="I2" s="2">
        <v>36847</v>
      </c>
      <c r="J2" s="2">
        <v>36848</v>
      </c>
      <c r="K2" s="2">
        <v>36849</v>
      </c>
      <c r="L2" s="2">
        <v>36850</v>
      </c>
      <c r="M2" s="2">
        <v>36851</v>
      </c>
      <c r="N2" s="2">
        <v>36852</v>
      </c>
      <c r="O2" s="2">
        <v>36853</v>
      </c>
      <c r="P2" s="2">
        <v>36854</v>
      </c>
      <c r="Q2" s="2">
        <v>36855</v>
      </c>
      <c r="R2" s="2">
        <v>36856</v>
      </c>
      <c r="S2" s="2">
        <v>36857</v>
      </c>
      <c r="T2" s="2">
        <v>36858</v>
      </c>
      <c r="U2" s="2">
        <v>36859</v>
      </c>
      <c r="V2" s="2">
        <v>36860</v>
      </c>
      <c r="W2" s="2">
        <v>36861</v>
      </c>
      <c r="X2" s="5">
        <v>36862</v>
      </c>
      <c r="Y2" s="5">
        <v>36863</v>
      </c>
      <c r="Z2" s="5">
        <v>36864</v>
      </c>
      <c r="AA2" s="5">
        <v>36865</v>
      </c>
      <c r="AB2" s="5">
        <v>36866</v>
      </c>
      <c r="AC2" s="5">
        <v>36867</v>
      </c>
      <c r="AD2" s="5">
        <v>36868</v>
      </c>
      <c r="AE2" s="5">
        <v>36869</v>
      </c>
      <c r="AF2" s="5">
        <v>36870</v>
      </c>
      <c r="AG2" s="5">
        <v>36871</v>
      </c>
      <c r="AH2" s="5">
        <v>36872</v>
      </c>
      <c r="AI2" s="5">
        <v>36873</v>
      </c>
      <c r="AJ2" s="5">
        <v>36874</v>
      </c>
      <c r="AK2" s="5">
        <v>36875</v>
      </c>
      <c r="AL2" s="5">
        <v>36876</v>
      </c>
      <c r="AM2" s="5">
        <v>36877</v>
      </c>
      <c r="AN2" s="5">
        <v>36878</v>
      </c>
      <c r="AO2" s="5">
        <v>36879</v>
      </c>
      <c r="AP2" s="5">
        <v>36880</v>
      </c>
      <c r="AQ2" s="5">
        <v>36881</v>
      </c>
      <c r="AR2" s="5">
        <v>36882</v>
      </c>
      <c r="AS2" s="5">
        <v>36883</v>
      </c>
      <c r="AT2" s="5">
        <v>36884</v>
      </c>
      <c r="AU2" s="5">
        <v>36885</v>
      </c>
      <c r="AV2" s="5">
        <v>36886</v>
      </c>
      <c r="AW2" s="5">
        <v>36887</v>
      </c>
      <c r="AX2" s="5">
        <v>36888</v>
      </c>
      <c r="AY2" s="5">
        <v>36889</v>
      </c>
      <c r="AZ2" s="5">
        <v>36890</v>
      </c>
      <c r="BA2" s="5">
        <v>36891</v>
      </c>
      <c r="BB2" s="5">
        <v>36892</v>
      </c>
      <c r="BC2" s="5">
        <v>36893</v>
      </c>
      <c r="BD2" s="5">
        <v>36894</v>
      </c>
      <c r="BE2" s="5">
        <v>36895</v>
      </c>
      <c r="BF2" s="5">
        <v>36896</v>
      </c>
      <c r="BG2" s="5">
        <v>36897</v>
      </c>
      <c r="BH2" s="5">
        <v>36898</v>
      </c>
      <c r="BI2" s="5">
        <v>36899</v>
      </c>
      <c r="BJ2" s="5">
        <v>36900</v>
      </c>
      <c r="BK2" s="5">
        <v>36901</v>
      </c>
      <c r="BL2" s="5">
        <v>36902</v>
      </c>
      <c r="BM2" s="5">
        <v>36903</v>
      </c>
      <c r="BN2" s="5">
        <v>36904</v>
      </c>
      <c r="BO2" s="5">
        <v>36905</v>
      </c>
      <c r="BP2" s="5">
        <v>36906</v>
      </c>
      <c r="BQ2" s="5">
        <v>36907</v>
      </c>
      <c r="BR2" s="5">
        <v>36908</v>
      </c>
      <c r="BS2" s="5">
        <v>36909</v>
      </c>
      <c r="BT2" s="5">
        <v>36910</v>
      </c>
      <c r="BU2" s="5">
        <v>36911</v>
      </c>
      <c r="BV2" s="5">
        <v>36912</v>
      </c>
      <c r="BW2" s="5">
        <v>36913</v>
      </c>
      <c r="BX2" s="5">
        <v>36914</v>
      </c>
      <c r="BY2" s="5">
        <v>36915</v>
      </c>
      <c r="BZ2" s="5">
        <v>36916</v>
      </c>
      <c r="CA2" s="5">
        <v>36917</v>
      </c>
      <c r="CB2" s="5">
        <v>36918</v>
      </c>
      <c r="CC2" s="5">
        <v>36919</v>
      </c>
      <c r="CD2" s="5">
        <v>36920</v>
      </c>
      <c r="CE2" s="5">
        <v>36921</v>
      </c>
      <c r="CF2" s="5">
        <v>36922</v>
      </c>
      <c r="CG2" s="5">
        <v>36923</v>
      </c>
      <c r="CH2" s="5">
        <v>36924</v>
      </c>
      <c r="CI2" s="5">
        <v>36925</v>
      </c>
      <c r="CJ2" s="5">
        <v>36926</v>
      </c>
      <c r="CK2" s="5">
        <v>36927</v>
      </c>
      <c r="CL2" s="5">
        <v>36928</v>
      </c>
      <c r="CM2" s="5">
        <v>36929</v>
      </c>
      <c r="CN2" s="5">
        <v>36930</v>
      </c>
      <c r="CO2" s="5">
        <v>36931</v>
      </c>
      <c r="CP2" s="5">
        <v>36932</v>
      </c>
      <c r="CQ2" s="5">
        <v>36933</v>
      </c>
      <c r="CR2" s="5">
        <v>36934</v>
      </c>
      <c r="CS2" s="5">
        <v>36935</v>
      </c>
      <c r="CT2" s="5">
        <v>36936</v>
      </c>
      <c r="CU2" s="5">
        <v>36937</v>
      </c>
      <c r="CV2" s="5">
        <v>36938</v>
      </c>
      <c r="CW2" s="5">
        <v>36939</v>
      </c>
      <c r="CX2" s="5">
        <v>36940</v>
      </c>
      <c r="CY2" s="5">
        <v>36941</v>
      </c>
      <c r="CZ2" s="5">
        <v>36942</v>
      </c>
      <c r="DA2" s="5">
        <v>36943</v>
      </c>
      <c r="DB2" s="5">
        <v>36944</v>
      </c>
      <c r="DC2" s="5">
        <v>36945</v>
      </c>
      <c r="DD2" s="5">
        <v>36946</v>
      </c>
      <c r="DE2" s="5">
        <v>36947</v>
      </c>
      <c r="DF2" s="5">
        <v>36948</v>
      </c>
      <c r="DG2" s="5">
        <v>36949</v>
      </c>
      <c r="DH2" s="5">
        <v>36950</v>
      </c>
      <c r="DI2" s="5">
        <v>36951</v>
      </c>
      <c r="DJ2" s="5">
        <v>36952</v>
      </c>
      <c r="DK2" s="5">
        <v>36953</v>
      </c>
      <c r="DL2" s="5">
        <v>36954</v>
      </c>
      <c r="DM2" s="5">
        <v>36955</v>
      </c>
      <c r="DN2" s="5">
        <v>36956</v>
      </c>
      <c r="DO2" s="5">
        <v>36957</v>
      </c>
      <c r="DP2" s="5">
        <v>36958</v>
      </c>
      <c r="DQ2" s="5">
        <v>36959</v>
      </c>
      <c r="DR2" s="5">
        <v>36960</v>
      </c>
      <c r="DS2" s="5">
        <v>36961</v>
      </c>
      <c r="DT2" s="5">
        <v>36962</v>
      </c>
      <c r="DU2" s="5">
        <v>36963</v>
      </c>
      <c r="DV2" s="5">
        <v>36964</v>
      </c>
      <c r="DW2" s="5">
        <v>36965</v>
      </c>
      <c r="DX2" s="5">
        <v>36966</v>
      </c>
      <c r="DY2" s="5">
        <v>36967</v>
      </c>
      <c r="DZ2" s="5">
        <v>36968</v>
      </c>
      <c r="EA2" s="5">
        <v>36969</v>
      </c>
      <c r="EB2" s="5">
        <v>36970</v>
      </c>
      <c r="EC2" s="5">
        <v>36971</v>
      </c>
      <c r="ED2" s="5">
        <v>36972</v>
      </c>
      <c r="EE2" s="5">
        <v>36973</v>
      </c>
      <c r="EF2" s="5">
        <v>36974</v>
      </c>
      <c r="EG2" s="5">
        <v>36975</v>
      </c>
      <c r="EH2" s="5">
        <v>36976</v>
      </c>
      <c r="EI2" s="5">
        <v>36977</v>
      </c>
      <c r="EJ2" s="5">
        <v>36978</v>
      </c>
      <c r="EK2" s="5">
        <v>36979</v>
      </c>
      <c r="EL2" s="5">
        <v>36980</v>
      </c>
      <c r="EM2" s="5">
        <v>36981</v>
      </c>
      <c r="EN2" s="5">
        <v>36982</v>
      </c>
    </row>
    <row r="3" spans="1:144" x14ac:dyDescent="0.25">
      <c r="A3" s="7" t="s">
        <v>19</v>
      </c>
      <c r="B3" s="7" t="s">
        <v>35</v>
      </c>
      <c r="C3" t="s">
        <v>10</v>
      </c>
      <c r="D3" s="2" t="s">
        <v>62</v>
      </c>
      <c r="E3" s="2" t="s">
        <v>62</v>
      </c>
    </row>
    <row r="4" spans="1:144" x14ac:dyDescent="0.25">
      <c r="A4" s="7" t="s">
        <v>20</v>
      </c>
      <c r="B4" s="7" t="s">
        <v>181</v>
      </c>
      <c r="C4" t="s">
        <v>10</v>
      </c>
      <c r="D4" s="2" t="s">
        <v>63</v>
      </c>
      <c r="E4" s="2" t="s">
        <v>63</v>
      </c>
      <c r="F4" s="2" t="s">
        <v>63</v>
      </c>
      <c r="G4" s="2" t="s">
        <v>63</v>
      </c>
      <c r="H4" s="2" t="s">
        <v>63</v>
      </c>
      <c r="I4" s="2" t="s">
        <v>63</v>
      </c>
      <c r="J4" s="2" t="s">
        <v>63</v>
      </c>
      <c r="K4" s="2" t="s">
        <v>63</v>
      </c>
      <c r="L4" s="2" t="s">
        <v>63</v>
      </c>
      <c r="M4" s="2" t="s">
        <v>63</v>
      </c>
      <c r="N4" s="2" t="s">
        <v>63</v>
      </c>
      <c r="O4" s="2" t="s">
        <v>63</v>
      </c>
      <c r="P4" s="2" t="s">
        <v>63</v>
      </c>
      <c r="Q4" s="2" t="s">
        <v>63</v>
      </c>
      <c r="R4" s="2" t="s">
        <v>63</v>
      </c>
      <c r="S4" s="2" t="s">
        <v>63</v>
      </c>
      <c r="T4" s="2" t="s">
        <v>63</v>
      </c>
      <c r="U4" s="2" t="s">
        <v>63</v>
      </c>
      <c r="V4" s="2" t="s">
        <v>63</v>
      </c>
      <c r="W4" s="2" t="s">
        <v>63</v>
      </c>
      <c r="X4" s="2" t="s">
        <v>63</v>
      </c>
      <c r="Y4" s="2" t="s">
        <v>63</v>
      </c>
      <c r="Z4" s="2" t="s">
        <v>63</v>
      </c>
      <c r="AA4" s="2" t="s">
        <v>63</v>
      </c>
      <c r="AB4" s="2" t="s">
        <v>63</v>
      </c>
      <c r="AC4" s="2" t="s">
        <v>63</v>
      </c>
      <c r="AD4" s="2" t="s">
        <v>63</v>
      </c>
      <c r="AE4" s="2" t="s">
        <v>63</v>
      </c>
    </row>
    <row r="5" spans="1:144" x14ac:dyDescent="0.25">
      <c r="A5" s="7" t="s">
        <v>94</v>
      </c>
      <c r="B5" s="7" t="s">
        <v>15</v>
      </c>
      <c r="C5" t="s">
        <v>10</v>
      </c>
      <c r="D5" s="2" t="s">
        <v>64</v>
      </c>
      <c r="O5" s="2" t="s">
        <v>64</v>
      </c>
      <c r="P5" s="2" t="s">
        <v>64</v>
      </c>
      <c r="Q5" s="2" t="s">
        <v>104</v>
      </c>
      <c r="T5" s="2" t="s">
        <v>69</v>
      </c>
      <c r="BA5" t="s">
        <v>200</v>
      </c>
    </row>
    <row r="6" spans="1:144" x14ac:dyDescent="0.25">
      <c r="A6" s="7" t="s">
        <v>21</v>
      </c>
      <c r="B6" s="7" t="s">
        <v>15</v>
      </c>
      <c r="C6" t="s">
        <v>10</v>
      </c>
      <c r="D6" s="2" t="s">
        <v>62</v>
      </c>
      <c r="T6" s="2" t="s">
        <v>69</v>
      </c>
    </row>
    <row r="7" spans="1:144" x14ac:dyDescent="0.25">
      <c r="A7" s="7" t="s">
        <v>22</v>
      </c>
      <c r="B7" s="7" t="s">
        <v>268</v>
      </c>
      <c r="C7" t="s">
        <v>37</v>
      </c>
      <c r="E7" s="2" t="s">
        <v>65</v>
      </c>
      <c r="F7" s="2" t="s">
        <v>65</v>
      </c>
      <c r="G7" s="2" t="s">
        <v>65</v>
      </c>
      <c r="H7" s="2" t="s">
        <v>65</v>
      </c>
      <c r="I7" s="2" t="s">
        <v>65</v>
      </c>
      <c r="J7" s="2" t="s">
        <v>65</v>
      </c>
      <c r="K7" s="2" t="s">
        <v>65</v>
      </c>
      <c r="L7" s="2" t="s">
        <v>65</v>
      </c>
      <c r="M7" s="2" t="s">
        <v>65</v>
      </c>
      <c r="N7" s="2" t="s">
        <v>65</v>
      </c>
      <c r="O7" s="2" t="s">
        <v>65</v>
      </c>
      <c r="P7" s="2" t="s">
        <v>65</v>
      </c>
      <c r="Q7" s="2" t="s">
        <v>65</v>
      </c>
      <c r="R7" s="2" t="s">
        <v>65</v>
      </c>
      <c r="S7" s="2" t="s">
        <v>65</v>
      </c>
      <c r="T7" s="2" t="s">
        <v>65</v>
      </c>
      <c r="U7" s="2" t="s">
        <v>65</v>
      </c>
      <c r="V7" s="2" t="s">
        <v>65</v>
      </c>
      <c r="W7" t="s">
        <v>65</v>
      </c>
      <c r="X7" t="s">
        <v>65</v>
      </c>
      <c r="Y7" t="s">
        <v>65</v>
      </c>
      <c r="Z7" t="s">
        <v>65</v>
      </c>
      <c r="AA7" t="s">
        <v>65</v>
      </c>
      <c r="AB7" t="s">
        <v>65</v>
      </c>
      <c r="AC7" t="s">
        <v>65</v>
      </c>
      <c r="AD7" t="s">
        <v>65</v>
      </c>
      <c r="AE7" t="s">
        <v>65</v>
      </c>
      <c r="AF7" t="s">
        <v>65</v>
      </c>
      <c r="AG7" t="s">
        <v>65</v>
      </c>
      <c r="AH7" t="s">
        <v>65</v>
      </c>
      <c r="AI7" t="s">
        <v>65</v>
      </c>
      <c r="AJ7" t="s">
        <v>65</v>
      </c>
      <c r="AK7" t="s">
        <v>65</v>
      </c>
      <c r="AL7" t="s">
        <v>65</v>
      </c>
      <c r="AM7" t="s">
        <v>65</v>
      </c>
      <c r="AN7" t="s">
        <v>65</v>
      </c>
      <c r="AO7" t="s">
        <v>65</v>
      </c>
      <c r="AP7" t="s">
        <v>65</v>
      </c>
      <c r="AQ7" t="s">
        <v>65</v>
      </c>
    </row>
    <row r="8" spans="1:144" x14ac:dyDescent="0.25">
      <c r="A8" s="7" t="s">
        <v>23</v>
      </c>
      <c r="B8" s="7" t="s">
        <v>172</v>
      </c>
      <c r="C8" t="s">
        <v>10</v>
      </c>
      <c r="E8" s="2" t="s">
        <v>66</v>
      </c>
      <c r="F8" s="2" t="s">
        <v>66</v>
      </c>
      <c r="G8" s="2" t="s">
        <v>66</v>
      </c>
      <c r="H8" s="2" t="s">
        <v>66</v>
      </c>
      <c r="I8" s="2" t="s">
        <v>66</v>
      </c>
      <c r="J8" s="2" t="s">
        <v>66</v>
      </c>
      <c r="K8" s="2" t="s">
        <v>66</v>
      </c>
      <c r="L8" s="2" t="s">
        <v>66</v>
      </c>
      <c r="M8" s="2" t="s">
        <v>66</v>
      </c>
      <c r="N8" s="2" t="s">
        <v>66</v>
      </c>
      <c r="O8" s="2" t="s">
        <v>66</v>
      </c>
      <c r="P8" s="2" t="s">
        <v>66</v>
      </c>
      <c r="Q8" s="2" t="s">
        <v>66</v>
      </c>
      <c r="R8" s="2" t="s">
        <v>66</v>
      </c>
      <c r="S8" s="2" t="s">
        <v>66</v>
      </c>
      <c r="T8" s="2" t="s">
        <v>66</v>
      </c>
      <c r="U8" s="2" t="s">
        <v>66</v>
      </c>
      <c r="V8" s="2" t="s">
        <v>66</v>
      </c>
      <c r="W8" t="s">
        <v>66</v>
      </c>
      <c r="X8" t="s">
        <v>66</v>
      </c>
      <c r="Y8" t="s">
        <v>66</v>
      </c>
      <c r="Z8" t="s">
        <v>66</v>
      </c>
      <c r="AA8" t="s">
        <v>111</v>
      </c>
      <c r="DZ8" t="s">
        <v>535</v>
      </c>
    </row>
    <row r="9" spans="1:144" x14ac:dyDescent="0.25">
      <c r="A9" s="7" t="s">
        <v>36</v>
      </c>
      <c r="B9" s="7" t="s">
        <v>25</v>
      </c>
      <c r="C9" t="s">
        <v>10</v>
      </c>
      <c r="G9" s="2" t="s">
        <v>62</v>
      </c>
      <c r="H9" s="2" t="s">
        <v>28</v>
      </c>
      <c r="I9" s="2" t="s">
        <v>28</v>
      </c>
      <c r="J9" s="2" t="s">
        <v>28</v>
      </c>
      <c r="K9" s="2" t="s">
        <v>28</v>
      </c>
      <c r="M9" s="2" t="s">
        <v>62</v>
      </c>
      <c r="N9" s="2" t="s">
        <v>62</v>
      </c>
      <c r="O9" s="2" t="s">
        <v>62</v>
      </c>
      <c r="P9" s="2" t="s">
        <v>62</v>
      </c>
      <c r="Q9" s="2" t="s">
        <v>62</v>
      </c>
      <c r="R9" s="2" t="s">
        <v>62</v>
      </c>
      <c r="S9" s="2" t="s">
        <v>62</v>
      </c>
      <c r="T9" s="2" t="s">
        <v>62</v>
      </c>
      <c r="U9" s="2" t="s">
        <v>62</v>
      </c>
      <c r="X9" t="s">
        <v>84</v>
      </c>
      <c r="AB9" t="s">
        <v>160</v>
      </c>
      <c r="AC9" t="s">
        <v>134</v>
      </c>
      <c r="AI9" t="s">
        <v>187</v>
      </c>
      <c r="AQ9" s="4" t="s">
        <v>187</v>
      </c>
      <c r="AZ9" t="s">
        <v>200</v>
      </c>
      <c r="BD9" t="s">
        <v>160</v>
      </c>
      <c r="DK9" t="s">
        <v>160</v>
      </c>
      <c r="DZ9" t="s">
        <v>292</v>
      </c>
    </row>
    <row r="10" spans="1:144" x14ac:dyDescent="0.25">
      <c r="A10" s="7" t="s">
        <v>273</v>
      </c>
      <c r="B10" s="7" t="s">
        <v>272</v>
      </c>
      <c r="C10" t="s">
        <v>10</v>
      </c>
      <c r="J10" s="2" t="s">
        <v>67</v>
      </c>
      <c r="K10" s="2" t="s">
        <v>67</v>
      </c>
      <c r="L10" s="2" t="s">
        <v>67</v>
      </c>
      <c r="M10" s="2" t="s">
        <v>67</v>
      </c>
      <c r="N10" s="2" t="s">
        <v>67</v>
      </c>
      <c r="O10" s="2" t="s">
        <v>67</v>
      </c>
      <c r="P10" s="2" t="s">
        <v>67</v>
      </c>
      <c r="Q10" s="2" t="s">
        <v>67</v>
      </c>
      <c r="R10" s="2" t="s">
        <v>67</v>
      </c>
      <c r="S10" s="2" t="s">
        <v>67</v>
      </c>
      <c r="T10" s="2" t="s">
        <v>67</v>
      </c>
      <c r="U10" s="2" t="s">
        <v>67</v>
      </c>
      <c r="V10" s="2" t="s">
        <v>67</v>
      </c>
      <c r="W10" s="2" t="s">
        <v>67</v>
      </c>
      <c r="X10" s="2" t="s">
        <v>67</v>
      </c>
      <c r="Y10" s="2" t="s">
        <v>67</v>
      </c>
      <c r="Z10" s="2" t="s">
        <v>67</v>
      </c>
      <c r="AA10" s="2" t="s">
        <v>67</v>
      </c>
      <c r="AB10" s="2" t="s">
        <v>67</v>
      </c>
      <c r="AC10" s="2" t="s">
        <v>67</v>
      </c>
      <c r="AD10" s="2" t="s">
        <v>67</v>
      </c>
      <c r="AE10" s="2" t="s">
        <v>67</v>
      </c>
      <c r="AF10" s="2" t="s">
        <v>67</v>
      </c>
      <c r="AG10" s="2" t="s">
        <v>67</v>
      </c>
      <c r="AH10" s="2" t="s">
        <v>67</v>
      </c>
      <c r="AI10" s="2" t="s">
        <v>67</v>
      </c>
      <c r="AJ10" s="2" t="s">
        <v>67</v>
      </c>
      <c r="AK10" s="2" t="s">
        <v>67</v>
      </c>
      <c r="AL10" s="2" t="s">
        <v>67</v>
      </c>
      <c r="AM10" s="2" t="s">
        <v>67</v>
      </c>
      <c r="AN10" s="2" t="s">
        <v>67</v>
      </c>
      <c r="AO10" s="2" t="s">
        <v>67</v>
      </c>
      <c r="AP10" s="2" t="s">
        <v>67</v>
      </c>
      <c r="AQ10" s="2" t="s">
        <v>67</v>
      </c>
      <c r="AR10" s="2" t="s">
        <v>67</v>
      </c>
      <c r="AS10" s="2" t="s">
        <v>111</v>
      </c>
      <c r="CN10" t="s">
        <v>294</v>
      </c>
      <c r="CR10" t="s">
        <v>294</v>
      </c>
    </row>
    <row r="11" spans="1:144" x14ac:dyDescent="0.25">
      <c r="A11" s="7" t="s">
        <v>119</v>
      </c>
      <c r="B11" s="7" t="s">
        <v>171</v>
      </c>
      <c r="C11" t="s">
        <v>75</v>
      </c>
      <c r="J11" s="2" t="s">
        <v>68</v>
      </c>
      <c r="K11" s="2" t="s">
        <v>27</v>
      </c>
      <c r="L11" s="2" t="s">
        <v>27</v>
      </c>
      <c r="M11" s="2" t="s">
        <v>27</v>
      </c>
      <c r="N11" s="2" t="s">
        <v>27</v>
      </c>
      <c r="O11" s="2" t="s">
        <v>27</v>
      </c>
      <c r="P11" s="2" t="s">
        <v>27</v>
      </c>
      <c r="Q11" s="2" t="s">
        <v>27</v>
      </c>
      <c r="R11" s="2" t="s">
        <v>27</v>
      </c>
      <c r="S11" s="2" t="s">
        <v>27</v>
      </c>
      <c r="T11" s="2" t="s">
        <v>27</v>
      </c>
      <c r="U11" s="2" t="s">
        <v>27</v>
      </c>
      <c r="V11" s="2" t="s">
        <v>27</v>
      </c>
      <c r="W11" t="s">
        <v>27</v>
      </c>
      <c r="X11" t="s">
        <v>27</v>
      </c>
      <c r="Y11" t="s">
        <v>135</v>
      </c>
      <c r="Z11" t="s">
        <v>103</v>
      </c>
      <c r="AI11" t="s">
        <v>222</v>
      </c>
      <c r="AW11" t="s">
        <v>28</v>
      </c>
      <c r="BC11" t="s">
        <v>322</v>
      </c>
    </row>
    <row r="12" spans="1:144" x14ac:dyDescent="0.25">
      <c r="A12" s="7" t="s">
        <v>217</v>
      </c>
      <c r="B12" s="7" t="s">
        <v>29</v>
      </c>
      <c r="C12" t="s">
        <v>10</v>
      </c>
      <c r="F12" s="2" t="s">
        <v>28</v>
      </c>
      <c r="H12" s="2" t="s">
        <v>28</v>
      </c>
      <c r="N12" s="2" t="s">
        <v>28</v>
      </c>
      <c r="O12" s="2" t="s">
        <v>62</v>
      </c>
      <c r="R12" s="2" t="s">
        <v>62</v>
      </c>
      <c r="S12" s="2" t="s">
        <v>62</v>
      </c>
      <c r="T12" s="2" t="s">
        <v>62</v>
      </c>
      <c r="U12" s="2" t="s">
        <v>62</v>
      </c>
      <c r="W12" t="s">
        <v>62</v>
      </c>
      <c r="Y12" t="s">
        <v>62</v>
      </c>
      <c r="AC12" t="s">
        <v>110</v>
      </c>
      <c r="AN12" t="s">
        <v>28</v>
      </c>
      <c r="AQ12" s="4" t="s">
        <v>187</v>
      </c>
      <c r="BD12" t="s">
        <v>160</v>
      </c>
    </row>
    <row r="13" spans="1:144" x14ac:dyDescent="0.25">
      <c r="A13" s="7" t="s">
        <v>34</v>
      </c>
      <c r="B13" s="7" t="s">
        <v>310</v>
      </c>
      <c r="C13" t="s">
        <v>10</v>
      </c>
      <c r="F13" s="2" t="s">
        <v>71</v>
      </c>
      <c r="H13" s="2" t="s">
        <v>71</v>
      </c>
      <c r="K13" s="2" t="s">
        <v>200</v>
      </c>
      <c r="L13" s="2" t="s">
        <v>200</v>
      </c>
      <c r="M13" s="2" t="s">
        <v>200</v>
      </c>
      <c r="N13" s="2" t="s">
        <v>200</v>
      </c>
      <c r="O13" s="2" t="s">
        <v>200</v>
      </c>
      <c r="P13" s="2" t="s">
        <v>200</v>
      </c>
      <c r="Q13" s="2" t="s">
        <v>200</v>
      </c>
      <c r="R13" s="2" t="s">
        <v>200</v>
      </c>
      <c r="S13" s="2" t="s">
        <v>200</v>
      </c>
      <c r="T13" s="2" t="s">
        <v>200</v>
      </c>
      <c r="U13" s="2" t="s">
        <v>200</v>
      </c>
      <c r="V13" s="2" t="s">
        <v>200</v>
      </c>
      <c r="W13" s="2" t="s">
        <v>200</v>
      </c>
      <c r="X13" s="2" t="s">
        <v>200</v>
      </c>
      <c r="Y13" s="2" t="s">
        <v>200</v>
      </c>
      <c r="Z13" s="2" t="s">
        <v>200</v>
      </c>
      <c r="AA13" s="2" t="s">
        <v>200</v>
      </c>
      <c r="AB13" s="2" t="s">
        <v>200</v>
      </c>
      <c r="AE13" t="s">
        <v>200</v>
      </c>
      <c r="AF13" t="s">
        <v>200</v>
      </c>
      <c r="AG13" t="s">
        <v>200</v>
      </c>
      <c r="AH13" t="s">
        <v>200</v>
      </c>
      <c r="AI13" t="s">
        <v>200</v>
      </c>
      <c r="AJ13" t="s">
        <v>200</v>
      </c>
      <c r="AK13" t="s">
        <v>200</v>
      </c>
      <c r="AL13" t="s">
        <v>200</v>
      </c>
      <c r="AM13" t="s">
        <v>200</v>
      </c>
      <c r="AN13" t="s">
        <v>200</v>
      </c>
      <c r="AO13" t="s">
        <v>200</v>
      </c>
      <c r="AP13" t="s">
        <v>200</v>
      </c>
      <c r="AQ13" t="s">
        <v>200</v>
      </c>
      <c r="AR13" t="s">
        <v>200</v>
      </c>
      <c r="AS13" t="s">
        <v>200</v>
      </c>
      <c r="AT13" t="s">
        <v>200</v>
      </c>
      <c r="AU13" t="s">
        <v>200</v>
      </c>
      <c r="AV13" t="s">
        <v>200</v>
      </c>
      <c r="AW13" t="s">
        <v>200</v>
      </c>
      <c r="AX13" t="s">
        <v>200</v>
      </c>
      <c r="AY13" t="s">
        <v>200</v>
      </c>
      <c r="AZ13" t="s">
        <v>200</v>
      </c>
      <c r="CN13" t="s">
        <v>200</v>
      </c>
      <c r="CR13" t="s">
        <v>443</v>
      </c>
      <c r="CU13" t="s">
        <v>270</v>
      </c>
      <c r="CV13" t="s">
        <v>443</v>
      </c>
      <c r="DA13" t="s">
        <v>443</v>
      </c>
      <c r="DB13" t="s">
        <v>200</v>
      </c>
      <c r="DE13" t="s">
        <v>200</v>
      </c>
      <c r="DN13" t="s">
        <v>200</v>
      </c>
      <c r="DX13" t="s">
        <v>200</v>
      </c>
      <c r="DY13" t="s">
        <v>200</v>
      </c>
    </row>
    <row r="14" spans="1:144" x14ac:dyDescent="0.25">
      <c r="A14" s="7" t="s">
        <v>30</v>
      </c>
      <c r="B14" s="7" t="s">
        <v>32</v>
      </c>
      <c r="C14" t="s">
        <v>10</v>
      </c>
      <c r="H14" s="2" t="s">
        <v>31</v>
      </c>
      <c r="X14" s="8"/>
    </row>
    <row r="15" spans="1:144" x14ac:dyDescent="0.25">
      <c r="A15" s="7" t="s">
        <v>33</v>
      </c>
      <c r="B15" s="7" t="s">
        <v>15</v>
      </c>
      <c r="C15" t="s">
        <v>10</v>
      </c>
      <c r="G15" s="2" t="s">
        <v>113</v>
      </c>
      <c r="H15" s="2" t="s">
        <v>31</v>
      </c>
      <c r="CU15" t="s">
        <v>292</v>
      </c>
      <c r="DA15" t="s">
        <v>292</v>
      </c>
    </row>
    <row r="16" spans="1:144" x14ac:dyDescent="0.25">
      <c r="A16" s="7" t="s">
        <v>38</v>
      </c>
      <c r="B16" s="7" t="s">
        <v>174</v>
      </c>
      <c r="C16" t="s">
        <v>10</v>
      </c>
      <c r="K16" s="2" t="s">
        <v>173</v>
      </c>
      <c r="L16" s="2" t="s">
        <v>173</v>
      </c>
      <c r="M16" s="2" t="s">
        <v>173</v>
      </c>
      <c r="N16" s="2" t="s">
        <v>173</v>
      </c>
      <c r="O16" s="2" t="s">
        <v>173</v>
      </c>
      <c r="P16" s="2" t="s">
        <v>173</v>
      </c>
      <c r="Q16" s="2" t="s">
        <v>173</v>
      </c>
      <c r="R16" s="2" t="s">
        <v>173</v>
      </c>
      <c r="S16" s="2" t="s">
        <v>173</v>
      </c>
      <c r="T16" s="2" t="s">
        <v>173</v>
      </c>
      <c r="U16" s="2" t="s">
        <v>173</v>
      </c>
      <c r="V16" s="2" t="s">
        <v>173</v>
      </c>
      <c r="W16" s="2" t="s">
        <v>173</v>
      </c>
      <c r="X16" s="2" t="s">
        <v>173</v>
      </c>
      <c r="Y16" s="2" t="s">
        <v>173</v>
      </c>
      <c r="Z16" s="2" t="s">
        <v>173</v>
      </c>
      <c r="AA16" s="2" t="s">
        <v>173</v>
      </c>
      <c r="AB16" s="2" t="s">
        <v>173</v>
      </c>
      <c r="AC16" s="2" t="s">
        <v>173</v>
      </c>
      <c r="AD16" s="2" t="s">
        <v>173</v>
      </c>
    </row>
    <row r="17" spans="1:133" x14ac:dyDescent="0.25">
      <c r="A17" s="7" t="s">
        <v>39</v>
      </c>
      <c r="B17" s="7" t="s">
        <v>40</v>
      </c>
      <c r="C17" t="s">
        <v>10</v>
      </c>
      <c r="D17" s="2" t="s">
        <v>28</v>
      </c>
      <c r="L17" s="2" t="s">
        <v>31</v>
      </c>
      <c r="M17" s="2" t="s">
        <v>31</v>
      </c>
      <c r="N17" s="2" t="s">
        <v>31</v>
      </c>
      <c r="O17" s="2" t="s">
        <v>31</v>
      </c>
      <c r="P17" s="2" t="s">
        <v>31</v>
      </c>
      <c r="Q17" s="2" t="s">
        <v>31</v>
      </c>
      <c r="R17" s="2" t="s">
        <v>31</v>
      </c>
      <c r="S17" s="2" t="s">
        <v>31</v>
      </c>
      <c r="T17" s="2" t="s">
        <v>31</v>
      </c>
      <c r="U17" s="2" t="s">
        <v>31</v>
      </c>
      <c r="V17" s="2" t="s">
        <v>112</v>
      </c>
      <c r="W17" t="s">
        <v>112</v>
      </c>
      <c r="X17" t="s">
        <v>112</v>
      </c>
      <c r="Y17" t="s">
        <v>112</v>
      </c>
      <c r="Z17" t="s">
        <v>112</v>
      </c>
      <c r="AA17" t="s">
        <v>112</v>
      </c>
      <c r="AB17" t="s">
        <v>112</v>
      </c>
      <c r="AC17" t="s">
        <v>112</v>
      </c>
      <c r="AD17" t="s">
        <v>112</v>
      </c>
      <c r="AE17" t="s">
        <v>112</v>
      </c>
      <c r="AF17" t="s">
        <v>112</v>
      </c>
      <c r="AG17" t="s">
        <v>112</v>
      </c>
      <c r="AH17" t="s">
        <v>112</v>
      </c>
      <c r="AI17" t="s">
        <v>112</v>
      </c>
      <c r="AJ17" t="s">
        <v>112</v>
      </c>
      <c r="AK17" t="s">
        <v>112</v>
      </c>
      <c r="AL17" t="s">
        <v>112</v>
      </c>
      <c r="AM17" t="s">
        <v>112</v>
      </c>
      <c r="AN17" t="s">
        <v>112</v>
      </c>
      <c r="AO17" t="s">
        <v>112</v>
      </c>
      <c r="AP17" t="s">
        <v>112</v>
      </c>
      <c r="AQ17" s="4" t="s">
        <v>187</v>
      </c>
    </row>
    <row r="18" spans="1:133" x14ac:dyDescent="0.25">
      <c r="A18" s="7" t="s">
        <v>43</v>
      </c>
      <c r="B18" s="7" t="s">
        <v>271</v>
      </c>
      <c r="C18" t="s">
        <v>41</v>
      </c>
      <c r="K18" s="2" t="s">
        <v>42</v>
      </c>
      <c r="L18" s="2" t="s">
        <v>42</v>
      </c>
      <c r="M18" s="2" t="s">
        <v>42</v>
      </c>
      <c r="N18" s="2" t="s">
        <v>42</v>
      </c>
      <c r="O18" s="2" t="s">
        <v>42</v>
      </c>
      <c r="P18" s="2" t="s">
        <v>42</v>
      </c>
      <c r="Q18" s="2" t="s">
        <v>42</v>
      </c>
      <c r="R18" s="2" t="s">
        <v>42</v>
      </c>
      <c r="S18" s="2" t="s">
        <v>42</v>
      </c>
      <c r="T18" s="2" t="s">
        <v>42</v>
      </c>
      <c r="U18" s="2" t="s">
        <v>42</v>
      </c>
      <c r="V18" s="2" t="s">
        <v>42</v>
      </c>
      <c r="W18" t="s">
        <v>42</v>
      </c>
      <c r="X18" t="s">
        <v>42</v>
      </c>
      <c r="Y18" t="s">
        <v>42</v>
      </c>
      <c r="Z18" t="s">
        <v>42</v>
      </c>
      <c r="AA18" t="s">
        <v>42</v>
      </c>
      <c r="AB18" t="s">
        <v>42</v>
      </c>
      <c r="AC18" t="s">
        <v>42</v>
      </c>
      <c r="AD18" t="s">
        <v>42</v>
      </c>
      <c r="AE18" t="s">
        <v>42</v>
      </c>
      <c r="AF18" t="s">
        <v>42</v>
      </c>
      <c r="AG18" t="s">
        <v>42</v>
      </c>
      <c r="AH18" t="s">
        <v>42</v>
      </c>
      <c r="AI18" t="s">
        <v>42</v>
      </c>
      <c r="AJ18" t="s">
        <v>42</v>
      </c>
      <c r="AK18" t="s">
        <v>42</v>
      </c>
      <c r="AL18" t="s">
        <v>42</v>
      </c>
      <c r="AM18" t="s">
        <v>42</v>
      </c>
      <c r="AN18" t="s">
        <v>42</v>
      </c>
      <c r="AO18" t="s">
        <v>42</v>
      </c>
      <c r="AP18" t="s">
        <v>42</v>
      </c>
      <c r="AQ18" t="s">
        <v>42</v>
      </c>
      <c r="AR18" t="s">
        <v>42</v>
      </c>
      <c r="AS18" t="s">
        <v>42</v>
      </c>
      <c r="AT18" t="s">
        <v>111</v>
      </c>
      <c r="AU18" t="s">
        <v>111</v>
      </c>
      <c r="CG18" t="s">
        <v>313</v>
      </c>
      <c r="CL18" t="s">
        <v>313</v>
      </c>
      <c r="CM18" t="s">
        <v>313</v>
      </c>
      <c r="CN18" t="s">
        <v>313</v>
      </c>
      <c r="CQ18" t="s">
        <v>313</v>
      </c>
      <c r="CR18" t="s">
        <v>313</v>
      </c>
      <c r="DA18" t="s">
        <v>294</v>
      </c>
      <c r="DB18" t="s">
        <v>294</v>
      </c>
      <c r="DE18" t="s">
        <v>294</v>
      </c>
    </row>
    <row r="19" spans="1:133" x14ac:dyDescent="0.25">
      <c r="A19" s="7" t="s">
        <v>91</v>
      </c>
      <c r="B19" s="7" t="s">
        <v>197</v>
      </c>
      <c r="C19" t="s">
        <v>10</v>
      </c>
      <c r="L19" s="2" t="s">
        <v>27</v>
      </c>
      <c r="M19" s="2" t="s">
        <v>27</v>
      </c>
      <c r="N19" s="2" t="s">
        <v>27</v>
      </c>
      <c r="O19" s="2" t="s">
        <v>27</v>
      </c>
      <c r="P19" s="2" t="s">
        <v>27</v>
      </c>
      <c r="Q19" s="2" t="s">
        <v>27</v>
      </c>
      <c r="R19" s="2" t="s">
        <v>27</v>
      </c>
      <c r="S19" s="2" t="s">
        <v>27</v>
      </c>
      <c r="T19" s="2" t="s">
        <v>27</v>
      </c>
      <c r="U19" s="2" t="s">
        <v>27</v>
      </c>
      <c r="V19" s="2" t="s">
        <v>27</v>
      </c>
      <c r="W19" t="s">
        <v>27</v>
      </c>
      <c r="X19" t="s">
        <v>27</v>
      </c>
      <c r="Y19" t="s">
        <v>27</v>
      </c>
      <c r="Z19" t="s">
        <v>27</v>
      </c>
      <c r="AA19" t="s">
        <v>27</v>
      </c>
      <c r="AB19" t="s">
        <v>27</v>
      </c>
      <c r="AC19" t="s">
        <v>27</v>
      </c>
      <c r="AD19" t="s">
        <v>182</v>
      </c>
      <c r="AE19" t="s">
        <v>182</v>
      </c>
      <c r="AF19" t="s">
        <v>182</v>
      </c>
      <c r="AG19" t="s">
        <v>27</v>
      </c>
      <c r="AH19" t="s">
        <v>27</v>
      </c>
      <c r="AI19" t="s">
        <v>27</v>
      </c>
      <c r="AJ19" t="s">
        <v>27</v>
      </c>
      <c r="AK19" t="s">
        <v>27</v>
      </c>
      <c r="AL19" t="s">
        <v>27</v>
      </c>
      <c r="AM19" t="s">
        <v>160</v>
      </c>
      <c r="AQ19" s="4" t="s">
        <v>160</v>
      </c>
    </row>
    <row r="20" spans="1:133" x14ac:dyDescent="0.25">
      <c r="A20" s="7" t="s">
        <v>44</v>
      </c>
      <c r="B20" s="7" t="s">
        <v>45</v>
      </c>
      <c r="C20" t="s">
        <v>10</v>
      </c>
      <c r="M20" s="2" t="s">
        <v>69</v>
      </c>
      <c r="AG20" t="s">
        <v>110</v>
      </c>
      <c r="AN20" t="s">
        <v>213</v>
      </c>
      <c r="AQ20" s="4" t="s">
        <v>187</v>
      </c>
      <c r="CY20" t="s">
        <v>427</v>
      </c>
      <c r="DE20" t="s">
        <v>294</v>
      </c>
    </row>
    <row r="21" spans="1:133" x14ac:dyDescent="0.25">
      <c r="A21" s="7" t="s">
        <v>46</v>
      </c>
      <c r="B21" s="7" t="s">
        <v>25</v>
      </c>
      <c r="C21" t="s">
        <v>10</v>
      </c>
      <c r="N21" s="2" t="s">
        <v>28</v>
      </c>
    </row>
    <row r="22" spans="1:133" x14ac:dyDescent="0.25">
      <c r="A22" s="7" t="s">
        <v>20</v>
      </c>
      <c r="B22" s="7" t="s">
        <v>183</v>
      </c>
      <c r="C22" t="s">
        <v>10</v>
      </c>
      <c r="N22" s="2" t="s">
        <v>70</v>
      </c>
      <c r="O22" s="2" t="s">
        <v>70</v>
      </c>
      <c r="P22" s="2" t="s">
        <v>70</v>
      </c>
      <c r="Q22" s="2" t="s">
        <v>70</v>
      </c>
      <c r="R22" s="2" t="s">
        <v>70</v>
      </c>
      <c r="S22" s="2" t="s">
        <v>70</v>
      </c>
      <c r="T22" s="2" t="s">
        <v>70</v>
      </c>
      <c r="U22" s="2" t="s">
        <v>70</v>
      </c>
      <c r="V22" s="2" t="s">
        <v>120</v>
      </c>
      <c r="W22" t="s">
        <v>121</v>
      </c>
      <c r="X22" t="s">
        <v>121</v>
      </c>
      <c r="Y22" t="s">
        <v>121</v>
      </c>
      <c r="Z22" t="s">
        <v>121</v>
      </c>
      <c r="AA22" t="s">
        <v>121</v>
      </c>
      <c r="AB22" t="s">
        <v>121</v>
      </c>
      <c r="AC22" t="s">
        <v>121</v>
      </c>
      <c r="AD22" t="s">
        <v>121</v>
      </c>
      <c r="AE22" t="s">
        <v>121</v>
      </c>
      <c r="AF22" t="s">
        <v>121</v>
      </c>
      <c r="AG22" t="s">
        <v>121</v>
      </c>
      <c r="AH22" t="s">
        <v>121</v>
      </c>
      <c r="AI22" t="s">
        <v>121</v>
      </c>
      <c r="AJ22" t="s">
        <v>121</v>
      </c>
      <c r="AK22" t="s">
        <v>121</v>
      </c>
      <c r="AL22" t="s">
        <v>121</v>
      </c>
      <c r="AM22" t="s">
        <v>121</v>
      </c>
      <c r="AN22" t="s">
        <v>121</v>
      </c>
      <c r="AO22" t="s">
        <v>121</v>
      </c>
      <c r="AP22" t="s">
        <v>121</v>
      </c>
      <c r="AQ22" t="s">
        <v>121</v>
      </c>
      <c r="AR22" t="s">
        <v>121</v>
      </c>
      <c r="AS22" t="s">
        <v>121</v>
      </c>
      <c r="AT22" t="s">
        <v>121</v>
      </c>
      <c r="AU22" t="s">
        <v>121</v>
      </c>
      <c r="AV22" t="s">
        <v>121</v>
      </c>
      <c r="AW22" t="s">
        <v>121</v>
      </c>
      <c r="AX22" t="s">
        <v>121</v>
      </c>
      <c r="AY22" t="s">
        <v>121</v>
      </c>
      <c r="AZ22" t="s">
        <v>121</v>
      </c>
      <c r="BA22" t="s">
        <v>121</v>
      </c>
    </row>
    <row r="23" spans="1:133" x14ac:dyDescent="0.25">
      <c r="A23" s="7" t="s">
        <v>48</v>
      </c>
      <c r="B23" s="7" t="s">
        <v>315</v>
      </c>
      <c r="C23" t="s">
        <v>10</v>
      </c>
      <c r="N23" s="2" t="s">
        <v>47</v>
      </c>
      <c r="O23" s="2" t="s">
        <v>47</v>
      </c>
      <c r="P23" s="2" t="s">
        <v>47</v>
      </c>
      <c r="Q23" s="2" t="s">
        <v>47</v>
      </c>
      <c r="R23" s="2" t="s">
        <v>47</v>
      </c>
      <c r="S23" s="2" t="s">
        <v>47</v>
      </c>
      <c r="T23" s="2" t="s">
        <v>47</v>
      </c>
      <c r="U23" s="2" t="s">
        <v>47</v>
      </c>
      <c r="V23" s="2" t="s">
        <v>47</v>
      </c>
      <c r="W23" s="2" t="s">
        <v>47</v>
      </c>
      <c r="X23" s="2" t="s">
        <v>47</v>
      </c>
      <c r="Y23" s="2" t="s">
        <v>47</v>
      </c>
      <c r="Z23" s="2" t="s">
        <v>47</v>
      </c>
      <c r="AA23" s="2" t="s">
        <v>47</v>
      </c>
      <c r="AB23" s="2" t="s">
        <v>47</v>
      </c>
      <c r="AC23" s="2" t="s">
        <v>47</v>
      </c>
      <c r="AD23" s="2" t="s">
        <v>47</v>
      </c>
      <c r="AE23" s="2" t="s">
        <v>47</v>
      </c>
      <c r="AF23" s="2" t="s">
        <v>47</v>
      </c>
      <c r="AG23" s="2" t="s">
        <v>47</v>
      </c>
      <c r="AH23" s="2" t="s">
        <v>47</v>
      </c>
      <c r="AI23" s="2" t="s">
        <v>47</v>
      </c>
      <c r="AJ23" s="2" t="s">
        <v>47</v>
      </c>
      <c r="AK23" s="2" t="s">
        <v>47</v>
      </c>
      <c r="AL23" s="2" t="s">
        <v>47</v>
      </c>
      <c r="AM23" s="2" t="s">
        <v>47</v>
      </c>
      <c r="AN23" s="2" t="s">
        <v>47</v>
      </c>
      <c r="AO23" s="2" t="s">
        <v>47</v>
      </c>
      <c r="AP23" s="2" t="s">
        <v>47</v>
      </c>
      <c r="AQ23" s="2" t="s">
        <v>47</v>
      </c>
      <c r="AR23" s="2" t="s">
        <v>47</v>
      </c>
      <c r="AS23" s="2" t="s">
        <v>47</v>
      </c>
      <c r="AT23" s="2" t="s">
        <v>47</v>
      </c>
      <c r="AU23" s="2" t="s">
        <v>47</v>
      </c>
      <c r="AV23" s="2" t="s">
        <v>47</v>
      </c>
      <c r="AW23" s="2" t="s">
        <v>47</v>
      </c>
      <c r="AX23" s="2" t="s">
        <v>47</v>
      </c>
      <c r="AY23" s="2" t="s">
        <v>47</v>
      </c>
    </row>
    <row r="24" spans="1:133" x14ac:dyDescent="0.25">
      <c r="A24" s="7" t="s">
        <v>49</v>
      </c>
      <c r="B24" s="7" t="s">
        <v>25</v>
      </c>
      <c r="C24" t="s">
        <v>10</v>
      </c>
      <c r="N24" s="2" t="s">
        <v>64</v>
      </c>
      <c r="P24" s="2" t="s">
        <v>105</v>
      </c>
      <c r="S24" s="2" t="s">
        <v>78</v>
      </c>
      <c r="T24" s="2" t="s">
        <v>111</v>
      </c>
      <c r="U24" s="2" t="s">
        <v>111</v>
      </c>
      <c r="V24" s="2" t="s">
        <v>78</v>
      </c>
      <c r="W24" t="s">
        <v>78</v>
      </c>
      <c r="AA24" t="s">
        <v>151</v>
      </c>
      <c r="AC24" t="s">
        <v>161</v>
      </c>
      <c r="CN24" t="s">
        <v>291</v>
      </c>
      <c r="DD24" t="s">
        <v>435</v>
      </c>
      <c r="DE24" t="s">
        <v>434</v>
      </c>
      <c r="DK24" t="s">
        <v>109</v>
      </c>
      <c r="DM24" t="s">
        <v>291</v>
      </c>
    </row>
    <row r="25" spans="1:133" x14ac:dyDescent="0.25">
      <c r="A25" s="7" t="s">
        <v>50</v>
      </c>
      <c r="B25" s="7" t="s">
        <v>15</v>
      </c>
      <c r="C25" t="s">
        <v>10</v>
      </c>
      <c r="G25" s="2" t="s">
        <v>64</v>
      </c>
      <c r="N25" s="2" t="s">
        <v>64</v>
      </c>
      <c r="O25" s="2" t="s">
        <v>64</v>
      </c>
      <c r="P25" s="2" t="s">
        <v>64</v>
      </c>
      <c r="U25" s="2" t="s">
        <v>64</v>
      </c>
      <c r="AG25" t="s">
        <v>27</v>
      </c>
      <c r="AL25" t="s">
        <v>31</v>
      </c>
      <c r="AM25" t="s">
        <v>160</v>
      </c>
      <c r="AY25" t="s">
        <v>160</v>
      </c>
      <c r="BD25" t="s">
        <v>160</v>
      </c>
      <c r="DE25" t="s">
        <v>270</v>
      </c>
      <c r="DK25" t="s">
        <v>109</v>
      </c>
    </row>
    <row r="26" spans="1:133" x14ac:dyDescent="0.25">
      <c r="A26" s="7" t="s">
        <v>51</v>
      </c>
      <c r="B26" s="7" t="s">
        <v>81</v>
      </c>
      <c r="C26" t="s">
        <v>10</v>
      </c>
      <c r="O26" s="2" t="s">
        <v>64</v>
      </c>
      <c r="P26" s="2" t="s">
        <v>283</v>
      </c>
      <c r="S26" s="2" t="s">
        <v>69</v>
      </c>
      <c r="T26" s="2" t="s">
        <v>69</v>
      </c>
      <c r="U26" s="2" t="s">
        <v>64</v>
      </c>
      <c r="AN26" t="s">
        <v>113</v>
      </c>
      <c r="BA26" t="s">
        <v>201</v>
      </c>
      <c r="BB26" t="s">
        <v>318</v>
      </c>
      <c r="BC26" t="s">
        <v>318</v>
      </c>
      <c r="DM26" t="s">
        <v>318</v>
      </c>
      <c r="DP26" t="s">
        <v>292</v>
      </c>
    </row>
    <row r="27" spans="1:133" x14ac:dyDescent="0.25">
      <c r="A27" s="7" t="s">
        <v>52</v>
      </c>
      <c r="B27" s="7" t="s">
        <v>301</v>
      </c>
      <c r="C27" t="s">
        <v>10</v>
      </c>
      <c r="K27" s="2" t="s">
        <v>64</v>
      </c>
      <c r="O27" s="2" t="s">
        <v>64</v>
      </c>
      <c r="AY27" t="s">
        <v>160</v>
      </c>
      <c r="BA27" t="s">
        <v>291</v>
      </c>
    </row>
    <row r="28" spans="1:133" x14ac:dyDescent="0.25">
      <c r="A28" s="7" t="s">
        <v>54</v>
      </c>
      <c r="B28" s="7" t="s">
        <v>55</v>
      </c>
      <c r="C28" t="s">
        <v>10</v>
      </c>
      <c r="G28" s="2" t="s">
        <v>131</v>
      </c>
      <c r="H28" s="2" t="s">
        <v>109</v>
      </c>
      <c r="O28" s="2" t="s">
        <v>64</v>
      </c>
      <c r="AG28" t="s">
        <v>131</v>
      </c>
      <c r="AK28" t="s">
        <v>196</v>
      </c>
      <c r="AQ28" s="4" t="s">
        <v>187</v>
      </c>
      <c r="AV28" t="s">
        <v>294</v>
      </c>
      <c r="DY28" t="s">
        <v>292</v>
      </c>
    </row>
    <row r="29" spans="1:133" x14ac:dyDescent="0.25">
      <c r="A29" s="7" t="s">
        <v>56</v>
      </c>
      <c r="B29" s="7" t="s">
        <v>15</v>
      </c>
      <c r="C29" t="s">
        <v>10</v>
      </c>
      <c r="O29" s="2" t="s">
        <v>64</v>
      </c>
      <c r="P29" s="2" t="s">
        <v>65</v>
      </c>
      <c r="Q29" s="2" t="s">
        <v>69</v>
      </c>
      <c r="R29" s="2" t="s">
        <v>65</v>
      </c>
      <c r="V29" s="2" t="s">
        <v>100</v>
      </c>
      <c r="X29" t="s">
        <v>65</v>
      </c>
      <c r="Y29" t="s">
        <v>64</v>
      </c>
      <c r="AA29" t="s">
        <v>64</v>
      </c>
      <c r="AF29" t="s">
        <v>180</v>
      </c>
      <c r="AQ29" s="4" t="s">
        <v>187</v>
      </c>
      <c r="AZ29" t="s">
        <v>31</v>
      </c>
      <c r="BA29" t="s">
        <v>313</v>
      </c>
      <c r="BC29" s="2" t="s">
        <v>109</v>
      </c>
      <c r="BD29" s="2" t="s">
        <v>160</v>
      </c>
      <c r="DK29" t="s">
        <v>270</v>
      </c>
      <c r="DM29" t="s">
        <v>318</v>
      </c>
      <c r="DN29" t="s">
        <v>99</v>
      </c>
      <c r="DX29" t="s">
        <v>213</v>
      </c>
      <c r="DZ29" t="s">
        <v>270</v>
      </c>
    </row>
    <row r="30" spans="1:133" x14ac:dyDescent="0.25">
      <c r="A30" s="7" t="s">
        <v>97</v>
      </c>
      <c r="B30" s="7" t="s">
        <v>15</v>
      </c>
      <c r="C30" t="s">
        <v>10</v>
      </c>
      <c r="O30" s="2" t="s">
        <v>64</v>
      </c>
      <c r="Q30" s="2" t="s">
        <v>69</v>
      </c>
      <c r="EC30" t="s">
        <v>292</v>
      </c>
    </row>
    <row r="31" spans="1:133" x14ac:dyDescent="0.25">
      <c r="A31" s="7" t="s">
        <v>96</v>
      </c>
      <c r="B31" s="7" t="s">
        <v>25</v>
      </c>
      <c r="C31" t="s">
        <v>10</v>
      </c>
      <c r="R31" s="2" t="s">
        <v>31</v>
      </c>
      <c r="T31" s="2" t="s">
        <v>62</v>
      </c>
      <c r="AL31" t="s">
        <v>31</v>
      </c>
      <c r="AT31" t="s">
        <v>270</v>
      </c>
      <c r="AZ31" t="s">
        <v>113</v>
      </c>
      <c r="DB31" t="s">
        <v>313</v>
      </c>
      <c r="DE31" t="s">
        <v>270</v>
      </c>
    </row>
    <row r="32" spans="1:133" x14ac:dyDescent="0.25">
      <c r="A32" s="7" t="s">
        <v>72</v>
      </c>
      <c r="B32" s="7" t="s">
        <v>25</v>
      </c>
      <c r="C32" t="s">
        <v>10</v>
      </c>
      <c r="T32" s="2" t="s">
        <v>65</v>
      </c>
      <c r="U32" s="2" t="s">
        <v>109</v>
      </c>
      <c r="V32" s="2" t="s">
        <v>125</v>
      </c>
      <c r="W32" t="s">
        <v>125</v>
      </c>
      <c r="X32" t="s">
        <v>124</v>
      </c>
      <c r="Y32" t="s">
        <v>137</v>
      </c>
      <c r="Z32" t="s">
        <v>124</v>
      </c>
      <c r="AA32" t="s">
        <v>165</v>
      </c>
      <c r="AB32" t="s">
        <v>165</v>
      </c>
      <c r="AC32" t="s">
        <v>165</v>
      </c>
      <c r="AD32" t="s">
        <v>165</v>
      </c>
      <c r="AE32" t="s">
        <v>166</v>
      </c>
      <c r="AF32" t="s">
        <v>166</v>
      </c>
      <c r="AG32" t="s">
        <v>166</v>
      </c>
      <c r="AH32" t="s">
        <v>166</v>
      </c>
      <c r="AI32" t="s">
        <v>166</v>
      </c>
      <c r="AJ32" t="s">
        <v>166</v>
      </c>
      <c r="AK32" t="s">
        <v>166</v>
      </c>
      <c r="AL32" t="s">
        <v>166</v>
      </c>
      <c r="AM32" t="s">
        <v>166</v>
      </c>
      <c r="AN32" t="s">
        <v>166</v>
      </c>
      <c r="AO32" t="s">
        <v>166</v>
      </c>
      <c r="AP32" t="s">
        <v>166</v>
      </c>
      <c r="AQ32" t="s">
        <v>166</v>
      </c>
      <c r="AR32" t="s">
        <v>166</v>
      </c>
      <c r="AS32" t="s">
        <v>166</v>
      </c>
      <c r="AT32" t="s">
        <v>166</v>
      </c>
      <c r="AU32" t="s">
        <v>166</v>
      </c>
      <c r="AV32" t="s">
        <v>166</v>
      </c>
      <c r="AW32" t="s">
        <v>166</v>
      </c>
      <c r="AZ32" t="s">
        <v>309</v>
      </c>
    </row>
    <row r="33" spans="1:133" x14ac:dyDescent="0.25">
      <c r="A33" s="7" t="s">
        <v>73</v>
      </c>
      <c r="B33" s="7" t="s">
        <v>25</v>
      </c>
      <c r="C33" t="s">
        <v>10</v>
      </c>
      <c r="T33" s="2" t="s">
        <v>74</v>
      </c>
      <c r="AH33" t="s">
        <v>160</v>
      </c>
      <c r="AU33" t="s">
        <v>201</v>
      </c>
    </row>
    <row r="34" spans="1:133" x14ac:dyDescent="0.25">
      <c r="A34" s="7" t="s">
        <v>176</v>
      </c>
      <c r="B34" s="7" t="s">
        <v>164</v>
      </c>
      <c r="C34" t="s">
        <v>75</v>
      </c>
      <c r="P34" s="2" t="s">
        <v>27</v>
      </c>
      <c r="Q34" s="2" t="s">
        <v>27</v>
      </c>
      <c r="R34" s="2" t="s">
        <v>27</v>
      </c>
      <c r="S34" s="2" t="s">
        <v>27</v>
      </c>
      <c r="T34" s="2" t="s">
        <v>27</v>
      </c>
      <c r="U34" s="2" t="s">
        <v>27</v>
      </c>
      <c r="V34" s="2" t="s">
        <v>27</v>
      </c>
      <c r="W34" t="s">
        <v>27</v>
      </c>
      <c r="X34" t="s">
        <v>27</v>
      </c>
      <c r="Y34" t="s">
        <v>27</v>
      </c>
      <c r="Z34" t="s">
        <v>27</v>
      </c>
      <c r="AA34" t="s">
        <v>152</v>
      </c>
      <c r="AB34" t="s">
        <v>152</v>
      </c>
      <c r="AC34" t="s">
        <v>152</v>
      </c>
      <c r="AD34" t="s">
        <v>152</v>
      </c>
      <c r="AE34" t="s">
        <v>152</v>
      </c>
      <c r="AF34" t="s">
        <v>152</v>
      </c>
      <c r="AG34" t="s">
        <v>152</v>
      </c>
      <c r="AH34" t="s">
        <v>152</v>
      </c>
      <c r="AI34" t="s">
        <v>152</v>
      </c>
      <c r="AJ34" t="s">
        <v>152</v>
      </c>
      <c r="AK34" t="s">
        <v>152</v>
      </c>
      <c r="AL34" t="s">
        <v>152</v>
      </c>
      <c r="AM34" t="s">
        <v>152</v>
      </c>
      <c r="AN34" t="s">
        <v>152</v>
      </c>
      <c r="AO34" t="s">
        <v>152</v>
      </c>
      <c r="AP34" t="s">
        <v>152</v>
      </c>
    </row>
    <row r="35" spans="1:133" x14ac:dyDescent="0.25">
      <c r="A35" s="7" t="s">
        <v>77</v>
      </c>
      <c r="B35" s="7" t="s">
        <v>25</v>
      </c>
      <c r="C35" t="s">
        <v>76</v>
      </c>
      <c r="T35" s="2" t="s">
        <v>27</v>
      </c>
      <c r="U35" s="2" t="s">
        <v>126</v>
      </c>
      <c r="V35" s="2" t="s">
        <v>27</v>
      </c>
      <c r="W35" t="s">
        <v>27</v>
      </c>
      <c r="X35" t="s">
        <v>27</v>
      </c>
      <c r="Y35" t="s">
        <v>27</v>
      </c>
      <c r="Z35" t="s">
        <v>27</v>
      </c>
      <c r="AA35" t="s">
        <v>27</v>
      </c>
      <c r="AB35" t="s">
        <v>27</v>
      </c>
      <c r="AC35" t="s">
        <v>27</v>
      </c>
      <c r="AD35" t="s">
        <v>27</v>
      </c>
      <c r="AE35" t="s">
        <v>27</v>
      </c>
      <c r="AF35" t="s">
        <v>175</v>
      </c>
      <c r="AG35" t="s">
        <v>175</v>
      </c>
      <c r="AH35" t="s">
        <v>175</v>
      </c>
      <c r="AI35" t="s">
        <v>175</v>
      </c>
      <c r="AJ35" t="s">
        <v>175</v>
      </c>
      <c r="AK35" t="s">
        <v>175</v>
      </c>
      <c r="AL35" t="s">
        <v>175</v>
      </c>
      <c r="AM35" t="s">
        <v>175</v>
      </c>
      <c r="AN35" t="s">
        <v>175</v>
      </c>
      <c r="AO35" t="s">
        <v>175</v>
      </c>
      <c r="AP35" t="s">
        <v>175</v>
      </c>
      <c r="AW35" t="s">
        <v>175</v>
      </c>
      <c r="AZ35" t="s">
        <v>175</v>
      </c>
      <c r="BA35" t="s">
        <v>175</v>
      </c>
      <c r="BB35" t="s">
        <v>175</v>
      </c>
      <c r="BC35" t="s">
        <v>175</v>
      </c>
      <c r="CR35" t="s">
        <v>103</v>
      </c>
      <c r="DB35" t="s">
        <v>103</v>
      </c>
      <c r="DX35" t="s">
        <v>103</v>
      </c>
      <c r="DY35" t="s">
        <v>103</v>
      </c>
    </row>
    <row r="36" spans="1:133" x14ac:dyDescent="0.25">
      <c r="A36" s="7" t="s">
        <v>108</v>
      </c>
      <c r="B36" s="7" t="s">
        <v>425</v>
      </c>
      <c r="C36" t="s">
        <v>10</v>
      </c>
      <c r="P36" s="2" t="s">
        <v>107</v>
      </c>
      <c r="S36" s="2" t="s">
        <v>47</v>
      </c>
      <c r="V36" s="2" t="s">
        <v>115</v>
      </c>
      <c r="AN36" t="s">
        <v>212</v>
      </c>
      <c r="AY36" t="s">
        <v>47</v>
      </c>
      <c r="BI36" t="s">
        <v>475</v>
      </c>
      <c r="CV36" t="s">
        <v>294</v>
      </c>
      <c r="CW36" t="s">
        <v>200</v>
      </c>
      <c r="DA36" t="s">
        <v>291</v>
      </c>
      <c r="DE36" t="s">
        <v>160</v>
      </c>
      <c r="DF36" t="s">
        <v>160</v>
      </c>
      <c r="DG36" t="s">
        <v>160</v>
      </c>
    </row>
    <row r="37" spans="1:133" x14ac:dyDescent="0.25">
      <c r="A37" s="7" t="s">
        <v>114</v>
      </c>
      <c r="B37" s="7" t="s">
        <v>25</v>
      </c>
      <c r="C37" t="s">
        <v>10</v>
      </c>
      <c r="P37" s="2" t="s">
        <v>107</v>
      </c>
      <c r="S37" s="2" t="s">
        <v>47</v>
      </c>
      <c r="V37" s="2" t="s">
        <v>115</v>
      </c>
      <c r="Z37" s="2" t="s">
        <v>115</v>
      </c>
      <c r="AA37" s="2" t="s">
        <v>115</v>
      </c>
      <c r="AC37" t="s">
        <v>134</v>
      </c>
      <c r="DB37" t="s">
        <v>47</v>
      </c>
    </row>
    <row r="38" spans="1:133" x14ac:dyDescent="0.25">
      <c r="A38" s="7" t="s">
        <v>79</v>
      </c>
      <c r="B38" s="7" t="s">
        <v>55</v>
      </c>
      <c r="C38" t="s">
        <v>76</v>
      </c>
      <c r="T38" s="2" t="s">
        <v>80</v>
      </c>
      <c r="U38" s="2" t="s">
        <v>62</v>
      </c>
      <c r="AZ38" t="s">
        <v>307</v>
      </c>
    </row>
    <row r="39" spans="1:133" x14ac:dyDescent="0.25">
      <c r="A39" s="7" t="s">
        <v>484</v>
      </c>
      <c r="B39" s="7" t="s">
        <v>53</v>
      </c>
      <c r="C39" t="s">
        <v>10</v>
      </c>
      <c r="G39" s="2" t="s">
        <v>134</v>
      </c>
      <c r="Q39" s="2" t="s">
        <v>100</v>
      </c>
      <c r="T39" s="2" t="s">
        <v>62</v>
      </c>
      <c r="X39" t="s">
        <v>62</v>
      </c>
      <c r="AA39" t="s">
        <v>110</v>
      </c>
      <c r="AE39" t="s">
        <v>161</v>
      </c>
      <c r="DM39" t="s">
        <v>291</v>
      </c>
      <c r="DX39" t="s">
        <v>213</v>
      </c>
      <c r="DY39" t="s">
        <v>291</v>
      </c>
      <c r="DZ39" t="s">
        <v>291</v>
      </c>
      <c r="EC39" t="s">
        <v>291</v>
      </c>
    </row>
    <row r="40" spans="1:133" x14ac:dyDescent="0.25">
      <c r="A40" s="7" t="s">
        <v>82</v>
      </c>
      <c r="B40" s="7" t="s">
        <v>53</v>
      </c>
      <c r="C40" t="s">
        <v>83</v>
      </c>
      <c r="Q40" s="2" t="s">
        <v>99</v>
      </c>
      <c r="R40" s="2" t="s">
        <v>84</v>
      </c>
      <c r="S40" s="2" t="s">
        <v>84</v>
      </c>
      <c r="T40" s="2" t="s">
        <v>84</v>
      </c>
      <c r="AE40" t="s">
        <v>100</v>
      </c>
      <c r="AF40" t="s">
        <v>99</v>
      </c>
      <c r="AG40" t="s">
        <v>99</v>
      </c>
      <c r="AI40" t="s">
        <v>99</v>
      </c>
      <c r="AK40" t="s">
        <v>99</v>
      </c>
      <c r="AL40" t="s">
        <v>99</v>
      </c>
      <c r="AM40" t="s">
        <v>99</v>
      </c>
      <c r="AN40" t="s">
        <v>99</v>
      </c>
      <c r="AS40" t="s">
        <v>269</v>
      </c>
      <c r="AT40" t="s">
        <v>269</v>
      </c>
      <c r="AU40" t="s">
        <v>269</v>
      </c>
      <c r="AV40" t="s">
        <v>269</v>
      </c>
      <c r="AW40" t="s">
        <v>269</v>
      </c>
      <c r="AX40" t="s">
        <v>269</v>
      </c>
      <c r="AY40" t="s">
        <v>269</v>
      </c>
      <c r="AZ40" t="s">
        <v>269</v>
      </c>
      <c r="BA40" t="s">
        <v>269</v>
      </c>
      <c r="BB40" t="s">
        <v>269</v>
      </c>
      <c r="BC40" t="s">
        <v>269</v>
      </c>
    </row>
    <row r="41" spans="1:133" x14ac:dyDescent="0.25">
      <c r="A41" s="7" t="s">
        <v>85</v>
      </c>
      <c r="B41" s="7" t="s">
        <v>87</v>
      </c>
      <c r="C41" t="s">
        <v>10</v>
      </c>
      <c r="T41" s="2" t="s">
        <v>86</v>
      </c>
    </row>
    <row r="42" spans="1:133" x14ac:dyDescent="0.25">
      <c r="A42" s="7" t="s">
        <v>139</v>
      </c>
      <c r="B42" s="7" t="s">
        <v>87</v>
      </c>
      <c r="C42" t="s">
        <v>10</v>
      </c>
      <c r="T42" s="2" t="s">
        <v>86</v>
      </c>
      <c r="Y42" t="s">
        <v>64</v>
      </c>
      <c r="Z42" t="s">
        <v>113</v>
      </c>
      <c r="AG42" t="s">
        <v>185</v>
      </c>
      <c r="AI42" t="s">
        <v>160</v>
      </c>
      <c r="AS42" t="s">
        <v>270</v>
      </c>
      <c r="AV42" t="s">
        <v>31</v>
      </c>
      <c r="DB42" t="s">
        <v>109</v>
      </c>
      <c r="DH42" t="s">
        <v>160</v>
      </c>
    </row>
    <row r="43" spans="1:133" x14ac:dyDescent="0.25">
      <c r="A43" s="7" t="s">
        <v>88</v>
      </c>
      <c r="B43" s="7" t="s">
        <v>89</v>
      </c>
      <c r="C43" t="s">
        <v>10</v>
      </c>
      <c r="R43" s="2" t="s">
        <v>64</v>
      </c>
      <c r="S43" s="2" t="s">
        <v>64</v>
      </c>
      <c r="T43" s="2" t="s">
        <v>86</v>
      </c>
      <c r="U43" s="2" t="s">
        <v>86</v>
      </c>
      <c r="V43" s="2" t="s">
        <v>110</v>
      </c>
      <c r="Z43" t="s">
        <v>64</v>
      </c>
      <c r="AC43" t="s">
        <v>160</v>
      </c>
      <c r="AM43" t="s">
        <v>160</v>
      </c>
      <c r="AY43" t="s">
        <v>47</v>
      </c>
      <c r="DX43" t="s">
        <v>213</v>
      </c>
      <c r="DZ43" t="s">
        <v>200</v>
      </c>
    </row>
    <row r="44" spans="1:133" x14ac:dyDescent="0.25">
      <c r="A44" s="7" t="s">
        <v>90</v>
      </c>
      <c r="B44" s="7" t="s">
        <v>295</v>
      </c>
      <c r="C44" t="s">
        <v>10</v>
      </c>
      <c r="H44" s="2" t="s">
        <v>111</v>
      </c>
      <c r="R44" s="2" t="s">
        <v>69</v>
      </c>
      <c r="T44" s="2" t="s">
        <v>86</v>
      </c>
      <c r="W44" t="s">
        <v>62</v>
      </c>
      <c r="AC44" t="s">
        <v>160</v>
      </c>
      <c r="AG44" t="s">
        <v>161</v>
      </c>
      <c r="AI44" t="s">
        <v>161</v>
      </c>
      <c r="AL44" t="s">
        <v>110</v>
      </c>
      <c r="AS44" t="s">
        <v>24</v>
      </c>
      <c r="AT44" t="s">
        <v>24</v>
      </c>
      <c r="AU44" t="s">
        <v>24</v>
      </c>
      <c r="AV44" t="s">
        <v>24</v>
      </c>
      <c r="AW44" t="s">
        <v>201</v>
      </c>
      <c r="BA44" t="s">
        <v>291</v>
      </c>
      <c r="BD44" t="s">
        <v>160</v>
      </c>
    </row>
    <row r="45" spans="1:133" x14ac:dyDescent="0.25">
      <c r="A45" s="7" t="s">
        <v>93</v>
      </c>
      <c r="B45" s="7" t="s">
        <v>146</v>
      </c>
      <c r="C45" t="s">
        <v>10</v>
      </c>
      <c r="P45" s="2" t="s">
        <v>69</v>
      </c>
      <c r="T45" s="2" t="s">
        <v>42</v>
      </c>
      <c r="X45" t="s">
        <v>123</v>
      </c>
      <c r="Z45" t="s">
        <v>143</v>
      </c>
      <c r="AL45" t="s">
        <v>31</v>
      </c>
      <c r="CW45" t="s">
        <v>200</v>
      </c>
      <c r="DB45" t="s">
        <v>318</v>
      </c>
      <c r="DE45" t="s">
        <v>69</v>
      </c>
      <c r="DK45" t="s">
        <v>270</v>
      </c>
      <c r="DM45" t="s">
        <v>318</v>
      </c>
      <c r="DX45" t="s">
        <v>201</v>
      </c>
      <c r="DY45" t="s">
        <v>318</v>
      </c>
    </row>
    <row r="46" spans="1:133" x14ac:dyDescent="0.25">
      <c r="A46" s="7" t="s">
        <v>95</v>
      </c>
      <c r="B46" s="7" t="s">
        <v>15</v>
      </c>
      <c r="C46" t="s">
        <v>10</v>
      </c>
      <c r="R46" s="2" t="s">
        <v>31</v>
      </c>
      <c r="AS46" t="s">
        <v>31</v>
      </c>
      <c r="AV46" t="s">
        <v>292</v>
      </c>
      <c r="DA46" t="s">
        <v>270</v>
      </c>
      <c r="DK46" t="s">
        <v>291</v>
      </c>
    </row>
    <row r="47" spans="1:133" x14ac:dyDescent="0.25">
      <c r="A47" s="7" t="s">
        <v>98</v>
      </c>
      <c r="B47" s="7" t="s">
        <v>15</v>
      </c>
      <c r="C47" t="s">
        <v>26</v>
      </c>
      <c r="Q47" s="2" t="s">
        <v>69</v>
      </c>
      <c r="CN47" t="s">
        <v>270</v>
      </c>
      <c r="CV47" t="s">
        <v>318</v>
      </c>
    </row>
    <row r="48" spans="1:133" x14ac:dyDescent="0.25">
      <c r="A48" s="7" t="s">
        <v>101</v>
      </c>
      <c r="B48" s="7" t="s">
        <v>102</v>
      </c>
      <c r="C48" t="s">
        <v>76</v>
      </c>
      <c r="Q48" s="2" t="s">
        <v>103</v>
      </c>
    </row>
    <row r="49" spans="1:133" x14ac:dyDescent="0.25">
      <c r="A49" s="7" t="s">
        <v>106</v>
      </c>
      <c r="B49" s="7" t="s">
        <v>29</v>
      </c>
      <c r="C49" t="s">
        <v>10</v>
      </c>
      <c r="P49" s="2" t="s">
        <v>105</v>
      </c>
      <c r="AI49" t="s">
        <v>188</v>
      </c>
      <c r="DZ49" t="s">
        <v>332</v>
      </c>
    </row>
    <row r="50" spans="1:133" x14ac:dyDescent="0.25">
      <c r="A50" s="7" t="s">
        <v>92</v>
      </c>
      <c r="B50" s="7" t="s">
        <v>193</v>
      </c>
      <c r="C50" t="s">
        <v>10</v>
      </c>
      <c r="P50" s="2" t="s">
        <v>105</v>
      </c>
      <c r="U50" s="2" t="s">
        <v>68</v>
      </c>
      <c r="V50" s="2" t="s">
        <v>111</v>
      </c>
      <c r="AD50" t="s">
        <v>199</v>
      </c>
      <c r="AG50" t="s">
        <v>186</v>
      </c>
      <c r="AI50" t="s">
        <v>192</v>
      </c>
      <c r="AL50" t="s">
        <v>201</v>
      </c>
      <c r="AM50" t="s">
        <v>202</v>
      </c>
      <c r="AN50" t="s">
        <v>202</v>
      </c>
      <c r="AT50" t="s">
        <v>104</v>
      </c>
      <c r="AU50" t="s">
        <v>104</v>
      </c>
      <c r="AV50" t="s">
        <v>104</v>
      </c>
      <c r="AW50" t="s">
        <v>104</v>
      </c>
      <c r="BA50" t="s">
        <v>199</v>
      </c>
      <c r="DE50" t="s">
        <v>429</v>
      </c>
      <c r="DM50" t="s">
        <v>313</v>
      </c>
      <c r="DN50" t="s">
        <v>201</v>
      </c>
    </row>
    <row r="51" spans="1:133" x14ac:dyDescent="0.25">
      <c r="A51" s="7" t="s">
        <v>303</v>
      </c>
      <c r="B51" s="7" t="s">
        <v>15</v>
      </c>
      <c r="C51" t="s">
        <v>10</v>
      </c>
      <c r="V51" s="2" t="s">
        <v>113</v>
      </c>
      <c r="AI51" t="s">
        <v>110</v>
      </c>
      <c r="AY51" t="s">
        <v>47</v>
      </c>
      <c r="BA51" t="s">
        <v>270</v>
      </c>
      <c r="DD51" t="s">
        <v>434</v>
      </c>
      <c r="DE51" t="s">
        <v>47</v>
      </c>
      <c r="DL51" t="s">
        <v>78</v>
      </c>
    </row>
    <row r="52" spans="1:133" x14ac:dyDescent="0.25">
      <c r="A52" s="7" t="s">
        <v>116</v>
      </c>
      <c r="B52" s="7" t="s">
        <v>15</v>
      </c>
      <c r="C52" t="s">
        <v>10</v>
      </c>
      <c r="V52" s="2" t="s">
        <v>78</v>
      </c>
      <c r="AM52" t="s">
        <v>203</v>
      </c>
      <c r="AN52" t="s">
        <v>113</v>
      </c>
      <c r="AT52" t="s">
        <v>69</v>
      </c>
      <c r="BB52" t="s">
        <v>201</v>
      </c>
      <c r="CN52" t="s">
        <v>109</v>
      </c>
      <c r="EC52" t="s">
        <v>292</v>
      </c>
    </row>
    <row r="53" spans="1:133" x14ac:dyDescent="0.25">
      <c r="A53" s="7" t="s">
        <v>312</v>
      </c>
      <c r="B53" s="7" t="s">
        <v>15</v>
      </c>
      <c r="C53" t="s">
        <v>10</v>
      </c>
      <c r="O53" s="2" t="s">
        <v>64</v>
      </c>
      <c r="AQ53" t="s">
        <v>160</v>
      </c>
      <c r="AZ53" t="s">
        <v>294</v>
      </c>
      <c r="BA53" t="s">
        <v>313</v>
      </c>
      <c r="CG53" t="s">
        <v>200</v>
      </c>
      <c r="CL53" t="s">
        <v>270</v>
      </c>
      <c r="CM53" t="s">
        <v>270</v>
      </c>
      <c r="CQ53" t="s">
        <v>291</v>
      </c>
    </row>
    <row r="54" spans="1:133" x14ac:dyDescent="0.25">
      <c r="A54" s="7" t="s">
        <v>117</v>
      </c>
      <c r="B54" s="7" t="s">
        <v>26</v>
      </c>
      <c r="C54" t="s">
        <v>26</v>
      </c>
      <c r="R54" s="2" t="s">
        <v>64</v>
      </c>
    </row>
    <row r="55" spans="1:133" x14ac:dyDescent="0.25">
      <c r="A55" s="7" t="s">
        <v>118</v>
      </c>
      <c r="B55" s="7" t="s">
        <v>26</v>
      </c>
      <c r="C55" t="s">
        <v>26</v>
      </c>
      <c r="R55" s="2" t="s">
        <v>64</v>
      </c>
    </row>
    <row r="56" spans="1:133" x14ac:dyDescent="0.25">
      <c r="A56" s="7" t="s">
        <v>214</v>
      </c>
      <c r="B56" s="7" t="s">
        <v>122</v>
      </c>
      <c r="H56" s="2" t="s">
        <v>109</v>
      </c>
      <c r="V56" s="2" t="s">
        <v>78</v>
      </c>
      <c r="AM56" t="s">
        <v>204</v>
      </c>
      <c r="AN56" t="s">
        <v>113</v>
      </c>
      <c r="BA56" t="s">
        <v>109</v>
      </c>
      <c r="BC56" t="s">
        <v>109</v>
      </c>
      <c r="DF56" t="s">
        <v>160</v>
      </c>
    </row>
    <row r="57" spans="1:133" x14ac:dyDescent="0.25">
      <c r="A57" s="7" t="s">
        <v>133</v>
      </c>
      <c r="B57" s="7" t="s">
        <v>25</v>
      </c>
      <c r="C57" t="s">
        <v>10</v>
      </c>
    </row>
    <row r="58" spans="1:133" x14ac:dyDescent="0.25">
      <c r="A58" s="7" t="s">
        <v>136</v>
      </c>
      <c r="B58" s="7" t="s">
        <v>25</v>
      </c>
      <c r="Y58" t="s">
        <v>62</v>
      </c>
      <c r="AA58" t="s">
        <v>110</v>
      </c>
      <c r="AE58" t="s">
        <v>161</v>
      </c>
    </row>
    <row r="59" spans="1:133" x14ac:dyDescent="0.25">
      <c r="A59" s="7" t="s">
        <v>138</v>
      </c>
      <c r="B59" s="7" t="s">
        <v>25</v>
      </c>
      <c r="C59" t="s">
        <v>76</v>
      </c>
      <c r="Y59" t="s">
        <v>103</v>
      </c>
      <c r="Z59" t="s">
        <v>103</v>
      </c>
      <c r="AA59" t="s">
        <v>103</v>
      </c>
      <c r="AC59" t="s">
        <v>103</v>
      </c>
      <c r="AG59" t="s">
        <v>103</v>
      </c>
      <c r="AH59" t="s">
        <v>191</v>
      </c>
      <c r="AI59" t="s">
        <v>191</v>
      </c>
      <c r="AJ59" t="s">
        <v>191</v>
      </c>
      <c r="AK59" t="s">
        <v>191</v>
      </c>
      <c r="AL59" t="s">
        <v>191</v>
      </c>
      <c r="AM59" t="s">
        <v>191</v>
      </c>
      <c r="AS59" t="s">
        <v>191</v>
      </c>
      <c r="AT59" t="s">
        <v>191</v>
      </c>
      <c r="AU59" t="s">
        <v>191</v>
      </c>
      <c r="AV59" t="s">
        <v>191</v>
      </c>
      <c r="AW59" t="s">
        <v>191</v>
      </c>
      <c r="AX59" t="s">
        <v>191</v>
      </c>
      <c r="AY59" t="s">
        <v>191</v>
      </c>
      <c r="AZ59" t="s">
        <v>191</v>
      </c>
      <c r="BA59" t="s">
        <v>191</v>
      </c>
      <c r="BB59" t="s">
        <v>191</v>
      </c>
    </row>
    <row r="60" spans="1:133" x14ac:dyDescent="0.25">
      <c r="A60" s="7" t="s">
        <v>184</v>
      </c>
      <c r="B60" s="7" t="s">
        <v>25</v>
      </c>
      <c r="C60" t="s">
        <v>76</v>
      </c>
      <c r="Y60" t="s">
        <v>103</v>
      </c>
      <c r="Z60" t="s">
        <v>103</v>
      </c>
      <c r="AA60" t="s">
        <v>103</v>
      </c>
      <c r="AC60" t="s">
        <v>103</v>
      </c>
      <c r="AD60" t="s">
        <v>103</v>
      </c>
      <c r="AE60" t="s">
        <v>103</v>
      </c>
      <c r="AG60" t="s">
        <v>103</v>
      </c>
      <c r="AH60" t="s">
        <v>103</v>
      </c>
      <c r="AI60" t="s">
        <v>103</v>
      </c>
      <c r="AJ60" t="s">
        <v>103</v>
      </c>
      <c r="AK60" t="s">
        <v>206</v>
      </c>
      <c r="AL60" t="s">
        <v>206</v>
      </c>
      <c r="AM60" t="s">
        <v>206</v>
      </c>
      <c r="AN60" t="s">
        <v>206</v>
      </c>
      <c r="AO60" t="s">
        <v>206</v>
      </c>
      <c r="AP60" t="s">
        <v>206</v>
      </c>
      <c r="AQ60" t="s">
        <v>206</v>
      </c>
      <c r="AR60" t="s">
        <v>206</v>
      </c>
      <c r="AS60" t="s">
        <v>206</v>
      </c>
      <c r="AT60" t="s">
        <v>206</v>
      </c>
      <c r="AU60" t="s">
        <v>206</v>
      </c>
      <c r="AV60" t="s">
        <v>206</v>
      </c>
      <c r="AW60" t="s">
        <v>206</v>
      </c>
      <c r="AX60" t="s">
        <v>206</v>
      </c>
      <c r="AY60" t="s">
        <v>206</v>
      </c>
      <c r="AZ60" t="s">
        <v>206</v>
      </c>
      <c r="BA60" t="s">
        <v>206</v>
      </c>
      <c r="BB60" t="s">
        <v>206</v>
      </c>
      <c r="BC60" t="s">
        <v>206</v>
      </c>
      <c r="DM60" t="s">
        <v>99</v>
      </c>
      <c r="DX60" t="s">
        <v>99</v>
      </c>
      <c r="DY60" t="s">
        <v>99</v>
      </c>
    </row>
    <row r="61" spans="1:133" x14ac:dyDescent="0.25">
      <c r="A61" s="7" t="s">
        <v>140</v>
      </c>
      <c r="B61" s="7" t="s">
        <v>141</v>
      </c>
      <c r="C61" t="s">
        <v>10</v>
      </c>
      <c r="Z61" t="s">
        <v>99</v>
      </c>
      <c r="AA61" t="s">
        <v>99</v>
      </c>
      <c r="BC61" t="s">
        <v>318</v>
      </c>
    </row>
    <row r="62" spans="1:133" x14ac:dyDescent="0.25">
      <c r="A62" s="7" t="s">
        <v>154</v>
      </c>
      <c r="B62" s="7" t="s">
        <v>153</v>
      </c>
      <c r="C62" t="s">
        <v>76</v>
      </c>
      <c r="Y62" t="s">
        <v>142</v>
      </c>
      <c r="Z62" t="s">
        <v>142</v>
      </c>
      <c r="AA62" t="s">
        <v>142</v>
      </c>
      <c r="AL62" t="s">
        <v>199</v>
      </c>
    </row>
    <row r="63" spans="1:133" x14ac:dyDescent="0.25">
      <c r="A63" s="7" t="s">
        <v>144</v>
      </c>
      <c r="B63" s="7" t="s">
        <v>53</v>
      </c>
      <c r="C63" t="s">
        <v>76</v>
      </c>
      <c r="Z63" t="s">
        <v>145</v>
      </c>
      <c r="AI63" t="s">
        <v>28</v>
      </c>
      <c r="AL63" t="s">
        <v>28</v>
      </c>
      <c r="AN63" t="s">
        <v>222</v>
      </c>
      <c r="AO63" s="4" t="s">
        <v>222</v>
      </c>
      <c r="AP63" s="4" t="s">
        <v>222</v>
      </c>
      <c r="AQ63" t="s">
        <v>218</v>
      </c>
      <c r="AR63" t="s">
        <v>267</v>
      </c>
      <c r="AZ63" t="s">
        <v>267</v>
      </c>
    </row>
    <row r="64" spans="1:133" x14ac:dyDescent="0.25">
      <c r="A64" s="7" t="s">
        <v>147</v>
      </c>
      <c r="B64" s="7" t="s">
        <v>53</v>
      </c>
      <c r="C64" t="s">
        <v>76</v>
      </c>
      <c r="Z64" t="s">
        <v>148</v>
      </c>
      <c r="DT64" t="s">
        <v>538</v>
      </c>
    </row>
    <row r="65" spans="1:130" x14ac:dyDescent="0.25">
      <c r="A65" s="7" t="s">
        <v>149</v>
      </c>
      <c r="B65" s="7" t="s">
        <v>150</v>
      </c>
      <c r="C65" t="s">
        <v>10</v>
      </c>
      <c r="AA65" t="s">
        <v>64</v>
      </c>
      <c r="AC65" t="s">
        <v>160</v>
      </c>
      <c r="AE65" t="s">
        <v>168</v>
      </c>
      <c r="AF65" t="s">
        <v>168</v>
      </c>
      <c r="AG65" t="s">
        <v>168</v>
      </c>
      <c r="AM65" t="s">
        <v>168</v>
      </c>
      <c r="AN65" t="s">
        <v>168</v>
      </c>
      <c r="DB65" t="s">
        <v>160</v>
      </c>
    </row>
    <row r="66" spans="1:130" x14ac:dyDescent="0.25">
      <c r="A66" s="7" t="s">
        <v>155</v>
      </c>
      <c r="B66" s="7" t="s">
        <v>55</v>
      </c>
      <c r="C66" t="s">
        <v>10</v>
      </c>
      <c r="AA66" t="s">
        <v>137</v>
      </c>
      <c r="AY66" t="s">
        <v>304</v>
      </c>
      <c r="BC66" t="s">
        <v>318</v>
      </c>
      <c r="CN66" t="s">
        <v>270</v>
      </c>
    </row>
    <row r="67" spans="1:130" x14ac:dyDescent="0.25">
      <c r="A67" s="7" t="s">
        <v>320</v>
      </c>
      <c r="B67" s="7" t="s">
        <v>433</v>
      </c>
      <c r="C67" t="s">
        <v>10</v>
      </c>
      <c r="AA67" t="s">
        <v>156</v>
      </c>
      <c r="BB67" t="s">
        <v>292</v>
      </c>
      <c r="CL67" t="s">
        <v>292</v>
      </c>
      <c r="CM67" t="s">
        <v>292</v>
      </c>
      <c r="CN67" t="s">
        <v>109</v>
      </c>
      <c r="DT67" t="s">
        <v>537</v>
      </c>
      <c r="DZ67" t="s">
        <v>332</v>
      </c>
    </row>
    <row r="68" spans="1:130" x14ac:dyDescent="0.25">
      <c r="A68" s="7" t="s">
        <v>254</v>
      </c>
      <c r="B68" s="7" t="s">
        <v>25</v>
      </c>
      <c r="C68" t="s">
        <v>10</v>
      </c>
      <c r="AA68" t="s">
        <v>157</v>
      </c>
      <c r="AI68" t="s">
        <v>194</v>
      </c>
      <c r="AU68" t="s">
        <v>291</v>
      </c>
      <c r="AV68" t="s">
        <v>291</v>
      </c>
      <c r="AZ68" t="s">
        <v>270</v>
      </c>
      <c r="BA68" t="s">
        <v>47</v>
      </c>
      <c r="DT68" t="s">
        <v>537</v>
      </c>
      <c r="DZ68" t="s">
        <v>332</v>
      </c>
    </row>
    <row r="69" spans="1:130" x14ac:dyDescent="0.25">
      <c r="A69" s="7" t="s">
        <v>162</v>
      </c>
      <c r="B69" s="7" t="s">
        <v>163</v>
      </c>
      <c r="C69" t="s">
        <v>10</v>
      </c>
      <c r="AC69" t="s">
        <v>161</v>
      </c>
      <c r="AE69" t="s">
        <v>110</v>
      </c>
      <c r="AF69" t="s">
        <v>63</v>
      </c>
      <c r="AG69" t="s">
        <v>63</v>
      </c>
      <c r="AH69" t="s">
        <v>63</v>
      </c>
      <c r="AI69" t="s">
        <v>63</v>
      </c>
      <c r="AJ69" t="s">
        <v>63</v>
      </c>
      <c r="AK69" t="s">
        <v>63</v>
      </c>
      <c r="AL69" t="s">
        <v>63</v>
      </c>
      <c r="AM69" t="s">
        <v>63</v>
      </c>
      <c r="AN69" t="s">
        <v>63</v>
      </c>
      <c r="AO69" t="s">
        <v>63</v>
      </c>
      <c r="AP69" t="s">
        <v>63</v>
      </c>
      <c r="AQ69" t="s">
        <v>63</v>
      </c>
      <c r="AR69" t="s">
        <v>63</v>
      </c>
      <c r="AS69" t="s">
        <v>63</v>
      </c>
      <c r="AT69" t="s">
        <v>63</v>
      </c>
      <c r="AU69" t="s">
        <v>63</v>
      </c>
      <c r="AV69" t="s">
        <v>63</v>
      </c>
      <c r="AW69" t="s">
        <v>63</v>
      </c>
      <c r="AX69" t="s">
        <v>63</v>
      </c>
      <c r="AY69" t="s">
        <v>63</v>
      </c>
      <c r="AZ69" t="s">
        <v>63</v>
      </c>
      <c r="BA69" t="s">
        <v>63</v>
      </c>
      <c r="BB69" t="s">
        <v>63</v>
      </c>
      <c r="BC69" t="s">
        <v>63</v>
      </c>
    </row>
    <row r="70" spans="1:130" x14ac:dyDescent="0.25">
      <c r="A70" s="7" t="s">
        <v>169</v>
      </c>
      <c r="B70" s="7" t="s">
        <v>449</v>
      </c>
      <c r="C70" t="s">
        <v>10</v>
      </c>
      <c r="AE70" t="s">
        <v>167</v>
      </c>
      <c r="AS70" t="s">
        <v>69</v>
      </c>
      <c r="BC70" t="s">
        <v>294</v>
      </c>
      <c r="CL70" t="s">
        <v>294</v>
      </c>
      <c r="CP70" t="s">
        <v>434</v>
      </c>
      <c r="CQ70" t="s">
        <v>318</v>
      </c>
      <c r="CR70" t="s">
        <v>292</v>
      </c>
      <c r="DA70" t="s">
        <v>313</v>
      </c>
      <c r="DB70" t="s">
        <v>294</v>
      </c>
    </row>
    <row r="71" spans="1:130" x14ac:dyDescent="0.25">
      <c r="A71" s="7" t="s">
        <v>177</v>
      </c>
      <c r="B71" s="7" t="s">
        <v>189</v>
      </c>
      <c r="C71" t="s">
        <v>76</v>
      </c>
      <c r="AA71" t="s">
        <v>27</v>
      </c>
      <c r="AB71" t="s">
        <v>27</v>
      </c>
      <c r="AC71" t="s">
        <v>27</v>
      </c>
      <c r="AD71" t="s">
        <v>27</v>
      </c>
      <c r="AE71" t="s">
        <v>27</v>
      </c>
      <c r="AF71" t="s">
        <v>27</v>
      </c>
      <c r="AG71" t="s">
        <v>27</v>
      </c>
      <c r="AH71" t="s">
        <v>27</v>
      </c>
      <c r="AI71" t="s">
        <v>28</v>
      </c>
      <c r="AM71" t="s">
        <v>198</v>
      </c>
      <c r="AQ71" s="4" t="s">
        <v>28</v>
      </c>
      <c r="AW71" t="s">
        <v>28</v>
      </c>
      <c r="AZ71" t="s">
        <v>307</v>
      </c>
      <c r="DX71" t="s">
        <v>103</v>
      </c>
      <c r="DY71" t="s">
        <v>103</v>
      </c>
    </row>
    <row r="72" spans="1:130" x14ac:dyDescent="0.25">
      <c r="A72" s="7" t="s">
        <v>178</v>
      </c>
      <c r="B72" s="7" t="s">
        <v>25</v>
      </c>
      <c r="C72" t="s">
        <v>76</v>
      </c>
      <c r="AD72" t="s">
        <v>179</v>
      </c>
      <c r="AE72" t="s">
        <v>179</v>
      </c>
      <c r="AF72" t="s">
        <v>179</v>
      </c>
      <c r="AG72" t="s">
        <v>179</v>
      </c>
      <c r="AH72" t="s">
        <v>179</v>
      </c>
      <c r="AI72" t="s">
        <v>179</v>
      </c>
      <c r="AJ72" t="s">
        <v>179</v>
      </c>
      <c r="AK72" t="s">
        <v>179</v>
      </c>
      <c r="AL72" t="s">
        <v>179</v>
      </c>
      <c r="AM72" t="s">
        <v>179</v>
      </c>
      <c r="AU72" t="s">
        <v>179</v>
      </c>
      <c r="AV72" t="s">
        <v>179</v>
      </c>
      <c r="AW72" t="s">
        <v>179</v>
      </c>
      <c r="AX72" t="s">
        <v>179</v>
      </c>
      <c r="AY72" t="s">
        <v>179</v>
      </c>
      <c r="AZ72" t="s">
        <v>179</v>
      </c>
      <c r="BA72" t="s">
        <v>179</v>
      </c>
      <c r="BB72" t="s">
        <v>179</v>
      </c>
      <c r="BC72" t="s">
        <v>179</v>
      </c>
      <c r="DY72" t="s">
        <v>103</v>
      </c>
    </row>
    <row r="73" spans="1:130" x14ac:dyDescent="0.25">
      <c r="A73" s="7" t="s">
        <v>447</v>
      </c>
      <c r="B73" s="7" t="s">
        <v>26</v>
      </c>
      <c r="C73" t="s">
        <v>26</v>
      </c>
      <c r="AH73" t="s">
        <v>160</v>
      </c>
      <c r="DA73" t="s">
        <v>318</v>
      </c>
    </row>
    <row r="74" spans="1:130" x14ac:dyDescent="0.25">
      <c r="A74" s="7" t="s">
        <v>190</v>
      </c>
      <c r="B74" s="7" t="s">
        <v>55</v>
      </c>
      <c r="C74" t="s">
        <v>10</v>
      </c>
      <c r="AI74" t="s">
        <v>47</v>
      </c>
      <c r="AY74" t="s">
        <v>306</v>
      </c>
      <c r="CG74" t="s">
        <v>109</v>
      </c>
      <c r="CU74" t="s">
        <v>270</v>
      </c>
      <c r="CW74" t="s">
        <v>200</v>
      </c>
      <c r="DM74" t="s">
        <v>291</v>
      </c>
    </row>
    <row r="75" spans="1:130" x14ac:dyDescent="0.25">
      <c r="A75" s="7" t="s">
        <v>195</v>
      </c>
      <c r="B75" s="7" t="s">
        <v>25</v>
      </c>
      <c r="C75" t="s">
        <v>10</v>
      </c>
      <c r="AG75" t="s">
        <v>182</v>
      </c>
      <c r="AH75" t="s">
        <v>182</v>
      </c>
      <c r="AI75" t="s">
        <v>182</v>
      </c>
      <c r="AJ75" t="s">
        <v>182</v>
      </c>
      <c r="AK75" t="s">
        <v>182</v>
      </c>
      <c r="AL75" t="s">
        <v>182</v>
      </c>
      <c r="AM75" t="s">
        <v>182</v>
      </c>
      <c r="AN75" t="s">
        <v>182</v>
      </c>
      <c r="AO75" t="s">
        <v>182</v>
      </c>
      <c r="AP75" t="s">
        <v>182</v>
      </c>
      <c r="AQ75" t="s">
        <v>182</v>
      </c>
      <c r="AR75" t="s">
        <v>182</v>
      </c>
      <c r="AS75" t="s">
        <v>182</v>
      </c>
      <c r="AT75" t="s">
        <v>182</v>
      </c>
      <c r="AU75" t="s">
        <v>182</v>
      </c>
      <c r="AV75" t="s">
        <v>182</v>
      </c>
      <c r="AW75" t="s">
        <v>182</v>
      </c>
      <c r="AX75" t="s">
        <v>182</v>
      </c>
      <c r="AY75" t="s">
        <v>182</v>
      </c>
      <c r="AZ75" t="s">
        <v>182</v>
      </c>
      <c r="BA75" t="s">
        <v>182</v>
      </c>
      <c r="BB75" t="s">
        <v>182</v>
      </c>
      <c r="BC75" t="s">
        <v>182</v>
      </c>
      <c r="CG75" t="s">
        <v>103</v>
      </c>
      <c r="CN75" t="s">
        <v>103</v>
      </c>
      <c r="CQ75" t="s">
        <v>453</v>
      </c>
      <c r="CR75" t="s">
        <v>103</v>
      </c>
    </row>
    <row r="76" spans="1:130" x14ac:dyDescent="0.25">
      <c r="A76" s="7" t="s">
        <v>487</v>
      </c>
      <c r="B76" s="7" t="s">
        <v>102</v>
      </c>
      <c r="C76" t="s">
        <v>10</v>
      </c>
      <c r="AM76" t="s">
        <v>47</v>
      </c>
      <c r="AS76" t="s">
        <v>270</v>
      </c>
      <c r="CG76" t="s">
        <v>47</v>
      </c>
      <c r="CN76" t="s">
        <v>109</v>
      </c>
    </row>
    <row r="77" spans="1:130" x14ac:dyDescent="0.25">
      <c r="A77" s="7" t="s">
        <v>302</v>
      </c>
      <c r="B77" s="7" t="s">
        <v>15</v>
      </c>
      <c r="C77" t="s">
        <v>10</v>
      </c>
      <c r="AL77" t="s">
        <v>110</v>
      </c>
      <c r="AY77" t="s">
        <v>160</v>
      </c>
    </row>
    <row r="78" spans="1:130" x14ac:dyDescent="0.25">
      <c r="A78" s="7" t="s">
        <v>205</v>
      </c>
      <c r="B78" s="7" t="s">
        <v>15</v>
      </c>
      <c r="C78" t="s">
        <v>10</v>
      </c>
      <c r="AK78" t="s">
        <v>113</v>
      </c>
      <c r="AL78" t="s">
        <v>110</v>
      </c>
      <c r="DE78" t="s">
        <v>434</v>
      </c>
    </row>
    <row r="79" spans="1:130" x14ac:dyDescent="0.25">
      <c r="A79" s="7" t="s">
        <v>215</v>
      </c>
      <c r="B79" s="7" t="s">
        <v>53</v>
      </c>
      <c r="C79" t="s">
        <v>10</v>
      </c>
      <c r="AN79" t="s">
        <v>216</v>
      </c>
      <c r="AQ79" s="4"/>
      <c r="AY79" t="s">
        <v>47</v>
      </c>
    </row>
    <row r="80" spans="1:130" x14ac:dyDescent="0.25">
      <c r="A80" s="7" t="s">
        <v>219</v>
      </c>
      <c r="B80" s="7" t="s">
        <v>221</v>
      </c>
      <c r="AQ80" s="4" t="s">
        <v>187</v>
      </c>
    </row>
    <row r="81" spans="1:133" x14ac:dyDescent="0.25">
      <c r="A81" s="7" t="s">
        <v>220</v>
      </c>
      <c r="B81" s="7" t="s">
        <v>89</v>
      </c>
      <c r="AQ81" s="4" t="s">
        <v>187</v>
      </c>
    </row>
    <row r="82" spans="1:133" x14ac:dyDescent="0.25">
      <c r="A82" s="7" t="s">
        <v>483</v>
      </c>
      <c r="B82" s="7" t="s">
        <v>15</v>
      </c>
      <c r="C82" t="s">
        <v>10</v>
      </c>
      <c r="AS82" t="s">
        <v>270</v>
      </c>
      <c r="BA82" t="s">
        <v>270</v>
      </c>
      <c r="BB82" t="s">
        <v>270</v>
      </c>
      <c r="BC82" t="s">
        <v>292</v>
      </c>
      <c r="CN82" t="s">
        <v>270</v>
      </c>
      <c r="DM82" t="s">
        <v>270</v>
      </c>
      <c r="EC82" t="s">
        <v>292</v>
      </c>
    </row>
    <row r="83" spans="1:133" x14ac:dyDescent="0.25">
      <c r="A83" s="7" t="s">
        <v>274</v>
      </c>
      <c r="B83" s="7" t="s">
        <v>102</v>
      </c>
      <c r="C83" t="s">
        <v>10</v>
      </c>
      <c r="P83" s="2" t="s">
        <v>69</v>
      </c>
      <c r="AS83" t="s">
        <v>69</v>
      </c>
      <c r="AZ83" t="s">
        <v>294</v>
      </c>
      <c r="BC83" t="s">
        <v>294</v>
      </c>
      <c r="CL83" t="s">
        <v>292</v>
      </c>
      <c r="CQ83" t="s">
        <v>294</v>
      </c>
      <c r="DN83" t="s">
        <v>270</v>
      </c>
      <c r="DZ83" t="s">
        <v>200</v>
      </c>
      <c r="EC83" t="s">
        <v>318</v>
      </c>
    </row>
    <row r="84" spans="1:133" x14ac:dyDescent="0.25">
      <c r="A84" s="7" t="s">
        <v>251</v>
      </c>
      <c r="B84" s="7" t="s">
        <v>282</v>
      </c>
      <c r="C84" t="s">
        <v>10</v>
      </c>
      <c r="AS84" t="s">
        <v>109</v>
      </c>
      <c r="AT84" t="s">
        <v>109</v>
      </c>
      <c r="AU84" t="s">
        <v>109</v>
      </c>
      <c r="AV84" t="s">
        <v>109</v>
      </c>
      <c r="AW84" t="s">
        <v>109</v>
      </c>
      <c r="AX84" t="s">
        <v>109</v>
      </c>
      <c r="AZ84" t="s">
        <v>313</v>
      </c>
      <c r="BA84" t="s">
        <v>313</v>
      </c>
      <c r="BB84" t="s">
        <v>313</v>
      </c>
      <c r="DP84" t="s">
        <v>270</v>
      </c>
      <c r="DX84" t="s">
        <v>270</v>
      </c>
    </row>
    <row r="85" spans="1:133" x14ac:dyDescent="0.25">
      <c r="A85" s="7" t="s">
        <v>284</v>
      </c>
      <c r="B85" s="7" t="s">
        <v>146</v>
      </c>
      <c r="C85" t="s">
        <v>76</v>
      </c>
      <c r="AT85" t="s">
        <v>103</v>
      </c>
      <c r="AV85" t="s">
        <v>103</v>
      </c>
      <c r="BB85" t="s">
        <v>201</v>
      </c>
      <c r="BC85" t="s">
        <v>322</v>
      </c>
    </row>
    <row r="86" spans="1:133" x14ac:dyDescent="0.25">
      <c r="A86" s="7" t="s">
        <v>285</v>
      </c>
      <c r="B86" s="7" t="s">
        <v>286</v>
      </c>
      <c r="C86" t="s">
        <v>76</v>
      </c>
      <c r="AT86" t="s">
        <v>287</v>
      </c>
      <c r="AU86" t="s">
        <v>103</v>
      </c>
      <c r="AV86" t="s">
        <v>103</v>
      </c>
      <c r="AW86" t="s">
        <v>103</v>
      </c>
      <c r="BA86" t="s">
        <v>103</v>
      </c>
      <c r="DT86" t="s">
        <v>267</v>
      </c>
    </row>
    <row r="87" spans="1:133" x14ac:dyDescent="0.25">
      <c r="A87" s="7" t="s">
        <v>288</v>
      </c>
      <c r="B87" s="7" t="s">
        <v>290</v>
      </c>
      <c r="C87" t="s">
        <v>76</v>
      </c>
      <c r="AE87" t="s">
        <v>103</v>
      </c>
      <c r="AF87" t="s">
        <v>103</v>
      </c>
      <c r="AG87" t="s">
        <v>103</v>
      </c>
      <c r="AH87" t="s">
        <v>289</v>
      </c>
      <c r="AI87" t="s">
        <v>289</v>
      </c>
      <c r="AJ87" t="s">
        <v>289</v>
      </c>
      <c r="AK87" t="s">
        <v>289</v>
      </c>
      <c r="AL87" t="s">
        <v>289</v>
      </c>
      <c r="AM87" t="s">
        <v>289</v>
      </c>
      <c r="AN87" t="s">
        <v>289</v>
      </c>
      <c r="AO87" t="s">
        <v>289</v>
      </c>
      <c r="AP87" t="s">
        <v>289</v>
      </c>
      <c r="AQ87" t="s">
        <v>289</v>
      </c>
      <c r="AR87" t="s">
        <v>289</v>
      </c>
      <c r="AS87" t="s">
        <v>289</v>
      </c>
      <c r="AT87" t="s">
        <v>289</v>
      </c>
      <c r="AU87" t="s">
        <v>289</v>
      </c>
      <c r="AV87" t="s">
        <v>289</v>
      </c>
      <c r="AW87" t="s">
        <v>289</v>
      </c>
      <c r="AX87" t="s">
        <v>289</v>
      </c>
      <c r="AY87" t="s">
        <v>289</v>
      </c>
      <c r="AZ87" t="s">
        <v>289</v>
      </c>
      <c r="BA87" t="s">
        <v>289</v>
      </c>
      <c r="BB87" t="s">
        <v>289</v>
      </c>
      <c r="BC87" t="s">
        <v>289</v>
      </c>
      <c r="DX87" t="s">
        <v>99</v>
      </c>
      <c r="DY87" t="s">
        <v>103</v>
      </c>
    </row>
    <row r="88" spans="1:133" x14ac:dyDescent="0.25">
      <c r="A88" s="7" t="s">
        <v>293</v>
      </c>
      <c r="B88" s="7" t="s">
        <v>15</v>
      </c>
      <c r="C88" t="s">
        <v>10</v>
      </c>
      <c r="AV88" t="s">
        <v>291</v>
      </c>
    </row>
    <row r="89" spans="1:133" x14ac:dyDescent="0.25">
      <c r="A89" s="7" t="s">
        <v>296</v>
      </c>
      <c r="B89" s="7" t="s">
        <v>53</v>
      </c>
      <c r="C89" t="s">
        <v>10</v>
      </c>
      <c r="AW89" t="s">
        <v>297</v>
      </c>
      <c r="AX89" t="s">
        <v>297</v>
      </c>
      <c r="AY89" t="s">
        <v>297</v>
      </c>
      <c r="AZ89" t="s">
        <v>297</v>
      </c>
      <c r="BA89" t="s">
        <v>297</v>
      </c>
      <c r="BB89" t="s">
        <v>297</v>
      </c>
      <c r="BC89" t="s">
        <v>297</v>
      </c>
      <c r="DK89" t="s">
        <v>168</v>
      </c>
      <c r="DT89" t="s">
        <v>47</v>
      </c>
    </row>
    <row r="90" spans="1:133" x14ac:dyDescent="0.25">
      <c r="A90" s="7" t="s">
        <v>298</v>
      </c>
      <c r="B90" s="7" t="s">
        <v>299</v>
      </c>
      <c r="C90" t="s">
        <v>10</v>
      </c>
      <c r="AD90" t="s">
        <v>24</v>
      </c>
      <c r="AE90" t="s">
        <v>300</v>
      </c>
      <c r="AF90" t="s">
        <v>300</v>
      </c>
      <c r="AG90" t="s">
        <v>300</v>
      </c>
      <c r="AH90" t="s">
        <v>300</v>
      </c>
      <c r="AI90" t="s">
        <v>300</v>
      </c>
      <c r="AJ90" t="s">
        <v>300</v>
      </c>
      <c r="AK90" t="s">
        <v>300</v>
      </c>
      <c r="AL90" t="s">
        <v>300</v>
      </c>
      <c r="AM90" t="s">
        <v>300</v>
      </c>
      <c r="AN90" t="s">
        <v>300</v>
      </c>
      <c r="AO90" t="s">
        <v>300</v>
      </c>
      <c r="AP90" t="s">
        <v>300</v>
      </c>
      <c r="AQ90" t="s">
        <v>300</v>
      </c>
      <c r="AR90" t="s">
        <v>300</v>
      </c>
      <c r="AS90" t="s">
        <v>300</v>
      </c>
      <c r="AT90" t="s">
        <v>300</v>
      </c>
      <c r="AU90" t="s">
        <v>300</v>
      </c>
      <c r="AV90" t="s">
        <v>300</v>
      </c>
      <c r="AW90" t="s">
        <v>201</v>
      </c>
      <c r="AY90" t="s">
        <v>160</v>
      </c>
      <c r="BB90" t="s">
        <v>115</v>
      </c>
    </row>
    <row r="91" spans="1:133" x14ac:dyDescent="0.25">
      <c r="A91" s="7" t="s">
        <v>305</v>
      </c>
      <c r="B91" s="7" t="s">
        <v>102</v>
      </c>
      <c r="C91" t="s">
        <v>10</v>
      </c>
      <c r="H91" s="2" t="s">
        <v>109</v>
      </c>
      <c r="AY91" t="s">
        <v>160</v>
      </c>
      <c r="CQ91" t="s">
        <v>160</v>
      </c>
      <c r="CU91" t="s">
        <v>270</v>
      </c>
    </row>
    <row r="92" spans="1:133" x14ac:dyDescent="0.25">
      <c r="A92" s="7" t="s">
        <v>308</v>
      </c>
      <c r="B92" s="7" t="s">
        <v>102</v>
      </c>
      <c r="C92" t="s">
        <v>10</v>
      </c>
      <c r="AZ92" t="s">
        <v>270</v>
      </c>
      <c r="BA92" t="s">
        <v>291</v>
      </c>
      <c r="BC92" t="s">
        <v>270</v>
      </c>
      <c r="CG92" t="s">
        <v>291</v>
      </c>
      <c r="CM92" t="s">
        <v>313</v>
      </c>
      <c r="CN92" t="s">
        <v>291</v>
      </c>
      <c r="CQ92" t="s">
        <v>291</v>
      </c>
      <c r="CV92" t="s">
        <v>270</v>
      </c>
      <c r="DT92" t="s">
        <v>332</v>
      </c>
      <c r="DX92" t="s">
        <v>109</v>
      </c>
      <c r="DY92" t="s">
        <v>313</v>
      </c>
      <c r="DZ92" t="s">
        <v>313</v>
      </c>
    </row>
    <row r="93" spans="1:133" x14ac:dyDescent="0.25">
      <c r="A93" s="7" t="s">
        <v>311</v>
      </c>
      <c r="B93" s="7" t="s">
        <v>102</v>
      </c>
      <c r="C93" t="s">
        <v>10</v>
      </c>
      <c r="AZ93" t="s">
        <v>294</v>
      </c>
      <c r="BA93" t="s">
        <v>316</v>
      </c>
      <c r="DL93" t="s">
        <v>47</v>
      </c>
    </row>
    <row r="94" spans="1:133" x14ac:dyDescent="0.25">
      <c r="A94" s="7" t="s">
        <v>426</v>
      </c>
      <c r="B94" s="7" t="s">
        <v>102</v>
      </c>
      <c r="C94" t="s">
        <v>76</v>
      </c>
      <c r="AZ94" t="s">
        <v>99</v>
      </c>
    </row>
    <row r="95" spans="1:133" x14ac:dyDescent="0.25">
      <c r="A95" s="7" t="s">
        <v>314</v>
      </c>
      <c r="B95" s="7" t="s">
        <v>102</v>
      </c>
      <c r="C95" t="s">
        <v>76</v>
      </c>
      <c r="AZ95" t="s">
        <v>99</v>
      </c>
      <c r="BB95" t="s">
        <v>99</v>
      </c>
    </row>
    <row r="96" spans="1:133" x14ac:dyDescent="0.25">
      <c r="A96" s="7" t="s">
        <v>317</v>
      </c>
      <c r="B96" s="7" t="s">
        <v>102</v>
      </c>
      <c r="C96" t="s">
        <v>10</v>
      </c>
      <c r="BA96" t="s">
        <v>318</v>
      </c>
      <c r="BB96" t="s">
        <v>318</v>
      </c>
      <c r="BC96" t="s">
        <v>294</v>
      </c>
    </row>
    <row r="97" spans="1:129" x14ac:dyDescent="0.25">
      <c r="A97" s="7" t="s">
        <v>486</v>
      </c>
      <c r="B97" s="7" t="s">
        <v>319</v>
      </c>
      <c r="C97" t="s">
        <v>10</v>
      </c>
      <c r="BA97" t="s">
        <v>47</v>
      </c>
      <c r="CG97" t="s">
        <v>318</v>
      </c>
    </row>
    <row r="98" spans="1:129" x14ac:dyDescent="0.25">
      <c r="A98" s="7" t="s">
        <v>321</v>
      </c>
      <c r="B98" s="7" t="s">
        <v>102</v>
      </c>
      <c r="C98" t="s">
        <v>10</v>
      </c>
      <c r="BC98" t="s">
        <v>270</v>
      </c>
      <c r="DK98" t="s">
        <v>313</v>
      </c>
      <c r="DX98" t="s">
        <v>201</v>
      </c>
      <c r="DY98" t="s">
        <v>318</v>
      </c>
    </row>
    <row r="99" spans="1:129" x14ac:dyDescent="0.25">
      <c r="A99" s="7" t="s">
        <v>323</v>
      </c>
      <c r="B99" s="7" t="s">
        <v>15</v>
      </c>
      <c r="C99" t="s">
        <v>10</v>
      </c>
      <c r="BC99" t="s">
        <v>318</v>
      </c>
      <c r="DB99" t="s">
        <v>69</v>
      </c>
      <c r="DE99" t="s">
        <v>69</v>
      </c>
      <c r="DM99" t="s">
        <v>318</v>
      </c>
    </row>
    <row r="100" spans="1:129" x14ac:dyDescent="0.25">
      <c r="A100" s="7" t="s">
        <v>324</v>
      </c>
      <c r="B100" s="7" t="s">
        <v>102</v>
      </c>
      <c r="C100" t="s">
        <v>10</v>
      </c>
      <c r="BC100" t="s">
        <v>318</v>
      </c>
      <c r="CG100" t="s">
        <v>270</v>
      </c>
      <c r="CL100" t="s">
        <v>291</v>
      </c>
      <c r="CM100" t="s">
        <v>200</v>
      </c>
      <c r="CW100" t="s">
        <v>200</v>
      </c>
    </row>
    <row r="101" spans="1:129" x14ac:dyDescent="0.25">
      <c r="A101" s="7" t="s">
        <v>325</v>
      </c>
      <c r="B101" s="7" t="s">
        <v>102</v>
      </c>
      <c r="C101" t="s">
        <v>76</v>
      </c>
      <c r="BC101" t="s">
        <v>326</v>
      </c>
    </row>
    <row r="102" spans="1:129" x14ac:dyDescent="0.25">
      <c r="A102" s="7" t="s">
        <v>327</v>
      </c>
      <c r="B102" s="7" t="s">
        <v>102</v>
      </c>
      <c r="C102" t="s">
        <v>26</v>
      </c>
      <c r="BC102" t="s">
        <v>356</v>
      </c>
      <c r="BD102" t="s">
        <v>328</v>
      </c>
    </row>
    <row r="103" spans="1:129" x14ac:dyDescent="0.25">
      <c r="A103" s="7" t="s">
        <v>331</v>
      </c>
      <c r="B103" s="7" t="s">
        <v>102</v>
      </c>
      <c r="C103" t="s">
        <v>10</v>
      </c>
      <c r="BA103" t="s">
        <v>332</v>
      </c>
      <c r="CL103" t="s">
        <v>294</v>
      </c>
      <c r="CN103" t="s">
        <v>109</v>
      </c>
      <c r="CQ103" t="s">
        <v>294</v>
      </c>
      <c r="CU103" t="s">
        <v>313</v>
      </c>
      <c r="DB103" t="s">
        <v>294</v>
      </c>
      <c r="DK103" t="s">
        <v>479</v>
      </c>
    </row>
    <row r="104" spans="1:129" x14ac:dyDescent="0.25">
      <c r="A104" s="7" t="s">
        <v>380</v>
      </c>
      <c r="B104" s="7" t="s">
        <v>440</v>
      </c>
      <c r="C104" t="s">
        <v>76</v>
      </c>
      <c r="DB104" t="s">
        <v>99</v>
      </c>
      <c r="DE104" t="s">
        <v>201</v>
      </c>
      <c r="DY104" t="s">
        <v>99</v>
      </c>
    </row>
    <row r="105" spans="1:129" x14ac:dyDescent="0.25">
      <c r="A105" s="7" t="s">
        <v>382</v>
      </c>
      <c r="B105" s="7" t="s">
        <v>102</v>
      </c>
      <c r="C105" t="s">
        <v>76</v>
      </c>
      <c r="CM105" t="s">
        <v>103</v>
      </c>
      <c r="CQ105" t="s">
        <v>103</v>
      </c>
      <c r="DE105" t="s">
        <v>430</v>
      </c>
    </row>
    <row r="106" spans="1:129" x14ac:dyDescent="0.25">
      <c r="A106" s="7" t="s">
        <v>374</v>
      </c>
      <c r="B106" s="7" t="s">
        <v>432</v>
      </c>
      <c r="C106" t="s">
        <v>76</v>
      </c>
      <c r="DA106" t="s">
        <v>270</v>
      </c>
      <c r="DE106" t="s">
        <v>430</v>
      </c>
      <c r="DX106" t="s">
        <v>103</v>
      </c>
      <c r="DY106" t="s">
        <v>270</v>
      </c>
    </row>
    <row r="107" spans="1:129" x14ac:dyDescent="0.25">
      <c r="A107" s="7" t="s">
        <v>472</v>
      </c>
      <c r="B107" s="7" t="s">
        <v>433</v>
      </c>
      <c r="C107" t="s">
        <v>10</v>
      </c>
      <c r="DD107" t="s">
        <v>47</v>
      </c>
      <c r="DE107" t="s">
        <v>47</v>
      </c>
      <c r="DK107" t="s">
        <v>47</v>
      </c>
      <c r="DL107" t="s">
        <v>47</v>
      </c>
      <c r="DT107" t="s">
        <v>47</v>
      </c>
    </row>
    <row r="108" spans="1:129" x14ac:dyDescent="0.25">
      <c r="A108" s="7" t="s">
        <v>438</v>
      </c>
      <c r="B108" s="7" t="s">
        <v>102</v>
      </c>
      <c r="C108" t="s">
        <v>10</v>
      </c>
      <c r="DB108" t="s">
        <v>109</v>
      </c>
    </row>
    <row r="109" spans="1:129" x14ac:dyDescent="0.25">
      <c r="A109" s="7" t="s">
        <v>439</v>
      </c>
      <c r="B109" s="7" t="s">
        <v>26</v>
      </c>
      <c r="C109" t="s">
        <v>26</v>
      </c>
      <c r="CV109" t="s">
        <v>294</v>
      </c>
      <c r="DA109" t="s">
        <v>318</v>
      </c>
      <c r="DB109" t="s">
        <v>69</v>
      </c>
    </row>
    <row r="110" spans="1:129" x14ac:dyDescent="0.25">
      <c r="A110" s="7" t="s">
        <v>367</v>
      </c>
      <c r="CQ110" t="s">
        <v>103</v>
      </c>
      <c r="CR110" t="s">
        <v>103</v>
      </c>
      <c r="DB110" t="s">
        <v>103</v>
      </c>
    </row>
    <row r="111" spans="1:129" x14ac:dyDescent="0.25">
      <c r="A111" s="7" t="s">
        <v>444</v>
      </c>
      <c r="DA111" t="s">
        <v>443</v>
      </c>
    </row>
    <row r="112" spans="1:129" x14ac:dyDescent="0.25">
      <c r="A112" s="7" t="s">
        <v>445</v>
      </c>
      <c r="DA112" t="s">
        <v>443</v>
      </c>
    </row>
    <row r="113" spans="1:130" x14ac:dyDescent="0.25">
      <c r="A113" s="7" t="s">
        <v>540</v>
      </c>
      <c r="CN113" t="s">
        <v>313</v>
      </c>
      <c r="DA113" t="s">
        <v>313</v>
      </c>
    </row>
    <row r="114" spans="1:130" x14ac:dyDescent="0.25">
      <c r="A114" s="7" t="s">
        <v>446</v>
      </c>
      <c r="DA114" t="s">
        <v>313</v>
      </c>
    </row>
    <row r="115" spans="1:130" x14ac:dyDescent="0.25">
      <c r="A115" s="7" t="s">
        <v>448</v>
      </c>
      <c r="CG115" t="s">
        <v>103</v>
      </c>
      <c r="CM115" t="s">
        <v>313</v>
      </c>
      <c r="CR115" t="s">
        <v>200</v>
      </c>
      <c r="CU115" t="s">
        <v>270</v>
      </c>
      <c r="CW115" t="s">
        <v>200</v>
      </c>
    </row>
    <row r="116" spans="1:130" x14ac:dyDescent="0.25">
      <c r="A116" s="7" t="s">
        <v>390</v>
      </c>
      <c r="B116" s="7" t="s">
        <v>440</v>
      </c>
      <c r="C116" t="s">
        <v>76</v>
      </c>
      <c r="CQ116" t="s">
        <v>103</v>
      </c>
      <c r="CR116" t="s">
        <v>99</v>
      </c>
      <c r="CV116" t="s">
        <v>103</v>
      </c>
      <c r="CW116" t="s">
        <v>103</v>
      </c>
      <c r="DN116" t="s">
        <v>103</v>
      </c>
    </row>
    <row r="117" spans="1:130" x14ac:dyDescent="0.25">
      <c r="A117" s="7" t="s">
        <v>451</v>
      </c>
      <c r="B117" s="7" t="s">
        <v>102</v>
      </c>
      <c r="C117" t="s">
        <v>10</v>
      </c>
      <c r="CG117" t="s">
        <v>318</v>
      </c>
      <c r="CQ117" t="s">
        <v>291</v>
      </c>
      <c r="CR117" t="s">
        <v>200</v>
      </c>
      <c r="DZ117" t="s">
        <v>318</v>
      </c>
    </row>
    <row r="118" spans="1:130" x14ac:dyDescent="0.25">
      <c r="A118" s="7" t="s">
        <v>450</v>
      </c>
      <c r="B118" s="7" t="s">
        <v>102</v>
      </c>
      <c r="CR118" t="s">
        <v>443</v>
      </c>
      <c r="DK118" t="s">
        <v>200</v>
      </c>
    </row>
    <row r="119" spans="1:130" x14ac:dyDescent="0.25">
      <c r="A119" s="7" t="s">
        <v>387</v>
      </c>
      <c r="B119" s="7" t="s">
        <v>102</v>
      </c>
      <c r="C119" t="s">
        <v>10</v>
      </c>
      <c r="CR119" t="s">
        <v>103</v>
      </c>
    </row>
    <row r="120" spans="1:130" x14ac:dyDescent="0.25">
      <c r="A120" s="7" t="s">
        <v>452</v>
      </c>
      <c r="B120" s="7" t="s">
        <v>102</v>
      </c>
      <c r="C120" t="s">
        <v>10</v>
      </c>
      <c r="CQ120" t="s">
        <v>291</v>
      </c>
      <c r="DE120" t="s">
        <v>478</v>
      </c>
    </row>
    <row r="121" spans="1:130" x14ac:dyDescent="0.25">
      <c r="A121" s="7" t="s">
        <v>473</v>
      </c>
      <c r="B121" s="7" t="s">
        <v>15</v>
      </c>
      <c r="C121" t="s">
        <v>10</v>
      </c>
      <c r="DL121" t="s">
        <v>78</v>
      </c>
    </row>
    <row r="122" spans="1:130" x14ac:dyDescent="0.25">
      <c r="A122" s="7" t="s">
        <v>383</v>
      </c>
      <c r="B122" s="7" t="s">
        <v>474</v>
      </c>
      <c r="C122" t="s">
        <v>10</v>
      </c>
      <c r="BU122" t="s">
        <v>111</v>
      </c>
      <c r="CM122" t="s">
        <v>318</v>
      </c>
      <c r="CZ122" t="s">
        <v>160</v>
      </c>
      <c r="DB122" t="s">
        <v>111</v>
      </c>
      <c r="DK122" t="s">
        <v>160</v>
      </c>
    </row>
    <row r="123" spans="1:130" x14ac:dyDescent="0.25">
      <c r="A123" s="7" t="s">
        <v>379</v>
      </c>
      <c r="B123" s="7" t="s">
        <v>15</v>
      </c>
      <c r="C123" t="s">
        <v>10</v>
      </c>
      <c r="DK123" t="s">
        <v>160</v>
      </c>
    </row>
    <row r="124" spans="1:130" x14ac:dyDescent="0.25">
      <c r="A124" s="7" t="s">
        <v>476</v>
      </c>
      <c r="B124" s="7" t="s">
        <v>26</v>
      </c>
      <c r="C124" t="s">
        <v>26</v>
      </c>
      <c r="BV124" t="s">
        <v>477</v>
      </c>
    </row>
    <row r="125" spans="1:130" x14ac:dyDescent="0.25">
      <c r="A125" s="7" t="s">
        <v>384</v>
      </c>
      <c r="B125" s="7" t="s">
        <v>474</v>
      </c>
      <c r="C125" t="s">
        <v>10</v>
      </c>
      <c r="BW125" t="s">
        <v>111</v>
      </c>
      <c r="CN125" t="s">
        <v>313</v>
      </c>
      <c r="DB125" t="s">
        <v>160</v>
      </c>
    </row>
    <row r="126" spans="1:130" x14ac:dyDescent="0.25">
      <c r="A126" s="7" t="s">
        <v>485</v>
      </c>
      <c r="B126" s="7" t="s">
        <v>102</v>
      </c>
      <c r="C126" t="s">
        <v>10</v>
      </c>
    </row>
    <row r="127" spans="1:130" x14ac:dyDescent="0.25">
      <c r="A127" s="7" t="s">
        <v>536</v>
      </c>
      <c r="B127" s="7" t="s">
        <v>102</v>
      </c>
      <c r="C127" t="s">
        <v>10</v>
      </c>
      <c r="DZ127" t="s">
        <v>332</v>
      </c>
    </row>
    <row r="128" spans="1:130" x14ac:dyDescent="0.25">
      <c r="A128" s="7" t="s">
        <v>539</v>
      </c>
      <c r="B128" s="7" t="s">
        <v>26</v>
      </c>
      <c r="C128" t="s">
        <v>26</v>
      </c>
      <c r="CN128" t="s">
        <v>270</v>
      </c>
    </row>
  </sheetData>
  <mergeCells count="5">
    <mergeCell ref="DI1:EN1"/>
    <mergeCell ref="D1:V1"/>
    <mergeCell ref="W1:BA1"/>
    <mergeCell ref="BB1:CF1"/>
    <mergeCell ref="CG1:DH1"/>
  </mergeCells>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forsterii counts</vt:lpstr>
      <vt:lpstr>ATS frequency table</vt:lpstr>
      <vt:lpstr>observed matings</vt:lpstr>
      <vt:lpstr>  animal captures </vt:lpstr>
      <vt:lpstr>sample collection</vt:lpstr>
      <vt:lpstr>resights of known individuals</vt:lpstr>
    </vt:vector>
  </TitlesOfParts>
  <Company>CSIRO Marine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Goldsworthy</dc:creator>
  <cp:lastModifiedBy>Dave Connell</cp:lastModifiedBy>
  <cp:lastPrinted>2001-03-15T03:53:59Z</cp:lastPrinted>
  <dcterms:created xsi:type="dcterms:W3CDTF">2000-11-13T04:50:49Z</dcterms:created>
  <dcterms:modified xsi:type="dcterms:W3CDTF">2020-08-27T05:03:46Z</dcterms:modified>
</cp:coreProperties>
</file>