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GER-RPA1\Documents\UiPath\Recibos de caja\Data\Inputs\"/>
    </mc:Choice>
  </mc:AlternateContent>
  <xr:revisionPtr revIDLastSave="0" documentId="13_ncr:1_{22926663-EB6A-4CF5-93F2-6C9F37D1754C}" xr6:coauthVersionLast="45" xr6:coauthVersionMax="45" xr10:uidLastSave="{00000000-0000-0000-0000-000000000000}"/>
  <bookViews>
    <workbookView xWindow="3315" yWindow="3045" windowWidth="15375" windowHeight="7875" tabRatio="740" firstSheet="1" activeTab="1" xr2:uid="{00000000-000D-0000-FFFF-FFFF00000000}"/>
  </bookViews>
  <sheets>
    <sheet name="Request" sheetId="1" state="hidden" r:id="rId1"/>
    <sheet name="PAGO DE CLIENTES" sheetId="4" r:id="rId2"/>
    <sheet name="MOVIMIENTOS 2" sheetId="7" r:id="rId3"/>
    <sheet name="MAESTRO" sheetId="8" r:id="rId4"/>
    <sheet name="MATRIZ RETE" sheetId="6" r:id="rId5"/>
    <sheet name="MATRIZ ICA" sheetId="10" r:id="rId6"/>
    <sheet name="CUENTAS CONTABLES" sheetId="11" r:id="rId7"/>
    <sheet name="CLIENTES NIT DV" sheetId="12" r:id="rId8"/>
    <sheet name="CLIENTES RETENCIONES" sheetId="15" r:id="rId9"/>
    <sheet name="CLIENTES INSTALACIONES" sheetId="14" r:id="rId10"/>
  </sheets>
  <definedNames>
    <definedName name="_xlnm._FilterDatabase" localSheetId="9" hidden="1">'CLIENTES INSTALACIONES'!$A$1:$D$1</definedName>
    <definedName name="_xlnm._FilterDatabase" localSheetId="7" hidden="1">'CLIENTES NIT DV'!$A$1:$D$1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4" l="1"/>
  <c r="G2" i="4"/>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2"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tc={AB7C87C9-C5AD-4BA2-9E49-04525697B4FE}</author>
    <author>tc={15FFEF88-E8D8-4B09-B4ED-82A990599E90}</author>
    <author>tc={931E1874-4FC7-4539-B3A9-620454D1A5EB}</author>
    <author>tc={83EA8ED4-09CE-4B32-94B7-70CB65882739}</author>
    <author>tc={57BD74C6-CAB7-496E-99B6-D46D08255FE7}</author>
    <author>tc={68C256A6-AB89-4E98-8268-934ADAA42155}</author>
    <author>tc={7B1083B4-C141-456D-BCC4-C683B6FADBE0}</author>
    <author>tc={593B03FE-1D1B-4E39-92AB-9B4777EBFF8B}</author>
    <author>tc={8BFE2193-9301-4B87-B6BA-A320A9E627D0}</author>
    <author>tc={C6A2CB1D-F8B6-48ED-8A0E-7CD02270576D}</author>
    <author>tc={F0616F79-0C72-4F0E-8D56-BB7A2DFDD0BB}</author>
    <author>tc={A40BCC51-98DC-4B30-8C3E-8766D82DE477}</author>
    <author>tc={FBE7F1CF-2020-4020-BB64-6FAE03F482E5}</author>
    <author>tc={9D5D92D9-7087-4E27-AD5B-A67292FCE31C}</author>
    <author>tc={074ABEF4-E777-4DFE-9C85-DBFE982C2D30}</author>
    <author>tc={FEE1D809-8617-4D35-AF81-4980806EB7F4}</author>
    <author>tc={5880CFD7-46D7-460B-BFFB-907759673587}</author>
  </authors>
  <commentList>
    <comment ref="A1" authorId="0" shapeId="0" xr:uid="{AB7C87C9-C5AD-4BA2-9E49-04525697B4FE}">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B1" authorId="1" shapeId="0" xr:uid="{15FFEF88-E8D8-4B09-B4ED-82A990599E90}">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C1" authorId="2" shapeId="0" xr:uid="{931E1874-4FC7-4539-B3A9-620454D1A5E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D1" authorId="3" shapeId="0" xr:uid="{83EA8ED4-09CE-4B32-94B7-70CB65882739}">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E1" authorId="4" shapeId="0" xr:uid="{57BD74C6-CAB7-496E-99B6-D46D08255FE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F1" authorId="5" shapeId="0" xr:uid="{68C256A6-AB89-4E98-8268-934ADAA42155}">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G1" authorId="6" shapeId="0" xr:uid="{7B1083B4-C141-456D-BCC4-C683B6FADBE0}">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H1" authorId="7" shapeId="0" xr:uid="{593B03FE-1D1B-4E39-92AB-9B4777EBFF8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I1" authorId="8" shapeId="0" xr:uid="{8BFE2193-9301-4B87-B6BA-A320A9E627D0}">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J1" authorId="9" shapeId="0" xr:uid="{C6A2CB1D-F8B6-48ED-8A0E-7CD02270576D}">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K1" authorId="10" shapeId="0" xr:uid="{F0616F79-0C72-4F0E-8D56-BB7A2DFDD0BB}">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digitado por Contabilidad</t>
      </text>
    </comment>
    <comment ref="L1" authorId="11" shapeId="0" xr:uid="{A40BCC51-98DC-4B30-8C3E-8766D82DE47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M1" authorId="12" shapeId="0" xr:uid="{FBE7F1CF-2020-4020-BB64-6FAE03F482E5}">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N1" authorId="13" shapeId="0" xr:uid="{9D5D92D9-7087-4E27-AD5B-A67292FCE31C}">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O1" authorId="14" shapeId="0" xr:uid="{074ABEF4-E777-4DFE-9C85-DBFE982C2D30}">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P1" authorId="15" shapeId="0" xr:uid="{FEE1D809-8617-4D35-AF81-4980806EB7F4}">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 ref="Q1" authorId="16" shapeId="0" xr:uid="{5880CFD7-46D7-460B-BFFB-907759673587}">
      <text>
        <t>[Comentario encadenado]
Su versión de Excel le permite leer este comentario encadenado; sin embargo, las ediciones que se apliquen se quitarán si el archivo se abre en una versión más reciente de Excel. Más información: https://go.microsoft.com/fwlink/?linkid=870924
Comentario:
    Será llenado por el Bot</t>
      </text>
    </comment>
  </commentList>
</comments>
</file>

<file path=xl/sharedStrings.xml><?xml version="1.0" encoding="utf-8"?>
<sst xmlns="http://schemas.openxmlformats.org/spreadsheetml/2006/main" count="4358" uniqueCount="1329">
  <si>
    <t>Application of Software Robot for ...</t>
  </si>
  <si>
    <t>Starting Position</t>
  </si>
  <si>
    <t>The list of transactions for all SAP authorization roles is stored per role in an Excel. The Excel files are stored in SharePoint and can be accessed via an overview. The reason for this is that this type of documentation is very clear and a very good help to the integration managers of the 26 SAP countries.</t>
  </si>
  <si>
    <t>Status</t>
  </si>
  <si>
    <t>Currently the documentation must be updated manually. This means that too much time must be reserved for reprocessing. Due to this situation, the documentation "unfortunately" only occasionally tracked which in turn is problematic, since the quality is thus missing.</t>
  </si>
  <si>
    <t>Requirements</t>
  </si>
  <si>
    <t>The robot should take over the manual processing in full.</t>
  </si>
  <si>
    <t>Detail Information</t>
  </si>
  <si>
    <t>Link to the page on which the documentation of the individual roles (Excel) is currently stored.</t>
  </si>
  <si>
    <t>http://portal.omya.com/SiteDirectory/auth_bus/AccRighSAP-OmyaBu/RoleTransaction/Forms/AllItems.aspx?RootFolder=%2FSiteDirectory%2Fauth%5Fbus%2FAccRighSAP%2DOmyaBu%2FRoleTransaction%2FRole%2DTransactions&amp;FolderCTID=0x01200046EFAF27F875C9429C03556F819E45C8&amp;View={4CCA3FBB-B2C5-48CC-8D2C-F0ADA99898EC}</t>
  </si>
  <si>
    <t>Link to the overview which are provided with links to the individual roles.</t>
  </si>
  <si>
    <t>http://portal.omya.com/SiteDirectory/auth_bus/AccRighSAP-OmyaBu/default.aspx</t>
  </si>
  <si>
    <t>SAP transaction with which the data can be processed is the SE16N.</t>
  </si>
  <si>
    <t>Below is an example of the selection of an authorization role (42B) and the output. Which roles or role names have to be selected can be recorded in a table.</t>
  </si>
  <si>
    <t>…</t>
  </si>
  <si>
    <t>Processing Steps</t>
  </si>
  <si>
    <t>see tab Processin Steps Maintaining SAP Access</t>
  </si>
  <si>
    <t>Quality Environments</t>
  </si>
  <si>
    <t>Other Useful Information/ Observations</t>
  </si>
  <si>
    <t>NOMBRE DEL CLIENTE</t>
  </si>
  <si>
    <t>RUT</t>
  </si>
  <si>
    <t>FACTURA</t>
  </si>
  <si>
    <t>VALOR</t>
  </si>
  <si>
    <t>AIU</t>
  </si>
  <si>
    <t>IVA</t>
  </si>
  <si>
    <t>RETE</t>
  </si>
  <si>
    <t>RETE IVA</t>
  </si>
  <si>
    <t>ICA</t>
  </si>
  <si>
    <t>TOTAL</t>
  </si>
  <si>
    <t>PAGO</t>
  </si>
  <si>
    <t>DIFERENCIA</t>
  </si>
  <si>
    <t>CODIGO SAP</t>
  </si>
  <si>
    <t>IMPORTE FACTURAS EN SAP</t>
  </si>
  <si>
    <t>DIFERENCIA 2</t>
  </si>
  <si>
    <t>OBSERVACIONES</t>
  </si>
  <si>
    <t>NATURAL O JURIDICO</t>
  </si>
  <si>
    <t>RECIBO DE CAJA</t>
  </si>
  <si>
    <t>MONTO DEPOSITADO</t>
  </si>
  <si>
    <t>REGION 1</t>
  </si>
  <si>
    <t>REGION 2</t>
  </si>
  <si>
    <t>REGION 3</t>
  </si>
  <si>
    <t>REGION 4</t>
  </si>
  <si>
    <t>REGION 5</t>
  </si>
  <si>
    <t>REGION 6</t>
  </si>
  <si>
    <t>REGION 7</t>
  </si>
  <si>
    <t>REGION 8</t>
  </si>
  <si>
    <t>X%</t>
  </si>
  <si>
    <t>RETENCIÓN XXXXXXXX</t>
  </si>
  <si>
    <t>NÚMERO DE CUENTA</t>
  </si>
  <si>
    <t>FECHA DEL DEPÓSITO</t>
  </si>
  <si>
    <t>AHORROS O CORRIENTE</t>
  </si>
  <si>
    <t>AHORRO</t>
  </si>
  <si>
    <t>CÓDIGO SAP</t>
  </si>
  <si>
    <t>PERSONA NATURAL O JURÍDICA</t>
  </si>
  <si>
    <t>TIPO DE CONTRIBUYENTE</t>
  </si>
  <si>
    <t>NATURAL</t>
  </si>
  <si>
    <t>MONTO LIBRANZA</t>
  </si>
  <si>
    <t>FECHA DEPÓSITO LIBRANZA</t>
  </si>
  <si>
    <t>DESCRIPCIÓN</t>
  </si>
  <si>
    <t>NÚMERO DE DOCUMENTO PAGADO</t>
  </si>
  <si>
    <t>UNI_NEGOCIO</t>
  </si>
  <si>
    <t>INSTALACIÓN</t>
  </si>
  <si>
    <t>REGIÓN</t>
  </si>
  <si>
    <t>LÍNEA _NEGOCIO</t>
  </si>
  <si>
    <t>UNI 04</t>
  </si>
  <si>
    <t>CUENTA CONTABLE</t>
  </si>
  <si>
    <t>CUENTA CONTABLE DE LA CUENTA BANCARIA</t>
  </si>
  <si>
    <t>INCAPACIDAD</t>
  </si>
  <si>
    <t>PARQUES Y FUNERARIAS SAS</t>
  </si>
  <si>
    <t>C0000448</t>
  </si>
  <si>
    <t>VARGAS MANRIQUE JAVIER ARMANDO</t>
  </si>
  <si>
    <t>C0000446</t>
  </si>
  <si>
    <t>LONDOÑO GOMEZ S.A.S</t>
  </si>
  <si>
    <t>C0000445</t>
  </si>
  <si>
    <t xml:space="preserve">CENTRO COMERCIAL CIUDAD TUNAL </t>
  </si>
  <si>
    <t>C0000443</t>
  </si>
  <si>
    <t>ESTRATEGIAS CONTACT CENTER COLOMBIA</t>
  </si>
  <si>
    <t>C0000442</t>
  </si>
  <si>
    <t>PATRIMONIOS AUTONOMOS FIDUCIARIA BANCOLOMBIA S A SOCIEDAD FIDUCIARIA</t>
  </si>
  <si>
    <t>C0000440</t>
  </si>
  <si>
    <t>ADVENT INTERNATIONAL COLOMBIA S.A.S.</t>
  </si>
  <si>
    <t>C0000437</t>
  </si>
  <si>
    <t>STANZIA 93 SAS</t>
  </si>
  <si>
    <t>C0000431</t>
  </si>
  <si>
    <t>GLOBO STUDIO DE COLOMBIA SAS</t>
  </si>
  <si>
    <t>C0000428</t>
  </si>
  <si>
    <t>EDIFICIO CLINICA COLSANITAS Y CONSULTORIOS PROPIEDAD HORIZONTAL</t>
  </si>
  <si>
    <t>C0000425</t>
  </si>
  <si>
    <t>ENTIDAD PROMOTORA DE SALUD SANITAS S A S</t>
  </si>
  <si>
    <t>C0000419</t>
  </si>
  <si>
    <t>COMPAÑIA DE MEDICINA PREPAGADA COLSANITAS S.A</t>
  </si>
  <si>
    <t>C0000418</t>
  </si>
  <si>
    <t>CLINICA COLSANITAS SA</t>
  </si>
  <si>
    <t>C0000416</t>
  </si>
  <si>
    <t>TOSTACAFE SAS</t>
  </si>
  <si>
    <t>C0000412</t>
  </si>
  <si>
    <t>DISTRIBUIDORA OLEOFREE S.A.S</t>
  </si>
  <si>
    <t>C0000409</t>
  </si>
  <si>
    <t>CASHLOGIC SAS</t>
  </si>
  <si>
    <t>C0000408</t>
  </si>
  <si>
    <t>CAR MULTIPLE</t>
  </si>
  <si>
    <t>C0000407</t>
  </si>
  <si>
    <t>MG CONSULTORES S.A.S</t>
  </si>
  <si>
    <t>C0000405</t>
  </si>
  <si>
    <t>ALBORAUTOS YOPAL DIAGONAL 9</t>
  </si>
  <si>
    <t>C0000404</t>
  </si>
  <si>
    <t>ALL CAR GROUP S.A.S</t>
  </si>
  <si>
    <t>C0000403</t>
  </si>
  <si>
    <t>ALTOS29</t>
  </si>
  <si>
    <t>C0000401</t>
  </si>
  <si>
    <t>COMERCIALIZADORA ALCALA MOTOR S.A.S</t>
  </si>
  <si>
    <t>C0000398</t>
  </si>
  <si>
    <t>PRODUCCIONES GENERALES SA</t>
  </si>
  <si>
    <t>C0000397</t>
  </si>
  <si>
    <t>EDIFICIO CALLE 106</t>
  </si>
  <si>
    <t>C0000396</t>
  </si>
  <si>
    <t>FLORES EL REBAÑO</t>
  </si>
  <si>
    <t>C0000395</t>
  </si>
  <si>
    <t>VINCIANE SERVANTIE</t>
  </si>
  <si>
    <t>C0000394</t>
  </si>
  <si>
    <t>COLWAGEN SAS</t>
  </si>
  <si>
    <t>C0000392</t>
  </si>
  <si>
    <t>CONJUNTO RESIDENCIAL GRANADA</t>
  </si>
  <si>
    <t>C0000388</t>
  </si>
  <si>
    <t>COCOFARMS</t>
  </si>
  <si>
    <t>C0000348</t>
  </si>
  <si>
    <t>LA CHUCUITA SAS</t>
  </si>
  <si>
    <t>C0000345</t>
  </si>
  <si>
    <t>ALCIAUTOS S A S</t>
  </si>
  <si>
    <t>C0000344</t>
  </si>
  <si>
    <t>VISION PLANNING GROUP</t>
  </si>
  <si>
    <t>C0000339</t>
  </si>
  <si>
    <t>SOV SAS</t>
  </si>
  <si>
    <t>C0000338</t>
  </si>
  <si>
    <t>UPSIDE CONSULTING SAS</t>
  </si>
  <si>
    <t>C0000332</t>
  </si>
  <si>
    <t>INVERSIONES SANCHEZ ALVAREZ Y CIA S EN C</t>
  </si>
  <si>
    <t>C0000321</t>
  </si>
  <si>
    <t>FLORES DE BRITANIA</t>
  </si>
  <si>
    <t>C0000319</t>
  </si>
  <si>
    <t>FLORES DE APOSENTOS</t>
  </si>
  <si>
    <t>C0000316</t>
  </si>
  <si>
    <t>OPTIMIZAR SERVICIO TEMPORALES</t>
  </si>
  <si>
    <t>C0000312</t>
  </si>
  <si>
    <t>GALERIA CASAS RIEGNER</t>
  </si>
  <si>
    <t>C0000311</t>
  </si>
  <si>
    <t>MC ALLISTER RENDON CAMILO</t>
  </si>
  <si>
    <t>C0000306</t>
  </si>
  <si>
    <t>PRODUCTOS LA CARRETA</t>
  </si>
  <si>
    <t>C0000298</t>
  </si>
  <si>
    <t>LACTEOS APPENZELL LTDA</t>
  </si>
  <si>
    <t>C0000292</t>
  </si>
  <si>
    <t>DB SYSTEM</t>
  </si>
  <si>
    <t>C0000291</t>
  </si>
  <si>
    <t>PRODUCCION DE EVENTOS 911 SAS</t>
  </si>
  <si>
    <t>C0000286</t>
  </si>
  <si>
    <t>KO TEAM COLOMBIA</t>
  </si>
  <si>
    <t>C0000284</t>
  </si>
  <si>
    <t>IMEVI SAS</t>
  </si>
  <si>
    <t>C0000274</t>
  </si>
  <si>
    <t>CONJUNTO RESIDENCIAL SOLARIUM</t>
  </si>
  <si>
    <t>C0000272</t>
  </si>
  <si>
    <t>INFOTECH</t>
  </si>
  <si>
    <t>C0000270</t>
  </si>
  <si>
    <t>GRINJETEC SAS</t>
  </si>
  <si>
    <t>C0000267</t>
  </si>
  <si>
    <t>FLORES LA PLANICIE</t>
  </si>
  <si>
    <t>C0000266</t>
  </si>
  <si>
    <t>PROMED QUIRURGICOS</t>
  </si>
  <si>
    <t>C0000265</t>
  </si>
  <si>
    <t>TEXTILES LAFAYETTE SAS</t>
  </si>
  <si>
    <t>C0000264</t>
  </si>
  <si>
    <t>LT ESPACIOS</t>
  </si>
  <si>
    <t>C0000263</t>
  </si>
  <si>
    <t>INVERSIONES JAIPUR</t>
  </si>
  <si>
    <t>C0000256</t>
  </si>
  <si>
    <t>EFRALU</t>
  </si>
  <si>
    <t>C0000241</t>
  </si>
  <si>
    <t>GRUPO CISNE</t>
  </si>
  <si>
    <t>C0000236</t>
  </si>
  <si>
    <t>FORK CATERING  AND EVENT</t>
  </si>
  <si>
    <t>C0000235</t>
  </si>
  <si>
    <t>TELESERVICIOS L&amp;L SAS</t>
  </si>
  <si>
    <t>C0000230</t>
  </si>
  <si>
    <t>GIMNASIO CAMPESTRE LOS CEREZOS</t>
  </si>
  <si>
    <t>C0000226</t>
  </si>
  <si>
    <t>TANQUES Y TAPAS INDUSTRIALES</t>
  </si>
  <si>
    <t>C0000225</t>
  </si>
  <si>
    <t>CONSTRUCTORA MURAGLIA</t>
  </si>
  <si>
    <t>C0000224</t>
  </si>
  <si>
    <t>DM DISEÑO CONSTRUCCION</t>
  </si>
  <si>
    <t>C0000202</t>
  </si>
  <si>
    <t>ENRRIQUE LOZANO SANTOFIMIO</t>
  </si>
  <si>
    <t>C0000190</t>
  </si>
  <si>
    <t>TROUTCO</t>
  </si>
  <si>
    <t>C0000186</t>
  </si>
  <si>
    <t>BENCHMARK</t>
  </si>
  <si>
    <t>C0000174</t>
  </si>
  <si>
    <t>AVELLANEDA FIGUEROA MARCO TULIO</t>
  </si>
  <si>
    <t>C0000173</t>
  </si>
  <si>
    <t>CODEGAS</t>
  </si>
  <si>
    <t>C0000169</t>
  </si>
  <si>
    <t>HOSPITAL NACIONAL</t>
  </si>
  <si>
    <t>C0000168</t>
  </si>
  <si>
    <t>MARIA DOLORES ESPINOSA SIERRA</t>
  </si>
  <si>
    <t>C0000167</t>
  </si>
  <si>
    <t>CONDOMINIO CAMPESTRE CHUNUGUA</t>
  </si>
  <si>
    <t>C0000158</t>
  </si>
  <si>
    <t>CONSORCIO BANCOLOMBIA</t>
  </si>
  <si>
    <t>C0000147</t>
  </si>
  <si>
    <t>GRABANDO ARCHIVOS</t>
  </si>
  <si>
    <t>C0000138</t>
  </si>
  <si>
    <t>ASTILLERO NAVAL JOL</t>
  </si>
  <si>
    <t>C0000134</t>
  </si>
  <si>
    <t>GANO EXCEL SA</t>
  </si>
  <si>
    <t>C0000131</t>
  </si>
  <si>
    <t>ALFOZ CARLOS VALENCIA</t>
  </si>
  <si>
    <t>C0000127</t>
  </si>
  <si>
    <t>NEW BRANDS CONGELADORES</t>
  </si>
  <si>
    <t>C0000125</t>
  </si>
  <si>
    <t>CORPORACION HOSPITALARIA JUAN CIUDAD</t>
  </si>
  <si>
    <t>C0000124</t>
  </si>
  <si>
    <t>ALEXANDRA FARMS SAS</t>
  </si>
  <si>
    <t>C0000115</t>
  </si>
  <si>
    <t>DIVERPLAZA CENTRO COMERCIAL</t>
  </si>
  <si>
    <t>C0000114</t>
  </si>
  <si>
    <t>SACEITES PLANTA GIRON</t>
  </si>
  <si>
    <t>C0000110</t>
  </si>
  <si>
    <t>CIEO</t>
  </si>
  <si>
    <t>C0000107</t>
  </si>
  <si>
    <t>LA GAITANA FARMS SAS</t>
  </si>
  <si>
    <t>C0000105</t>
  </si>
  <si>
    <t>ASEQUIMICOS</t>
  </si>
  <si>
    <t>C0000101</t>
  </si>
  <si>
    <t>TELLANTAS Y CIA SAS</t>
  </si>
  <si>
    <t>C0000099</t>
  </si>
  <si>
    <t>INVERSORA SAN ANTONIO</t>
  </si>
  <si>
    <t>C0000098</t>
  </si>
  <si>
    <t>COM REP. ANDINAS CASA CL 87</t>
  </si>
  <si>
    <t>C0000097</t>
  </si>
  <si>
    <t>C.I. AGROMONTE S.A.S.</t>
  </si>
  <si>
    <t>C0000096</t>
  </si>
  <si>
    <t>CAPITALES ANDES</t>
  </si>
  <si>
    <t>C0000092</t>
  </si>
  <si>
    <t>CAJA DE COMPENSACION FAMILIAR COMPENSAR</t>
  </si>
  <si>
    <t>C0000091</t>
  </si>
  <si>
    <t>JARDINES DE CHIA SAS</t>
  </si>
  <si>
    <t>C0000089</t>
  </si>
  <si>
    <t>INTERCHEM</t>
  </si>
  <si>
    <t>C0000088</t>
  </si>
  <si>
    <t>HACIENDA SANTA BARBARA</t>
  </si>
  <si>
    <t>C0000087</t>
  </si>
  <si>
    <t>AYURA SAS</t>
  </si>
  <si>
    <t>C0000086</t>
  </si>
  <si>
    <t>DIANA CORPORACION S A S</t>
  </si>
  <si>
    <t>C0000083</t>
  </si>
  <si>
    <t>UNIVERSIDAD CATOLICA DE COLOMBIA</t>
  </si>
  <si>
    <t>C0000081</t>
  </si>
  <si>
    <t>SERVINTEC</t>
  </si>
  <si>
    <t>C0000080</t>
  </si>
  <si>
    <t>INCAP</t>
  </si>
  <si>
    <t>C0000079</t>
  </si>
  <si>
    <t>FUNDACION NIÑO JESUS</t>
  </si>
  <si>
    <t>C0000077</t>
  </si>
  <si>
    <t>NCR COLOMBIA</t>
  </si>
  <si>
    <t>C0000076</t>
  </si>
  <si>
    <t>E MC ALLISTER AUTO NORTE</t>
  </si>
  <si>
    <t>C0000075</t>
  </si>
  <si>
    <t>FUN COL SAN JUAN DEL CAMINO</t>
  </si>
  <si>
    <t>C0000073</t>
  </si>
  <si>
    <t xml:space="preserve">ARCUMA </t>
  </si>
  <si>
    <t>C0000072</t>
  </si>
  <si>
    <t>CEN ES DER JUSTICIA Y SOCIEDAD</t>
  </si>
  <si>
    <t>C0000067</t>
  </si>
  <si>
    <t>KALA EDIFICIO CHICO 100</t>
  </si>
  <si>
    <t>C0000065</t>
  </si>
  <si>
    <t>EDIFICIO ALTOS DEL CHICO</t>
  </si>
  <si>
    <t>C0000061</t>
  </si>
  <si>
    <t>FRANQUICIAS Y CONCESIONES SAS</t>
  </si>
  <si>
    <t>C0000059</t>
  </si>
  <si>
    <t>FLORES SANTANA</t>
  </si>
  <si>
    <t>C0000058</t>
  </si>
  <si>
    <t>EDIFICIO ALAMEDA DEL PARQUE</t>
  </si>
  <si>
    <t>C0000054</t>
  </si>
  <si>
    <t>MELODY FLOWERS</t>
  </si>
  <si>
    <t>C0000053</t>
  </si>
  <si>
    <t>EXCELLENCE FLOWERS SAS</t>
  </si>
  <si>
    <t>C0000050</t>
  </si>
  <si>
    <t>ROSAS DE SOPO SA</t>
  </si>
  <si>
    <t>C0000049</t>
  </si>
  <si>
    <t>TRINITY FARMS</t>
  </si>
  <si>
    <t>C0000048</t>
  </si>
  <si>
    <t>GAS GOMBEL S A EMPRESA DE SERVICIOS PUBLICOS</t>
  </si>
  <si>
    <t>C0000047</t>
  </si>
  <si>
    <t>CONJUNTO RESIDENCIAL LA QUINTA</t>
  </si>
  <si>
    <t>C0000046</t>
  </si>
  <si>
    <t>EDIFICIO DEL CAMINO</t>
  </si>
  <si>
    <t>C0000045</t>
  </si>
  <si>
    <t>MOUNTAIN ROSES</t>
  </si>
  <si>
    <t>C0000043</t>
  </si>
  <si>
    <t>MUELLE INDUSTRIAL</t>
  </si>
  <si>
    <t>C0000042</t>
  </si>
  <si>
    <t>FLORES LAS ACACIAS SAS</t>
  </si>
  <si>
    <t>C0000041</t>
  </si>
  <si>
    <t>DIANA AGRICOLA SAS</t>
  </si>
  <si>
    <t>C0000040</t>
  </si>
  <si>
    <t>FLORES EL ALJIBE</t>
  </si>
  <si>
    <t>C0000037</t>
  </si>
  <si>
    <t>QUALITY FLOWERS SAS</t>
  </si>
  <si>
    <t>C0000036</t>
  </si>
  <si>
    <t>RESTCAFE SAS</t>
  </si>
  <si>
    <t>C0000035</t>
  </si>
  <si>
    <t>ROSAS DEL NEUSA SA</t>
  </si>
  <si>
    <t>C0000032</t>
  </si>
  <si>
    <t>INVER EL PARAISO PQ CEMENTERIO</t>
  </si>
  <si>
    <t>C0000029</t>
  </si>
  <si>
    <t>FUNDACION BATUTA</t>
  </si>
  <si>
    <t>C0000026</t>
  </si>
  <si>
    <t>FLORES LA MANA</t>
  </si>
  <si>
    <t>C0000024</t>
  </si>
  <si>
    <t>EDIFICIO ROUND POINT CALLE 100</t>
  </si>
  <si>
    <t>C0000023</t>
  </si>
  <si>
    <t>FLORES DE BOJACA</t>
  </si>
  <si>
    <t>C0000022</t>
  </si>
  <si>
    <t>FLORES JAYVANA SAS</t>
  </si>
  <si>
    <t>C0000021</t>
  </si>
  <si>
    <t>CERROS DE NIZA</t>
  </si>
  <si>
    <t>C0000020</t>
  </si>
  <si>
    <t>MONGIBELLO S.A.S</t>
  </si>
  <si>
    <t>C0000018</t>
  </si>
  <si>
    <t>FLORES EL CIPRES</t>
  </si>
  <si>
    <t>C0000017</t>
  </si>
  <si>
    <t>DE BRIGARD OCHOA</t>
  </si>
  <si>
    <t>C0000015</t>
  </si>
  <si>
    <t>FLORVAL SAS</t>
  </si>
  <si>
    <t>C0000013</t>
  </si>
  <si>
    <t>FLORES EL HATO</t>
  </si>
  <si>
    <t>C0000011</t>
  </si>
  <si>
    <t>ALINA RAMIREZ DE ARELLANO</t>
  </si>
  <si>
    <t>C0000010</t>
  </si>
  <si>
    <t>MARIA EUG VILLAMIL DE CARRERA</t>
  </si>
  <si>
    <t>C0000006</t>
  </si>
  <si>
    <t>ANA LILIA PINILLA RAMIREZ</t>
  </si>
  <si>
    <t>C0000004</t>
  </si>
  <si>
    <t>JOSE ALEJANDRO TORRES</t>
  </si>
  <si>
    <t>C0000003</t>
  </si>
  <si>
    <t xml:space="preserve">DV </t>
  </si>
  <si>
    <t>NIT</t>
  </si>
  <si>
    <t xml:space="preserve">NOMBRE </t>
  </si>
  <si>
    <t xml:space="preserve">CODIGO </t>
  </si>
  <si>
    <t>CLIENTE</t>
  </si>
  <si>
    <t>CODIGO</t>
  </si>
  <si>
    <t>PERSONA NATURAL O JURIDICA</t>
  </si>
  <si>
    <t>REGIMEN</t>
  </si>
  <si>
    <t>RETENCIONES</t>
  </si>
  <si>
    <t>SIMPLIFICADO</t>
  </si>
  <si>
    <t>COMUN</t>
  </si>
  <si>
    <t>SIN RETENCION</t>
  </si>
  <si>
    <t xml:space="preserve">RETE FTE </t>
  </si>
  <si>
    <t>RETE ICA</t>
  </si>
  <si>
    <t>natural</t>
  </si>
  <si>
    <t>X</t>
  </si>
  <si>
    <t>juridica</t>
  </si>
  <si>
    <t>ARCUMA</t>
  </si>
  <si>
    <t xml:space="preserve">NIT </t>
  </si>
  <si>
    <t>DV</t>
  </si>
  <si>
    <t>UNIDAD</t>
  </si>
  <si>
    <t>C.COSTOS</t>
  </si>
  <si>
    <t xml:space="preserve">REGION </t>
  </si>
  <si>
    <t xml:space="preserve">LINEA </t>
  </si>
  <si>
    <t>UN04</t>
  </si>
  <si>
    <t>JOSET001</t>
  </si>
  <si>
    <t>REG0001</t>
  </si>
  <si>
    <t>LN005</t>
  </si>
  <si>
    <t>ANAPI001</t>
  </si>
  <si>
    <t>EUGEN001</t>
  </si>
  <si>
    <t>ALINA001</t>
  </si>
  <si>
    <t>UN01</t>
  </si>
  <si>
    <t>FHATO001</t>
  </si>
  <si>
    <t>REG0025</t>
  </si>
  <si>
    <t>LN007</t>
  </si>
  <si>
    <t>FLORVAL</t>
  </si>
  <si>
    <t>FFLOR001</t>
  </si>
  <si>
    <t>REG0015</t>
  </si>
  <si>
    <t>FLORES CALIMA</t>
  </si>
  <si>
    <t>FCALI001</t>
  </si>
  <si>
    <t>REG0004</t>
  </si>
  <si>
    <t>QFC</t>
  </si>
  <si>
    <t>FLQFC001</t>
  </si>
  <si>
    <t>REG0018</t>
  </si>
  <si>
    <t>BRIGA001</t>
  </si>
  <si>
    <t>FCIPR001</t>
  </si>
  <si>
    <t>REG0008</t>
  </si>
  <si>
    <t>MONGIBELLO VEHICULO CJJ348</t>
  </si>
  <si>
    <t>MONGI001</t>
  </si>
  <si>
    <t>MONGIBELLO VEHICULO CIF574</t>
  </si>
  <si>
    <t>MONGI002</t>
  </si>
  <si>
    <t>MONGIBELLO VEHICULO WNO408</t>
  </si>
  <si>
    <t>MONGI003</t>
  </si>
  <si>
    <t>GRCHI001</t>
  </si>
  <si>
    <t>FLORES JAYVANA</t>
  </si>
  <si>
    <t>FJAYV001</t>
  </si>
  <si>
    <t>REG0019</t>
  </si>
  <si>
    <t>FLORES DEL CACIQUE SAS</t>
  </si>
  <si>
    <t>FCACI001</t>
  </si>
  <si>
    <t>FLORES LA VALVANERA</t>
  </si>
  <si>
    <t>FVALV001</t>
  </si>
  <si>
    <t>FLORES CANELON</t>
  </si>
  <si>
    <t>FCANE001</t>
  </si>
  <si>
    <t>FBOJA001</t>
  </si>
  <si>
    <t>REG0034</t>
  </si>
  <si>
    <t>EDROU001</t>
  </si>
  <si>
    <t>LN003</t>
  </si>
  <si>
    <t>FMANA001</t>
  </si>
  <si>
    <t>REG0020</t>
  </si>
  <si>
    <t>FUNDACION BATUTA CENTRO</t>
  </si>
  <si>
    <t>FUBAT001</t>
  </si>
  <si>
    <t>FUNDACION BATUTA PUENTE ARANDA</t>
  </si>
  <si>
    <t>FUBAT002</t>
  </si>
  <si>
    <t>INPAR001</t>
  </si>
  <si>
    <t>REG0021</t>
  </si>
  <si>
    <t>ROSAS DEL NEUSA VEH SKX160</t>
  </si>
  <si>
    <t>RNEUS001</t>
  </si>
  <si>
    <t>ROSAS DEL NEUSA VEH TLZ180</t>
  </si>
  <si>
    <t>RNEUS002</t>
  </si>
  <si>
    <t>OMA Policlinico Olaya</t>
  </si>
  <si>
    <t>REST065</t>
  </si>
  <si>
    <t>OMA PLANTA</t>
  </si>
  <si>
    <t>RESTC001</t>
  </si>
  <si>
    <t>OMA PRODUCCION</t>
  </si>
  <si>
    <t>RESTC002</t>
  </si>
  <si>
    <t>OMA RIO NEGRO CDPD</t>
  </si>
  <si>
    <t>RESTC003</t>
  </si>
  <si>
    <t>OMA TOSTADORA</t>
  </si>
  <si>
    <t>RESTC004</t>
  </si>
  <si>
    <t>OMA TOSTADORA PRODUCCION</t>
  </si>
  <si>
    <t>RESTC005</t>
  </si>
  <si>
    <t>OMA TOSTADORA LOGISTICA</t>
  </si>
  <si>
    <t>RESTC006</t>
  </si>
  <si>
    <t>OMA BODEGA PUENTE ARANDA</t>
  </si>
  <si>
    <t>RESTC007</t>
  </si>
  <si>
    <t>OMA BODEGA SAN ANDRESITO 38</t>
  </si>
  <si>
    <t>RESTC008</t>
  </si>
  <si>
    <t>OMA BODEGA 12 DE OCTUBRE</t>
  </si>
  <si>
    <t>RESTC009</t>
  </si>
  <si>
    <t>OMA RESTAURANTE CEDRITOS</t>
  </si>
  <si>
    <t>RESTC010</t>
  </si>
  <si>
    <t>OMA RESTAURANTE AV 19</t>
  </si>
  <si>
    <t>RESTC011</t>
  </si>
  <si>
    <t>OMA RESTAURANTE METRO 127</t>
  </si>
  <si>
    <t>RESTC012</t>
  </si>
  <si>
    <t>OMA RESTAURANTE CC AV CHILE</t>
  </si>
  <si>
    <t>RESTC013</t>
  </si>
  <si>
    <t>OMA RESTAURANTE BAVARIA</t>
  </si>
  <si>
    <t>RESTC014</t>
  </si>
  <si>
    <t>OMA RESTAURANTE TELEPORT</t>
  </si>
  <si>
    <t>RESTC015</t>
  </si>
  <si>
    <t>OMA RESTAURANTE ZONA T</t>
  </si>
  <si>
    <t>RESTC016</t>
  </si>
  <si>
    <t>OMA RESTAURANTE PARQUE 93</t>
  </si>
  <si>
    <t>RESTC017</t>
  </si>
  <si>
    <t>OMA RESTAURANTE PARK WAY</t>
  </si>
  <si>
    <t>RESTC018</t>
  </si>
  <si>
    <t>OMA RESTAURANTE EDIFICIO PIJAO</t>
  </si>
  <si>
    <t>RESTC019</t>
  </si>
  <si>
    <t>OMA RESTAURANTE COLINA</t>
  </si>
  <si>
    <t>RESTC020</t>
  </si>
  <si>
    <t>OMA RESTAURANTE CRA 50 CIPRES</t>
  </si>
  <si>
    <t>RESTC021</t>
  </si>
  <si>
    <t>OMA RESTAURANTE GRAN ESTACION</t>
  </si>
  <si>
    <t>RESTC022</t>
  </si>
  <si>
    <t>OMA BARRA CEN HISTO CANDELARIA</t>
  </si>
  <si>
    <t>RESTC023</t>
  </si>
  <si>
    <t>OMA BARRA FUSAGASUGA</t>
  </si>
  <si>
    <t>RESTC024</t>
  </si>
  <si>
    <t>REG0006</t>
  </si>
  <si>
    <t>OMA BARRA VILLAVICENCIO</t>
  </si>
  <si>
    <t>RESTC025</t>
  </si>
  <si>
    <t>REG0007</t>
  </si>
  <si>
    <t>OMA BARRA U DEL BOSQUE</t>
  </si>
  <si>
    <t>RESTC026</t>
  </si>
  <si>
    <t>OMA BARRA FUNERARIA GAVIRIA</t>
  </si>
  <si>
    <t>RESTC027</t>
  </si>
  <si>
    <t>OMA BARRA CALLE 97</t>
  </si>
  <si>
    <t>RESTC028</t>
  </si>
  <si>
    <t>OMA BARRA LAGO 77</t>
  </si>
  <si>
    <t>RESTC029</t>
  </si>
  <si>
    <t>OMA BARRA CHAPINERO ALTO</t>
  </si>
  <si>
    <t>RESTC030</t>
  </si>
  <si>
    <t>OMA BARRA CLINICA SABANA</t>
  </si>
  <si>
    <t>RESTC031</t>
  </si>
  <si>
    <t>OMA BARRA PALACIO DE JUSTICIA</t>
  </si>
  <si>
    <t>RESTC032</t>
  </si>
  <si>
    <t>OMA BARRA  CRA 7 CON 64</t>
  </si>
  <si>
    <t>RESTC033</t>
  </si>
  <si>
    <t>OMA BARRA JAVERIANA TUNEL</t>
  </si>
  <si>
    <t>RESTC034</t>
  </si>
  <si>
    <t>OMA BARRA EDIF TEQUENDAMA</t>
  </si>
  <si>
    <t>RESTC035</t>
  </si>
  <si>
    <t>OMA BARRA CENTRO INTERNACIONAL</t>
  </si>
  <si>
    <t>RESTC036</t>
  </si>
  <si>
    <t>OMA BARRA PALMA REAL</t>
  </si>
  <si>
    <t>RESTC037</t>
  </si>
  <si>
    <t>OMA BARRA CRA 7 CON CL 22</t>
  </si>
  <si>
    <t>RESTC038</t>
  </si>
  <si>
    <t>OMA BARRA BANCO POPULAR</t>
  </si>
  <si>
    <t>RESTC039</t>
  </si>
  <si>
    <t>OMA BARRA TORRE COLPATRIA</t>
  </si>
  <si>
    <t>RESTC040</t>
  </si>
  <si>
    <t>OMA BARRA TEATRO OPERA</t>
  </si>
  <si>
    <t>RESTC041</t>
  </si>
  <si>
    <t>OMA BARRA QUINTA PAREDES</t>
  </si>
  <si>
    <t>RESTC042</t>
  </si>
  <si>
    <t>OMA BARRA DIVER PLAZA</t>
  </si>
  <si>
    <t>RESTC043</t>
  </si>
  <si>
    <t>OMA BARRA NORMANDIA</t>
  </si>
  <si>
    <t>RESTC044</t>
  </si>
  <si>
    <t>OMA BARRA 9 CON CL 72</t>
  </si>
  <si>
    <t>RESTC045</t>
  </si>
  <si>
    <t>OMA BARRA CONTENEDOR 140</t>
  </si>
  <si>
    <t>RESTC046</t>
  </si>
  <si>
    <t>OMA BARRA CL 43</t>
  </si>
  <si>
    <t>RESTC047</t>
  </si>
  <si>
    <t>OMA BARRA CC METROPOLIS</t>
  </si>
  <si>
    <t>RESTC048</t>
  </si>
  <si>
    <t>OMA BARRA ÉXITO FONTIBON</t>
  </si>
  <si>
    <t>RESTC049</t>
  </si>
  <si>
    <t>OMA BARRA TERMINAL DE CARGA</t>
  </si>
  <si>
    <t>RESTC050</t>
  </si>
  <si>
    <t>OMA BARRA JUMBO METRO DORADO</t>
  </si>
  <si>
    <t>RESTC051</t>
  </si>
  <si>
    <t>OMA BARRA NUTABES</t>
  </si>
  <si>
    <t>RESTC052</t>
  </si>
  <si>
    <t>OMA BARRA UNI JAV. EDF BRICEÑO</t>
  </si>
  <si>
    <t>RESTC053</t>
  </si>
  <si>
    <t>OMA BARRA EDIF. BARRIENTOS</t>
  </si>
  <si>
    <t>RESTC054</t>
  </si>
  <si>
    <t>OMA MONITOREO</t>
  </si>
  <si>
    <t>RESTC055</t>
  </si>
  <si>
    <t>OMA BARRA CLINICA PALERMO</t>
  </si>
  <si>
    <t>RESTC056</t>
  </si>
  <si>
    <t>OMA BARRA BAVARIA</t>
  </si>
  <si>
    <t>RESTC057</t>
  </si>
  <si>
    <t>OMA BODEGA DOTACIONES</t>
  </si>
  <si>
    <t>RESTC058</t>
  </si>
  <si>
    <t>OMA BARRA CHAPINERO 61 CON 13</t>
  </si>
  <si>
    <t>RESTC059</t>
  </si>
  <si>
    <t>OMA RUTA N MEDELLIN</t>
  </si>
  <si>
    <t>RESTC060</t>
  </si>
  <si>
    <t>OMA LA CASTELLANA</t>
  </si>
  <si>
    <t>RESTC061</t>
  </si>
  <si>
    <t>OMA CRA 15 CON 72</t>
  </si>
  <si>
    <t>RESTC062</t>
  </si>
  <si>
    <t>OMA LAURELES</t>
  </si>
  <si>
    <t>RESTC063</t>
  </si>
  <si>
    <t>REG0011</t>
  </si>
  <si>
    <t>OMA RESTAURANTE TITAN PLAZA</t>
  </si>
  <si>
    <t>RESTC064</t>
  </si>
  <si>
    <t>OMA POLICLINICO OLAYA</t>
  </si>
  <si>
    <t>RESTC065</t>
  </si>
  <si>
    <t>OMA COMODATOS</t>
  </si>
  <si>
    <t>RESTC066</t>
  </si>
  <si>
    <t>OMA BARRA PLAZA CAICEDO CALI</t>
  </si>
  <si>
    <t>RESTC067</t>
  </si>
  <si>
    <t>REG0013</t>
  </si>
  <si>
    <t>OMA CC FONTANAR</t>
  </si>
  <si>
    <t>RESTC068</t>
  </si>
  <si>
    <t>OMA BODEGA SOACHA</t>
  </si>
  <si>
    <t>RESTC069</t>
  </si>
  <si>
    <t>REG0039</t>
  </si>
  <si>
    <t>OMA EDIFICIO ADMINISTRATIVO</t>
  </si>
  <si>
    <t>RESTC070</t>
  </si>
  <si>
    <t>OMA RIO NEGRO RECURSOS HUMANOS</t>
  </si>
  <si>
    <t>RESTC071</t>
  </si>
  <si>
    <t>OMA BARRA AEROPUERTO (SAN ANDR</t>
  </si>
  <si>
    <t>RESTC072</t>
  </si>
  <si>
    <t>REG0058</t>
  </si>
  <si>
    <t>RESTCAFE BODEGA ARCHIVO</t>
  </si>
  <si>
    <t>RESTC073</t>
  </si>
  <si>
    <t>QUALITY FLOWERS 1</t>
  </si>
  <si>
    <t>FQUAL001</t>
  </si>
  <si>
    <t>REG0009</t>
  </si>
  <si>
    <t>QUALITY FLOWERS 2</t>
  </si>
  <si>
    <t>FQUAL002</t>
  </si>
  <si>
    <t>FALJI001</t>
  </si>
  <si>
    <t>AGRO DEL TOLIMA PLANTA LERIDA</t>
  </si>
  <si>
    <t>AGTOL001</t>
  </si>
  <si>
    <t>REG0014</t>
  </si>
  <si>
    <t>AGRO DEL TOLIMA AGUA AZUL</t>
  </si>
  <si>
    <t>AGTOL002</t>
  </si>
  <si>
    <t>REG0026</t>
  </si>
  <si>
    <t>AGRO DEL TOLIMA YOPAL</t>
  </si>
  <si>
    <t>AGTOL003</t>
  </si>
  <si>
    <t>REG0027</t>
  </si>
  <si>
    <t>FLORES LAS ACACIAS</t>
  </si>
  <si>
    <t>FACAC001</t>
  </si>
  <si>
    <t>REG0031</t>
  </si>
  <si>
    <t>FLORES ATLAS</t>
  </si>
  <si>
    <t>FATLA001</t>
  </si>
  <si>
    <t>REG0016</t>
  </si>
  <si>
    <t>MUELL001</t>
  </si>
  <si>
    <t>FMOUN001</t>
  </si>
  <si>
    <t>EDCAM001</t>
  </si>
  <si>
    <t>QUINT001</t>
  </si>
  <si>
    <t>GAS MAX PLANTA MADRID</t>
  </si>
  <si>
    <t>GASMA001</t>
  </si>
  <si>
    <t>GAS MAX CAZUCA</t>
  </si>
  <si>
    <t>GASMA002</t>
  </si>
  <si>
    <t>TRINI001</t>
  </si>
  <si>
    <t>REG0010</t>
  </si>
  <si>
    <t>ROSAS DE SOPO VEHICULO SKE604</t>
  </si>
  <si>
    <t>RSOPO001</t>
  </si>
  <si>
    <t>ROSAS DE SOPO VEHICULO USP160</t>
  </si>
  <si>
    <t>RSOPO002</t>
  </si>
  <si>
    <t>EXCELLENCE FLOWERS</t>
  </si>
  <si>
    <t>FLEXC001</t>
  </si>
  <si>
    <t>REG0035</t>
  </si>
  <si>
    <t>EXCELLENCE FLOWERS NEMOCON</t>
  </si>
  <si>
    <t>FLEXC002</t>
  </si>
  <si>
    <t>MELOD001</t>
  </si>
  <si>
    <t>REG0032</t>
  </si>
  <si>
    <t>EALAM001</t>
  </si>
  <si>
    <t>SANAN001</t>
  </si>
  <si>
    <t>PRESTO PLANTA</t>
  </si>
  <si>
    <t>FRAYC001</t>
  </si>
  <si>
    <t>PRESTO MONITOREO</t>
  </si>
  <si>
    <t>FRAYC002</t>
  </si>
  <si>
    <t>PRESTO BAHIA</t>
  </si>
  <si>
    <t>FRAYC003</t>
  </si>
  <si>
    <t>PRESTO CALLE 74 CON 15</t>
  </si>
  <si>
    <t>FRAYC004</t>
  </si>
  <si>
    <t>PRESTO NORMANDIA 1</t>
  </si>
  <si>
    <t>FRAYC005</t>
  </si>
  <si>
    <t>PRESTO NORMANDIA 2</t>
  </si>
  <si>
    <t>FRAYC006</t>
  </si>
  <si>
    <t>PRESTO CALLE 53</t>
  </si>
  <si>
    <t>FRAYC007</t>
  </si>
  <si>
    <t>PRESTO PLAZA DE LAS AMERICAS</t>
  </si>
  <si>
    <t>FRAYC008</t>
  </si>
  <si>
    <t>PRESTO CALLE 59</t>
  </si>
  <si>
    <t>FRAYC009</t>
  </si>
  <si>
    <t>PRESTO JUMBO CL 80</t>
  </si>
  <si>
    <t>FRAYC010</t>
  </si>
  <si>
    <t>PRESTO HOME CENTER CHIA</t>
  </si>
  <si>
    <t>FRAYC011</t>
  </si>
  <si>
    <t>PRESTO CL 144</t>
  </si>
  <si>
    <t>FRAYC012</t>
  </si>
  <si>
    <t>PRESTO CAÑAVERALEJO</t>
  </si>
  <si>
    <t>FRAYC013</t>
  </si>
  <si>
    <t>PRESTO CALLE 23</t>
  </si>
  <si>
    <t>FRAYC014</t>
  </si>
  <si>
    <t>PRESTO CRA 7</t>
  </si>
  <si>
    <t>FRAYC015</t>
  </si>
  <si>
    <t>PRESTO CAÑAS GORDAS</t>
  </si>
  <si>
    <t>FRAYC016</t>
  </si>
  <si>
    <t>PRESTO MORATO</t>
  </si>
  <si>
    <t>FRAYC017</t>
  </si>
  <si>
    <t>PRESTO LAURELES</t>
  </si>
  <si>
    <t>FRAYC019</t>
  </si>
  <si>
    <t>PRESTO TACOS BBQ AV SUBA</t>
  </si>
  <si>
    <t>FRAYC020</t>
  </si>
  <si>
    <t>PRESTO IROKA</t>
  </si>
  <si>
    <t>FRAYC021</t>
  </si>
  <si>
    <t>REG0012</t>
  </si>
  <si>
    <t>PRESTO LA MOTA</t>
  </si>
  <si>
    <t>FRAYC022</t>
  </si>
  <si>
    <t>PRESTO JUMBO 170</t>
  </si>
  <si>
    <t>FRAYC023</t>
  </si>
  <si>
    <t>PRESTO COLINA</t>
  </si>
  <si>
    <t>FRAYC024</t>
  </si>
  <si>
    <t>PRESTO 116</t>
  </si>
  <si>
    <t>FRAYC025</t>
  </si>
  <si>
    <t>PRESTO CALLE 100</t>
  </si>
  <si>
    <t>FRAYC026</t>
  </si>
  <si>
    <t>PRESTO SANTA ISABEL</t>
  </si>
  <si>
    <t>FRAYC027</t>
  </si>
  <si>
    <t>PRESTO SAN MARTIN</t>
  </si>
  <si>
    <t>FRAYC028</t>
  </si>
  <si>
    <t>PRESTO JAVERIANA</t>
  </si>
  <si>
    <t>FRAYC029</t>
  </si>
  <si>
    <t>PRESTO GALERIAS</t>
  </si>
  <si>
    <t>FRAYC030</t>
  </si>
  <si>
    <t>PRESTO CALLE 85</t>
  </si>
  <si>
    <t>FRAYC031</t>
  </si>
  <si>
    <t>PRESTO MODELIA</t>
  </si>
  <si>
    <t>FRAYC032</t>
  </si>
  <si>
    <t>PRESTO UNIAUTONOMA</t>
  </si>
  <si>
    <t>FRAYC033</t>
  </si>
  <si>
    <t>REG0028</t>
  </si>
  <si>
    <t>PRESTO CABECERA B/MANGA</t>
  </si>
  <si>
    <t>FRAYC034</t>
  </si>
  <si>
    <t>REG0029</t>
  </si>
  <si>
    <t>PRESTO CHAPINERO</t>
  </si>
  <si>
    <t>FRAYC035</t>
  </si>
  <si>
    <t>PRESTO LOURDES</t>
  </si>
  <si>
    <t>FRAYC036</t>
  </si>
  <si>
    <t>PRESTO AV CENTENARIO</t>
  </si>
  <si>
    <t>FRAYC037</t>
  </si>
  <si>
    <t>PRESTO PEREIRA</t>
  </si>
  <si>
    <t>FRAYC038</t>
  </si>
  <si>
    <t>REG0042</t>
  </si>
  <si>
    <t>PRESTO CASTILLO CARTAGENA</t>
  </si>
  <si>
    <t>FRAYC039</t>
  </si>
  <si>
    <t>REG0041</t>
  </si>
  <si>
    <t>PRESTO SAN MARTIN CARTAGENA</t>
  </si>
  <si>
    <t>FRAYC040</t>
  </si>
  <si>
    <t>PRESTO CHICO</t>
  </si>
  <si>
    <t>FRAYC041</t>
  </si>
  <si>
    <t>PRESTO AV SEXTA CALI</t>
  </si>
  <si>
    <t>FRAYC042</t>
  </si>
  <si>
    <t>PRESTO AV SAN MARTIN CARTAGENA</t>
  </si>
  <si>
    <t>FRAYC043</t>
  </si>
  <si>
    <t>PRESTO CC MALL PLAZA LC 410</t>
  </si>
  <si>
    <t>FRAYC044</t>
  </si>
  <si>
    <t>PRESTO AV.CIRCUNVALAR PEREIRA</t>
  </si>
  <si>
    <t>FRAYC045</t>
  </si>
  <si>
    <t>PRESTO LA ESMERALDA</t>
  </si>
  <si>
    <t>FRAYC049</t>
  </si>
  <si>
    <t>PRESTO VILLA DEL PRADO</t>
  </si>
  <si>
    <t>FRAYC050</t>
  </si>
  <si>
    <t>PRESTO LA FLORESTA</t>
  </si>
  <si>
    <t>FRAYC051</t>
  </si>
  <si>
    <t>PRESTO CRA 7 CON 27</t>
  </si>
  <si>
    <t>FRAYC052</t>
  </si>
  <si>
    <t>PRESTO COMODATOS</t>
  </si>
  <si>
    <t>FRAYC053</t>
  </si>
  <si>
    <t>PRESTO KENNEDY</t>
  </si>
  <si>
    <t>FRAYC054</t>
  </si>
  <si>
    <t>PRESTO JUMBO CALI</t>
  </si>
  <si>
    <t>FRAYC055</t>
  </si>
  <si>
    <t>PRESTO PUNTO DE VENTA AV 68</t>
  </si>
  <si>
    <t>FRAYC056</t>
  </si>
  <si>
    <t>PRESTO MANIZALEZ</t>
  </si>
  <si>
    <t>FRAYC057</t>
  </si>
  <si>
    <t>REG0050</t>
  </si>
  <si>
    <t>PRESTO B/QUILLA CL 72</t>
  </si>
  <si>
    <t>FRAYC058</t>
  </si>
  <si>
    <t>PRESTO B/QUILLA CL 84</t>
  </si>
  <si>
    <t>FRAYC059</t>
  </si>
  <si>
    <t>PRESTO PALMA REAL</t>
  </si>
  <si>
    <t>FRAYC060</t>
  </si>
  <si>
    <t>PRESTO AV 68</t>
  </si>
  <si>
    <t>FRAYCO18</t>
  </si>
  <si>
    <t>PRESTO LAS PALMAS</t>
  </si>
  <si>
    <t>FRAYCO46</t>
  </si>
  <si>
    <t>PRESTO  LAS VEGAS</t>
  </si>
  <si>
    <t>FRAYCO47</t>
  </si>
  <si>
    <t>PRESTO CENTRO MEDELLIN</t>
  </si>
  <si>
    <t>FRAYCO48</t>
  </si>
  <si>
    <t>EDCHI001</t>
  </si>
  <si>
    <t>GKALA001</t>
  </si>
  <si>
    <t>JUSTI001</t>
  </si>
  <si>
    <t>ARCUMA VEH PLACA TZW699</t>
  </si>
  <si>
    <t>ARCUM001</t>
  </si>
  <si>
    <t>FNCAM001</t>
  </si>
  <si>
    <t>EMCAL001</t>
  </si>
  <si>
    <t>NCRCO001</t>
  </si>
  <si>
    <t>FNJES001</t>
  </si>
  <si>
    <t>FUNDACION CAZUCA</t>
  </si>
  <si>
    <t>APENS001</t>
  </si>
  <si>
    <t>INCAP001</t>
  </si>
  <si>
    <t>SERVI001</t>
  </si>
  <si>
    <t>UNIVERSIDAD CATOLICA</t>
  </si>
  <si>
    <t>CATOL001</t>
  </si>
  <si>
    <t>UNIVERSIDAD CATOLICA - CHIA</t>
  </si>
  <si>
    <t>CATOL002</t>
  </si>
  <si>
    <t>ARROZ DIANA  PLANTA LERIDA</t>
  </si>
  <si>
    <t>DIANA001</t>
  </si>
  <si>
    <t>DIANA CORP. BODEGA CALI</t>
  </si>
  <si>
    <t>DIANA002</t>
  </si>
  <si>
    <t>DIANA CORP. BODEGA BOGOTA</t>
  </si>
  <si>
    <t>DIANA003</t>
  </si>
  <si>
    <t>DIANA CORP. BODEGA B/QUILLA</t>
  </si>
  <si>
    <t>DIANA004</t>
  </si>
  <si>
    <t>DIANA CORP. PUESTO ACEITUNOS</t>
  </si>
  <si>
    <t>DIANA005</t>
  </si>
  <si>
    <t>REG0003</t>
  </si>
  <si>
    <t>ARROZ CARIBE - VENADILLO</t>
  </si>
  <si>
    <t>CARIB001</t>
  </si>
  <si>
    <t>REG0051</t>
  </si>
  <si>
    <t>AYURA ECLIPSE</t>
  </si>
  <si>
    <t>AYURA001</t>
  </si>
  <si>
    <t>AYURA LOS MANZANOS</t>
  </si>
  <si>
    <t>AYURA002</t>
  </si>
  <si>
    <t>AYURA SELECTAS</t>
  </si>
  <si>
    <t>AYURA003</t>
  </si>
  <si>
    <t>PARDO001</t>
  </si>
  <si>
    <t>INTER001</t>
  </si>
  <si>
    <t>JARDINES DE CHIA</t>
  </si>
  <si>
    <t>JARCH001</t>
  </si>
  <si>
    <t>JAR DE CHIA FINCA FREDONIA</t>
  </si>
  <si>
    <t>JARCH002</t>
  </si>
  <si>
    <t>JAR DE CHIA FAGUA</t>
  </si>
  <si>
    <t>JARCH003</t>
  </si>
  <si>
    <t>COMPENSAR EPS SALITRE</t>
  </si>
  <si>
    <t>COMPE001</t>
  </si>
  <si>
    <t>COMPENSAR UN. DE SER KENNEDY</t>
  </si>
  <si>
    <t>COMPE002</t>
  </si>
  <si>
    <t>COMPENSAR CASA SUBA</t>
  </si>
  <si>
    <t>COMPE003</t>
  </si>
  <si>
    <t>COMPENSAR SEDE CALLE 134</t>
  </si>
  <si>
    <t>COMPE004</t>
  </si>
  <si>
    <t>COMPENSAR IPS CENTRO NARIÑO</t>
  </si>
  <si>
    <t>COMPE005</t>
  </si>
  <si>
    <t>COMPENSAR BD MUELLE INDUSTRIAL</t>
  </si>
  <si>
    <t>COMPE006</t>
  </si>
  <si>
    <t>COMPENSAR JAR NOGAL VERBENAL</t>
  </si>
  <si>
    <t>COMPE007</t>
  </si>
  <si>
    <t>COMPENSAR JAR SAN JERÓNIMO YUS</t>
  </si>
  <si>
    <t>COMPE008</t>
  </si>
  <si>
    <t>COMPENSAR JARDIN CIPRES</t>
  </si>
  <si>
    <t>COMPE009</t>
  </si>
  <si>
    <t>REG0024</t>
  </si>
  <si>
    <t>COMPENSAR JARDIN PORVENIR</t>
  </si>
  <si>
    <t>COMPE010</t>
  </si>
  <si>
    <t>COMPENSAR JARDIN LOS ROBLES</t>
  </si>
  <si>
    <t>COMPE011</t>
  </si>
  <si>
    <t>COMPENSAR JARDIN ATALAYAS BOSA</t>
  </si>
  <si>
    <t>COMPE012</t>
  </si>
  <si>
    <t>COMPENSAR JARDIN MOSQUETERITOS</t>
  </si>
  <si>
    <t>COMPE013</t>
  </si>
  <si>
    <t>REG0005</t>
  </si>
  <si>
    <t>COMPENSAR JARDIN CHIQUITINES</t>
  </si>
  <si>
    <t>COMPE014</t>
  </si>
  <si>
    <t>COMPENSAR JARDIN SERVITA</t>
  </si>
  <si>
    <t>COMPE015</t>
  </si>
  <si>
    <t>COMPENSAR JAR INFANTIL GUALI</t>
  </si>
  <si>
    <t>COMPE016</t>
  </si>
  <si>
    <t>COMPENSAR CAJICA</t>
  </si>
  <si>
    <t>COMPE017</t>
  </si>
  <si>
    <t>COMPENSAR LA CARO</t>
  </si>
  <si>
    <t>COMPE018</t>
  </si>
  <si>
    <t>COMPENSAR LOTE YUSTE</t>
  </si>
  <si>
    <t>COMPE019</t>
  </si>
  <si>
    <t>COMPENSAR DE PRO. DE ALIMENTOS</t>
  </si>
  <si>
    <t>COMPE020</t>
  </si>
  <si>
    <t>REG0023</t>
  </si>
  <si>
    <t>COMPENSAR AGE EMPLEO MOSQUERA</t>
  </si>
  <si>
    <t>COMPE021</t>
  </si>
  <si>
    <t>COMPENSAR URB. SAN JERONIMO E2</t>
  </si>
  <si>
    <t>COMPE022</t>
  </si>
  <si>
    <t>COMPENSAR ZUAME FUNZA</t>
  </si>
  <si>
    <t>COMPE023</t>
  </si>
  <si>
    <t>COMPENSAR IPS FACATATIVA</t>
  </si>
  <si>
    <t>COMPE024</t>
  </si>
  <si>
    <t>COMPENSAR IPS ZIPAQUIRA</t>
  </si>
  <si>
    <t>COMPE025</t>
  </si>
  <si>
    <t>COMPENSAR  AGE DE EMPLEO TENJO</t>
  </si>
  <si>
    <t>COMPE026</t>
  </si>
  <si>
    <t>COMPENSAR IPS CHIA</t>
  </si>
  <si>
    <t>COMPE027</t>
  </si>
  <si>
    <t>COMPENSAR CORDINADOR JARDINES</t>
  </si>
  <si>
    <t>COMPE028</t>
  </si>
  <si>
    <t>COMPENSAR CL 32</t>
  </si>
  <si>
    <t>COMPE029</t>
  </si>
  <si>
    <t>COMPENSAR PRINCIPAL</t>
  </si>
  <si>
    <t>COMPE030</t>
  </si>
  <si>
    <t>COMPENSAR IPS SANTA LUCIA</t>
  </si>
  <si>
    <t>COMPE031</t>
  </si>
  <si>
    <t>COMPENSAR USAQUEN</t>
  </si>
  <si>
    <t>COMPE032</t>
  </si>
  <si>
    <t>COMPENSAR RED CHIA</t>
  </si>
  <si>
    <t>COMPE033</t>
  </si>
  <si>
    <t>COMPENSAR GPS VEHICULOS</t>
  </si>
  <si>
    <t>COMPE034</t>
  </si>
  <si>
    <t>COMPENSAR TORR DE SAN PEDRO UB</t>
  </si>
  <si>
    <t>COMPE035</t>
  </si>
  <si>
    <t>REG0046</t>
  </si>
  <si>
    <t>COMPENSAR SEDE EMPRESARIAL</t>
  </si>
  <si>
    <t>COMPE036</t>
  </si>
  <si>
    <t>COMPENSAR SEDE AUTOPISTA SUR</t>
  </si>
  <si>
    <t>COMPE037</t>
  </si>
  <si>
    <t>COMPENSAR SEDE LA COLINA</t>
  </si>
  <si>
    <t>COMPE038</t>
  </si>
  <si>
    <t>COMPENSAR CONSOLA</t>
  </si>
  <si>
    <t>COMPE039</t>
  </si>
  <si>
    <t>COMPENSAR AG DE EMPLEO CAJICA</t>
  </si>
  <si>
    <t>COMPE040</t>
  </si>
  <si>
    <t>COMPENSAR AG DE EMPLEO COTA</t>
  </si>
  <si>
    <t>COMPE041</t>
  </si>
  <si>
    <t>COMPENSAR CRA 69</t>
  </si>
  <si>
    <t>COMPE042</t>
  </si>
  <si>
    <t>COMPENSAR MONITOREO</t>
  </si>
  <si>
    <t>COMPE043</t>
  </si>
  <si>
    <t>COMPENSAR COMODATOS</t>
  </si>
  <si>
    <t>COMPE044</t>
  </si>
  <si>
    <t>COMPENSAR JARDINES</t>
  </si>
  <si>
    <t>COMPE045</t>
  </si>
  <si>
    <t>COMPENSAR LABORATORIO CL 26</t>
  </si>
  <si>
    <t>COMPE046</t>
  </si>
  <si>
    <t>COMPENSAR LABORATORIO IPS CHIA</t>
  </si>
  <si>
    <t>COMPE047</t>
  </si>
  <si>
    <t>COMPENSAR SEDE CL 134 PI 11</t>
  </si>
  <si>
    <t>COMPE048</t>
  </si>
  <si>
    <t>COMPENSAR LOS COBOS</t>
  </si>
  <si>
    <t>COMPE049</t>
  </si>
  <si>
    <t>COMPENSAR SEDE CL 134 LC 17</t>
  </si>
  <si>
    <t>COMPE050</t>
  </si>
  <si>
    <t>COMPENSAR SOACHA</t>
  </si>
  <si>
    <t>COMPE051</t>
  </si>
  <si>
    <t>COMPENSAR CALLE 73</t>
  </si>
  <si>
    <t>COMPE052</t>
  </si>
  <si>
    <t>COMPENSAR TORRE C EPS CALLE 26</t>
  </si>
  <si>
    <t>COMPE053</t>
  </si>
  <si>
    <t>COMPENSAR CONTAINER ALTAMORADA</t>
  </si>
  <si>
    <t>COMPE054</t>
  </si>
  <si>
    <t>COMPENSAR SAN ROQUE</t>
  </si>
  <si>
    <t>COMPE055</t>
  </si>
  <si>
    <t>COMPENSAR CENTRO MAYOR</t>
  </si>
  <si>
    <t>COMPE056</t>
  </si>
  <si>
    <t>CANDE001</t>
  </si>
  <si>
    <t>REG0038</t>
  </si>
  <si>
    <t>AGROM001</t>
  </si>
  <si>
    <t>ANDIN001</t>
  </si>
  <si>
    <t>INSAN001</t>
  </si>
  <si>
    <t>TELLANTAS</t>
  </si>
  <si>
    <t>TELLA001</t>
  </si>
  <si>
    <t>TELLANTAS ZONA INDUSTRIAL</t>
  </si>
  <si>
    <t>EHICUÑ</t>
  </si>
  <si>
    <t>TELLANTAS CL 72 CON CRA26</t>
  </si>
  <si>
    <t>TELLA003</t>
  </si>
  <si>
    <t>ASEQU001</t>
  </si>
  <si>
    <t>GAITANA FINCA ARABELLA</t>
  </si>
  <si>
    <t>GAITA001</t>
  </si>
  <si>
    <t>REG0033</t>
  </si>
  <si>
    <t>GAITANA OCCIDENTE</t>
  </si>
  <si>
    <t>GAITA002</t>
  </si>
  <si>
    <t>GAITANA GUASCA</t>
  </si>
  <si>
    <t>GAITA003</t>
  </si>
  <si>
    <t>CIEO001</t>
  </si>
  <si>
    <t>SACEI001</t>
  </si>
  <si>
    <t>REG0017</t>
  </si>
  <si>
    <t>DIVER001</t>
  </si>
  <si>
    <t>ALEXANDRA FINCA SAN IGNACIO</t>
  </si>
  <si>
    <t>ALEXA001</t>
  </si>
  <si>
    <t>ALEXANDRA FINCA EL JARDIN</t>
  </si>
  <si>
    <t>ALEXA002</t>
  </si>
  <si>
    <t>ALEXANDRA  FINCA LA ESTANCIA</t>
  </si>
  <si>
    <t>ALEXA003</t>
  </si>
  <si>
    <t>ALEXANDRA CORAL EUCALIPTOS</t>
  </si>
  <si>
    <t>ALEXA004</t>
  </si>
  <si>
    <t>ALEXANDRA HACIENDA DOSMADEROS</t>
  </si>
  <si>
    <t>ALEXA005</t>
  </si>
  <si>
    <t>REG0052</t>
  </si>
  <si>
    <t>ALEXA006</t>
  </si>
  <si>
    <t>MEDERI BARRIOS UNIDOS</t>
  </si>
  <si>
    <t>MEDER001</t>
  </si>
  <si>
    <t>MEDERI MAYOR</t>
  </si>
  <si>
    <t>MEDER002</t>
  </si>
  <si>
    <t>NEWBR001</t>
  </si>
  <si>
    <t>ALFOZ001</t>
  </si>
  <si>
    <t>GANO EXCEL CEDRITOS</t>
  </si>
  <si>
    <t>EXCEL001</t>
  </si>
  <si>
    <t>GANO EXCEL SANTA ISABEL</t>
  </si>
  <si>
    <t>EXCEL002</t>
  </si>
  <si>
    <t>GANO EXCEL MEDELLIN</t>
  </si>
  <si>
    <t>EXCEL003</t>
  </si>
  <si>
    <t>GANO EXCEL CALI</t>
  </si>
  <si>
    <t>EXCEL004</t>
  </si>
  <si>
    <t>GANO EXCEL BARRANQUILLA</t>
  </si>
  <si>
    <t>EXCEL005</t>
  </si>
  <si>
    <t>GANO EXCEL BUCARAMANGA</t>
  </si>
  <si>
    <t>EXCEL006</t>
  </si>
  <si>
    <t>GANO EXCEL BODEGA 104</t>
  </si>
  <si>
    <t>EXCEL007</t>
  </si>
  <si>
    <t>ASTIL001</t>
  </si>
  <si>
    <t>GRABA001</t>
  </si>
  <si>
    <t>CONSO001</t>
  </si>
  <si>
    <t>CHUNU001</t>
  </si>
  <si>
    <t>MADOL001</t>
  </si>
  <si>
    <t>CHNAL001</t>
  </si>
  <si>
    <t>CODEG001</t>
  </si>
  <si>
    <t>MARCO TULIO AVELLANEDA CRA 50</t>
  </si>
  <si>
    <t>MARCO001</t>
  </si>
  <si>
    <t>MARCO TULIO AVELLANEDA</t>
  </si>
  <si>
    <t>MARCO002</t>
  </si>
  <si>
    <t>BENCH001</t>
  </si>
  <si>
    <t>TROUT001</t>
  </si>
  <si>
    <t>REG0043</t>
  </si>
  <si>
    <t>LOZAN001</t>
  </si>
  <si>
    <t>DMDIS001</t>
  </si>
  <si>
    <t>MURAG001</t>
  </si>
  <si>
    <t>TANQU001</t>
  </si>
  <si>
    <t>NAMAS001</t>
  </si>
  <si>
    <t>TELES001</t>
  </si>
  <si>
    <t>FCATE001</t>
  </si>
  <si>
    <t>CINVE001</t>
  </si>
  <si>
    <t>EFRAL001</t>
  </si>
  <si>
    <t>UN03</t>
  </si>
  <si>
    <t>JAIPU001</t>
  </si>
  <si>
    <t>LN004</t>
  </si>
  <si>
    <t>ESPAC001</t>
  </si>
  <si>
    <t>LAFAYETTE PLANTA</t>
  </si>
  <si>
    <t>LAFAY001</t>
  </si>
  <si>
    <t>LAFAYETTE 7 DE AGOSTO</t>
  </si>
  <si>
    <t>LAFAY002</t>
  </si>
  <si>
    <t>LAFAYETTE ÁLAMOS</t>
  </si>
  <si>
    <t>LAFAY003</t>
  </si>
  <si>
    <t>LAFAYETTE AV. BOYACÁ</t>
  </si>
  <si>
    <t>LAFAY004</t>
  </si>
  <si>
    <t>LAFAYETTE CALLE 150</t>
  </si>
  <si>
    <t>LAFAY005</t>
  </si>
  <si>
    <t>LAFAYETTE CEDRITOS</t>
  </si>
  <si>
    <t>LAFAY006</t>
  </si>
  <si>
    <t>LAFAYETTE CENTRO NARIÑO</t>
  </si>
  <si>
    <t>LAFAY007</t>
  </si>
  <si>
    <t>LAFAYETTE RICAURTE</t>
  </si>
  <si>
    <t>LAFAY008</t>
  </si>
  <si>
    <t>LAFAYETTE SUBA</t>
  </si>
  <si>
    <t>LAFAY009</t>
  </si>
  <si>
    <t>LAFAYETTE TOBERÍN</t>
  </si>
  <si>
    <t>LAFAY010</t>
  </si>
  <si>
    <t>LAFAYETTE MEDELLÍN</t>
  </si>
  <si>
    <t>LAFAY011</t>
  </si>
  <si>
    <t>LAFAYETTE FACATATIVÁ</t>
  </si>
  <si>
    <t>LAFAY012</t>
  </si>
  <si>
    <t>LAFAYETTE SOACHA CRA 7</t>
  </si>
  <si>
    <t>LAFAY013</t>
  </si>
  <si>
    <t>LAFAYETTE CHIA AV PRADILLA</t>
  </si>
  <si>
    <t>LAFAY014</t>
  </si>
  <si>
    <t>LAFAYETTE BARRANQUILLA</t>
  </si>
  <si>
    <t>LAFAY015</t>
  </si>
  <si>
    <t>LAFAYETTE BUCARAMANGA</t>
  </si>
  <si>
    <t>LAFAY016</t>
  </si>
  <si>
    <t>LAFAYETTE IBAGUÉ</t>
  </si>
  <si>
    <t>LAFAY017</t>
  </si>
  <si>
    <t>LAFAYETTE NEIVA</t>
  </si>
  <si>
    <t>LAFAY018</t>
  </si>
  <si>
    <t>REG0045</t>
  </si>
  <si>
    <t>LAFAYETTE SANTA MARTA</t>
  </si>
  <si>
    <t>UN02</t>
  </si>
  <si>
    <t>LAFAY019</t>
  </si>
  <si>
    <t>LAFAYETTE VILLAVICENCIO</t>
  </si>
  <si>
    <t>LAFAY020</t>
  </si>
  <si>
    <t>LAFAYETTE CAD MEDELLIN</t>
  </si>
  <si>
    <t>LAFAY021</t>
  </si>
  <si>
    <t>LAFAYETTE CALI</t>
  </si>
  <si>
    <t>LAFAY022</t>
  </si>
  <si>
    <t>LAFAYETTE CENTRO NARIÑO 2</t>
  </si>
  <si>
    <t>LAFAY023</t>
  </si>
  <si>
    <t>LAFAYETTE CAJICA</t>
  </si>
  <si>
    <t>LAFAY024</t>
  </si>
  <si>
    <t>LAFAYETTE BODEGA MONTEVIDEO</t>
  </si>
  <si>
    <t>LAFAY025</t>
  </si>
  <si>
    <t>PROME001</t>
  </si>
  <si>
    <t>FPLAN001</t>
  </si>
  <si>
    <t>UN05</t>
  </si>
  <si>
    <t>INFOT001</t>
  </si>
  <si>
    <t>LN009</t>
  </si>
  <si>
    <t>SOLAR001</t>
  </si>
  <si>
    <t>IMEVI SEDE 103</t>
  </si>
  <si>
    <t>IMEVI001</t>
  </si>
  <si>
    <t>IMEVI SEDE SUBA</t>
  </si>
  <si>
    <t>IMEVI002</t>
  </si>
  <si>
    <t>IMEVI RESTREPO</t>
  </si>
  <si>
    <t>IMEVI003</t>
  </si>
  <si>
    <t>IMEVI ED FOREST</t>
  </si>
  <si>
    <t>IMEVI004</t>
  </si>
  <si>
    <t>IMEVI SEDE ELEMENTOS</t>
  </si>
  <si>
    <t>IMEVI005</t>
  </si>
  <si>
    <t>IMEVI CIUDAD JARDIN</t>
  </si>
  <si>
    <t>IMEVI006</t>
  </si>
  <si>
    <t>KTEAM001</t>
  </si>
  <si>
    <t>EVENT001</t>
  </si>
  <si>
    <t>SYSTE001</t>
  </si>
  <si>
    <t>LACTE001</t>
  </si>
  <si>
    <t>CARRE001</t>
  </si>
  <si>
    <t>MCCAM001</t>
  </si>
  <si>
    <t>GALER001</t>
  </si>
  <si>
    <t>OPTIS001</t>
  </si>
  <si>
    <t>FAPOS001</t>
  </si>
  <si>
    <t>REG0036</t>
  </si>
  <si>
    <t>FBRIT001</t>
  </si>
  <si>
    <t>ISANA001</t>
  </si>
  <si>
    <t>YUMAH001</t>
  </si>
  <si>
    <t>COLOM002</t>
  </si>
  <si>
    <t>PLANN001</t>
  </si>
  <si>
    <t>ALCIAUTOS YOPAL CRA. 19</t>
  </si>
  <si>
    <t>ALCIA001</t>
  </si>
  <si>
    <t>ALCIAUTOS BODEGA CLL. 45</t>
  </si>
  <si>
    <t>ALCIA002</t>
  </si>
  <si>
    <t>ALCIAUTOS CALLE 13</t>
  </si>
  <si>
    <t>ALCIA003</t>
  </si>
  <si>
    <t>ALCIAUTOS CALLE 96</t>
  </si>
  <si>
    <t>ALCIA004</t>
  </si>
  <si>
    <t>ALCIAUTOS LOTE SAN RAFAEL</t>
  </si>
  <si>
    <t>ALCIA005</t>
  </si>
  <si>
    <t>ALIME001</t>
  </si>
  <si>
    <t>COCOF001</t>
  </si>
  <si>
    <t>CGRAN001</t>
  </si>
  <si>
    <t>COLWAGEN SEDE CL 127</t>
  </si>
  <si>
    <t>COLWA001</t>
  </si>
  <si>
    <t>COLWAGEN SEDE CRA 7</t>
  </si>
  <si>
    <t>COLWA002</t>
  </si>
  <si>
    <t>COLWAGEN SEDE FONTANAR LC 101</t>
  </si>
  <si>
    <t>COLWA003</t>
  </si>
  <si>
    <t>COLWAGEN SEDE CL 10 MEDELLIN</t>
  </si>
  <si>
    <t>COLWA004</t>
  </si>
  <si>
    <t>COLWAGEN SEDE CARRERA 43B MEDE</t>
  </si>
  <si>
    <t>COLWA005</t>
  </si>
  <si>
    <t>COLWAGEN SEDE AV CAÑAS GORAS</t>
  </si>
  <si>
    <t>COLWA006</t>
  </si>
  <si>
    <t>COLWAGEN SEDE CRA 5</t>
  </si>
  <si>
    <t>COLWA007</t>
  </si>
  <si>
    <t>COLWAGEN SEDE CRA 15</t>
  </si>
  <si>
    <t>COLWA008</t>
  </si>
  <si>
    <t>COLWAGEN SEDE AUT NORTE</t>
  </si>
  <si>
    <t>COLWA009</t>
  </si>
  <si>
    <t>COLWAGEN SEDE CHIA KM 20</t>
  </si>
  <si>
    <t>COLWA010</t>
  </si>
  <si>
    <t>COLWAGEN SEDE CL 31 MEDELLIN</t>
  </si>
  <si>
    <t>COLWA011</t>
  </si>
  <si>
    <t>COLWAGEN SEDE CRA 57</t>
  </si>
  <si>
    <t>COLWA012</t>
  </si>
  <si>
    <t>COLWAGEN SEDE CRA 13</t>
  </si>
  <si>
    <t>COLWA013</t>
  </si>
  <si>
    <t>COLWAGEN SEDE TALLER MULTIMARC</t>
  </si>
  <si>
    <t>COLWA014</t>
  </si>
  <si>
    <t>COLWAGEN SEDE CHIA COSTADO</t>
  </si>
  <si>
    <t>COLWA015</t>
  </si>
  <si>
    <t>COLWAGEN SEDE PEAJE LOS ANDES</t>
  </si>
  <si>
    <t>COLWA016</t>
  </si>
  <si>
    <t>COLWAGEN SEDE CHIA CALL CENTER</t>
  </si>
  <si>
    <t>COLWA017</t>
  </si>
  <si>
    <t>VINCI001</t>
  </si>
  <si>
    <t>FLREB001</t>
  </si>
  <si>
    <t>ED106001</t>
  </si>
  <si>
    <t>PROGE001</t>
  </si>
  <si>
    <t>PROGE002</t>
  </si>
  <si>
    <t>ALCALA VILLAVICENCIO ANILLO VI</t>
  </si>
  <si>
    <t>ALCAL001</t>
  </si>
  <si>
    <t>ALCALA DUITAMA AV. AMERICAS</t>
  </si>
  <si>
    <t>ALCAL002</t>
  </si>
  <si>
    <t>REG0062</t>
  </si>
  <si>
    <t>ALCALA AV. CLL 127</t>
  </si>
  <si>
    <t>ALCAL003</t>
  </si>
  <si>
    <t>ALTOS001</t>
  </si>
  <si>
    <t>ALL CAR AV. 19</t>
  </si>
  <si>
    <t>ALLCA001</t>
  </si>
  <si>
    <t>ALL CAR CLL 72</t>
  </si>
  <si>
    <t>ALLCA002</t>
  </si>
  <si>
    <t>ALL CAR CRA. 22</t>
  </si>
  <si>
    <t>ALLCA003</t>
  </si>
  <si>
    <t>ALL CAR CRA23</t>
  </si>
  <si>
    <t>ALLCA004</t>
  </si>
  <si>
    <t>ALL CARMULTIPLE CENTRO MAYOR</t>
  </si>
  <si>
    <t>ALLCA005</t>
  </si>
  <si>
    <t>ALBOR001</t>
  </si>
  <si>
    <t>FROSA001</t>
  </si>
  <si>
    <t>CARMU001</t>
  </si>
  <si>
    <t>CASHLOGIC</t>
  </si>
  <si>
    <t>CASHL001</t>
  </si>
  <si>
    <t>LN001</t>
  </si>
  <si>
    <t>CASHLOGIC CALI-SAN FERNARDO</t>
  </si>
  <si>
    <t>CASHL002</t>
  </si>
  <si>
    <t>CASHLOGIC BOGOTA- STA BARBARA</t>
  </si>
  <si>
    <t>CASHL003</t>
  </si>
  <si>
    <t>CASHLOGIC BOGOTA- KENEDY</t>
  </si>
  <si>
    <t>CASHL004</t>
  </si>
  <si>
    <t>CASHLOGIC BOGOTA- SUBA</t>
  </si>
  <si>
    <t>CASHL005</t>
  </si>
  <si>
    <t>CASHLOGIC BOGOTA- CASTILLA</t>
  </si>
  <si>
    <t>CASHL006</t>
  </si>
  <si>
    <t>CASHLOGIC CALI - TERPEL</t>
  </si>
  <si>
    <t>CASHL007</t>
  </si>
  <si>
    <t>OLEAG001</t>
  </si>
  <si>
    <t>REG0069</t>
  </si>
  <si>
    <t>CLINICA SEBASTIAN DE BELALCAZA</t>
  </si>
  <si>
    <t>KERAL001</t>
  </si>
  <si>
    <t>ED CLINICA COLSANITAS Y COLSUL</t>
  </si>
  <si>
    <t>KERAL002</t>
  </si>
  <si>
    <t>CENTRO MEDICO CIUDAD JARDIN AN</t>
  </si>
  <si>
    <t>KERAL003</t>
  </si>
  <si>
    <t>CLINICA COLSANITAS LAB ROOSVE1</t>
  </si>
  <si>
    <t>KERAL004</t>
  </si>
  <si>
    <t>CLINICA COLSANITAS LAB ROOSVE2</t>
  </si>
  <si>
    <t>KERAL005</t>
  </si>
  <si>
    <t>CLINIC CIUDAD JARDIN SEDE NUEV</t>
  </si>
  <si>
    <t>KERAL006</t>
  </si>
  <si>
    <t>ODONTOLOGIA</t>
  </si>
  <si>
    <t>KERAL013</t>
  </si>
  <si>
    <t>LABORATORIO</t>
  </si>
  <si>
    <t>KERAL014</t>
  </si>
  <si>
    <t>CENTRO MEDICO COLSANITAS VILLA</t>
  </si>
  <si>
    <t>KERAL015</t>
  </si>
  <si>
    <t>CENTRO DIAGNOSTICO CALLE 122</t>
  </si>
  <si>
    <t>KERAL029</t>
  </si>
  <si>
    <t>KERALTY DISPONIBLES CALI</t>
  </si>
  <si>
    <t>KERAL030</t>
  </si>
  <si>
    <t>OFICINA REGIONAL COLSANITAS</t>
  </si>
  <si>
    <t>KERAL016</t>
  </si>
  <si>
    <t>CENTRO MEDICO COLSANITAS TUNJA</t>
  </si>
  <si>
    <t>KERAL019</t>
  </si>
  <si>
    <t>REG0064</t>
  </si>
  <si>
    <t xml:space="preserve">AFICINA COLSANITAS NEIVA </t>
  </si>
  <si>
    <t>KERAL021</t>
  </si>
  <si>
    <t>NUEVA SEDE COLSANITAS IBAGUE</t>
  </si>
  <si>
    <t>KERAL031</t>
  </si>
  <si>
    <t>EPS SANITAS CENTRO MED  ROOSVE</t>
  </si>
  <si>
    <t>KERAL007</t>
  </si>
  <si>
    <t>EPS CENTRO MED PRADOS DEL NORT</t>
  </si>
  <si>
    <t>KERAL009</t>
  </si>
  <si>
    <t>EPS SANITAS OFICINA VERSALLES</t>
  </si>
  <si>
    <t>KERAL010</t>
  </si>
  <si>
    <t>EPS SANITAS CENTRO MED TEQUEND</t>
  </si>
  <si>
    <t>KERAL011</t>
  </si>
  <si>
    <t>EPS CENTRO MEDICO FLORA INDUST</t>
  </si>
  <si>
    <t>KERAL012</t>
  </si>
  <si>
    <t>CENTRO MEDICO EPS SANITAS</t>
  </si>
  <si>
    <t>KERAL017</t>
  </si>
  <si>
    <t>SEDE ADMINISTRATIVA EPS VILLAV</t>
  </si>
  <si>
    <t>KERAL018</t>
  </si>
  <si>
    <t>CENTRO MEDICO LA MARIA</t>
  </si>
  <si>
    <t>KERAL020</t>
  </si>
  <si>
    <t>CENTRO MEDICO YOPAL</t>
  </si>
  <si>
    <t>KERAL022</t>
  </si>
  <si>
    <t>CENTRO MEDICO EPS IBAGUE</t>
  </si>
  <si>
    <t>KERAL023</t>
  </si>
  <si>
    <t>CENTRO MEDICO SOGAMOSO</t>
  </si>
  <si>
    <t>KERAL024</t>
  </si>
  <si>
    <t>REG0065</t>
  </si>
  <si>
    <t>CENTRO MEDICO EPS POPAYAN</t>
  </si>
  <si>
    <t>KERAL025</t>
  </si>
  <si>
    <t>REG0066</t>
  </si>
  <si>
    <t>CENTRO MEDICO EPS ANTONIO NARI</t>
  </si>
  <si>
    <t>KERAL026</t>
  </si>
  <si>
    <t>EPS SANITAS OFICINA ADMINISTRA</t>
  </si>
  <si>
    <t>KERAL027</t>
  </si>
  <si>
    <t>EPS SANITAS OFICINA RESTREPO</t>
  </si>
  <si>
    <t>KERAL028</t>
  </si>
  <si>
    <t>ED CLINICA COLSANITAS Y CONS P</t>
  </si>
  <si>
    <t>KERAL008</t>
  </si>
  <si>
    <t>GLOBO001</t>
  </si>
  <si>
    <t>STANZ001</t>
  </si>
  <si>
    <t>ADVEN001</t>
  </si>
  <si>
    <t>DESIN001</t>
  </si>
  <si>
    <t>CENTE001</t>
  </si>
  <si>
    <t>TUNAL001</t>
  </si>
  <si>
    <t>VJAVI001</t>
  </si>
  <si>
    <t>RECOR001</t>
  </si>
  <si>
    <t>RECOR002</t>
  </si>
  <si>
    <t>RECOR003</t>
  </si>
  <si>
    <t>RECOR004</t>
  </si>
  <si>
    <t>RECOR005</t>
  </si>
  <si>
    <t>RECOR006</t>
  </si>
  <si>
    <t>RECOR007</t>
  </si>
  <si>
    <t>RECOR008</t>
  </si>
  <si>
    <t>RECOR009</t>
  </si>
  <si>
    <t>RECOR010</t>
  </si>
  <si>
    <t>RECOR011</t>
  </si>
  <si>
    <t>RECOR012</t>
  </si>
  <si>
    <t>RECOR013</t>
  </si>
  <si>
    <t>RECOR014</t>
  </si>
  <si>
    <t>RECOR015</t>
  </si>
  <si>
    <t>REG0067</t>
  </si>
  <si>
    <t>RECOR016</t>
  </si>
  <si>
    <t>REG0068</t>
  </si>
  <si>
    <t>RECOR017</t>
  </si>
  <si>
    <t>RECOR018</t>
  </si>
  <si>
    <t>RECOR019</t>
  </si>
  <si>
    <t>RECOR020</t>
  </si>
  <si>
    <t>RECOR021</t>
  </si>
  <si>
    <t>RECOR022</t>
  </si>
  <si>
    <t>RECOR023</t>
  </si>
  <si>
    <t>RECOR024</t>
  </si>
  <si>
    <t>RECOR025</t>
  </si>
  <si>
    <t>RECOR026</t>
  </si>
  <si>
    <t>RECOR027</t>
  </si>
  <si>
    <t>RECOR028</t>
  </si>
  <si>
    <t>RECOR029</t>
  </si>
  <si>
    <t>RECOR030</t>
  </si>
  <si>
    <t>RECOR031</t>
  </si>
  <si>
    <t>RECOR032</t>
  </si>
  <si>
    <t>RECOR033</t>
  </si>
  <si>
    <t>RECOR034</t>
  </si>
  <si>
    <t>RECOR035</t>
  </si>
  <si>
    <t>RECOR036</t>
  </si>
  <si>
    <t>RECOR037</t>
  </si>
  <si>
    <t>RECOR038</t>
  </si>
  <si>
    <t>RECOR039</t>
  </si>
  <si>
    <t>RECOR040</t>
  </si>
  <si>
    <t>RECOR041</t>
  </si>
  <si>
    <t>RECOR042</t>
  </si>
  <si>
    <t>RECOR043</t>
  </si>
  <si>
    <t>RECOR044</t>
  </si>
  <si>
    <t>RECOR045</t>
  </si>
  <si>
    <t>RECOR046</t>
  </si>
  <si>
    <t>RECOR047</t>
  </si>
  <si>
    <t>RECOR048</t>
  </si>
  <si>
    <t>RECOR049</t>
  </si>
  <si>
    <t>.PAGO INTERBANC CLINICA COLSANI</t>
  </si>
  <si>
    <t>.PAGO INTERBANC GAS GOMBEL  SA</t>
  </si>
  <si>
    <t>.PAGO DE TERC EDIFICIO ROUND P</t>
  </si>
  <si>
    <t>.PAGO INTERBANC FLORES  DE  BOJ</t>
  </si>
  <si>
    <t>.PAGO INTERBANC JARDINES DE CHI</t>
  </si>
  <si>
    <t>.PAGO INTERBANC FLORES LA MANA</t>
  </si>
  <si>
    <t>.PAGO INTERBANC EPS SANITAS SA</t>
  </si>
  <si>
    <t>.PAGO DE PROV COLSANITAS S A</t>
  </si>
  <si>
    <t>.TRANSFERENCIA CTA SUC VIRTUAL</t>
  </si>
  <si>
    <t>.PAGO INTERBANC GRINJETEC S A S</t>
  </si>
  <si>
    <t>.PAGO INTERBANC M G CONSULTORES</t>
  </si>
  <si>
    <t>.PAGO INTERBANC FLORES EL ALJIB</t>
  </si>
  <si>
    <t>.PAGO INTERBANC SNF    SAS</t>
  </si>
  <si>
    <t>.PAGO INTERBANC MOUNTAIN ROSES</t>
  </si>
  <si>
    <t>.PAGO INTERBANC FLORVAL LTDA</t>
  </si>
  <si>
    <t>.PAGO INTERBANC FLORES JAYVANA</t>
  </si>
  <si>
    <t>.PAGO INTERBANC CULTIVOS LA PLA</t>
  </si>
  <si>
    <t>.PAGO INTERBANC PARDO CARRIZOSA</t>
  </si>
  <si>
    <t>.PAGO INTERBANC FLORES DEL HATO</t>
  </si>
  <si>
    <t>.PAGO INTERBANC QUALITY FLOWERS</t>
  </si>
  <si>
    <t>.PAGO INTERBANC C I  BENCHMARK</t>
  </si>
  <si>
    <t>.PAGO INTERBANC FLORES LAS ACAC</t>
  </si>
  <si>
    <t>.PAGO INTERBANC FLORES EL CIPRE</t>
  </si>
  <si>
    <t>.PAGO INTERBANC MELODY FLOWERS</t>
  </si>
  <si>
    <t>.PAGO DE PROV GR CHIA SAS</t>
  </si>
  <si>
    <t>.PAGO DE PROV FRAYCO S.A.S</t>
  </si>
  <si>
    <t>.PAGO DE PROV GLOBO STUDIO DE</t>
  </si>
  <si>
    <t>.CONSIGNACION LOCAL EFECTIVO</t>
  </si>
  <si>
    <t>.PAGO INTERBANC INVERSIONES EL</t>
  </si>
  <si>
    <t>.PAGO INTERBANC LA LA GAITANA F</t>
  </si>
  <si>
    <t>.PAGO INTERBANC EPS FAMISANAR S</t>
  </si>
  <si>
    <t>.PAGO DE PROV FORK CATERING</t>
  </si>
  <si>
    <t>.PAGO DE PROV INVERSIONES JAIP</t>
  </si>
  <si>
    <t>.PAGO DE PROV CENTRO DE INVEST</t>
  </si>
  <si>
    <t>.PAGO DE PROV DIANA AGRICOLA S</t>
  </si>
  <si>
    <t>.PAGO INTERBANC CONJUNTO RESIDE</t>
  </si>
  <si>
    <t>.PAGO DE PROV COLOMBINA S A</t>
  </si>
  <si>
    <t>.PAGO DE PROV VALORES BANCOLOM</t>
  </si>
  <si>
    <t>190.009,00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</si>
</sst>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20"/>
      <color theme="1"/>
      <name val="Calibri"/>
      <family val="2"/>
      <scheme val="minor"/>
    </font>
    <font>
      <u/>
      <sz val="11"/>
      <color theme="10"/>
      <name val="Calibri"/>
      <family val="2"/>
      <scheme val="minor"/>
    </font>
    <font>
      <u/>
      <sz val="8"/>
      <color theme="10"/>
      <name val="Calibri"/>
      <family val="2"/>
      <scheme val="minor"/>
    </font>
    <font>
      <b/>
      <sz val="11"/>
      <color theme="1"/>
      <name val="Calibri"/>
      <family val="2"/>
      <scheme val="minor"/>
    </font>
    <font>
      <b/>
      <sz val="9"/>
      <color theme="1"/>
      <name val="Calibri"/>
      <family val="2"/>
      <scheme val="minor"/>
    </font>
    <font>
      <b/>
      <sz val="8"/>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1"/>
      <color theme="0"/>
      <name val="Calibri"/>
      <family val="2"/>
      <scheme val="minor"/>
    </font>
    <font>
      <u/>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hair">
        <color indexed="64"/>
      </top>
      <bottom style="hair">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thin">
        <color auto="1"/>
      </right>
      <top/>
      <bottom style="medium">
        <color auto="1"/>
      </bottom>
      <diagonal/>
    </border>
    <border>
      <left style="thin">
        <color indexed="64"/>
      </left>
      <right style="thin">
        <color indexed="64"/>
      </right>
      <top/>
      <bottom style="medium">
        <color auto="1"/>
      </bottom>
      <diagonal/>
    </border>
    <border>
      <left style="thin">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style="thin">
        <color indexed="64"/>
      </left>
      <right style="thin">
        <color indexed="64"/>
      </right>
      <top style="medium">
        <color auto="1"/>
      </top>
      <bottom style="medium">
        <color auto="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ck">
        <color auto="1"/>
      </left>
      <right/>
      <top style="thick">
        <color auto="1"/>
      </top>
      <bottom/>
      <diagonal/>
    </border>
  </borders>
  <cellStyleXfs count="2">
    <xf numFmtId="0" fontId="0" fillId="0" borderId="0"/>
    <xf numFmtId="0" fontId="2" fillId="0" borderId="0" applyNumberFormat="0" applyFill="0" applyBorder="0" applyAlignment="0" applyProtection="0"/>
  </cellStyleXfs>
  <cellXfs count="131">
    <xf numFmtId="0" fontId="0" fillId="0" borderId="0" xfId="0"/>
    <xf numFmtId="0" fontId="1"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4" fillId="2" borderId="1" xfId="0" applyFont="1" applyFill="1" applyBorder="1" applyAlignment="1">
      <alignment horizontal="left" vertical="top"/>
    </xf>
    <xf numFmtId="0" fontId="0" fillId="2" borderId="1" xfId="0" applyFill="1" applyBorder="1" applyAlignment="1">
      <alignment horizontal="left" vertical="top" wrapText="1"/>
    </xf>
    <xf numFmtId="0" fontId="0" fillId="3" borderId="0" xfId="0" applyFill="1"/>
    <xf numFmtId="0" fontId="4" fillId="2" borderId="2" xfId="0" applyFont="1" applyFill="1" applyBorder="1" applyAlignment="1">
      <alignment horizontal="left" vertical="top"/>
    </xf>
    <xf numFmtId="0" fontId="0" fillId="2" borderId="3" xfId="0" applyFill="1" applyBorder="1" applyAlignment="1">
      <alignment horizontal="left" vertical="top" wrapText="1"/>
    </xf>
    <xf numFmtId="0" fontId="4"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4" xfId="0" applyFill="1" applyBorder="1" applyAlignment="1">
      <alignment horizontal="left" vertical="top" wrapText="1"/>
    </xf>
    <xf numFmtId="0" fontId="3" fillId="2" borderId="5" xfId="1" applyFont="1" applyFill="1" applyBorder="1" applyAlignment="1">
      <alignment horizontal="left" wrapText="1" indent="2"/>
    </xf>
    <xf numFmtId="0" fontId="0" fillId="2" borderId="5" xfId="0" applyFill="1" applyBorder="1" applyAlignment="1">
      <alignment horizontal="left" vertical="top" wrapText="1"/>
    </xf>
    <xf numFmtId="0" fontId="3" fillId="2" borderId="5" xfId="1" applyFont="1" applyFill="1" applyBorder="1" applyAlignment="1">
      <alignment horizontal="left" vertical="top" wrapText="1" indent="2"/>
    </xf>
    <xf numFmtId="0" fontId="0" fillId="2" borderId="6" xfId="0" applyFill="1" applyBorder="1" applyAlignment="1">
      <alignment horizontal="left" vertical="top" wrapText="1"/>
    </xf>
    <xf numFmtId="0" fontId="0" fillId="2" borderId="1" xfId="0" applyFill="1" applyBorder="1" applyAlignment="1">
      <alignment horizontal="left" vertical="top"/>
    </xf>
    <xf numFmtId="0" fontId="0" fillId="3" borderId="0" xfId="0" applyFill="1" applyAlignment="1">
      <alignment vertical="center" wrapText="1"/>
    </xf>
    <xf numFmtId="0" fontId="0" fillId="3" borderId="0" xfId="0" applyFill="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vertical="center" wrapText="1"/>
    </xf>
    <xf numFmtId="0" fontId="8" fillId="3"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0" xfId="0" applyFont="1" applyFill="1" applyAlignment="1">
      <alignment vertical="center" wrapText="1"/>
    </xf>
    <xf numFmtId="0" fontId="6" fillId="5" borderId="10"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5" fillId="4" borderId="0" xfId="0" applyFont="1" applyFill="1" applyAlignment="1">
      <alignment horizontal="center" vertical="center" wrapText="1"/>
    </xf>
    <xf numFmtId="0" fontId="6"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left" wrapText="1"/>
    </xf>
    <xf numFmtId="0" fontId="10" fillId="6" borderId="1" xfId="0" applyFont="1" applyFill="1" applyBorder="1" applyAlignment="1">
      <alignment horizontal="center" vertical="center" wrapText="1"/>
    </xf>
    <xf numFmtId="0" fontId="10" fillId="6" borderId="1" xfId="0" applyFont="1" applyFill="1" applyBorder="1" applyAlignment="1">
      <alignment horizontal="left" wrapText="1"/>
    </xf>
    <xf numFmtId="0" fontId="10" fillId="6" borderId="1" xfId="0" applyFont="1" applyFill="1" applyBorder="1" applyAlignment="1">
      <alignment horizontal="left" vertical="center" wrapText="1"/>
    </xf>
    <xf numFmtId="0" fontId="10" fillId="6" borderId="11" xfId="0" applyFont="1" applyFill="1" applyBorder="1" applyAlignment="1">
      <alignment horizontal="center"/>
    </xf>
    <xf numFmtId="0" fontId="0" fillId="0" borderId="6" xfId="0" applyBorder="1" applyAlignment="1">
      <alignment horizontal="left" vertical="center" wrapText="1"/>
    </xf>
    <xf numFmtId="0" fontId="0" fillId="0" borderId="6" xfId="0" applyBorder="1" applyAlignment="1">
      <alignment horizontal="left" wrapText="1"/>
    </xf>
    <xf numFmtId="0" fontId="0" fillId="0" borderId="6" xfId="0" applyBorder="1" applyAlignment="1">
      <alignment horizontal="center"/>
    </xf>
    <xf numFmtId="0" fontId="0" fillId="0" borderId="1" xfId="0" applyBorder="1" applyAlignment="1">
      <alignment horizontal="center"/>
    </xf>
    <xf numFmtId="0" fontId="0" fillId="0" borderId="0" xfId="0" applyAlignment="1">
      <alignment horizontal="center"/>
    </xf>
    <xf numFmtId="0" fontId="10" fillId="6" borderId="15" xfId="0" applyFont="1" applyFill="1" applyBorder="1" applyAlignment="1">
      <alignment horizontal="center" vertical="center" wrapText="1"/>
    </xf>
    <xf numFmtId="0" fontId="10" fillId="6" borderId="16" xfId="0" applyFont="1" applyFill="1" applyBorder="1" applyAlignment="1">
      <alignment wrapText="1"/>
    </xf>
    <xf numFmtId="0" fontId="10" fillId="6" borderId="16" xfId="0" applyFont="1" applyFill="1" applyBorder="1" applyAlignment="1">
      <alignment horizontal="center" vertical="center" wrapText="1"/>
    </xf>
    <xf numFmtId="0" fontId="10" fillId="6" borderId="16" xfId="0" applyFont="1" applyFill="1" applyBorder="1"/>
    <xf numFmtId="0" fontId="10" fillId="6" borderId="17" xfId="0" applyFont="1" applyFill="1" applyBorder="1"/>
    <xf numFmtId="0" fontId="0" fillId="0" borderId="18" xfId="0" applyBorder="1" applyAlignment="1">
      <alignment horizontal="center" vertical="center" wrapText="1"/>
    </xf>
    <xf numFmtId="0" fontId="0" fillId="0" borderId="19" xfId="0" applyBorder="1" applyAlignment="1">
      <alignment wrapText="1"/>
    </xf>
    <xf numFmtId="0" fontId="0" fillId="0" borderId="19" xfId="0" applyBorder="1" applyAlignment="1">
      <alignment horizontal="center" vertical="center"/>
    </xf>
    <xf numFmtId="0" fontId="0" fillId="0" borderId="19" xfId="0" applyBorder="1"/>
    <xf numFmtId="0" fontId="0" fillId="0" borderId="20" xfId="0" applyBorder="1"/>
    <xf numFmtId="0" fontId="0" fillId="0" borderId="21" xfId="0" applyBorder="1" applyAlignment="1">
      <alignment horizontal="center" vertical="center" wrapText="1"/>
    </xf>
    <xf numFmtId="0" fontId="0" fillId="0" borderId="22" xfId="0" applyBorder="1" applyAlignment="1">
      <alignment wrapText="1"/>
    </xf>
    <xf numFmtId="0" fontId="0" fillId="0" borderId="22" xfId="0" applyBorder="1" applyAlignment="1">
      <alignment horizontal="center" vertical="center"/>
    </xf>
    <xf numFmtId="0" fontId="0" fillId="0" borderId="22" xfId="0" applyBorder="1"/>
    <xf numFmtId="0" fontId="0" fillId="0" borderId="23" xfId="0" applyBorder="1"/>
    <xf numFmtId="0" fontId="0" fillId="0" borderId="22" xfId="0" applyBorder="1" applyAlignment="1">
      <alignment horizontal="center" vertical="center" wrapText="1"/>
    </xf>
    <xf numFmtId="0" fontId="0" fillId="0" borderId="25" xfId="0" applyBorder="1" applyAlignment="1">
      <alignment wrapText="1"/>
    </xf>
    <xf numFmtId="0" fontId="0" fillId="0" borderId="25" xfId="0" applyBorder="1"/>
    <xf numFmtId="0" fontId="0" fillId="0" borderId="26" xfId="0" applyBorder="1"/>
    <xf numFmtId="0" fontId="0" fillId="0" borderId="1" xfId="0" applyBorder="1" applyAlignment="1">
      <alignment wrapText="1"/>
    </xf>
    <xf numFmtId="0" fontId="0" fillId="0" borderId="28" xfId="0" applyBorder="1"/>
    <xf numFmtId="0" fontId="0" fillId="0" borderId="4" xfId="0" applyBorder="1" applyAlignment="1">
      <alignment wrapText="1"/>
    </xf>
    <xf numFmtId="0" fontId="0" fillId="0" borderId="4" xfId="0" applyBorder="1"/>
    <xf numFmtId="0" fontId="0" fillId="0" borderId="30" xfId="0" applyBorder="1"/>
    <xf numFmtId="0" fontId="0" fillId="0" borderId="32" xfId="0" applyBorder="1" applyAlignment="1">
      <alignment wrapText="1"/>
    </xf>
    <xf numFmtId="0" fontId="0" fillId="0" borderId="32" xfId="0" applyBorder="1"/>
    <xf numFmtId="0" fontId="0" fillId="0" borderId="33" xfId="0" applyBorder="1"/>
    <xf numFmtId="0" fontId="0" fillId="0" borderId="34" xfId="0" applyBorder="1" applyAlignment="1">
      <alignment horizontal="center" vertical="center" wrapText="1"/>
    </xf>
    <xf numFmtId="0" fontId="0" fillId="0" borderId="35" xfId="0" applyBorder="1" applyAlignment="1">
      <alignment wrapText="1"/>
    </xf>
    <xf numFmtId="0" fontId="0" fillId="0" borderId="35" xfId="0" applyBorder="1" applyAlignment="1">
      <alignment horizontal="center" vertical="center" wrapText="1"/>
    </xf>
    <xf numFmtId="0" fontId="0" fillId="0" borderId="35" xfId="0" applyBorder="1"/>
    <xf numFmtId="0" fontId="0" fillId="0" borderId="36" xfId="0" applyBorder="1"/>
    <xf numFmtId="0" fontId="0" fillId="0" borderId="21" xfId="0" applyBorder="1" applyAlignment="1">
      <alignment horizontal="center" vertical="center"/>
    </xf>
    <xf numFmtId="0" fontId="0" fillId="0" borderId="37" xfId="0" applyBorder="1" applyAlignment="1">
      <alignment horizontal="center" vertical="center" wrapText="1"/>
    </xf>
    <xf numFmtId="0" fontId="0" fillId="0" borderId="5" xfId="0" applyBorder="1" applyAlignment="1">
      <alignment wrapText="1"/>
    </xf>
    <xf numFmtId="0" fontId="0" fillId="0" borderId="5" xfId="0" applyBorder="1" applyAlignment="1">
      <alignment horizontal="center" vertical="center" wrapText="1"/>
    </xf>
    <xf numFmtId="0" fontId="0" fillId="0" borderId="5" xfId="0" applyBorder="1"/>
    <xf numFmtId="0" fontId="0" fillId="0" borderId="38" xfId="0" applyBorder="1"/>
    <xf numFmtId="0" fontId="10" fillId="6" borderId="39" xfId="0" applyFont="1" applyFill="1" applyBorder="1" applyAlignment="1">
      <alignment horizontal="center" vertical="center" wrapText="1"/>
    </xf>
    <xf numFmtId="0" fontId="0" fillId="0" borderId="1" xfId="0" applyBorder="1" applyAlignment="1">
      <alignment horizontal="left" vertical="center"/>
    </xf>
    <xf numFmtId="0" fontId="4" fillId="5" borderId="10" xfId="0" applyFont="1" applyFill="1" applyBorder="1" applyAlignment="1">
      <alignment horizontal="left" vertical="top" wrapText="1"/>
    </xf>
    <xf numFmtId="0" fontId="11" fillId="0" borderId="6" xfId="0" applyFont="1" applyBorder="1" applyAlignment="1">
      <alignment horizontal="left" vertical="top" wrapText="1"/>
    </xf>
    <xf numFmtId="0" fontId="11" fillId="0" borderId="1" xfId="0" applyFont="1" applyBorder="1" applyAlignment="1">
      <alignment horizontal="left" vertical="top"/>
    </xf>
    <xf numFmtId="0" fontId="0" fillId="3" borderId="0" xfId="0" applyFill="1" applyAlignment="1">
      <alignment horizontal="left" vertical="top" wrapText="1"/>
    </xf>
    <xf numFmtId="1" fontId="5" fillId="4" borderId="0" xfId="0" applyNumberFormat="1" applyFont="1" applyFill="1" applyAlignment="1">
      <alignment horizontal="center" vertical="center" wrapText="1"/>
    </xf>
    <xf numFmtId="1" fontId="0" fillId="3" borderId="0" xfId="0" applyNumberFormat="1" applyFill="1" applyAlignment="1">
      <alignment horizontal="center" vertical="center" wrapText="1"/>
    </xf>
    <xf numFmtId="0" fontId="10" fillId="6" borderId="12" xfId="0" applyFont="1" applyFill="1" applyBorder="1" applyAlignment="1">
      <alignment wrapText="1"/>
    </xf>
    <xf numFmtId="0" fontId="10" fillId="6" borderId="12" xfId="0" applyFont="1" applyFill="1" applyBorder="1" applyAlignment="1">
      <alignment vertical="center"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3" borderId="0" xfId="0" applyFill="1" applyAlignment="1">
      <alignment horizontal="center"/>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31" xfId="0" applyBorder="1" applyAlignment="1">
      <alignment horizontal="center" vertical="center"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25" xfId="0" applyBorder="1" applyAlignment="1">
      <alignment horizontal="left" vertical="center"/>
    </xf>
    <xf numFmtId="0" fontId="0" fillId="0" borderId="1" xfId="0" applyBorder="1" applyAlignment="1">
      <alignment horizontal="left" vertical="center"/>
    </xf>
    <xf numFmtId="0" fontId="0" fillId="0" borderId="32" xfId="0" applyBorder="1" applyAlignment="1">
      <alignment horizontal="left" vertical="center"/>
    </xf>
    <xf numFmtId="0" fontId="0" fillId="0" borderId="25"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wrapText="1"/>
    </xf>
    <xf numFmtId="0" fontId="0" fillId="0" borderId="29" xfId="0" applyBorder="1" applyAlignment="1">
      <alignment horizontal="center" vertical="center" wrapText="1"/>
    </xf>
    <xf numFmtId="0" fontId="0" fillId="0" borderId="32" xfId="0" applyBorder="1" applyAlignment="1">
      <alignment horizontal="center"/>
    </xf>
  </cellXfs>
  <cellStyles count="2">
    <cellStyle name="Hipervínculo" xfId="1" builtinId="8"/>
    <cellStyle name="Normal" xfId="0" builtinId="0"/>
  </cellStyles>
  <dxfs count="635">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ervicios Integrales de TI" id="{9F936651-7A86-41E0-A72C-1D191AFA458F}" userId="Servicios Integrales de T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05T08:55:26.95" personId="{9F936651-7A86-41E0-A72C-1D191AFA458F}" id="{AB7C87C9-C5AD-4BA2-9E49-04525697B4FE}">
    <text>Será llenado por el BOT</text>
  </threadedComment>
  <threadedComment ref="B1" dT="2020-11-05T10:34:43.22" personId="{9F936651-7A86-41E0-A72C-1D191AFA458F}" id="{15FFEF88-E8D8-4B09-B4ED-82A990599E90}">
    <text>Dato digitado por contabilidad</text>
  </threadedComment>
  <threadedComment ref="C1" dT="2020-11-05T10:34:43.22" personId="{9F936651-7A86-41E0-A72C-1D191AFA458F}" id="{931E1874-4FC7-4539-B3A9-620454D1A5EB}">
    <text>Dato digitado por contabilidad</text>
  </threadedComment>
  <threadedComment ref="D1" dT="2020-11-05T10:35:01.50" personId="{9F936651-7A86-41E0-A72C-1D191AFA458F}" id="{83EA8ED4-09CE-4B32-94B7-70CB65882739}">
    <text>Dato digitado por Contabilidad</text>
  </threadedComment>
  <threadedComment ref="E1" dT="2020-11-05T08:55:16.90" personId="{9F936651-7A86-41E0-A72C-1D191AFA458F}" id="{57BD74C6-CAB7-496E-99B6-D46D08255FE7}">
    <text>Será llenado por el BOT</text>
  </threadedComment>
  <threadedComment ref="F1" dT="2020-11-05T08:55:08.41" personId="{9F936651-7A86-41E0-A72C-1D191AFA458F}" id="{68C256A6-AB89-4E98-8268-934ADAA42155}">
    <text>Será llenado por el BOT</text>
  </threadedComment>
  <threadedComment ref="G1" dT="2020-11-05T08:54:59.30" personId="{9F936651-7A86-41E0-A72C-1D191AFA458F}" id="{7B1083B4-C141-456D-BCC4-C683B6FADBE0}">
    <text>Será llenado por el BOT</text>
  </threadedComment>
  <threadedComment ref="H1" dT="2020-11-05T10:35:21.23" personId="{9F936651-7A86-41E0-A72C-1D191AFA458F}" id="{593B03FE-1D1B-4E39-92AB-9B4777EBFF8B}">
    <text>Dato digitado por Contabilidad</text>
  </threadedComment>
  <threadedComment ref="I1" dT="2020-11-05T10:35:33.22" personId="{9F936651-7A86-41E0-A72C-1D191AFA458F}" id="{8BFE2193-9301-4B87-B6BA-A320A9E627D0}">
    <text>Dato digitado por Contabilidad</text>
  </threadedComment>
  <threadedComment ref="J1" dT="2020-11-05T10:35:47.71" personId="{9F936651-7A86-41E0-A72C-1D191AFA458F}" id="{C6A2CB1D-F8B6-48ED-8A0E-7CD02270576D}">
    <text>Dato digitado por Contabilidad</text>
  </threadedComment>
  <threadedComment ref="K1" dT="2020-11-05T10:35:47.71" personId="{9F936651-7A86-41E0-A72C-1D191AFA458F}" id="{F0616F79-0C72-4F0E-8D56-BB7A2DFDD0BB}">
    <text>Dato digitado por Contabilidad</text>
  </threadedComment>
  <threadedComment ref="L1" dT="2020-11-04T00:40:43.36" personId="{9F936651-7A86-41E0-A72C-1D191AFA458F}" id="{A40BCC51-98DC-4B30-8C3E-8766D82DE477}">
    <text>Será llenado por el Bot</text>
  </threadedComment>
  <threadedComment ref="M1" dT="2020-11-04T00:40:53.32" personId="{9F936651-7A86-41E0-A72C-1D191AFA458F}" id="{FBE7F1CF-2020-4020-BB64-6FAE03F482E5}">
    <text>Será llenado por el Bot</text>
  </threadedComment>
  <threadedComment ref="N1" dT="2020-11-04T00:40:43.36" personId="{9F936651-7A86-41E0-A72C-1D191AFA458F}" id="{9D5D92D9-7087-4E27-AD5B-A67292FCE31C}">
    <text>Será llenado por el Bot</text>
  </threadedComment>
  <threadedComment ref="O1" dT="2020-11-04T00:40:53.32" personId="{9F936651-7A86-41E0-A72C-1D191AFA458F}" id="{074ABEF4-E777-4DFE-9C85-DBFE982C2D30}">
    <text>Será llenado por el Bot</text>
  </threadedComment>
  <threadedComment ref="P1" dT="2020-11-04T00:40:43.36" personId="{9F936651-7A86-41E0-A72C-1D191AFA458F}" id="{FEE1D809-8617-4D35-AF81-4980806EB7F4}">
    <text>Será llenado por el Bot</text>
  </threadedComment>
  <threadedComment ref="Q1" dT="2020-11-04T00:40:53.32" personId="{9F936651-7A86-41E0-A72C-1D191AFA458F}" id="{5880CFD7-46D7-460B-BFFB-907759673587}">
    <text>Será llenado por el Bot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ortal.omya.com/SiteDirectory/auth_bus/AccRighSAP-OmyaBu/default.aspx" TargetMode="External"/><Relationship Id="rId1" Type="http://schemas.openxmlformats.org/officeDocument/2006/relationships/hyperlink" Target="http://portal.omya.com/SiteDirectory/auth_bus/AccRighSAP-OmyaBu/RoleTransaction/Forms/AllItems.aspx?RootFolder=%2FSiteDirectory%2Fauth%5Fbus%2FAccRighSAP%2DOmyaBu%2FRoleTransaction%2FRole%2DTransactions&amp;FolderCTID=0x01200046EFAF27F875C9429C03556F819E45C8&amp;View=%7b4CCA3FBB-B2C5-48CC-8D2C-F0ADA99898EC%7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5"/>
  <sheetViews>
    <sheetView topLeftCell="A7" zoomScale="110" zoomScaleNormal="110" workbookViewId="0">
      <selection activeCell="G15" sqref="G15"/>
    </sheetView>
  </sheetViews>
  <sheetFormatPr baseColWidth="10" defaultColWidth="11.5703125" defaultRowHeight="15" x14ac:dyDescent="0.25"/>
  <cols>
    <col min="1" max="1" width="2.28515625" style="6" customWidth="1"/>
    <col min="2" max="2" width="20.5703125" style="2" customWidth="1"/>
    <col min="3" max="3" width="93" style="2" customWidth="1"/>
    <col min="4" max="16384" width="11.5703125" style="2"/>
  </cols>
  <sheetData>
    <row r="2" spans="2:3" ht="26.25" x14ac:dyDescent="0.25">
      <c r="B2" s="1" t="s">
        <v>0</v>
      </c>
    </row>
    <row r="4" spans="2:3" ht="45" x14ac:dyDescent="0.25">
      <c r="B4" s="4" t="s">
        <v>1</v>
      </c>
      <c r="C4" s="5" t="s">
        <v>2</v>
      </c>
    </row>
    <row r="5" spans="2:3" x14ac:dyDescent="0.25">
      <c r="C5" s="3"/>
    </row>
    <row r="6" spans="2:3" ht="45" x14ac:dyDescent="0.25">
      <c r="B6" s="4" t="s">
        <v>3</v>
      </c>
      <c r="C6" s="8" t="s">
        <v>4</v>
      </c>
    </row>
    <row r="7" spans="2:3" x14ac:dyDescent="0.25">
      <c r="C7" s="3"/>
    </row>
    <row r="8" spans="2:3" ht="27.75" customHeight="1" x14ac:dyDescent="0.25">
      <c r="B8" s="4" t="s">
        <v>5</v>
      </c>
      <c r="C8" s="8" t="s">
        <v>6</v>
      </c>
    </row>
    <row r="9" spans="2:3" x14ac:dyDescent="0.25">
      <c r="C9" s="3"/>
    </row>
    <row r="10" spans="2:3" x14ac:dyDescent="0.25">
      <c r="B10" s="9" t="s">
        <v>7</v>
      </c>
      <c r="C10" s="12" t="s">
        <v>8</v>
      </c>
    </row>
    <row r="11" spans="2:3" ht="45.75" x14ac:dyDescent="0.25">
      <c r="B11" s="10"/>
      <c r="C11" s="13" t="s">
        <v>9</v>
      </c>
    </row>
    <row r="12" spans="2:3" x14ac:dyDescent="0.25">
      <c r="B12" s="10"/>
      <c r="C12" s="14" t="s">
        <v>10</v>
      </c>
    </row>
    <row r="13" spans="2:3" x14ac:dyDescent="0.25">
      <c r="B13" s="10"/>
      <c r="C13" s="15" t="s">
        <v>11</v>
      </c>
    </row>
    <row r="14" spans="2:3" x14ac:dyDescent="0.25">
      <c r="B14" s="10"/>
      <c r="C14" s="14" t="s">
        <v>12</v>
      </c>
    </row>
    <row r="15" spans="2:3" ht="30" x14ac:dyDescent="0.25">
      <c r="B15" s="10"/>
      <c r="C15" s="14" t="s">
        <v>13</v>
      </c>
    </row>
    <row r="16" spans="2:3" x14ac:dyDescent="0.25">
      <c r="B16" s="11"/>
      <c r="C16" s="16" t="s">
        <v>14</v>
      </c>
    </row>
    <row r="17" spans="2:3" x14ac:dyDescent="0.25">
      <c r="C17" s="3"/>
    </row>
    <row r="18" spans="2:3" x14ac:dyDescent="0.25">
      <c r="B18" s="7" t="s">
        <v>15</v>
      </c>
      <c r="C18" s="17" t="s">
        <v>16</v>
      </c>
    </row>
    <row r="20" spans="2:3" x14ac:dyDescent="0.25">
      <c r="B20" s="7" t="s">
        <v>17</v>
      </c>
      <c r="C20" s="17"/>
    </row>
    <row r="22" spans="2:3" x14ac:dyDescent="0.25">
      <c r="B22" s="100" t="s">
        <v>18</v>
      </c>
      <c r="C22" s="103"/>
    </row>
    <row r="23" spans="2:3" x14ac:dyDescent="0.25">
      <c r="B23" s="101"/>
      <c r="C23" s="104"/>
    </row>
    <row r="24" spans="2:3" x14ac:dyDescent="0.25">
      <c r="B24" s="101"/>
      <c r="C24" s="104"/>
    </row>
    <row r="25" spans="2:3" x14ac:dyDescent="0.25">
      <c r="B25" s="102"/>
      <c r="C25" s="105"/>
    </row>
  </sheetData>
  <mergeCells count="2">
    <mergeCell ref="B22:B25"/>
    <mergeCell ref="C22:C25"/>
  </mergeCells>
  <hyperlinks>
    <hyperlink ref="C11" r:id="rId1" display="http://portal.omya.com/SiteDirectory/auth_bus/AccRighSAP-OmyaBu/RoleTransaction/Forms/AllItems.aspx?RootFolder=%2FSiteDirectory%2Fauth%5Fbus%2FAccRighSAP%2DOmyaBu%2FRoleTransaction%2FRole%2DTransactions&amp;FolderCTID=0x01200046EFAF27F875C9429C03556F819E45C8&amp;View={4CCA3FBB-B2C5-48CC-8D2C-F0ADA99898EC}" xr:uid="{00000000-0004-0000-0000-000000000000}"/>
    <hyperlink ref="C13" r:id="rId2" xr:uid="{00000000-0004-0000-0000-000001000000}"/>
  </hyperlinks>
  <pageMargins left="0.7" right="0.7" top="0.78740157499999996" bottom="0.78740157499999996" header="0.3" footer="0.3"/>
  <pageSetup paperSize="8" orientation="portrait" horizontalDpi="4294967295" verticalDpi="4294967295"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6243B-3F77-42A6-A9C1-BFFDE74F94B8}">
  <dimension ref="A1:H512"/>
  <sheetViews>
    <sheetView workbookViewId="0">
      <selection activeCell="A4" sqref="A4"/>
    </sheetView>
  </sheetViews>
  <sheetFormatPr baseColWidth="10" defaultRowHeight="15" x14ac:dyDescent="0.25"/>
  <cols>
    <col min="1" max="1" width="10" bestFit="1" customWidth="1"/>
    <col min="2" max="2" width="31.140625" customWidth="1"/>
    <col min="3" max="3" width="19.140625" customWidth="1"/>
  </cols>
  <sheetData>
    <row r="1" spans="1:8" ht="16.5" thickTop="1" thickBot="1" x14ac:dyDescent="0.3">
      <c r="A1" s="52" t="s">
        <v>350</v>
      </c>
      <c r="B1" s="53" t="s">
        <v>351</v>
      </c>
      <c r="C1" s="54" t="s">
        <v>364</v>
      </c>
      <c r="D1" s="54" t="s">
        <v>365</v>
      </c>
      <c r="E1" s="55" t="s">
        <v>366</v>
      </c>
      <c r="F1" s="55" t="s">
        <v>367</v>
      </c>
      <c r="G1" s="55" t="s">
        <v>368</v>
      </c>
      <c r="H1" s="56" t="s">
        <v>369</v>
      </c>
    </row>
    <row r="2" spans="1:8" ht="16.5" thickTop="1" thickBot="1" x14ac:dyDescent="0.3">
      <c r="A2" s="57" t="s">
        <v>345</v>
      </c>
      <c r="B2" s="58" t="s">
        <v>344</v>
      </c>
      <c r="C2" s="59">
        <v>16763591</v>
      </c>
      <c r="D2" s="59">
        <v>1</v>
      </c>
      <c r="E2" s="60" t="s">
        <v>370</v>
      </c>
      <c r="F2" s="60" t="s">
        <v>371</v>
      </c>
      <c r="G2" s="60" t="s">
        <v>372</v>
      </c>
      <c r="H2" s="61" t="s">
        <v>373</v>
      </c>
    </row>
    <row r="3" spans="1:8" ht="15.75" thickBot="1" x14ac:dyDescent="0.3">
      <c r="A3" s="62" t="s">
        <v>343</v>
      </c>
      <c r="B3" s="63" t="s">
        <v>342</v>
      </c>
      <c r="C3" s="64">
        <v>20204072</v>
      </c>
      <c r="D3" s="64">
        <v>1</v>
      </c>
      <c r="E3" s="65" t="s">
        <v>370</v>
      </c>
      <c r="F3" s="65" t="s">
        <v>374</v>
      </c>
      <c r="G3" s="65" t="s">
        <v>372</v>
      </c>
      <c r="H3" s="66" t="s">
        <v>373</v>
      </c>
    </row>
    <row r="4" spans="1:8" ht="15.75" thickBot="1" x14ac:dyDescent="0.3">
      <c r="A4" s="62" t="s">
        <v>341</v>
      </c>
      <c r="B4" s="63" t="s">
        <v>340</v>
      </c>
      <c r="C4" s="64">
        <v>41510285</v>
      </c>
      <c r="D4" s="64">
        <v>1</v>
      </c>
      <c r="E4" s="65" t="s">
        <v>370</v>
      </c>
      <c r="F4" s="65" t="s">
        <v>375</v>
      </c>
      <c r="G4" s="65" t="s">
        <v>372</v>
      </c>
      <c r="H4" s="66" t="s">
        <v>373</v>
      </c>
    </row>
    <row r="5" spans="1:8" ht="15.75" thickBot="1" x14ac:dyDescent="0.3">
      <c r="A5" s="62" t="s">
        <v>339</v>
      </c>
      <c r="B5" s="63" t="s">
        <v>338</v>
      </c>
      <c r="C5" s="67">
        <v>650317731</v>
      </c>
      <c r="D5" s="67">
        <v>6</v>
      </c>
      <c r="E5" s="65" t="s">
        <v>370</v>
      </c>
      <c r="F5" s="65" t="s">
        <v>376</v>
      </c>
      <c r="G5" s="65" t="s">
        <v>372</v>
      </c>
      <c r="H5" s="66" t="s">
        <v>373</v>
      </c>
    </row>
    <row r="6" spans="1:8" ht="15.75" thickBot="1" x14ac:dyDescent="0.3">
      <c r="A6" s="62" t="s">
        <v>337</v>
      </c>
      <c r="B6" s="63" t="s">
        <v>336</v>
      </c>
      <c r="C6" s="67">
        <v>800096494</v>
      </c>
      <c r="D6" s="67">
        <v>9</v>
      </c>
      <c r="E6" s="65" t="s">
        <v>377</v>
      </c>
      <c r="F6" s="65" t="s">
        <v>378</v>
      </c>
      <c r="G6" s="65" t="s">
        <v>379</v>
      </c>
      <c r="H6" s="66" t="s">
        <v>380</v>
      </c>
    </row>
    <row r="7" spans="1:8" x14ac:dyDescent="0.25">
      <c r="A7" s="109" t="s">
        <v>335</v>
      </c>
      <c r="B7" s="68" t="s">
        <v>381</v>
      </c>
      <c r="C7" s="112">
        <v>800049458</v>
      </c>
      <c r="D7" s="112">
        <v>3</v>
      </c>
      <c r="E7" s="69" t="s">
        <v>377</v>
      </c>
      <c r="F7" s="69" t="s">
        <v>382</v>
      </c>
      <c r="G7" s="69" t="s">
        <v>383</v>
      </c>
      <c r="H7" s="70" t="s">
        <v>380</v>
      </c>
    </row>
    <row r="8" spans="1:8" x14ac:dyDescent="0.25">
      <c r="A8" s="110"/>
      <c r="B8" s="71" t="s">
        <v>384</v>
      </c>
      <c r="C8" s="113"/>
      <c r="D8" s="113"/>
      <c r="E8" s="40" t="s">
        <v>377</v>
      </c>
      <c r="F8" s="40" t="s">
        <v>385</v>
      </c>
      <c r="G8" s="40" t="s">
        <v>386</v>
      </c>
      <c r="H8" s="72" t="s">
        <v>380</v>
      </c>
    </row>
    <row r="9" spans="1:8" ht="15.75" thickBot="1" x14ac:dyDescent="0.3">
      <c r="A9" s="129"/>
      <c r="B9" s="73" t="s">
        <v>387</v>
      </c>
      <c r="C9" s="128"/>
      <c r="D9" s="128"/>
      <c r="E9" s="74" t="s">
        <v>377</v>
      </c>
      <c r="F9" s="74" t="s">
        <v>388</v>
      </c>
      <c r="G9" s="74" t="s">
        <v>389</v>
      </c>
      <c r="H9" s="75" t="s">
        <v>380</v>
      </c>
    </row>
    <row r="10" spans="1:8" ht="15.75" thickBot="1" x14ac:dyDescent="0.3">
      <c r="A10" s="62" t="s">
        <v>333</v>
      </c>
      <c r="B10" s="63" t="s">
        <v>332</v>
      </c>
      <c r="C10" s="67">
        <v>800077658</v>
      </c>
      <c r="D10" s="67">
        <v>3</v>
      </c>
      <c r="E10" s="65" t="s">
        <v>370</v>
      </c>
      <c r="F10" s="65" t="s">
        <v>390</v>
      </c>
      <c r="G10" s="65" t="s">
        <v>383</v>
      </c>
      <c r="H10" s="66" t="s">
        <v>373</v>
      </c>
    </row>
    <row r="11" spans="1:8" ht="15.75" thickBot="1" x14ac:dyDescent="0.3">
      <c r="A11" s="62" t="s">
        <v>331</v>
      </c>
      <c r="B11" s="63" t="s">
        <v>330</v>
      </c>
      <c r="C11" s="67">
        <v>800101932</v>
      </c>
      <c r="D11" s="67">
        <v>5</v>
      </c>
      <c r="E11" s="65" t="s">
        <v>377</v>
      </c>
      <c r="F11" s="65" t="s">
        <v>391</v>
      </c>
      <c r="G11" s="65" t="s">
        <v>392</v>
      </c>
      <c r="H11" s="66" t="s">
        <v>380</v>
      </c>
    </row>
    <row r="12" spans="1:8" x14ac:dyDescent="0.25">
      <c r="A12" s="109" t="s">
        <v>329</v>
      </c>
      <c r="B12" s="68" t="s">
        <v>393</v>
      </c>
      <c r="C12" s="112">
        <v>800114867</v>
      </c>
      <c r="D12" s="112">
        <v>0</v>
      </c>
      <c r="E12" s="69" t="s">
        <v>370</v>
      </c>
      <c r="F12" s="69" t="s">
        <v>394</v>
      </c>
      <c r="G12" s="69" t="s">
        <v>372</v>
      </c>
      <c r="H12" s="70" t="s">
        <v>373</v>
      </c>
    </row>
    <row r="13" spans="1:8" x14ac:dyDescent="0.25">
      <c r="A13" s="110"/>
      <c r="B13" s="71" t="s">
        <v>395</v>
      </c>
      <c r="C13" s="113"/>
      <c r="D13" s="113"/>
      <c r="E13" s="40" t="s">
        <v>370</v>
      </c>
      <c r="F13" s="40" t="s">
        <v>396</v>
      </c>
      <c r="G13" s="40" t="s">
        <v>372</v>
      </c>
      <c r="H13" s="72" t="s">
        <v>373</v>
      </c>
    </row>
    <row r="14" spans="1:8" ht="15.75" thickBot="1" x14ac:dyDescent="0.3">
      <c r="A14" s="111"/>
      <c r="B14" s="76" t="s">
        <v>397</v>
      </c>
      <c r="C14" s="114"/>
      <c r="D14" s="114"/>
      <c r="E14" s="77" t="s">
        <v>370</v>
      </c>
      <c r="F14" s="77" t="s">
        <v>398</v>
      </c>
      <c r="G14" s="77" t="s">
        <v>372</v>
      </c>
      <c r="H14" s="78" t="s">
        <v>373</v>
      </c>
    </row>
    <row r="15" spans="1:8" ht="15.75" thickBot="1" x14ac:dyDescent="0.3">
      <c r="A15" s="62" t="s">
        <v>327</v>
      </c>
      <c r="B15" s="63" t="s">
        <v>326</v>
      </c>
      <c r="C15" s="67">
        <v>800119297</v>
      </c>
      <c r="D15" s="67">
        <v>5</v>
      </c>
      <c r="E15" s="65" t="s">
        <v>377</v>
      </c>
      <c r="F15" s="65" t="s">
        <v>399</v>
      </c>
      <c r="G15" s="65" t="s">
        <v>372</v>
      </c>
      <c r="H15" s="66" t="s">
        <v>380</v>
      </c>
    </row>
    <row r="16" spans="1:8" x14ac:dyDescent="0.25">
      <c r="A16" s="109" t="s">
        <v>325</v>
      </c>
      <c r="B16" s="68" t="s">
        <v>400</v>
      </c>
      <c r="C16" s="112">
        <v>800123857</v>
      </c>
      <c r="D16" s="112">
        <v>5</v>
      </c>
      <c r="E16" s="69" t="s">
        <v>377</v>
      </c>
      <c r="F16" s="69" t="s">
        <v>401</v>
      </c>
      <c r="G16" s="69" t="s">
        <v>402</v>
      </c>
      <c r="H16" s="70" t="s">
        <v>380</v>
      </c>
    </row>
    <row r="17" spans="1:8" x14ac:dyDescent="0.25">
      <c r="A17" s="110"/>
      <c r="B17" s="71" t="s">
        <v>403</v>
      </c>
      <c r="C17" s="113"/>
      <c r="D17" s="113"/>
      <c r="E17" s="40" t="s">
        <v>377</v>
      </c>
      <c r="F17" s="40" t="s">
        <v>404</v>
      </c>
      <c r="G17" s="40" t="s">
        <v>402</v>
      </c>
      <c r="H17" s="72" t="s">
        <v>380</v>
      </c>
    </row>
    <row r="18" spans="1:8" x14ac:dyDescent="0.25">
      <c r="A18" s="110"/>
      <c r="B18" s="71" t="s">
        <v>405</v>
      </c>
      <c r="C18" s="113"/>
      <c r="D18" s="113"/>
      <c r="E18" s="40" t="s">
        <v>377</v>
      </c>
      <c r="F18" s="40" t="s">
        <v>406</v>
      </c>
      <c r="G18" s="40" t="s">
        <v>402</v>
      </c>
      <c r="H18" s="72" t="s">
        <v>380</v>
      </c>
    </row>
    <row r="19" spans="1:8" ht="15.75" thickBot="1" x14ac:dyDescent="0.3">
      <c r="A19" s="129"/>
      <c r="B19" s="73" t="s">
        <v>407</v>
      </c>
      <c r="C19" s="128"/>
      <c r="D19" s="128"/>
      <c r="E19" s="74" t="s">
        <v>377</v>
      </c>
      <c r="F19" s="74" t="s">
        <v>408</v>
      </c>
      <c r="G19" s="74" t="s">
        <v>386</v>
      </c>
      <c r="H19" s="75" t="s">
        <v>380</v>
      </c>
    </row>
    <row r="20" spans="1:8" ht="15.75" thickBot="1" x14ac:dyDescent="0.3">
      <c r="A20" s="62" t="s">
        <v>323</v>
      </c>
      <c r="B20" s="63" t="s">
        <v>322</v>
      </c>
      <c r="C20" s="67">
        <v>800126875</v>
      </c>
      <c r="D20" s="67">
        <v>1</v>
      </c>
      <c r="E20" s="65" t="s">
        <v>377</v>
      </c>
      <c r="F20" s="65" t="s">
        <v>409</v>
      </c>
      <c r="G20" s="65" t="s">
        <v>410</v>
      </c>
      <c r="H20" s="66" t="s">
        <v>380</v>
      </c>
    </row>
    <row r="21" spans="1:8" ht="15.75" thickBot="1" x14ac:dyDescent="0.3">
      <c r="A21" s="62" t="s">
        <v>321</v>
      </c>
      <c r="B21" s="63" t="s">
        <v>320</v>
      </c>
      <c r="C21" s="67">
        <v>800127775</v>
      </c>
      <c r="D21" s="67">
        <v>8</v>
      </c>
      <c r="E21" s="65" t="s">
        <v>377</v>
      </c>
      <c r="F21" s="65" t="s">
        <v>411</v>
      </c>
      <c r="G21" s="65" t="s">
        <v>372</v>
      </c>
      <c r="H21" s="66" t="s">
        <v>412</v>
      </c>
    </row>
    <row r="22" spans="1:8" ht="15.75" thickBot="1" x14ac:dyDescent="0.3">
      <c r="A22" s="62" t="s">
        <v>319</v>
      </c>
      <c r="B22" s="63" t="s">
        <v>318</v>
      </c>
      <c r="C22" s="67">
        <v>800130305</v>
      </c>
      <c r="D22" s="67">
        <v>0</v>
      </c>
      <c r="E22" s="65" t="s">
        <v>377</v>
      </c>
      <c r="F22" s="65" t="s">
        <v>413</v>
      </c>
      <c r="G22" s="65" t="s">
        <v>414</v>
      </c>
      <c r="H22" s="66" t="s">
        <v>380</v>
      </c>
    </row>
    <row r="23" spans="1:8" x14ac:dyDescent="0.25">
      <c r="A23" s="109" t="s">
        <v>317</v>
      </c>
      <c r="B23" s="68" t="s">
        <v>415</v>
      </c>
      <c r="C23" s="112">
        <v>800148631</v>
      </c>
      <c r="D23" s="112">
        <v>6</v>
      </c>
      <c r="E23" s="69" t="s">
        <v>377</v>
      </c>
      <c r="F23" s="69" t="s">
        <v>416</v>
      </c>
      <c r="G23" s="69" t="s">
        <v>372</v>
      </c>
      <c r="H23" s="70" t="s">
        <v>412</v>
      </c>
    </row>
    <row r="24" spans="1:8" ht="30.75" thickBot="1" x14ac:dyDescent="0.3">
      <c r="A24" s="111"/>
      <c r="B24" s="76" t="s">
        <v>417</v>
      </c>
      <c r="C24" s="114"/>
      <c r="D24" s="114"/>
      <c r="E24" s="77" t="s">
        <v>377</v>
      </c>
      <c r="F24" s="77" t="s">
        <v>418</v>
      </c>
      <c r="G24" s="77" t="s">
        <v>372</v>
      </c>
      <c r="H24" s="78" t="s">
        <v>412</v>
      </c>
    </row>
    <row r="25" spans="1:8" ht="30.75" thickBot="1" x14ac:dyDescent="0.3">
      <c r="A25" s="62" t="s">
        <v>315</v>
      </c>
      <c r="B25" s="63" t="s">
        <v>314</v>
      </c>
      <c r="C25" s="67">
        <v>800156944</v>
      </c>
      <c r="D25" s="67">
        <v>1</v>
      </c>
      <c r="E25" s="65" t="s">
        <v>377</v>
      </c>
      <c r="F25" s="65" t="s">
        <v>419</v>
      </c>
      <c r="G25" s="65" t="s">
        <v>420</v>
      </c>
      <c r="H25" s="66" t="s">
        <v>380</v>
      </c>
    </row>
    <row r="26" spans="1:8" x14ac:dyDescent="0.25">
      <c r="A26" s="109" t="s">
        <v>313</v>
      </c>
      <c r="B26" s="68" t="s">
        <v>421</v>
      </c>
      <c r="C26" s="112">
        <v>800202197</v>
      </c>
      <c r="D26" s="112">
        <v>1</v>
      </c>
      <c r="E26" s="69" t="s">
        <v>370</v>
      </c>
      <c r="F26" s="69" t="s">
        <v>422</v>
      </c>
      <c r="G26" s="69" t="s">
        <v>372</v>
      </c>
      <c r="H26" s="70" t="s">
        <v>373</v>
      </c>
    </row>
    <row r="27" spans="1:8" ht="15.75" thickBot="1" x14ac:dyDescent="0.3">
      <c r="A27" s="111"/>
      <c r="B27" s="76" t="s">
        <v>423</v>
      </c>
      <c r="C27" s="114"/>
      <c r="D27" s="114"/>
      <c r="E27" s="77" t="s">
        <v>370</v>
      </c>
      <c r="F27" s="77" t="s">
        <v>424</v>
      </c>
      <c r="G27" s="77" t="s">
        <v>372</v>
      </c>
      <c r="H27" s="78" t="s">
        <v>373</v>
      </c>
    </row>
    <row r="28" spans="1:8" x14ac:dyDescent="0.25">
      <c r="A28" s="109" t="s">
        <v>311</v>
      </c>
      <c r="B28" s="68" t="s">
        <v>425</v>
      </c>
      <c r="C28" s="112">
        <v>800213075</v>
      </c>
      <c r="D28" s="112">
        <v>9</v>
      </c>
      <c r="E28" s="69" t="s">
        <v>370</v>
      </c>
      <c r="F28" s="69" t="s">
        <v>426</v>
      </c>
      <c r="G28" s="69" t="s">
        <v>372</v>
      </c>
      <c r="H28" s="70" t="s">
        <v>373</v>
      </c>
    </row>
    <row r="29" spans="1:8" x14ac:dyDescent="0.25">
      <c r="A29" s="110"/>
      <c r="B29" s="71" t="s">
        <v>427</v>
      </c>
      <c r="C29" s="113"/>
      <c r="D29" s="113"/>
      <c r="E29" s="40" t="s">
        <v>370</v>
      </c>
      <c r="F29" s="40" t="s">
        <v>428</v>
      </c>
      <c r="G29" s="40" t="s">
        <v>372</v>
      </c>
      <c r="H29" s="72" t="s">
        <v>373</v>
      </c>
    </row>
    <row r="30" spans="1:8" x14ac:dyDescent="0.25">
      <c r="A30" s="110"/>
      <c r="B30" s="71" t="s">
        <v>429</v>
      </c>
      <c r="C30" s="113"/>
      <c r="D30" s="113"/>
      <c r="E30" s="40" t="s">
        <v>370</v>
      </c>
      <c r="F30" s="40" t="s">
        <v>430</v>
      </c>
      <c r="G30" s="40" t="s">
        <v>372</v>
      </c>
      <c r="H30" s="72" t="s">
        <v>373</v>
      </c>
    </row>
    <row r="31" spans="1:8" x14ac:dyDescent="0.25">
      <c r="A31" s="110"/>
      <c r="B31" s="71" t="s">
        <v>431</v>
      </c>
      <c r="C31" s="113"/>
      <c r="D31" s="113"/>
      <c r="E31" s="40" t="s">
        <v>370</v>
      </c>
      <c r="F31" s="40" t="s">
        <v>432</v>
      </c>
      <c r="G31" s="40" t="s">
        <v>372</v>
      </c>
      <c r="H31" s="72" t="s">
        <v>373</v>
      </c>
    </row>
    <row r="32" spans="1:8" x14ac:dyDescent="0.25">
      <c r="A32" s="110"/>
      <c r="B32" s="71" t="s">
        <v>433</v>
      </c>
      <c r="C32" s="113"/>
      <c r="D32" s="113"/>
      <c r="E32" s="40" t="s">
        <v>370</v>
      </c>
      <c r="F32" s="40" t="s">
        <v>434</v>
      </c>
      <c r="G32" s="40" t="s">
        <v>372</v>
      </c>
      <c r="H32" s="72" t="s">
        <v>373</v>
      </c>
    </row>
    <row r="33" spans="1:8" x14ac:dyDescent="0.25">
      <c r="A33" s="110"/>
      <c r="B33" s="71" t="s">
        <v>435</v>
      </c>
      <c r="C33" s="113"/>
      <c r="D33" s="113"/>
      <c r="E33" s="40" t="s">
        <v>370</v>
      </c>
      <c r="F33" s="40" t="s">
        <v>436</v>
      </c>
      <c r="G33" s="40" t="s">
        <v>372</v>
      </c>
      <c r="H33" s="72" t="s">
        <v>373</v>
      </c>
    </row>
    <row r="34" spans="1:8" x14ac:dyDescent="0.25">
      <c r="A34" s="110"/>
      <c r="B34" s="71" t="s">
        <v>437</v>
      </c>
      <c r="C34" s="113"/>
      <c r="D34" s="113"/>
      <c r="E34" s="40" t="s">
        <v>370</v>
      </c>
      <c r="F34" s="40" t="s">
        <v>438</v>
      </c>
      <c r="G34" s="40" t="s">
        <v>372</v>
      </c>
      <c r="H34" s="72" t="s">
        <v>373</v>
      </c>
    </row>
    <row r="35" spans="1:8" x14ac:dyDescent="0.25">
      <c r="A35" s="110"/>
      <c r="B35" s="71" t="s">
        <v>439</v>
      </c>
      <c r="C35" s="113"/>
      <c r="D35" s="113"/>
      <c r="E35" s="40" t="s">
        <v>370</v>
      </c>
      <c r="F35" s="40" t="s">
        <v>440</v>
      </c>
      <c r="G35" s="40" t="s">
        <v>372</v>
      </c>
      <c r="H35" s="72" t="s">
        <v>373</v>
      </c>
    </row>
    <row r="36" spans="1:8" x14ac:dyDescent="0.25">
      <c r="A36" s="110"/>
      <c r="B36" s="71" t="s">
        <v>441</v>
      </c>
      <c r="C36" s="113"/>
      <c r="D36" s="113"/>
      <c r="E36" s="40" t="s">
        <v>370</v>
      </c>
      <c r="F36" s="40" t="s">
        <v>442</v>
      </c>
      <c r="G36" s="40" t="s">
        <v>372</v>
      </c>
      <c r="H36" s="72" t="s">
        <v>373</v>
      </c>
    </row>
    <row r="37" spans="1:8" x14ac:dyDescent="0.25">
      <c r="A37" s="110"/>
      <c r="B37" s="71" t="s">
        <v>443</v>
      </c>
      <c r="C37" s="113"/>
      <c r="D37" s="113"/>
      <c r="E37" s="40" t="s">
        <v>370</v>
      </c>
      <c r="F37" s="40" t="s">
        <v>444</v>
      </c>
      <c r="G37" s="40" t="s">
        <v>372</v>
      </c>
      <c r="H37" s="72" t="s">
        <v>373</v>
      </c>
    </row>
    <row r="38" spans="1:8" x14ac:dyDescent="0.25">
      <c r="A38" s="110"/>
      <c r="B38" s="71" t="s">
        <v>445</v>
      </c>
      <c r="C38" s="113"/>
      <c r="D38" s="113"/>
      <c r="E38" s="40" t="s">
        <v>370</v>
      </c>
      <c r="F38" s="40" t="s">
        <v>446</v>
      </c>
      <c r="G38" s="40" t="s">
        <v>372</v>
      </c>
      <c r="H38" s="72" t="s">
        <v>373</v>
      </c>
    </row>
    <row r="39" spans="1:8" x14ac:dyDescent="0.25">
      <c r="A39" s="110"/>
      <c r="B39" s="71" t="s">
        <v>447</v>
      </c>
      <c r="C39" s="113"/>
      <c r="D39" s="113"/>
      <c r="E39" s="40" t="s">
        <v>370</v>
      </c>
      <c r="F39" s="40" t="s">
        <v>448</v>
      </c>
      <c r="G39" s="40" t="s">
        <v>372</v>
      </c>
      <c r="H39" s="72" t="s">
        <v>373</v>
      </c>
    </row>
    <row r="40" spans="1:8" x14ac:dyDescent="0.25">
      <c r="A40" s="110"/>
      <c r="B40" s="71" t="s">
        <v>449</v>
      </c>
      <c r="C40" s="113"/>
      <c r="D40" s="113"/>
      <c r="E40" s="40" t="s">
        <v>370</v>
      </c>
      <c r="F40" s="40" t="s">
        <v>450</v>
      </c>
      <c r="G40" s="40" t="s">
        <v>372</v>
      </c>
      <c r="H40" s="72" t="s">
        <v>373</v>
      </c>
    </row>
    <row r="41" spans="1:8" x14ac:dyDescent="0.25">
      <c r="A41" s="110"/>
      <c r="B41" s="71" t="s">
        <v>451</v>
      </c>
      <c r="C41" s="113"/>
      <c r="D41" s="113"/>
      <c r="E41" s="40" t="s">
        <v>370</v>
      </c>
      <c r="F41" s="40" t="s">
        <v>452</v>
      </c>
      <c r="G41" s="40" t="s">
        <v>372</v>
      </c>
      <c r="H41" s="72" t="s">
        <v>373</v>
      </c>
    </row>
    <row r="42" spans="1:8" x14ac:dyDescent="0.25">
      <c r="A42" s="110"/>
      <c r="B42" s="71" t="s">
        <v>453</v>
      </c>
      <c r="C42" s="113"/>
      <c r="D42" s="113"/>
      <c r="E42" s="40" t="s">
        <v>370</v>
      </c>
      <c r="F42" s="40" t="s">
        <v>454</v>
      </c>
      <c r="G42" s="40" t="s">
        <v>372</v>
      </c>
      <c r="H42" s="72" t="s">
        <v>373</v>
      </c>
    </row>
    <row r="43" spans="1:8" x14ac:dyDescent="0.25">
      <c r="A43" s="110"/>
      <c r="B43" s="71" t="s">
        <v>455</v>
      </c>
      <c r="C43" s="113"/>
      <c r="D43" s="113"/>
      <c r="E43" s="40" t="s">
        <v>370</v>
      </c>
      <c r="F43" s="40" t="s">
        <v>456</v>
      </c>
      <c r="G43" s="40" t="s">
        <v>372</v>
      </c>
      <c r="H43" s="72" t="s">
        <v>373</v>
      </c>
    </row>
    <row r="44" spans="1:8" x14ac:dyDescent="0.25">
      <c r="A44" s="110"/>
      <c r="B44" s="71" t="s">
        <v>457</v>
      </c>
      <c r="C44" s="113"/>
      <c r="D44" s="113"/>
      <c r="E44" s="40" t="s">
        <v>370</v>
      </c>
      <c r="F44" s="40" t="s">
        <v>458</v>
      </c>
      <c r="G44" s="40" t="s">
        <v>372</v>
      </c>
      <c r="H44" s="72" t="s">
        <v>373</v>
      </c>
    </row>
    <row r="45" spans="1:8" x14ac:dyDescent="0.25">
      <c r="A45" s="110"/>
      <c r="B45" s="71" t="s">
        <v>459</v>
      </c>
      <c r="C45" s="113"/>
      <c r="D45" s="113"/>
      <c r="E45" s="40" t="s">
        <v>370</v>
      </c>
      <c r="F45" s="40" t="s">
        <v>460</v>
      </c>
      <c r="G45" s="40" t="s">
        <v>372</v>
      </c>
      <c r="H45" s="72" t="s">
        <v>373</v>
      </c>
    </row>
    <row r="46" spans="1:8" x14ac:dyDescent="0.25">
      <c r="A46" s="110"/>
      <c r="B46" s="71" t="s">
        <v>461</v>
      </c>
      <c r="C46" s="113"/>
      <c r="D46" s="113"/>
      <c r="E46" s="40" t="s">
        <v>370</v>
      </c>
      <c r="F46" s="40" t="s">
        <v>462</v>
      </c>
      <c r="G46" s="40" t="s">
        <v>372</v>
      </c>
      <c r="H46" s="72" t="s">
        <v>373</v>
      </c>
    </row>
    <row r="47" spans="1:8" ht="30" x14ac:dyDescent="0.25">
      <c r="A47" s="110"/>
      <c r="B47" s="71" t="s">
        <v>463</v>
      </c>
      <c r="C47" s="113"/>
      <c r="D47" s="113"/>
      <c r="E47" s="40" t="s">
        <v>370</v>
      </c>
      <c r="F47" s="40" t="s">
        <v>464</v>
      </c>
      <c r="G47" s="40" t="s">
        <v>372</v>
      </c>
      <c r="H47" s="72" t="s">
        <v>373</v>
      </c>
    </row>
    <row r="48" spans="1:8" x14ac:dyDescent="0.25">
      <c r="A48" s="110"/>
      <c r="B48" s="71" t="s">
        <v>465</v>
      </c>
      <c r="C48" s="113"/>
      <c r="D48" s="113"/>
      <c r="E48" s="40" t="s">
        <v>370</v>
      </c>
      <c r="F48" s="40" t="s">
        <v>466</v>
      </c>
      <c r="G48" s="40" t="s">
        <v>372</v>
      </c>
      <c r="H48" s="72" t="s">
        <v>373</v>
      </c>
    </row>
    <row r="49" spans="1:8" ht="30" x14ac:dyDescent="0.25">
      <c r="A49" s="110"/>
      <c r="B49" s="71" t="s">
        <v>467</v>
      </c>
      <c r="C49" s="113"/>
      <c r="D49" s="113"/>
      <c r="E49" s="40" t="s">
        <v>370</v>
      </c>
      <c r="F49" s="40" t="s">
        <v>468</v>
      </c>
      <c r="G49" s="40" t="s">
        <v>372</v>
      </c>
      <c r="H49" s="72" t="s">
        <v>373</v>
      </c>
    </row>
    <row r="50" spans="1:8" ht="30" x14ac:dyDescent="0.25">
      <c r="A50" s="110"/>
      <c r="B50" s="71" t="s">
        <v>469</v>
      </c>
      <c r="C50" s="113"/>
      <c r="D50" s="113"/>
      <c r="E50" s="40" t="s">
        <v>370</v>
      </c>
      <c r="F50" s="40" t="s">
        <v>470</v>
      </c>
      <c r="G50" s="40" t="s">
        <v>372</v>
      </c>
      <c r="H50" s="72" t="s">
        <v>373</v>
      </c>
    </row>
    <row r="51" spans="1:8" ht="30" x14ac:dyDescent="0.25">
      <c r="A51" s="110"/>
      <c r="B51" s="71" t="s">
        <v>471</v>
      </c>
      <c r="C51" s="113"/>
      <c r="D51" s="113"/>
      <c r="E51" s="40" t="s">
        <v>370</v>
      </c>
      <c r="F51" s="40" t="s">
        <v>472</v>
      </c>
      <c r="G51" s="40" t="s">
        <v>372</v>
      </c>
      <c r="H51" s="72" t="s">
        <v>373</v>
      </c>
    </row>
    <row r="52" spans="1:8" x14ac:dyDescent="0.25">
      <c r="A52" s="110"/>
      <c r="B52" s="71" t="s">
        <v>473</v>
      </c>
      <c r="C52" s="113"/>
      <c r="D52" s="113"/>
      <c r="E52" s="40" t="s">
        <v>370</v>
      </c>
      <c r="F52" s="40" t="s">
        <v>474</v>
      </c>
      <c r="G52" s="40" t="s">
        <v>475</v>
      </c>
      <c r="H52" s="72" t="s">
        <v>373</v>
      </c>
    </row>
    <row r="53" spans="1:8" x14ac:dyDescent="0.25">
      <c r="A53" s="110"/>
      <c r="B53" s="71" t="s">
        <v>476</v>
      </c>
      <c r="C53" s="113"/>
      <c r="D53" s="113"/>
      <c r="E53" s="40" t="s">
        <v>370</v>
      </c>
      <c r="F53" s="40" t="s">
        <v>477</v>
      </c>
      <c r="G53" s="40" t="s">
        <v>478</v>
      </c>
      <c r="H53" s="72" t="s">
        <v>373</v>
      </c>
    </row>
    <row r="54" spans="1:8" x14ac:dyDescent="0.25">
      <c r="A54" s="110"/>
      <c r="B54" s="71" t="s">
        <v>479</v>
      </c>
      <c r="C54" s="113"/>
      <c r="D54" s="113"/>
      <c r="E54" s="40" t="s">
        <v>370</v>
      </c>
      <c r="F54" s="40" t="s">
        <v>480</v>
      </c>
      <c r="G54" s="40" t="s">
        <v>372</v>
      </c>
      <c r="H54" s="72" t="s">
        <v>373</v>
      </c>
    </row>
    <row r="55" spans="1:8" x14ac:dyDescent="0.25">
      <c r="A55" s="110"/>
      <c r="B55" s="71" t="s">
        <v>481</v>
      </c>
      <c r="C55" s="113"/>
      <c r="D55" s="113"/>
      <c r="E55" s="40" t="s">
        <v>370</v>
      </c>
      <c r="F55" s="40" t="s">
        <v>482</v>
      </c>
      <c r="G55" s="40" t="s">
        <v>372</v>
      </c>
      <c r="H55" s="72" t="s">
        <v>373</v>
      </c>
    </row>
    <row r="56" spans="1:8" x14ac:dyDescent="0.25">
      <c r="A56" s="110"/>
      <c r="B56" s="71" t="s">
        <v>483</v>
      </c>
      <c r="C56" s="113"/>
      <c r="D56" s="113"/>
      <c r="E56" s="40" t="s">
        <v>370</v>
      </c>
      <c r="F56" s="40" t="s">
        <v>484</v>
      </c>
      <c r="G56" s="40" t="s">
        <v>372</v>
      </c>
      <c r="H56" s="72" t="s">
        <v>373</v>
      </c>
    </row>
    <row r="57" spans="1:8" x14ac:dyDescent="0.25">
      <c r="A57" s="110"/>
      <c r="B57" s="71" t="s">
        <v>485</v>
      </c>
      <c r="C57" s="113"/>
      <c r="D57" s="113"/>
      <c r="E57" s="40" t="s">
        <v>370</v>
      </c>
      <c r="F57" s="40" t="s">
        <v>486</v>
      </c>
      <c r="G57" s="40" t="s">
        <v>372</v>
      </c>
      <c r="H57" s="72" t="s">
        <v>373</v>
      </c>
    </row>
    <row r="58" spans="1:8" x14ac:dyDescent="0.25">
      <c r="A58" s="110"/>
      <c r="B58" s="71" t="s">
        <v>487</v>
      </c>
      <c r="C58" s="113"/>
      <c r="D58" s="113"/>
      <c r="E58" s="40" t="s">
        <v>370</v>
      </c>
      <c r="F58" s="40" t="s">
        <v>488</v>
      </c>
      <c r="G58" s="40" t="s">
        <v>372</v>
      </c>
      <c r="H58" s="72" t="s">
        <v>373</v>
      </c>
    </row>
    <row r="59" spans="1:8" x14ac:dyDescent="0.25">
      <c r="A59" s="110"/>
      <c r="B59" s="71" t="s">
        <v>489</v>
      </c>
      <c r="C59" s="113"/>
      <c r="D59" s="113"/>
      <c r="E59" s="40" t="s">
        <v>370</v>
      </c>
      <c r="F59" s="40" t="s">
        <v>490</v>
      </c>
      <c r="G59" s="40" t="s">
        <v>372</v>
      </c>
      <c r="H59" s="72" t="s">
        <v>373</v>
      </c>
    </row>
    <row r="60" spans="1:8" x14ac:dyDescent="0.25">
      <c r="A60" s="110"/>
      <c r="B60" s="71" t="s">
        <v>491</v>
      </c>
      <c r="C60" s="113"/>
      <c r="D60" s="113"/>
      <c r="E60" s="40" t="s">
        <v>370</v>
      </c>
      <c r="F60" s="40" t="s">
        <v>492</v>
      </c>
      <c r="G60" s="40" t="s">
        <v>372</v>
      </c>
      <c r="H60" s="72" t="s">
        <v>373</v>
      </c>
    </row>
    <row r="61" spans="1:8" x14ac:dyDescent="0.25">
      <c r="A61" s="110"/>
      <c r="B61" s="71" t="s">
        <v>493</v>
      </c>
      <c r="C61" s="113"/>
      <c r="D61" s="113"/>
      <c r="E61" s="40" t="s">
        <v>370</v>
      </c>
      <c r="F61" s="40" t="s">
        <v>494</v>
      </c>
      <c r="G61" s="40" t="s">
        <v>372</v>
      </c>
      <c r="H61" s="72" t="s">
        <v>373</v>
      </c>
    </row>
    <row r="62" spans="1:8" x14ac:dyDescent="0.25">
      <c r="A62" s="110"/>
      <c r="B62" s="71" t="s">
        <v>495</v>
      </c>
      <c r="C62" s="113"/>
      <c r="D62" s="113"/>
      <c r="E62" s="40" t="s">
        <v>370</v>
      </c>
      <c r="F62" s="40" t="s">
        <v>496</v>
      </c>
      <c r="G62" s="40" t="s">
        <v>372</v>
      </c>
      <c r="H62" s="72" t="s">
        <v>373</v>
      </c>
    </row>
    <row r="63" spans="1:8" x14ac:dyDescent="0.25">
      <c r="A63" s="110"/>
      <c r="B63" s="71" t="s">
        <v>497</v>
      </c>
      <c r="C63" s="113"/>
      <c r="D63" s="113"/>
      <c r="E63" s="40" t="s">
        <v>370</v>
      </c>
      <c r="F63" s="40" t="s">
        <v>498</v>
      </c>
      <c r="G63" s="40" t="s">
        <v>372</v>
      </c>
      <c r="H63" s="72" t="s">
        <v>373</v>
      </c>
    </row>
    <row r="64" spans="1:8" ht="30" x14ac:dyDescent="0.25">
      <c r="A64" s="110"/>
      <c r="B64" s="71" t="s">
        <v>499</v>
      </c>
      <c r="C64" s="113"/>
      <c r="D64" s="113"/>
      <c r="E64" s="40" t="s">
        <v>370</v>
      </c>
      <c r="F64" s="40" t="s">
        <v>500</v>
      </c>
      <c r="G64" s="40" t="s">
        <v>372</v>
      </c>
      <c r="H64" s="72" t="s">
        <v>373</v>
      </c>
    </row>
    <row r="65" spans="1:8" x14ac:dyDescent="0.25">
      <c r="A65" s="110"/>
      <c r="B65" s="71" t="s">
        <v>501</v>
      </c>
      <c r="C65" s="113"/>
      <c r="D65" s="113"/>
      <c r="E65" s="40" t="s">
        <v>370</v>
      </c>
      <c r="F65" s="40" t="s">
        <v>502</v>
      </c>
      <c r="G65" s="40" t="s">
        <v>372</v>
      </c>
      <c r="H65" s="72" t="s">
        <v>373</v>
      </c>
    </row>
    <row r="66" spans="1:8" x14ac:dyDescent="0.25">
      <c r="A66" s="110"/>
      <c r="B66" s="71" t="s">
        <v>503</v>
      </c>
      <c r="C66" s="113"/>
      <c r="D66" s="113"/>
      <c r="E66" s="40" t="s">
        <v>370</v>
      </c>
      <c r="F66" s="40" t="s">
        <v>504</v>
      </c>
      <c r="G66" s="40" t="s">
        <v>372</v>
      </c>
      <c r="H66" s="72" t="s">
        <v>373</v>
      </c>
    </row>
    <row r="67" spans="1:8" x14ac:dyDescent="0.25">
      <c r="A67" s="110"/>
      <c r="B67" s="71" t="s">
        <v>505</v>
      </c>
      <c r="C67" s="113"/>
      <c r="D67" s="113"/>
      <c r="E67" s="40" t="s">
        <v>370</v>
      </c>
      <c r="F67" s="40" t="s">
        <v>506</v>
      </c>
      <c r="G67" s="40" t="s">
        <v>372</v>
      </c>
      <c r="H67" s="72" t="s">
        <v>373</v>
      </c>
    </row>
    <row r="68" spans="1:8" x14ac:dyDescent="0.25">
      <c r="A68" s="110"/>
      <c r="B68" s="71" t="s">
        <v>507</v>
      </c>
      <c r="C68" s="113"/>
      <c r="D68" s="113"/>
      <c r="E68" s="40" t="s">
        <v>370</v>
      </c>
      <c r="F68" s="40" t="s">
        <v>508</v>
      </c>
      <c r="G68" s="40" t="s">
        <v>372</v>
      </c>
      <c r="H68" s="72" t="s">
        <v>373</v>
      </c>
    </row>
    <row r="69" spans="1:8" x14ac:dyDescent="0.25">
      <c r="A69" s="110"/>
      <c r="B69" s="71" t="s">
        <v>509</v>
      </c>
      <c r="C69" s="113"/>
      <c r="D69" s="113"/>
      <c r="E69" s="40" t="s">
        <v>370</v>
      </c>
      <c r="F69" s="40" t="s">
        <v>510</v>
      </c>
      <c r="G69" s="40" t="s">
        <v>372</v>
      </c>
      <c r="H69" s="72" t="s">
        <v>373</v>
      </c>
    </row>
    <row r="70" spans="1:8" x14ac:dyDescent="0.25">
      <c r="A70" s="110"/>
      <c r="B70" s="71" t="s">
        <v>511</v>
      </c>
      <c r="C70" s="113"/>
      <c r="D70" s="113"/>
      <c r="E70" s="40" t="s">
        <v>370</v>
      </c>
      <c r="F70" s="40" t="s">
        <v>512</v>
      </c>
      <c r="G70" s="40" t="s">
        <v>372</v>
      </c>
      <c r="H70" s="72" t="s">
        <v>373</v>
      </c>
    </row>
    <row r="71" spans="1:8" x14ac:dyDescent="0.25">
      <c r="A71" s="110"/>
      <c r="B71" s="71" t="s">
        <v>513</v>
      </c>
      <c r="C71" s="113"/>
      <c r="D71" s="113"/>
      <c r="E71" s="40" t="s">
        <v>370</v>
      </c>
      <c r="F71" s="40" t="s">
        <v>514</v>
      </c>
      <c r="G71" s="40" t="s">
        <v>372</v>
      </c>
      <c r="H71" s="72" t="s">
        <v>373</v>
      </c>
    </row>
    <row r="72" spans="1:8" x14ac:dyDescent="0.25">
      <c r="A72" s="110"/>
      <c r="B72" s="71" t="s">
        <v>515</v>
      </c>
      <c r="C72" s="113"/>
      <c r="D72" s="113"/>
      <c r="E72" s="40" t="s">
        <v>370</v>
      </c>
      <c r="F72" s="40" t="s">
        <v>516</v>
      </c>
      <c r="G72" s="40" t="s">
        <v>372</v>
      </c>
      <c r="H72" s="72" t="s">
        <v>373</v>
      </c>
    </row>
    <row r="73" spans="1:8" x14ac:dyDescent="0.25">
      <c r="A73" s="110"/>
      <c r="B73" s="71" t="s">
        <v>517</v>
      </c>
      <c r="C73" s="113"/>
      <c r="D73" s="113"/>
      <c r="E73" s="40" t="s">
        <v>370</v>
      </c>
      <c r="F73" s="40" t="s">
        <v>518</v>
      </c>
      <c r="G73" s="40" t="s">
        <v>372</v>
      </c>
      <c r="H73" s="72" t="s">
        <v>373</v>
      </c>
    </row>
    <row r="74" spans="1:8" x14ac:dyDescent="0.25">
      <c r="A74" s="110"/>
      <c r="B74" s="71" t="s">
        <v>519</v>
      </c>
      <c r="C74" s="113"/>
      <c r="D74" s="113"/>
      <c r="E74" s="40" t="s">
        <v>370</v>
      </c>
      <c r="F74" s="40" t="s">
        <v>520</v>
      </c>
      <c r="G74" s="40" t="s">
        <v>372</v>
      </c>
      <c r="H74" s="72" t="s">
        <v>373</v>
      </c>
    </row>
    <row r="75" spans="1:8" x14ac:dyDescent="0.25">
      <c r="A75" s="110"/>
      <c r="B75" s="71" t="s">
        <v>521</v>
      </c>
      <c r="C75" s="113"/>
      <c r="D75" s="113"/>
      <c r="E75" s="40" t="s">
        <v>370</v>
      </c>
      <c r="F75" s="40" t="s">
        <v>522</v>
      </c>
      <c r="G75" s="40" t="s">
        <v>372</v>
      </c>
      <c r="H75" s="72" t="s">
        <v>373</v>
      </c>
    </row>
    <row r="76" spans="1:8" x14ac:dyDescent="0.25">
      <c r="A76" s="110"/>
      <c r="B76" s="71" t="s">
        <v>523</v>
      </c>
      <c r="C76" s="113"/>
      <c r="D76" s="113"/>
      <c r="E76" s="40" t="s">
        <v>370</v>
      </c>
      <c r="F76" s="40" t="s">
        <v>524</v>
      </c>
      <c r="G76" s="40" t="s">
        <v>372</v>
      </c>
      <c r="H76" s="72" t="s">
        <v>373</v>
      </c>
    </row>
    <row r="77" spans="1:8" x14ac:dyDescent="0.25">
      <c r="A77" s="110"/>
      <c r="B77" s="71" t="s">
        <v>525</v>
      </c>
      <c r="C77" s="113"/>
      <c r="D77" s="113"/>
      <c r="E77" s="40" t="s">
        <v>370</v>
      </c>
      <c r="F77" s="40" t="s">
        <v>526</v>
      </c>
      <c r="G77" s="40" t="s">
        <v>372</v>
      </c>
      <c r="H77" s="72" t="s">
        <v>373</v>
      </c>
    </row>
    <row r="78" spans="1:8" x14ac:dyDescent="0.25">
      <c r="A78" s="110"/>
      <c r="B78" s="71" t="s">
        <v>527</v>
      </c>
      <c r="C78" s="113"/>
      <c r="D78" s="113"/>
      <c r="E78" s="40" t="s">
        <v>370</v>
      </c>
      <c r="F78" s="40" t="s">
        <v>528</v>
      </c>
      <c r="G78" s="40" t="s">
        <v>372</v>
      </c>
      <c r="H78" s="72" t="s">
        <v>373</v>
      </c>
    </row>
    <row r="79" spans="1:8" ht="30" x14ac:dyDescent="0.25">
      <c r="A79" s="110"/>
      <c r="B79" s="71" t="s">
        <v>529</v>
      </c>
      <c r="C79" s="113"/>
      <c r="D79" s="113"/>
      <c r="E79" s="40" t="s">
        <v>370</v>
      </c>
      <c r="F79" s="40" t="s">
        <v>530</v>
      </c>
      <c r="G79" s="40" t="s">
        <v>372</v>
      </c>
      <c r="H79" s="72" t="s">
        <v>373</v>
      </c>
    </row>
    <row r="80" spans="1:8" x14ac:dyDescent="0.25">
      <c r="A80" s="110"/>
      <c r="B80" s="71" t="s">
        <v>531</v>
      </c>
      <c r="C80" s="113"/>
      <c r="D80" s="113"/>
      <c r="E80" s="40" t="s">
        <v>370</v>
      </c>
      <c r="F80" s="40" t="s">
        <v>532</v>
      </c>
      <c r="G80" s="40" t="s">
        <v>372</v>
      </c>
      <c r="H80" s="72" t="s">
        <v>373</v>
      </c>
    </row>
    <row r="81" spans="1:8" ht="30" x14ac:dyDescent="0.25">
      <c r="A81" s="110"/>
      <c r="B81" s="71" t="s">
        <v>533</v>
      </c>
      <c r="C81" s="113"/>
      <c r="D81" s="113"/>
      <c r="E81" s="40" t="s">
        <v>370</v>
      </c>
      <c r="F81" s="40" t="s">
        <v>534</v>
      </c>
      <c r="G81" s="40" t="s">
        <v>372</v>
      </c>
      <c r="H81" s="72" t="s">
        <v>373</v>
      </c>
    </row>
    <row r="82" spans="1:8" x14ac:dyDescent="0.25">
      <c r="A82" s="110"/>
      <c r="B82" s="71" t="s">
        <v>535</v>
      </c>
      <c r="C82" s="113"/>
      <c r="D82" s="113"/>
      <c r="E82" s="40" t="s">
        <v>370</v>
      </c>
      <c r="F82" s="40" t="s">
        <v>536</v>
      </c>
      <c r="G82" s="40" t="s">
        <v>372</v>
      </c>
      <c r="H82" s="72" t="s">
        <v>373</v>
      </c>
    </row>
    <row r="83" spans="1:8" x14ac:dyDescent="0.25">
      <c r="A83" s="110"/>
      <c r="B83" s="71" t="s">
        <v>537</v>
      </c>
      <c r="C83" s="113"/>
      <c r="D83" s="113"/>
      <c r="E83" s="40" t="s">
        <v>370</v>
      </c>
      <c r="F83" s="40" t="s">
        <v>538</v>
      </c>
      <c r="G83" s="40" t="s">
        <v>372</v>
      </c>
      <c r="H83" s="72" t="s">
        <v>373</v>
      </c>
    </row>
    <row r="84" spans="1:8" x14ac:dyDescent="0.25">
      <c r="A84" s="110"/>
      <c r="B84" s="71" t="s">
        <v>539</v>
      </c>
      <c r="C84" s="113"/>
      <c r="D84" s="113"/>
      <c r="E84" s="40" t="s">
        <v>370</v>
      </c>
      <c r="F84" s="40" t="s">
        <v>540</v>
      </c>
      <c r="G84" s="40" t="s">
        <v>372</v>
      </c>
      <c r="H84" s="72" t="s">
        <v>373</v>
      </c>
    </row>
    <row r="85" spans="1:8" x14ac:dyDescent="0.25">
      <c r="A85" s="110"/>
      <c r="B85" s="71" t="s">
        <v>541</v>
      </c>
      <c r="C85" s="113"/>
      <c r="D85" s="113"/>
      <c r="E85" s="40" t="s">
        <v>370</v>
      </c>
      <c r="F85" s="40" t="s">
        <v>542</v>
      </c>
      <c r="G85" s="40" t="s">
        <v>372</v>
      </c>
      <c r="H85" s="72" t="s">
        <v>373</v>
      </c>
    </row>
    <row r="86" spans="1:8" x14ac:dyDescent="0.25">
      <c r="A86" s="110"/>
      <c r="B86" s="71" t="s">
        <v>543</v>
      </c>
      <c r="C86" s="113"/>
      <c r="D86" s="113"/>
      <c r="E86" s="40" t="s">
        <v>370</v>
      </c>
      <c r="F86" s="40" t="s">
        <v>544</v>
      </c>
      <c r="G86" s="40" t="s">
        <v>372</v>
      </c>
      <c r="H86" s="72" t="s">
        <v>373</v>
      </c>
    </row>
    <row r="87" spans="1:8" ht="30" x14ac:dyDescent="0.25">
      <c r="A87" s="110"/>
      <c r="B87" s="71" t="s">
        <v>545</v>
      </c>
      <c r="C87" s="113"/>
      <c r="D87" s="113"/>
      <c r="E87" s="40" t="s">
        <v>370</v>
      </c>
      <c r="F87" s="40" t="s">
        <v>546</v>
      </c>
      <c r="G87" s="40" t="s">
        <v>372</v>
      </c>
      <c r="H87" s="72" t="s">
        <v>373</v>
      </c>
    </row>
    <row r="88" spans="1:8" x14ac:dyDescent="0.25">
      <c r="A88" s="110"/>
      <c r="B88" s="71" t="s">
        <v>547</v>
      </c>
      <c r="C88" s="113"/>
      <c r="D88" s="113"/>
      <c r="E88" s="40" t="s">
        <v>370</v>
      </c>
      <c r="F88" s="40" t="s">
        <v>548</v>
      </c>
      <c r="G88" s="40" t="s">
        <v>372</v>
      </c>
      <c r="H88" s="72" t="s">
        <v>373</v>
      </c>
    </row>
    <row r="89" spans="1:8" x14ac:dyDescent="0.25">
      <c r="A89" s="110"/>
      <c r="B89" s="71" t="s">
        <v>549</v>
      </c>
      <c r="C89" s="113"/>
      <c r="D89" s="113"/>
      <c r="E89" s="40" t="s">
        <v>370</v>
      </c>
      <c r="F89" s="40" t="s">
        <v>550</v>
      </c>
      <c r="G89" s="40" t="s">
        <v>372</v>
      </c>
      <c r="H89" s="72" t="s">
        <v>373</v>
      </c>
    </row>
    <row r="90" spans="1:8" x14ac:dyDescent="0.25">
      <c r="A90" s="110"/>
      <c r="B90" s="71" t="s">
        <v>551</v>
      </c>
      <c r="C90" s="113"/>
      <c r="D90" s="113"/>
      <c r="E90" s="40" t="s">
        <v>370</v>
      </c>
      <c r="F90" s="40" t="s">
        <v>552</v>
      </c>
      <c r="G90" s="40" t="s">
        <v>372</v>
      </c>
      <c r="H90" s="72" t="s">
        <v>373</v>
      </c>
    </row>
    <row r="91" spans="1:8" x14ac:dyDescent="0.25">
      <c r="A91" s="110"/>
      <c r="B91" s="71" t="s">
        <v>553</v>
      </c>
      <c r="C91" s="113"/>
      <c r="D91" s="113"/>
      <c r="E91" s="40" t="s">
        <v>370</v>
      </c>
      <c r="F91" s="40" t="s">
        <v>554</v>
      </c>
      <c r="G91" s="40" t="s">
        <v>555</v>
      </c>
      <c r="H91" s="72" t="s">
        <v>373</v>
      </c>
    </row>
    <row r="92" spans="1:8" x14ac:dyDescent="0.25">
      <c r="A92" s="110"/>
      <c r="B92" s="71" t="s">
        <v>556</v>
      </c>
      <c r="C92" s="113"/>
      <c r="D92" s="113"/>
      <c r="E92" s="40" t="s">
        <v>370</v>
      </c>
      <c r="F92" s="40" t="s">
        <v>557</v>
      </c>
      <c r="G92" s="40" t="s">
        <v>372</v>
      </c>
      <c r="H92" s="72" t="s">
        <v>373</v>
      </c>
    </row>
    <row r="93" spans="1:8" x14ac:dyDescent="0.25">
      <c r="A93" s="110"/>
      <c r="B93" s="71" t="s">
        <v>558</v>
      </c>
      <c r="C93" s="113"/>
      <c r="D93" s="113"/>
      <c r="E93" s="40" t="s">
        <v>370</v>
      </c>
      <c r="F93" s="40" t="s">
        <v>559</v>
      </c>
      <c r="G93" s="40" t="s">
        <v>372</v>
      </c>
      <c r="H93" s="72" t="s">
        <v>373</v>
      </c>
    </row>
    <row r="94" spans="1:8" x14ac:dyDescent="0.25">
      <c r="A94" s="110"/>
      <c r="B94" s="71" t="s">
        <v>560</v>
      </c>
      <c r="C94" s="113"/>
      <c r="D94" s="113"/>
      <c r="E94" s="40" t="s">
        <v>370</v>
      </c>
      <c r="F94" s="40" t="s">
        <v>561</v>
      </c>
      <c r="G94" s="40" t="s">
        <v>372</v>
      </c>
      <c r="H94" s="72" t="s">
        <v>373</v>
      </c>
    </row>
    <row r="95" spans="1:8" x14ac:dyDescent="0.25">
      <c r="A95" s="110"/>
      <c r="B95" s="71" t="s">
        <v>562</v>
      </c>
      <c r="C95" s="113"/>
      <c r="D95" s="113"/>
      <c r="E95" s="40" t="s">
        <v>370</v>
      </c>
      <c r="F95" s="40" t="s">
        <v>563</v>
      </c>
      <c r="G95" s="40" t="s">
        <v>564</v>
      </c>
      <c r="H95" s="72" t="s">
        <v>373</v>
      </c>
    </row>
    <row r="96" spans="1:8" x14ac:dyDescent="0.25">
      <c r="A96" s="110"/>
      <c r="B96" s="71" t="s">
        <v>565</v>
      </c>
      <c r="C96" s="113"/>
      <c r="D96" s="113"/>
      <c r="E96" s="40" t="s">
        <v>370</v>
      </c>
      <c r="F96" s="40" t="s">
        <v>566</v>
      </c>
      <c r="G96" s="40" t="s">
        <v>372</v>
      </c>
      <c r="H96" s="72" t="s">
        <v>373</v>
      </c>
    </row>
    <row r="97" spans="1:8" x14ac:dyDescent="0.25">
      <c r="A97" s="110"/>
      <c r="B97" s="71" t="s">
        <v>567</v>
      </c>
      <c r="C97" s="113"/>
      <c r="D97" s="113"/>
      <c r="E97" s="40" t="s">
        <v>370</v>
      </c>
      <c r="F97" s="40" t="s">
        <v>568</v>
      </c>
      <c r="G97" s="40" t="s">
        <v>569</v>
      </c>
      <c r="H97" s="72" t="s">
        <v>373</v>
      </c>
    </row>
    <row r="98" spans="1:8" x14ac:dyDescent="0.25">
      <c r="A98" s="110"/>
      <c r="B98" s="71" t="s">
        <v>570</v>
      </c>
      <c r="C98" s="113"/>
      <c r="D98" s="113"/>
      <c r="E98" s="40" t="s">
        <v>370</v>
      </c>
      <c r="F98" s="40" t="s">
        <v>571</v>
      </c>
      <c r="G98" s="40" t="s">
        <v>372</v>
      </c>
      <c r="H98" s="72" t="s">
        <v>373</v>
      </c>
    </row>
    <row r="99" spans="1:8" ht="30" x14ac:dyDescent="0.25">
      <c r="A99" s="110"/>
      <c r="B99" s="71" t="s">
        <v>572</v>
      </c>
      <c r="C99" s="113"/>
      <c r="D99" s="113"/>
      <c r="E99" s="40" t="s">
        <v>370</v>
      </c>
      <c r="F99" s="40" t="s">
        <v>573</v>
      </c>
      <c r="G99" s="40" t="s">
        <v>372</v>
      </c>
      <c r="H99" s="72" t="s">
        <v>373</v>
      </c>
    </row>
    <row r="100" spans="1:8" ht="30" x14ac:dyDescent="0.25">
      <c r="A100" s="110"/>
      <c r="B100" s="71" t="s">
        <v>574</v>
      </c>
      <c r="C100" s="113"/>
      <c r="D100" s="113"/>
      <c r="E100" s="40" t="s">
        <v>370</v>
      </c>
      <c r="F100" s="40" t="s">
        <v>575</v>
      </c>
      <c r="G100" s="40" t="s">
        <v>576</v>
      </c>
      <c r="H100" s="72" t="s">
        <v>373</v>
      </c>
    </row>
    <row r="101" spans="1:8" ht="15.75" thickBot="1" x14ac:dyDescent="0.3">
      <c r="A101" s="129"/>
      <c r="B101" s="73" t="s">
        <v>577</v>
      </c>
      <c r="C101" s="128"/>
      <c r="D101" s="128"/>
      <c r="E101" s="74" t="s">
        <v>370</v>
      </c>
      <c r="F101" s="74" t="s">
        <v>578</v>
      </c>
      <c r="G101" s="74" t="s">
        <v>372</v>
      </c>
      <c r="H101" s="75" t="s">
        <v>373</v>
      </c>
    </row>
    <row r="102" spans="1:8" x14ac:dyDescent="0.25">
      <c r="A102" s="109" t="s">
        <v>309</v>
      </c>
      <c r="B102" s="68" t="s">
        <v>579</v>
      </c>
      <c r="C102" s="112">
        <v>800218042</v>
      </c>
      <c r="D102" s="112">
        <v>9</v>
      </c>
      <c r="E102" s="69" t="s">
        <v>377</v>
      </c>
      <c r="F102" s="69" t="s">
        <v>580</v>
      </c>
      <c r="G102" s="69" t="s">
        <v>581</v>
      </c>
      <c r="H102" s="70" t="s">
        <v>380</v>
      </c>
    </row>
    <row r="103" spans="1:8" ht="15.75" thickBot="1" x14ac:dyDescent="0.3">
      <c r="A103" s="111"/>
      <c r="B103" s="76" t="s">
        <v>582</v>
      </c>
      <c r="C103" s="114"/>
      <c r="D103" s="114"/>
      <c r="E103" s="77" t="s">
        <v>377</v>
      </c>
      <c r="F103" s="77" t="s">
        <v>583</v>
      </c>
      <c r="G103" s="77" t="s">
        <v>392</v>
      </c>
      <c r="H103" s="78" t="s">
        <v>380</v>
      </c>
    </row>
    <row r="104" spans="1:8" ht="15.75" thickBot="1" x14ac:dyDescent="0.3">
      <c r="A104" s="62" t="s">
        <v>307</v>
      </c>
      <c r="B104" s="63" t="s">
        <v>306</v>
      </c>
      <c r="C104" s="67">
        <v>800227103</v>
      </c>
      <c r="D104" s="67">
        <v>8</v>
      </c>
      <c r="E104" s="65" t="s">
        <v>377</v>
      </c>
      <c r="F104" s="65" t="s">
        <v>584</v>
      </c>
      <c r="G104" s="65" t="s">
        <v>581</v>
      </c>
      <c r="H104" s="66" t="s">
        <v>380</v>
      </c>
    </row>
    <row r="105" spans="1:8" ht="30" x14ac:dyDescent="0.25">
      <c r="A105" s="109" t="s">
        <v>305</v>
      </c>
      <c r="B105" s="68" t="s">
        <v>585</v>
      </c>
      <c r="C105" s="112">
        <v>809000555</v>
      </c>
      <c r="D105" s="112">
        <v>0</v>
      </c>
      <c r="E105" s="69" t="s">
        <v>377</v>
      </c>
      <c r="F105" s="69" t="s">
        <v>586</v>
      </c>
      <c r="G105" s="69" t="s">
        <v>587</v>
      </c>
      <c r="H105" s="70" t="s">
        <v>380</v>
      </c>
    </row>
    <row r="106" spans="1:8" x14ac:dyDescent="0.25">
      <c r="A106" s="110"/>
      <c r="B106" s="71" t="s">
        <v>588</v>
      </c>
      <c r="C106" s="113"/>
      <c r="D106" s="113"/>
      <c r="E106" s="40" t="s">
        <v>377</v>
      </c>
      <c r="F106" s="40" t="s">
        <v>589</v>
      </c>
      <c r="G106" s="40" t="s">
        <v>590</v>
      </c>
      <c r="H106" s="72" t="s">
        <v>380</v>
      </c>
    </row>
    <row r="107" spans="1:8" ht="15.75" thickBot="1" x14ac:dyDescent="0.3">
      <c r="A107" s="111"/>
      <c r="B107" s="76" t="s">
        <v>591</v>
      </c>
      <c r="C107" s="114"/>
      <c r="D107" s="114"/>
      <c r="E107" s="77" t="s">
        <v>377</v>
      </c>
      <c r="F107" s="77" t="s">
        <v>592</v>
      </c>
      <c r="G107" s="77" t="s">
        <v>593</v>
      </c>
      <c r="H107" s="78" t="s">
        <v>380</v>
      </c>
    </row>
    <row r="108" spans="1:8" x14ac:dyDescent="0.25">
      <c r="A108" s="109" t="s">
        <v>303</v>
      </c>
      <c r="B108" s="68" t="s">
        <v>594</v>
      </c>
      <c r="C108" s="112">
        <v>830002313</v>
      </c>
      <c r="D108" s="112">
        <v>0</v>
      </c>
      <c r="E108" s="69" t="s">
        <v>377</v>
      </c>
      <c r="F108" s="69" t="s">
        <v>595</v>
      </c>
      <c r="G108" s="69" t="s">
        <v>596</v>
      </c>
      <c r="H108" s="70" t="s">
        <v>380</v>
      </c>
    </row>
    <row r="109" spans="1:8" ht="15.75" thickBot="1" x14ac:dyDescent="0.3">
      <c r="A109" s="111"/>
      <c r="B109" s="76" t="s">
        <v>597</v>
      </c>
      <c r="C109" s="114"/>
      <c r="D109" s="114"/>
      <c r="E109" s="77" t="s">
        <v>377</v>
      </c>
      <c r="F109" s="77" t="s">
        <v>598</v>
      </c>
      <c r="G109" s="77" t="s">
        <v>599</v>
      </c>
      <c r="H109" s="78" t="s">
        <v>380</v>
      </c>
    </row>
    <row r="110" spans="1:8" ht="15.75" thickBot="1" x14ac:dyDescent="0.3">
      <c r="A110" s="62" t="s">
        <v>301</v>
      </c>
      <c r="B110" s="63" t="s">
        <v>300</v>
      </c>
      <c r="C110" s="67">
        <v>830004584</v>
      </c>
      <c r="D110" s="67">
        <v>9</v>
      </c>
      <c r="E110" s="65" t="s">
        <v>377</v>
      </c>
      <c r="F110" s="65" t="s">
        <v>600</v>
      </c>
      <c r="G110" s="65" t="s">
        <v>372</v>
      </c>
      <c r="H110" s="66" t="s">
        <v>380</v>
      </c>
    </row>
    <row r="111" spans="1:8" ht="15.75" thickBot="1" x14ac:dyDescent="0.3">
      <c r="A111" s="62" t="s">
        <v>299</v>
      </c>
      <c r="B111" s="63" t="s">
        <v>298</v>
      </c>
      <c r="C111" s="67">
        <v>830005674</v>
      </c>
      <c r="D111" s="67">
        <v>8</v>
      </c>
      <c r="E111" s="65" t="s">
        <v>377</v>
      </c>
      <c r="F111" s="65" t="s">
        <v>601</v>
      </c>
      <c r="G111" s="65" t="s">
        <v>596</v>
      </c>
      <c r="H111" s="66" t="s">
        <v>380</v>
      </c>
    </row>
    <row r="112" spans="1:8" ht="15.75" thickBot="1" x14ac:dyDescent="0.3">
      <c r="A112" s="62" t="s">
        <v>297</v>
      </c>
      <c r="B112" s="63" t="s">
        <v>296</v>
      </c>
      <c r="C112" s="67">
        <v>830013137</v>
      </c>
      <c r="D112" s="67">
        <v>8</v>
      </c>
      <c r="E112" s="65" t="s">
        <v>377</v>
      </c>
      <c r="F112" s="65" t="s">
        <v>602</v>
      </c>
      <c r="G112" s="65" t="s">
        <v>372</v>
      </c>
      <c r="H112" s="66" t="s">
        <v>412</v>
      </c>
    </row>
    <row r="113" spans="1:8" ht="30.75" thickBot="1" x14ac:dyDescent="0.3">
      <c r="A113" s="62" t="s">
        <v>295</v>
      </c>
      <c r="B113" s="63" t="s">
        <v>294</v>
      </c>
      <c r="C113" s="67">
        <v>830019708</v>
      </c>
      <c r="D113" s="67">
        <v>0</v>
      </c>
      <c r="E113" s="65" t="s">
        <v>370</v>
      </c>
      <c r="F113" s="65" t="s">
        <v>603</v>
      </c>
      <c r="G113" s="65" t="s">
        <v>372</v>
      </c>
      <c r="H113" s="66" t="s">
        <v>373</v>
      </c>
    </row>
    <row r="114" spans="1:8" x14ac:dyDescent="0.25">
      <c r="A114" s="109" t="s">
        <v>293</v>
      </c>
      <c r="B114" s="68" t="s">
        <v>604</v>
      </c>
      <c r="C114" s="112">
        <v>830021307</v>
      </c>
      <c r="D114" s="112">
        <v>7</v>
      </c>
      <c r="E114" s="69" t="s">
        <v>377</v>
      </c>
      <c r="F114" s="69" t="s">
        <v>605</v>
      </c>
      <c r="G114" s="69" t="s">
        <v>596</v>
      </c>
      <c r="H114" s="70" t="s">
        <v>380</v>
      </c>
    </row>
    <row r="115" spans="1:8" ht="15.75" thickBot="1" x14ac:dyDescent="0.3">
      <c r="A115" s="111"/>
      <c r="B115" s="76" t="s">
        <v>606</v>
      </c>
      <c r="C115" s="114"/>
      <c r="D115" s="114"/>
      <c r="E115" s="77" t="s">
        <v>377</v>
      </c>
      <c r="F115" s="77" t="s">
        <v>607</v>
      </c>
      <c r="G115" s="77" t="s">
        <v>569</v>
      </c>
      <c r="H115" s="78" t="s">
        <v>380</v>
      </c>
    </row>
    <row r="116" spans="1:8" ht="15.75" thickBot="1" x14ac:dyDescent="0.3">
      <c r="A116" s="62" t="s">
        <v>291</v>
      </c>
      <c r="B116" s="63" t="s">
        <v>290</v>
      </c>
      <c r="C116" s="67">
        <v>830031070</v>
      </c>
      <c r="D116" s="67">
        <v>1</v>
      </c>
      <c r="E116" s="65" t="s">
        <v>377</v>
      </c>
      <c r="F116" s="65" t="s">
        <v>608</v>
      </c>
      <c r="G116" s="65" t="s">
        <v>609</v>
      </c>
      <c r="H116" s="66" t="s">
        <v>380</v>
      </c>
    </row>
    <row r="117" spans="1:8" ht="30" x14ac:dyDescent="0.25">
      <c r="A117" s="109" t="s">
        <v>289</v>
      </c>
      <c r="B117" s="68" t="s">
        <v>610</v>
      </c>
      <c r="C117" s="112">
        <v>830035143</v>
      </c>
      <c r="D117" s="112">
        <v>7</v>
      </c>
      <c r="E117" s="69" t="s">
        <v>370</v>
      </c>
      <c r="F117" s="69" t="s">
        <v>611</v>
      </c>
      <c r="G117" s="69" t="s">
        <v>372</v>
      </c>
      <c r="H117" s="70" t="s">
        <v>373</v>
      </c>
    </row>
    <row r="118" spans="1:8" ht="30.75" thickBot="1" x14ac:dyDescent="0.3">
      <c r="A118" s="111"/>
      <c r="B118" s="76" t="s">
        <v>612</v>
      </c>
      <c r="C118" s="114"/>
      <c r="D118" s="114"/>
      <c r="E118" s="77" t="s">
        <v>370</v>
      </c>
      <c r="F118" s="77" t="s">
        <v>613</v>
      </c>
      <c r="G118" s="77" t="s">
        <v>372</v>
      </c>
      <c r="H118" s="78" t="s">
        <v>373</v>
      </c>
    </row>
    <row r="119" spans="1:8" x14ac:dyDescent="0.25">
      <c r="A119" s="109" t="s">
        <v>287</v>
      </c>
      <c r="B119" s="68" t="s">
        <v>614</v>
      </c>
      <c r="C119" s="112">
        <v>830042322</v>
      </c>
      <c r="D119" s="112">
        <v>8</v>
      </c>
      <c r="E119" s="69" t="s">
        <v>377</v>
      </c>
      <c r="F119" s="69" t="s">
        <v>615</v>
      </c>
      <c r="G119" s="69" t="s">
        <v>616</v>
      </c>
      <c r="H119" s="70" t="s">
        <v>380</v>
      </c>
    </row>
    <row r="120" spans="1:8" ht="15.75" thickBot="1" x14ac:dyDescent="0.3">
      <c r="A120" s="111"/>
      <c r="B120" s="76" t="s">
        <v>617</v>
      </c>
      <c r="C120" s="114"/>
      <c r="D120" s="114"/>
      <c r="E120" s="77" t="s">
        <v>377</v>
      </c>
      <c r="F120" s="77" t="s">
        <v>618</v>
      </c>
      <c r="G120" s="77" t="s">
        <v>609</v>
      </c>
      <c r="H120" s="78" t="s">
        <v>380</v>
      </c>
    </row>
    <row r="121" spans="1:8" ht="15.75" thickBot="1" x14ac:dyDescent="0.3">
      <c r="A121" s="62" t="s">
        <v>285</v>
      </c>
      <c r="B121" s="63" t="s">
        <v>284</v>
      </c>
      <c r="C121" s="67">
        <v>830046733</v>
      </c>
      <c r="D121" s="67">
        <v>1</v>
      </c>
      <c r="E121" s="65" t="s">
        <v>377</v>
      </c>
      <c r="F121" s="65" t="s">
        <v>619</v>
      </c>
      <c r="G121" s="65" t="s">
        <v>620</v>
      </c>
      <c r="H121" s="66" t="s">
        <v>380</v>
      </c>
    </row>
    <row r="122" spans="1:8" ht="15.75" thickBot="1" x14ac:dyDescent="0.3">
      <c r="A122" s="62" t="s">
        <v>283</v>
      </c>
      <c r="B122" s="63" t="s">
        <v>282</v>
      </c>
      <c r="C122" s="67">
        <v>830057340</v>
      </c>
      <c r="D122" s="67">
        <v>0</v>
      </c>
      <c r="E122" s="65" t="s">
        <v>370</v>
      </c>
      <c r="F122" s="65" t="s">
        <v>621</v>
      </c>
      <c r="G122" s="65" t="s">
        <v>372</v>
      </c>
      <c r="H122" s="66" t="s">
        <v>373</v>
      </c>
    </row>
    <row r="123" spans="1:8" ht="15.75" thickBot="1" x14ac:dyDescent="0.3">
      <c r="A123" s="62" t="s">
        <v>281</v>
      </c>
      <c r="B123" s="63" t="s">
        <v>280</v>
      </c>
      <c r="C123" s="67">
        <v>830091683</v>
      </c>
      <c r="D123" s="67">
        <v>0</v>
      </c>
      <c r="E123" s="65" t="s">
        <v>377</v>
      </c>
      <c r="F123" s="65" t="s">
        <v>622</v>
      </c>
      <c r="G123" s="65" t="s">
        <v>596</v>
      </c>
      <c r="H123" s="66" t="s">
        <v>380</v>
      </c>
    </row>
    <row r="124" spans="1:8" x14ac:dyDescent="0.25">
      <c r="A124" s="109" t="s">
        <v>279</v>
      </c>
      <c r="B124" s="68" t="s">
        <v>623</v>
      </c>
      <c r="C124" s="112">
        <v>830101778</v>
      </c>
      <c r="D124" s="112">
        <v>8</v>
      </c>
      <c r="E124" s="69" t="s">
        <v>370</v>
      </c>
      <c r="F124" s="69" t="s">
        <v>624</v>
      </c>
      <c r="G124" s="69" t="s">
        <v>372</v>
      </c>
      <c r="H124" s="70" t="s">
        <v>373</v>
      </c>
    </row>
    <row r="125" spans="1:8" x14ac:dyDescent="0.25">
      <c r="A125" s="110"/>
      <c r="B125" s="71" t="s">
        <v>625</v>
      </c>
      <c r="C125" s="113"/>
      <c r="D125" s="113"/>
      <c r="E125" s="40" t="s">
        <v>370</v>
      </c>
      <c r="F125" s="40" t="s">
        <v>626</v>
      </c>
      <c r="G125" s="40" t="s">
        <v>555</v>
      </c>
      <c r="H125" s="72" t="s">
        <v>373</v>
      </c>
    </row>
    <row r="126" spans="1:8" x14ac:dyDescent="0.25">
      <c r="A126" s="110"/>
      <c r="B126" s="71" t="s">
        <v>627</v>
      </c>
      <c r="C126" s="113"/>
      <c r="D126" s="113"/>
      <c r="E126" s="40" t="s">
        <v>370</v>
      </c>
      <c r="F126" s="40" t="s">
        <v>628</v>
      </c>
      <c r="G126" s="40" t="s">
        <v>372</v>
      </c>
      <c r="H126" s="72" t="s">
        <v>373</v>
      </c>
    </row>
    <row r="127" spans="1:8" x14ac:dyDescent="0.25">
      <c r="A127" s="110"/>
      <c r="B127" s="71" t="s">
        <v>629</v>
      </c>
      <c r="C127" s="113"/>
      <c r="D127" s="113"/>
      <c r="E127" s="40" t="s">
        <v>370</v>
      </c>
      <c r="F127" s="40" t="s">
        <v>630</v>
      </c>
      <c r="G127" s="40" t="s">
        <v>372</v>
      </c>
      <c r="H127" s="72" t="s">
        <v>373</v>
      </c>
    </row>
    <row r="128" spans="1:8" x14ac:dyDescent="0.25">
      <c r="A128" s="110"/>
      <c r="B128" s="71" t="s">
        <v>631</v>
      </c>
      <c r="C128" s="113"/>
      <c r="D128" s="113"/>
      <c r="E128" s="40" t="s">
        <v>370</v>
      </c>
      <c r="F128" s="40" t="s">
        <v>632</v>
      </c>
      <c r="G128" s="40" t="s">
        <v>372</v>
      </c>
      <c r="H128" s="72" t="s">
        <v>373</v>
      </c>
    </row>
    <row r="129" spans="1:8" x14ac:dyDescent="0.25">
      <c r="A129" s="110"/>
      <c r="B129" s="71" t="s">
        <v>633</v>
      </c>
      <c r="C129" s="113"/>
      <c r="D129" s="113"/>
      <c r="E129" s="40" t="s">
        <v>370</v>
      </c>
      <c r="F129" s="40" t="s">
        <v>634</v>
      </c>
      <c r="G129" s="40" t="s">
        <v>372</v>
      </c>
      <c r="H129" s="72" t="s">
        <v>373</v>
      </c>
    </row>
    <row r="130" spans="1:8" x14ac:dyDescent="0.25">
      <c r="A130" s="110"/>
      <c r="B130" s="71" t="s">
        <v>635</v>
      </c>
      <c r="C130" s="113"/>
      <c r="D130" s="113"/>
      <c r="E130" s="40" t="s">
        <v>370</v>
      </c>
      <c r="F130" s="40" t="s">
        <v>636</v>
      </c>
      <c r="G130" s="40" t="s">
        <v>372</v>
      </c>
      <c r="H130" s="72" t="s">
        <v>373</v>
      </c>
    </row>
    <row r="131" spans="1:8" x14ac:dyDescent="0.25">
      <c r="A131" s="110"/>
      <c r="B131" s="71" t="s">
        <v>637</v>
      </c>
      <c r="C131" s="113"/>
      <c r="D131" s="113"/>
      <c r="E131" s="40" t="s">
        <v>370</v>
      </c>
      <c r="F131" s="40" t="s">
        <v>638</v>
      </c>
      <c r="G131" s="40" t="s">
        <v>372</v>
      </c>
      <c r="H131" s="72" t="s">
        <v>373</v>
      </c>
    </row>
    <row r="132" spans="1:8" x14ac:dyDescent="0.25">
      <c r="A132" s="110"/>
      <c r="B132" s="71" t="s">
        <v>639</v>
      </c>
      <c r="C132" s="113"/>
      <c r="D132" s="113"/>
      <c r="E132" s="40" t="s">
        <v>370</v>
      </c>
      <c r="F132" s="40" t="s">
        <v>640</v>
      </c>
      <c r="G132" s="40" t="s">
        <v>372</v>
      </c>
      <c r="H132" s="72" t="s">
        <v>373</v>
      </c>
    </row>
    <row r="133" spans="1:8" x14ac:dyDescent="0.25">
      <c r="A133" s="110"/>
      <c r="B133" s="71" t="s">
        <v>641</v>
      </c>
      <c r="C133" s="113"/>
      <c r="D133" s="113"/>
      <c r="E133" s="40" t="s">
        <v>370</v>
      </c>
      <c r="F133" s="40" t="s">
        <v>642</v>
      </c>
      <c r="G133" s="40" t="s">
        <v>372</v>
      </c>
      <c r="H133" s="72" t="s">
        <v>373</v>
      </c>
    </row>
    <row r="134" spans="1:8" x14ac:dyDescent="0.25">
      <c r="A134" s="110"/>
      <c r="B134" s="71" t="s">
        <v>643</v>
      </c>
      <c r="C134" s="113"/>
      <c r="D134" s="113"/>
      <c r="E134" s="40" t="s">
        <v>370</v>
      </c>
      <c r="F134" s="40" t="s">
        <v>644</v>
      </c>
      <c r="G134" s="40" t="s">
        <v>402</v>
      </c>
      <c r="H134" s="72" t="s">
        <v>373</v>
      </c>
    </row>
    <row r="135" spans="1:8" x14ac:dyDescent="0.25">
      <c r="A135" s="110"/>
      <c r="B135" s="71" t="s">
        <v>645</v>
      </c>
      <c r="C135" s="113"/>
      <c r="D135" s="113"/>
      <c r="E135" s="40" t="s">
        <v>370</v>
      </c>
      <c r="F135" s="40" t="s">
        <v>646</v>
      </c>
      <c r="G135" s="40" t="s">
        <v>372</v>
      </c>
      <c r="H135" s="72" t="s">
        <v>373</v>
      </c>
    </row>
    <row r="136" spans="1:8" x14ac:dyDescent="0.25">
      <c r="A136" s="110"/>
      <c r="B136" s="71" t="s">
        <v>647</v>
      </c>
      <c r="C136" s="113"/>
      <c r="D136" s="113"/>
      <c r="E136" s="40" t="s">
        <v>370</v>
      </c>
      <c r="F136" s="40" t="s">
        <v>648</v>
      </c>
      <c r="G136" s="40" t="s">
        <v>372</v>
      </c>
      <c r="H136" s="72" t="s">
        <v>373</v>
      </c>
    </row>
    <row r="137" spans="1:8" x14ac:dyDescent="0.25">
      <c r="A137" s="110"/>
      <c r="B137" s="71" t="s">
        <v>649</v>
      </c>
      <c r="C137" s="113"/>
      <c r="D137" s="113"/>
      <c r="E137" s="40" t="s">
        <v>370</v>
      </c>
      <c r="F137" s="40" t="s">
        <v>650</v>
      </c>
      <c r="G137" s="40" t="s">
        <v>372</v>
      </c>
      <c r="H137" s="72" t="s">
        <v>373</v>
      </c>
    </row>
    <row r="138" spans="1:8" x14ac:dyDescent="0.25">
      <c r="A138" s="110"/>
      <c r="B138" s="71" t="s">
        <v>651</v>
      </c>
      <c r="C138" s="113"/>
      <c r="D138" s="113"/>
      <c r="E138" s="40" t="s">
        <v>370</v>
      </c>
      <c r="F138" s="40" t="s">
        <v>652</v>
      </c>
      <c r="G138" s="40" t="s">
        <v>372</v>
      </c>
      <c r="H138" s="72" t="s">
        <v>373</v>
      </c>
    </row>
    <row r="139" spans="1:8" x14ac:dyDescent="0.25">
      <c r="A139" s="110"/>
      <c r="B139" s="71" t="s">
        <v>653</v>
      </c>
      <c r="C139" s="113"/>
      <c r="D139" s="113"/>
      <c r="E139" s="40" t="s">
        <v>370</v>
      </c>
      <c r="F139" s="40" t="s">
        <v>654</v>
      </c>
      <c r="G139" s="40" t="s">
        <v>564</v>
      </c>
      <c r="H139" s="72" t="s">
        <v>373</v>
      </c>
    </row>
    <row r="140" spans="1:8" x14ac:dyDescent="0.25">
      <c r="A140" s="110"/>
      <c r="B140" s="71" t="s">
        <v>655</v>
      </c>
      <c r="C140" s="113"/>
      <c r="D140" s="113"/>
      <c r="E140" s="40" t="s">
        <v>370</v>
      </c>
      <c r="F140" s="40" t="s">
        <v>656</v>
      </c>
      <c r="G140" s="40" t="s">
        <v>372</v>
      </c>
      <c r="H140" s="72" t="s">
        <v>373</v>
      </c>
    </row>
    <row r="141" spans="1:8" x14ac:dyDescent="0.25">
      <c r="A141" s="110"/>
      <c r="B141" s="71" t="s">
        <v>657</v>
      </c>
      <c r="C141" s="113"/>
      <c r="D141" s="113"/>
      <c r="E141" s="40" t="s">
        <v>370</v>
      </c>
      <c r="F141" s="40" t="s">
        <v>658</v>
      </c>
      <c r="G141" s="40" t="s">
        <v>372</v>
      </c>
      <c r="H141" s="72" t="s">
        <v>373</v>
      </c>
    </row>
    <row r="142" spans="1:8" x14ac:dyDescent="0.25">
      <c r="A142" s="110"/>
      <c r="B142" s="71" t="s">
        <v>659</v>
      </c>
      <c r="C142" s="113"/>
      <c r="D142" s="113"/>
      <c r="E142" s="40" t="s">
        <v>370</v>
      </c>
      <c r="F142" s="40" t="s">
        <v>660</v>
      </c>
      <c r="G142" s="40" t="s">
        <v>372</v>
      </c>
      <c r="H142" s="72" t="s">
        <v>373</v>
      </c>
    </row>
    <row r="143" spans="1:8" x14ac:dyDescent="0.25">
      <c r="A143" s="110"/>
      <c r="B143" s="71" t="s">
        <v>661</v>
      </c>
      <c r="C143" s="113"/>
      <c r="D143" s="113"/>
      <c r="E143" s="40" t="s">
        <v>370</v>
      </c>
      <c r="F143" s="40" t="s">
        <v>662</v>
      </c>
      <c r="G143" s="40" t="s">
        <v>663</v>
      </c>
      <c r="H143" s="72" t="s">
        <v>373</v>
      </c>
    </row>
    <row r="144" spans="1:8" x14ac:dyDescent="0.25">
      <c r="A144" s="110"/>
      <c r="B144" s="71" t="s">
        <v>664</v>
      </c>
      <c r="C144" s="113"/>
      <c r="D144" s="113"/>
      <c r="E144" s="40" t="s">
        <v>370</v>
      </c>
      <c r="F144" s="40" t="s">
        <v>665</v>
      </c>
      <c r="G144" s="40" t="s">
        <v>555</v>
      </c>
      <c r="H144" s="72" t="s">
        <v>373</v>
      </c>
    </row>
    <row r="145" spans="1:8" x14ac:dyDescent="0.25">
      <c r="A145" s="110"/>
      <c r="B145" s="71" t="s">
        <v>666</v>
      </c>
      <c r="C145" s="113"/>
      <c r="D145" s="113"/>
      <c r="E145" s="40" t="s">
        <v>370</v>
      </c>
      <c r="F145" s="40" t="s">
        <v>667</v>
      </c>
      <c r="G145" s="40" t="s">
        <v>372</v>
      </c>
      <c r="H145" s="72" t="s">
        <v>373</v>
      </c>
    </row>
    <row r="146" spans="1:8" x14ac:dyDescent="0.25">
      <c r="A146" s="110"/>
      <c r="B146" s="71" t="s">
        <v>668</v>
      </c>
      <c r="C146" s="113"/>
      <c r="D146" s="113"/>
      <c r="E146" s="40" t="s">
        <v>370</v>
      </c>
      <c r="F146" s="40" t="s">
        <v>669</v>
      </c>
      <c r="G146" s="40" t="s">
        <v>372</v>
      </c>
      <c r="H146" s="72" t="s">
        <v>373</v>
      </c>
    </row>
    <row r="147" spans="1:8" x14ac:dyDescent="0.25">
      <c r="A147" s="110"/>
      <c r="B147" s="71" t="s">
        <v>670</v>
      </c>
      <c r="C147" s="113"/>
      <c r="D147" s="113"/>
      <c r="E147" s="40" t="s">
        <v>370</v>
      </c>
      <c r="F147" s="40" t="s">
        <v>671</v>
      </c>
      <c r="G147" s="40" t="s">
        <v>372</v>
      </c>
      <c r="H147" s="72" t="s">
        <v>373</v>
      </c>
    </row>
    <row r="148" spans="1:8" x14ac:dyDescent="0.25">
      <c r="A148" s="110"/>
      <c r="B148" s="71" t="s">
        <v>672</v>
      </c>
      <c r="C148" s="113"/>
      <c r="D148" s="113"/>
      <c r="E148" s="40" t="s">
        <v>370</v>
      </c>
      <c r="F148" s="40" t="s">
        <v>673</v>
      </c>
      <c r="G148" s="40" t="s">
        <v>372</v>
      </c>
      <c r="H148" s="72" t="s">
        <v>373</v>
      </c>
    </row>
    <row r="149" spans="1:8" x14ac:dyDescent="0.25">
      <c r="A149" s="110"/>
      <c r="B149" s="71" t="s">
        <v>674</v>
      </c>
      <c r="C149" s="113"/>
      <c r="D149" s="113"/>
      <c r="E149" s="40" t="s">
        <v>370</v>
      </c>
      <c r="F149" s="40" t="s">
        <v>675</v>
      </c>
      <c r="G149" s="40" t="s">
        <v>372</v>
      </c>
      <c r="H149" s="72" t="s">
        <v>373</v>
      </c>
    </row>
    <row r="150" spans="1:8" x14ac:dyDescent="0.25">
      <c r="A150" s="110"/>
      <c r="B150" s="71" t="s">
        <v>676</v>
      </c>
      <c r="C150" s="113"/>
      <c r="D150" s="113"/>
      <c r="E150" s="40" t="s">
        <v>370</v>
      </c>
      <c r="F150" s="40" t="s">
        <v>677</v>
      </c>
      <c r="G150" s="40" t="s">
        <v>372</v>
      </c>
      <c r="H150" s="72" t="s">
        <v>373</v>
      </c>
    </row>
    <row r="151" spans="1:8" x14ac:dyDescent="0.25">
      <c r="A151" s="110"/>
      <c r="B151" s="71" t="s">
        <v>678</v>
      </c>
      <c r="C151" s="113"/>
      <c r="D151" s="113"/>
      <c r="E151" s="40" t="s">
        <v>370</v>
      </c>
      <c r="F151" s="40" t="s">
        <v>679</v>
      </c>
      <c r="G151" s="40" t="s">
        <v>372</v>
      </c>
      <c r="H151" s="72" t="s">
        <v>373</v>
      </c>
    </row>
    <row r="152" spans="1:8" x14ac:dyDescent="0.25">
      <c r="A152" s="110"/>
      <c r="B152" s="71" t="s">
        <v>680</v>
      </c>
      <c r="C152" s="113"/>
      <c r="D152" s="113"/>
      <c r="E152" s="40" t="s">
        <v>370</v>
      </c>
      <c r="F152" s="40" t="s">
        <v>681</v>
      </c>
      <c r="G152" s="40" t="s">
        <v>372</v>
      </c>
      <c r="H152" s="72" t="s">
        <v>373</v>
      </c>
    </row>
    <row r="153" spans="1:8" x14ac:dyDescent="0.25">
      <c r="A153" s="110"/>
      <c r="B153" s="71" t="s">
        <v>682</v>
      </c>
      <c r="C153" s="113"/>
      <c r="D153" s="113"/>
      <c r="E153" s="40" t="s">
        <v>370</v>
      </c>
      <c r="F153" s="40" t="s">
        <v>683</v>
      </c>
      <c r="G153" s="40" t="s">
        <v>372</v>
      </c>
      <c r="H153" s="72" t="s">
        <v>373</v>
      </c>
    </row>
    <row r="154" spans="1:8" x14ac:dyDescent="0.25">
      <c r="A154" s="110"/>
      <c r="B154" s="71" t="s">
        <v>684</v>
      </c>
      <c r="C154" s="113"/>
      <c r="D154" s="113"/>
      <c r="E154" s="40" t="s">
        <v>370</v>
      </c>
      <c r="F154" s="40" t="s">
        <v>685</v>
      </c>
      <c r="G154" s="40" t="s">
        <v>372</v>
      </c>
      <c r="H154" s="72" t="s">
        <v>373</v>
      </c>
    </row>
    <row r="155" spans="1:8" x14ac:dyDescent="0.25">
      <c r="A155" s="110"/>
      <c r="B155" s="71" t="s">
        <v>686</v>
      </c>
      <c r="C155" s="113"/>
      <c r="D155" s="113"/>
      <c r="E155" s="40" t="s">
        <v>370</v>
      </c>
      <c r="F155" s="40" t="s">
        <v>687</v>
      </c>
      <c r="G155" s="40" t="s">
        <v>688</v>
      </c>
      <c r="H155" s="72" t="s">
        <v>373</v>
      </c>
    </row>
    <row r="156" spans="1:8" x14ac:dyDescent="0.25">
      <c r="A156" s="110"/>
      <c r="B156" s="71" t="s">
        <v>689</v>
      </c>
      <c r="C156" s="113"/>
      <c r="D156" s="113"/>
      <c r="E156" s="40" t="s">
        <v>370</v>
      </c>
      <c r="F156" s="40" t="s">
        <v>690</v>
      </c>
      <c r="G156" s="40" t="s">
        <v>691</v>
      </c>
      <c r="H156" s="72" t="s">
        <v>373</v>
      </c>
    </row>
    <row r="157" spans="1:8" x14ac:dyDescent="0.25">
      <c r="A157" s="110"/>
      <c r="B157" s="71" t="s">
        <v>692</v>
      </c>
      <c r="C157" s="113"/>
      <c r="D157" s="113"/>
      <c r="E157" s="40" t="s">
        <v>370</v>
      </c>
      <c r="F157" s="40" t="s">
        <v>693</v>
      </c>
      <c r="G157" s="40" t="s">
        <v>372</v>
      </c>
      <c r="H157" s="72" t="s">
        <v>373</v>
      </c>
    </row>
    <row r="158" spans="1:8" x14ac:dyDescent="0.25">
      <c r="A158" s="110"/>
      <c r="B158" s="71" t="s">
        <v>694</v>
      </c>
      <c r="C158" s="113"/>
      <c r="D158" s="113"/>
      <c r="E158" s="40" t="s">
        <v>370</v>
      </c>
      <c r="F158" s="40" t="s">
        <v>695</v>
      </c>
      <c r="G158" s="40" t="s">
        <v>372</v>
      </c>
      <c r="H158" s="72" t="s">
        <v>373</v>
      </c>
    </row>
    <row r="159" spans="1:8" x14ac:dyDescent="0.25">
      <c r="A159" s="110"/>
      <c r="B159" s="71" t="s">
        <v>696</v>
      </c>
      <c r="C159" s="113"/>
      <c r="D159" s="113"/>
      <c r="E159" s="40" t="s">
        <v>370</v>
      </c>
      <c r="F159" s="40" t="s">
        <v>697</v>
      </c>
      <c r="G159" s="40" t="s">
        <v>372</v>
      </c>
      <c r="H159" s="72" t="s">
        <v>373</v>
      </c>
    </row>
    <row r="160" spans="1:8" x14ac:dyDescent="0.25">
      <c r="A160" s="110"/>
      <c r="B160" s="71" t="s">
        <v>698</v>
      </c>
      <c r="C160" s="113"/>
      <c r="D160" s="113"/>
      <c r="E160" s="40" t="s">
        <v>370</v>
      </c>
      <c r="F160" s="40" t="s">
        <v>699</v>
      </c>
      <c r="G160" s="40" t="s">
        <v>700</v>
      </c>
      <c r="H160" s="72" t="s">
        <v>373</v>
      </c>
    </row>
    <row r="161" spans="1:8" x14ac:dyDescent="0.25">
      <c r="A161" s="110"/>
      <c r="B161" s="71" t="s">
        <v>701</v>
      </c>
      <c r="C161" s="113"/>
      <c r="D161" s="113"/>
      <c r="E161" s="40" t="s">
        <v>370</v>
      </c>
      <c r="F161" s="40" t="s">
        <v>702</v>
      </c>
      <c r="G161" s="40" t="s">
        <v>703</v>
      </c>
      <c r="H161" s="72" t="s">
        <v>373</v>
      </c>
    </row>
    <row r="162" spans="1:8" x14ac:dyDescent="0.25">
      <c r="A162" s="110"/>
      <c r="B162" s="71" t="s">
        <v>704</v>
      </c>
      <c r="C162" s="113"/>
      <c r="D162" s="113"/>
      <c r="E162" s="40" t="s">
        <v>370</v>
      </c>
      <c r="F162" s="40" t="s">
        <v>705</v>
      </c>
      <c r="G162" s="40" t="s">
        <v>703</v>
      </c>
      <c r="H162" s="72" t="s">
        <v>373</v>
      </c>
    </row>
    <row r="163" spans="1:8" x14ac:dyDescent="0.25">
      <c r="A163" s="110"/>
      <c r="B163" s="71" t="s">
        <v>706</v>
      </c>
      <c r="C163" s="113"/>
      <c r="D163" s="113"/>
      <c r="E163" s="40" t="s">
        <v>370</v>
      </c>
      <c r="F163" s="40" t="s">
        <v>707</v>
      </c>
      <c r="G163" s="40" t="s">
        <v>372</v>
      </c>
      <c r="H163" s="72" t="s">
        <v>373</v>
      </c>
    </row>
    <row r="164" spans="1:8" x14ac:dyDescent="0.25">
      <c r="A164" s="110"/>
      <c r="B164" s="71" t="s">
        <v>708</v>
      </c>
      <c r="C164" s="113"/>
      <c r="D164" s="113"/>
      <c r="E164" s="40" t="s">
        <v>370</v>
      </c>
      <c r="F164" s="40" t="s">
        <v>709</v>
      </c>
      <c r="G164" s="40" t="s">
        <v>372</v>
      </c>
      <c r="H164" s="72" t="s">
        <v>373</v>
      </c>
    </row>
    <row r="165" spans="1:8" ht="30" x14ac:dyDescent="0.25">
      <c r="A165" s="110"/>
      <c r="B165" s="71" t="s">
        <v>710</v>
      </c>
      <c r="C165" s="113"/>
      <c r="D165" s="113"/>
      <c r="E165" s="40" t="s">
        <v>370</v>
      </c>
      <c r="F165" s="40" t="s">
        <v>711</v>
      </c>
      <c r="G165" s="40" t="s">
        <v>703</v>
      </c>
      <c r="H165" s="72" t="s">
        <v>373</v>
      </c>
    </row>
    <row r="166" spans="1:8" x14ac:dyDescent="0.25">
      <c r="A166" s="110"/>
      <c r="B166" s="71" t="s">
        <v>712</v>
      </c>
      <c r="C166" s="113"/>
      <c r="D166" s="113"/>
      <c r="E166" s="40" t="s">
        <v>370</v>
      </c>
      <c r="F166" s="40" t="s">
        <v>713</v>
      </c>
      <c r="G166" s="40" t="s">
        <v>703</v>
      </c>
      <c r="H166" s="72" t="s">
        <v>373</v>
      </c>
    </row>
    <row r="167" spans="1:8" ht="30" x14ac:dyDescent="0.25">
      <c r="A167" s="110"/>
      <c r="B167" s="71" t="s">
        <v>714</v>
      </c>
      <c r="C167" s="113"/>
      <c r="D167" s="113"/>
      <c r="E167" s="40" t="s">
        <v>370</v>
      </c>
      <c r="F167" s="40" t="s">
        <v>715</v>
      </c>
      <c r="G167" s="40" t="s">
        <v>700</v>
      </c>
      <c r="H167" s="72" t="s">
        <v>373</v>
      </c>
    </row>
    <row r="168" spans="1:8" x14ac:dyDescent="0.25">
      <c r="A168" s="110"/>
      <c r="B168" s="71" t="s">
        <v>716</v>
      </c>
      <c r="C168" s="113"/>
      <c r="D168" s="113"/>
      <c r="E168" s="40" t="s">
        <v>370</v>
      </c>
      <c r="F168" s="40" t="s">
        <v>717</v>
      </c>
      <c r="G168" s="40" t="s">
        <v>372</v>
      </c>
      <c r="H168" s="72" t="s">
        <v>373</v>
      </c>
    </row>
    <row r="169" spans="1:8" x14ac:dyDescent="0.25">
      <c r="A169" s="110"/>
      <c r="B169" s="71" t="s">
        <v>718</v>
      </c>
      <c r="C169" s="113"/>
      <c r="D169" s="113"/>
      <c r="E169" s="40" t="s">
        <v>370</v>
      </c>
      <c r="F169" s="40" t="s">
        <v>719</v>
      </c>
      <c r="G169" s="40" t="s">
        <v>372</v>
      </c>
      <c r="H169" s="72" t="s">
        <v>373</v>
      </c>
    </row>
    <row r="170" spans="1:8" x14ac:dyDescent="0.25">
      <c r="A170" s="110"/>
      <c r="B170" s="71" t="s">
        <v>720</v>
      </c>
      <c r="C170" s="113"/>
      <c r="D170" s="113"/>
      <c r="E170" s="40" t="s">
        <v>370</v>
      </c>
      <c r="F170" s="40" t="s">
        <v>721</v>
      </c>
      <c r="G170" s="40" t="s">
        <v>372</v>
      </c>
      <c r="H170" s="72" t="s">
        <v>373</v>
      </c>
    </row>
    <row r="171" spans="1:8" x14ac:dyDescent="0.25">
      <c r="A171" s="110"/>
      <c r="B171" s="71" t="s">
        <v>722</v>
      </c>
      <c r="C171" s="113"/>
      <c r="D171" s="113"/>
      <c r="E171" s="40" t="s">
        <v>370</v>
      </c>
      <c r="F171" s="40" t="s">
        <v>723</v>
      </c>
      <c r="G171" s="40" t="s">
        <v>372</v>
      </c>
      <c r="H171" s="72" t="s">
        <v>373</v>
      </c>
    </row>
    <row r="172" spans="1:8" x14ac:dyDescent="0.25">
      <c r="A172" s="110"/>
      <c r="B172" s="71" t="s">
        <v>724</v>
      </c>
      <c r="C172" s="113"/>
      <c r="D172" s="113"/>
      <c r="E172" s="40" t="s">
        <v>370</v>
      </c>
      <c r="F172" s="40" t="s">
        <v>725</v>
      </c>
      <c r="G172" s="40" t="s">
        <v>372</v>
      </c>
      <c r="H172" s="72" t="s">
        <v>373</v>
      </c>
    </row>
    <row r="173" spans="1:8" x14ac:dyDescent="0.25">
      <c r="A173" s="110"/>
      <c r="B173" s="71" t="s">
        <v>726</v>
      </c>
      <c r="C173" s="113"/>
      <c r="D173" s="113"/>
      <c r="E173" s="40" t="s">
        <v>370</v>
      </c>
      <c r="F173" s="40" t="s">
        <v>727</v>
      </c>
      <c r="G173" s="40" t="s">
        <v>372</v>
      </c>
      <c r="H173" s="72" t="s">
        <v>373</v>
      </c>
    </row>
    <row r="174" spans="1:8" x14ac:dyDescent="0.25">
      <c r="A174" s="110"/>
      <c r="B174" s="71" t="s">
        <v>728</v>
      </c>
      <c r="C174" s="113"/>
      <c r="D174" s="113"/>
      <c r="E174" s="40" t="s">
        <v>370</v>
      </c>
      <c r="F174" s="40" t="s">
        <v>729</v>
      </c>
      <c r="G174" s="40" t="s">
        <v>564</v>
      </c>
      <c r="H174" s="72" t="s">
        <v>373</v>
      </c>
    </row>
    <row r="175" spans="1:8" x14ac:dyDescent="0.25">
      <c r="A175" s="110"/>
      <c r="B175" s="71" t="s">
        <v>730</v>
      </c>
      <c r="C175" s="113"/>
      <c r="D175" s="113"/>
      <c r="E175" s="40" t="s">
        <v>370</v>
      </c>
      <c r="F175" s="40" t="s">
        <v>731</v>
      </c>
      <c r="G175" s="40" t="s">
        <v>372</v>
      </c>
      <c r="H175" s="72" t="s">
        <v>373</v>
      </c>
    </row>
    <row r="176" spans="1:8" x14ac:dyDescent="0.25">
      <c r="A176" s="110"/>
      <c r="B176" s="71" t="s">
        <v>732</v>
      </c>
      <c r="C176" s="113"/>
      <c r="D176" s="113"/>
      <c r="E176" s="40" t="s">
        <v>370</v>
      </c>
      <c r="F176" s="40" t="s">
        <v>733</v>
      </c>
      <c r="G176" s="40" t="s">
        <v>734</v>
      </c>
      <c r="H176" s="72" t="s">
        <v>373</v>
      </c>
    </row>
    <row r="177" spans="1:8" x14ac:dyDescent="0.25">
      <c r="A177" s="110"/>
      <c r="B177" s="71" t="s">
        <v>735</v>
      </c>
      <c r="C177" s="113"/>
      <c r="D177" s="113"/>
      <c r="E177" s="40" t="s">
        <v>370</v>
      </c>
      <c r="F177" s="40" t="s">
        <v>736</v>
      </c>
      <c r="G177" s="40" t="s">
        <v>372</v>
      </c>
      <c r="H177" s="72" t="s">
        <v>373</v>
      </c>
    </row>
    <row r="178" spans="1:8" x14ac:dyDescent="0.25">
      <c r="A178" s="110"/>
      <c r="B178" s="71" t="s">
        <v>737</v>
      </c>
      <c r="C178" s="113"/>
      <c r="D178" s="113"/>
      <c r="E178" s="40" t="s">
        <v>370</v>
      </c>
      <c r="F178" s="40" t="s">
        <v>738</v>
      </c>
      <c r="G178" s="40" t="s">
        <v>372</v>
      </c>
      <c r="H178" s="72" t="s">
        <v>373</v>
      </c>
    </row>
    <row r="179" spans="1:8" x14ac:dyDescent="0.25">
      <c r="A179" s="110"/>
      <c r="B179" s="71" t="s">
        <v>739</v>
      </c>
      <c r="C179" s="113"/>
      <c r="D179" s="113"/>
      <c r="E179" s="40" t="s">
        <v>370</v>
      </c>
      <c r="F179" s="40" t="s">
        <v>740</v>
      </c>
      <c r="G179" s="40" t="s">
        <v>372</v>
      </c>
      <c r="H179" s="72" t="s">
        <v>373</v>
      </c>
    </row>
    <row r="180" spans="1:8" x14ac:dyDescent="0.25">
      <c r="A180" s="110"/>
      <c r="B180" s="71" t="s">
        <v>741</v>
      </c>
      <c r="C180" s="113"/>
      <c r="D180" s="113"/>
      <c r="E180" s="40" t="s">
        <v>370</v>
      </c>
      <c r="F180" s="40" t="s">
        <v>742</v>
      </c>
      <c r="G180" s="40" t="s">
        <v>372</v>
      </c>
      <c r="H180" s="72" t="s">
        <v>373</v>
      </c>
    </row>
    <row r="181" spans="1:8" x14ac:dyDescent="0.25">
      <c r="A181" s="110"/>
      <c r="B181" s="71" t="s">
        <v>743</v>
      </c>
      <c r="C181" s="113"/>
      <c r="D181" s="113"/>
      <c r="E181" s="40" t="s">
        <v>370</v>
      </c>
      <c r="F181" s="40" t="s">
        <v>744</v>
      </c>
      <c r="G181" s="40" t="s">
        <v>372</v>
      </c>
      <c r="H181" s="72" t="s">
        <v>373</v>
      </c>
    </row>
    <row r="182" spans="1:8" x14ac:dyDescent="0.25">
      <c r="A182" s="110"/>
      <c r="B182" s="71" t="s">
        <v>745</v>
      </c>
      <c r="C182" s="113"/>
      <c r="D182" s="113"/>
      <c r="E182" s="40" t="s">
        <v>370</v>
      </c>
      <c r="F182" s="40" t="s">
        <v>746</v>
      </c>
      <c r="G182" s="40" t="s">
        <v>372</v>
      </c>
      <c r="H182" s="72" t="s">
        <v>373</v>
      </c>
    </row>
    <row r="183" spans="1:8" ht="15.75" thickBot="1" x14ac:dyDescent="0.3">
      <c r="A183" s="129"/>
      <c r="B183" s="73" t="s">
        <v>747</v>
      </c>
      <c r="C183" s="128"/>
      <c r="D183" s="128"/>
      <c r="E183" s="74" t="s">
        <v>370</v>
      </c>
      <c r="F183" s="74" t="s">
        <v>748</v>
      </c>
      <c r="G183" s="74" t="s">
        <v>700</v>
      </c>
      <c r="H183" s="75" t="s">
        <v>373</v>
      </c>
    </row>
    <row r="184" spans="1:8" ht="15.75" thickBot="1" x14ac:dyDescent="0.3">
      <c r="A184" s="62" t="s">
        <v>277</v>
      </c>
      <c r="B184" s="63" t="s">
        <v>276</v>
      </c>
      <c r="C184" s="67">
        <v>830109157</v>
      </c>
      <c r="D184" s="67">
        <v>9</v>
      </c>
      <c r="E184" s="65" t="s">
        <v>377</v>
      </c>
      <c r="F184" s="65" t="s">
        <v>749</v>
      </c>
      <c r="G184" s="65" t="s">
        <v>372</v>
      </c>
      <c r="H184" s="66" t="s">
        <v>412</v>
      </c>
    </row>
    <row r="185" spans="1:8" ht="15.75" thickBot="1" x14ac:dyDescent="0.3">
      <c r="A185" s="62" t="s">
        <v>275</v>
      </c>
      <c r="B185" s="63" t="s">
        <v>274</v>
      </c>
      <c r="C185" s="67">
        <v>830125537</v>
      </c>
      <c r="D185" s="67">
        <v>1</v>
      </c>
      <c r="E185" s="65" t="s">
        <v>377</v>
      </c>
      <c r="F185" s="65" t="s">
        <v>750</v>
      </c>
      <c r="G185" s="65" t="s">
        <v>372</v>
      </c>
      <c r="H185" s="66" t="s">
        <v>412</v>
      </c>
    </row>
    <row r="186" spans="1:8" ht="15.75" thickBot="1" x14ac:dyDescent="0.3">
      <c r="A186" s="62" t="s">
        <v>273</v>
      </c>
      <c r="B186" s="63" t="s">
        <v>272</v>
      </c>
      <c r="C186" s="67">
        <v>830131150</v>
      </c>
      <c r="D186" s="67">
        <v>1</v>
      </c>
      <c r="E186" s="65" t="s">
        <v>377</v>
      </c>
      <c r="F186" s="65" t="s">
        <v>751</v>
      </c>
      <c r="G186" s="65" t="s">
        <v>372</v>
      </c>
      <c r="H186" s="66" t="s">
        <v>412</v>
      </c>
    </row>
    <row r="187" spans="1:8" ht="15.75" thickBot="1" x14ac:dyDescent="0.3">
      <c r="A187" s="62" t="s">
        <v>271</v>
      </c>
      <c r="B187" s="63" t="s">
        <v>752</v>
      </c>
      <c r="C187" s="67">
        <v>830144599</v>
      </c>
      <c r="D187" s="67">
        <v>9</v>
      </c>
      <c r="E187" s="65" t="s">
        <v>370</v>
      </c>
      <c r="F187" s="65" t="s">
        <v>753</v>
      </c>
      <c r="G187" s="65" t="s">
        <v>372</v>
      </c>
      <c r="H187" s="66" t="s">
        <v>373</v>
      </c>
    </row>
    <row r="188" spans="1:8" ht="15.75" thickBot="1" x14ac:dyDescent="0.3">
      <c r="A188" s="62" t="s">
        <v>269</v>
      </c>
      <c r="B188" s="63" t="s">
        <v>268</v>
      </c>
      <c r="C188" s="67">
        <v>832008460</v>
      </c>
      <c r="D188" s="67">
        <v>1</v>
      </c>
      <c r="E188" s="65" t="s">
        <v>377</v>
      </c>
      <c r="F188" s="65" t="s">
        <v>754</v>
      </c>
      <c r="G188" s="65" t="s">
        <v>402</v>
      </c>
      <c r="H188" s="66" t="s">
        <v>412</v>
      </c>
    </row>
    <row r="189" spans="1:8" ht="15.75" thickBot="1" x14ac:dyDescent="0.3">
      <c r="A189" s="62" t="s">
        <v>267</v>
      </c>
      <c r="B189" s="63" t="s">
        <v>266</v>
      </c>
      <c r="C189" s="67">
        <v>860004270</v>
      </c>
      <c r="D189" s="67">
        <v>0</v>
      </c>
      <c r="E189" s="65" t="s">
        <v>377</v>
      </c>
      <c r="F189" s="65" t="s">
        <v>755</v>
      </c>
      <c r="G189" s="65" t="s">
        <v>402</v>
      </c>
      <c r="H189" s="66" t="s">
        <v>380</v>
      </c>
    </row>
    <row r="190" spans="1:8" ht="15.75" thickBot="1" x14ac:dyDescent="0.3">
      <c r="A190" s="62" t="s">
        <v>265</v>
      </c>
      <c r="B190" s="63" t="s">
        <v>264</v>
      </c>
      <c r="C190" s="67">
        <v>860005074</v>
      </c>
      <c r="D190" s="67">
        <v>8</v>
      </c>
      <c r="E190" s="65" t="s">
        <v>370</v>
      </c>
      <c r="F190" s="65" t="s">
        <v>756</v>
      </c>
      <c r="G190" s="65" t="s">
        <v>372</v>
      </c>
      <c r="H190" s="66" t="s">
        <v>373</v>
      </c>
    </row>
    <row r="191" spans="1:8" x14ac:dyDescent="0.25">
      <c r="A191" s="109" t="s">
        <v>263</v>
      </c>
      <c r="B191" s="68" t="s">
        <v>262</v>
      </c>
      <c r="C191" s="112">
        <v>860010077</v>
      </c>
      <c r="D191" s="112">
        <v>1</v>
      </c>
      <c r="E191" s="69" t="s">
        <v>377</v>
      </c>
      <c r="F191" s="69" t="s">
        <v>757</v>
      </c>
      <c r="G191" s="69" t="s">
        <v>569</v>
      </c>
      <c r="H191" s="70" t="s">
        <v>412</v>
      </c>
    </row>
    <row r="192" spans="1:8" ht="15.75" thickBot="1" x14ac:dyDescent="0.3">
      <c r="A192" s="111"/>
      <c r="B192" s="76" t="s">
        <v>758</v>
      </c>
      <c r="C192" s="114"/>
      <c r="D192" s="114"/>
      <c r="E192" s="77" t="s">
        <v>377</v>
      </c>
      <c r="F192" s="77" t="s">
        <v>759</v>
      </c>
      <c r="G192" s="77" t="s">
        <v>372</v>
      </c>
      <c r="H192" s="78" t="s">
        <v>412</v>
      </c>
    </row>
    <row r="193" spans="1:8" ht="15.75" thickBot="1" x14ac:dyDescent="0.3">
      <c r="A193" s="62" t="s">
        <v>261</v>
      </c>
      <c r="B193" s="63" t="s">
        <v>260</v>
      </c>
      <c r="C193" s="67">
        <v>860025998</v>
      </c>
      <c r="D193" s="67">
        <v>3</v>
      </c>
      <c r="E193" s="65" t="s">
        <v>377</v>
      </c>
      <c r="F193" s="65" t="s">
        <v>760</v>
      </c>
      <c r="G193" s="65" t="s">
        <v>372</v>
      </c>
      <c r="H193" s="66" t="s">
        <v>380</v>
      </c>
    </row>
    <row r="194" spans="1:8" ht="15.75" thickBot="1" x14ac:dyDescent="0.3">
      <c r="A194" s="62" t="s">
        <v>259</v>
      </c>
      <c r="B194" s="63" t="s">
        <v>258</v>
      </c>
      <c r="C194" s="67">
        <v>860026892</v>
      </c>
      <c r="D194" s="67">
        <v>6</v>
      </c>
      <c r="E194" s="65" t="s">
        <v>377</v>
      </c>
      <c r="F194" s="65" t="s">
        <v>761</v>
      </c>
      <c r="G194" s="65" t="s">
        <v>372</v>
      </c>
      <c r="H194" s="66" t="s">
        <v>380</v>
      </c>
    </row>
    <row r="195" spans="1:8" x14ac:dyDescent="0.25">
      <c r="A195" s="109" t="s">
        <v>257</v>
      </c>
      <c r="B195" s="68" t="s">
        <v>762</v>
      </c>
      <c r="C195" s="112">
        <v>860028971</v>
      </c>
      <c r="D195" s="112">
        <v>9</v>
      </c>
      <c r="E195" s="69" t="s">
        <v>377</v>
      </c>
      <c r="F195" s="69" t="s">
        <v>763</v>
      </c>
      <c r="G195" s="69" t="s">
        <v>372</v>
      </c>
      <c r="H195" s="70" t="s">
        <v>412</v>
      </c>
    </row>
    <row r="196" spans="1:8" ht="15.75" thickBot="1" x14ac:dyDescent="0.3">
      <c r="A196" s="111"/>
      <c r="B196" s="76" t="s">
        <v>764</v>
      </c>
      <c r="C196" s="114"/>
      <c r="D196" s="114"/>
      <c r="E196" s="77" t="s">
        <v>377</v>
      </c>
      <c r="F196" s="77" t="s">
        <v>765</v>
      </c>
      <c r="G196" s="77" t="s">
        <v>402</v>
      </c>
      <c r="H196" s="78" t="s">
        <v>412</v>
      </c>
    </row>
    <row r="197" spans="1:8" x14ac:dyDescent="0.25">
      <c r="A197" s="109" t="s">
        <v>255</v>
      </c>
      <c r="B197" s="68" t="s">
        <v>766</v>
      </c>
      <c r="C197" s="112">
        <v>860031606</v>
      </c>
      <c r="D197" s="112">
        <v>6</v>
      </c>
      <c r="E197" s="69" t="s">
        <v>377</v>
      </c>
      <c r="F197" s="69" t="s">
        <v>767</v>
      </c>
      <c r="G197" s="69" t="s">
        <v>587</v>
      </c>
      <c r="H197" s="70" t="s">
        <v>380</v>
      </c>
    </row>
    <row r="198" spans="1:8" x14ac:dyDescent="0.25">
      <c r="A198" s="110"/>
      <c r="B198" s="71" t="s">
        <v>768</v>
      </c>
      <c r="C198" s="113"/>
      <c r="D198" s="113"/>
      <c r="E198" s="40" t="s">
        <v>377</v>
      </c>
      <c r="F198" s="40" t="s">
        <v>769</v>
      </c>
      <c r="G198" s="40" t="s">
        <v>564</v>
      </c>
      <c r="H198" s="72" t="s">
        <v>380</v>
      </c>
    </row>
    <row r="199" spans="1:8" x14ac:dyDescent="0.25">
      <c r="A199" s="110"/>
      <c r="B199" s="71" t="s">
        <v>770</v>
      </c>
      <c r="C199" s="113"/>
      <c r="D199" s="113"/>
      <c r="E199" s="40" t="s">
        <v>377</v>
      </c>
      <c r="F199" s="40" t="s">
        <v>771</v>
      </c>
      <c r="G199" s="40" t="s">
        <v>372</v>
      </c>
      <c r="H199" s="72" t="s">
        <v>380</v>
      </c>
    </row>
    <row r="200" spans="1:8" x14ac:dyDescent="0.25">
      <c r="A200" s="110"/>
      <c r="B200" s="71" t="s">
        <v>772</v>
      </c>
      <c r="C200" s="113"/>
      <c r="D200" s="113"/>
      <c r="E200" s="40" t="s">
        <v>377</v>
      </c>
      <c r="F200" s="40" t="s">
        <v>773</v>
      </c>
      <c r="G200" s="40" t="s">
        <v>688</v>
      </c>
      <c r="H200" s="72" t="s">
        <v>380</v>
      </c>
    </row>
    <row r="201" spans="1:8" x14ac:dyDescent="0.25">
      <c r="A201" s="110"/>
      <c r="B201" s="71" t="s">
        <v>774</v>
      </c>
      <c r="C201" s="113"/>
      <c r="D201" s="113"/>
      <c r="E201" s="40" t="s">
        <v>377</v>
      </c>
      <c r="F201" s="40" t="s">
        <v>775</v>
      </c>
      <c r="G201" s="40" t="s">
        <v>776</v>
      </c>
      <c r="H201" s="72" t="s">
        <v>380</v>
      </c>
    </row>
    <row r="202" spans="1:8" ht="15.75" thickBot="1" x14ac:dyDescent="0.3">
      <c r="A202" s="111"/>
      <c r="B202" s="76" t="s">
        <v>777</v>
      </c>
      <c r="C202" s="114"/>
      <c r="D202" s="114"/>
      <c r="E202" s="77" t="s">
        <v>377</v>
      </c>
      <c r="F202" s="77" t="s">
        <v>778</v>
      </c>
      <c r="G202" s="77" t="s">
        <v>779</v>
      </c>
      <c r="H202" s="78" t="s">
        <v>380</v>
      </c>
    </row>
    <row r="203" spans="1:8" x14ac:dyDescent="0.25">
      <c r="A203" s="109" t="s">
        <v>253</v>
      </c>
      <c r="B203" s="68" t="s">
        <v>780</v>
      </c>
      <c r="C203" s="112">
        <v>860043345</v>
      </c>
      <c r="D203" s="112">
        <v>0</v>
      </c>
      <c r="E203" s="69" t="s">
        <v>377</v>
      </c>
      <c r="F203" s="69" t="s">
        <v>781</v>
      </c>
      <c r="G203" s="69" t="s">
        <v>414</v>
      </c>
      <c r="H203" s="70" t="s">
        <v>380</v>
      </c>
    </row>
    <row r="204" spans="1:8" x14ac:dyDescent="0.25">
      <c r="A204" s="110"/>
      <c r="B204" s="71" t="s">
        <v>782</v>
      </c>
      <c r="C204" s="113"/>
      <c r="D204" s="113"/>
      <c r="E204" s="40" t="s">
        <v>377</v>
      </c>
      <c r="F204" s="40" t="s">
        <v>783</v>
      </c>
      <c r="G204" s="40" t="s">
        <v>414</v>
      </c>
      <c r="H204" s="72" t="s">
        <v>380</v>
      </c>
    </row>
    <row r="205" spans="1:8" ht="15.75" thickBot="1" x14ac:dyDescent="0.3">
      <c r="A205" s="111"/>
      <c r="B205" s="76" t="s">
        <v>784</v>
      </c>
      <c r="C205" s="114"/>
      <c r="D205" s="114"/>
      <c r="E205" s="77" t="s">
        <v>377</v>
      </c>
      <c r="F205" s="77" t="s">
        <v>785</v>
      </c>
      <c r="G205" s="77" t="s">
        <v>414</v>
      </c>
      <c r="H205" s="78" t="s">
        <v>380</v>
      </c>
    </row>
    <row r="206" spans="1:8" ht="15.75" thickBot="1" x14ac:dyDescent="0.3">
      <c r="A206" s="62" t="s">
        <v>251</v>
      </c>
      <c r="B206" s="63" t="s">
        <v>250</v>
      </c>
      <c r="C206" s="67">
        <v>860043588</v>
      </c>
      <c r="D206" s="67">
        <v>3</v>
      </c>
      <c r="E206" s="65" t="s">
        <v>377</v>
      </c>
      <c r="F206" s="65" t="s">
        <v>786</v>
      </c>
      <c r="G206" s="65" t="s">
        <v>379</v>
      </c>
      <c r="H206" s="66" t="s">
        <v>380</v>
      </c>
    </row>
    <row r="207" spans="1:8" ht="15.75" thickBot="1" x14ac:dyDescent="0.3">
      <c r="A207" s="62" t="s">
        <v>249</v>
      </c>
      <c r="B207" s="63" t="s">
        <v>248</v>
      </c>
      <c r="C207" s="67">
        <v>860045178</v>
      </c>
      <c r="D207" s="67">
        <v>6</v>
      </c>
      <c r="E207" s="65" t="s">
        <v>370</v>
      </c>
      <c r="F207" s="65" t="s">
        <v>787</v>
      </c>
      <c r="G207" s="65" t="s">
        <v>372</v>
      </c>
      <c r="H207" s="66" t="s">
        <v>373</v>
      </c>
    </row>
    <row r="208" spans="1:8" x14ac:dyDescent="0.25">
      <c r="A208" s="109" t="s">
        <v>247</v>
      </c>
      <c r="B208" s="68" t="s">
        <v>788</v>
      </c>
      <c r="C208" s="112">
        <v>860048015</v>
      </c>
      <c r="D208" s="112">
        <v>8</v>
      </c>
      <c r="E208" s="69" t="s">
        <v>377</v>
      </c>
      <c r="F208" s="69" t="s">
        <v>789</v>
      </c>
      <c r="G208" s="69" t="s">
        <v>402</v>
      </c>
      <c r="H208" s="70" t="s">
        <v>380</v>
      </c>
    </row>
    <row r="209" spans="1:8" x14ac:dyDescent="0.25">
      <c r="A209" s="110"/>
      <c r="B209" s="71" t="s">
        <v>790</v>
      </c>
      <c r="C209" s="113"/>
      <c r="D209" s="113"/>
      <c r="E209" s="40" t="s">
        <v>377</v>
      </c>
      <c r="F209" s="40" t="s">
        <v>791</v>
      </c>
      <c r="G209" s="40" t="s">
        <v>402</v>
      </c>
      <c r="H209" s="72" t="s">
        <v>380</v>
      </c>
    </row>
    <row r="210" spans="1:8" ht="15.75" thickBot="1" x14ac:dyDescent="0.3">
      <c r="A210" s="111"/>
      <c r="B210" s="76" t="s">
        <v>792</v>
      </c>
      <c r="C210" s="114"/>
      <c r="D210" s="114"/>
      <c r="E210" s="77" t="s">
        <v>377</v>
      </c>
      <c r="F210" s="77" t="s">
        <v>793</v>
      </c>
      <c r="G210" s="77" t="s">
        <v>402</v>
      </c>
      <c r="H210" s="78" t="s">
        <v>380</v>
      </c>
    </row>
    <row r="211" spans="1:8" x14ac:dyDescent="0.25">
      <c r="A211" s="109" t="s">
        <v>245</v>
      </c>
      <c r="B211" s="68" t="s">
        <v>794</v>
      </c>
      <c r="C211" s="112">
        <v>860066942</v>
      </c>
      <c r="D211" s="112">
        <v>7</v>
      </c>
      <c r="E211" s="69" t="s">
        <v>377</v>
      </c>
      <c r="F211" s="69" t="s">
        <v>795</v>
      </c>
      <c r="G211" s="69" t="s">
        <v>372</v>
      </c>
      <c r="H211" s="70" t="s">
        <v>412</v>
      </c>
    </row>
    <row r="212" spans="1:8" ht="30" x14ac:dyDescent="0.25">
      <c r="A212" s="110"/>
      <c r="B212" s="71" t="s">
        <v>796</v>
      </c>
      <c r="C212" s="113"/>
      <c r="D212" s="113"/>
      <c r="E212" s="40" t="s">
        <v>377</v>
      </c>
      <c r="F212" s="40" t="s">
        <v>797</v>
      </c>
      <c r="G212" s="40" t="s">
        <v>372</v>
      </c>
      <c r="H212" s="72" t="s">
        <v>412</v>
      </c>
    </row>
    <row r="213" spans="1:8" x14ac:dyDescent="0.25">
      <c r="A213" s="110"/>
      <c r="B213" s="71" t="s">
        <v>798</v>
      </c>
      <c r="C213" s="113"/>
      <c r="D213" s="113"/>
      <c r="E213" s="40" t="s">
        <v>377</v>
      </c>
      <c r="F213" s="40" t="s">
        <v>799</v>
      </c>
      <c r="G213" s="40" t="s">
        <v>372</v>
      </c>
      <c r="H213" s="72" t="s">
        <v>412</v>
      </c>
    </row>
    <row r="214" spans="1:8" x14ac:dyDescent="0.25">
      <c r="A214" s="110"/>
      <c r="B214" s="71" t="s">
        <v>800</v>
      </c>
      <c r="C214" s="113"/>
      <c r="D214" s="113"/>
      <c r="E214" s="40" t="s">
        <v>377</v>
      </c>
      <c r="F214" s="40" t="s">
        <v>801</v>
      </c>
      <c r="G214" s="40" t="s">
        <v>372</v>
      </c>
      <c r="H214" s="72" t="s">
        <v>412</v>
      </c>
    </row>
    <row r="215" spans="1:8" x14ac:dyDescent="0.25">
      <c r="A215" s="110"/>
      <c r="B215" s="71" t="s">
        <v>802</v>
      </c>
      <c r="C215" s="113"/>
      <c r="D215" s="113"/>
      <c r="E215" s="40" t="s">
        <v>377</v>
      </c>
      <c r="F215" s="40" t="s">
        <v>803</v>
      </c>
      <c r="G215" s="40" t="s">
        <v>372</v>
      </c>
      <c r="H215" s="72" t="s">
        <v>412</v>
      </c>
    </row>
    <row r="216" spans="1:8" ht="30" x14ac:dyDescent="0.25">
      <c r="A216" s="110"/>
      <c r="B216" s="71" t="s">
        <v>804</v>
      </c>
      <c r="C216" s="113"/>
      <c r="D216" s="113"/>
      <c r="E216" s="40" t="s">
        <v>377</v>
      </c>
      <c r="F216" s="40" t="s">
        <v>805</v>
      </c>
      <c r="G216" s="40" t="s">
        <v>372</v>
      </c>
      <c r="H216" s="72" t="s">
        <v>412</v>
      </c>
    </row>
    <row r="217" spans="1:8" ht="30" x14ac:dyDescent="0.25">
      <c r="A217" s="110"/>
      <c r="B217" s="71" t="s">
        <v>806</v>
      </c>
      <c r="C217" s="113"/>
      <c r="D217" s="113"/>
      <c r="E217" s="40" t="s">
        <v>377</v>
      </c>
      <c r="F217" s="40" t="s">
        <v>807</v>
      </c>
      <c r="G217" s="40" t="s">
        <v>372</v>
      </c>
      <c r="H217" s="72" t="s">
        <v>412</v>
      </c>
    </row>
    <row r="218" spans="1:8" ht="30" x14ac:dyDescent="0.25">
      <c r="A218" s="110"/>
      <c r="B218" s="71" t="s">
        <v>808</v>
      </c>
      <c r="C218" s="113"/>
      <c r="D218" s="113"/>
      <c r="E218" s="40" t="s">
        <v>377</v>
      </c>
      <c r="F218" s="40" t="s">
        <v>809</v>
      </c>
      <c r="G218" s="40" t="s">
        <v>372</v>
      </c>
      <c r="H218" s="72" t="s">
        <v>412</v>
      </c>
    </row>
    <row r="219" spans="1:8" x14ac:dyDescent="0.25">
      <c r="A219" s="110"/>
      <c r="B219" s="71" t="s">
        <v>810</v>
      </c>
      <c r="C219" s="113"/>
      <c r="D219" s="113"/>
      <c r="E219" s="40" t="s">
        <v>377</v>
      </c>
      <c r="F219" s="40" t="s">
        <v>811</v>
      </c>
      <c r="G219" s="40" t="s">
        <v>812</v>
      </c>
      <c r="H219" s="72" t="s">
        <v>412</v>
      </c>
    </row>
    <row r="220" spans="1:8" x14ac:dyDescent="0.25">
      <c r="A220" s="110"/>
      <c r="B220" s="71" t="s">
        <v>813</v>
      </c>
      <c r="C220" s="113"/>
      <c r="D220" s="113"/>
      <c r="E220" s="40" t="s">
        <v>377</v>
      </c>
      <c r="F220" s="40" t="s">
        <v>814</v>
      </c>
      <c r="G220" s="40" t="s">
        <v>372</v>
      </c>
      <c r="H220" s="72" t="s">
        <v>412</v>
      </c>
    </row>
    <row r="221" spans="1:8" x14ac:dyDescent="0.25">
      <c r="A221" s="110"/>
      <c r="B221" s="71" t="s">
        <v>815</v>
      </c>
      <c r="C221" s="113"/>
      <c r="D221" s="113"/>
      <c r="E221" s="40" t="s">
        <v>377</v>
      </c>
      <c r="F221" s="40" t="s">
        <v>816</v>
      </c>
      <c r="G221" s="40" t="s">
        <v>372</v>
      </c>
      <c r="H221" s="72" t="s">
        <v>412</v>
      </c>
    </row>
    <row r="222" spans="1:8" ht="30" x14ac:dyDescent="0.25">
      <c r="A222" s="110"/>
      <c r="B222" s="71" t="s">
        <v>817</v>
      </c>
      <c r="C222" s="113"/>
      <c r="D222" s="113"/>
      <c r="E222" s="40" t="s">
        <v>377</v>
      </c>
      <c r="F222" s="40" t="s">
        <v>818</v>
      </c>
      <c r="G222" s="40" t="s">
        <v>812</v>
      </c>
      <c r="H222" s="72" t="s">
        <v>412</v>
      </c>
    </row>
    <row r="223" spans="1:8" ht="30" x14ac:dyDescent="0.25">
      <c r="A223" s="110"/>
      <c r="B223" s="71" t="s">
        <v>819</v>
      </c>
      <c r="C223" s="113"/>
      <c r="D223" s="113"/>
      <c r="E223" s="40" t="s">
        <v>377</v>
      </c>
      <c r="F223" s="40" t="s">
        <v>820</v>
      </c>
      <c r="G223" s="40" t="s">
        <v>821</v>
      </c>
      <c r="H223" s="72" t="s">
        <v>412</v>
      </c>
    </row>
    <row r="224" spans="1:8" ht="30" x14ac:dyDescent="0.25">
      <c r="A224" s="110"/>
      <c r="B224" s="71" t="s">
        <v>822</v>
      </c>
      <c r="C224" s="113"/>
      <c r="D224" s="113"/>
      <c r="E224" s="40" t="s">
        <v>377</v>
      </c>
      <c r="F224" s="40" t="s">
        <v>823</v>
      </c>
      <c r="G224" s="40" t="s">
        <v>402</v>
      </c>
      <c r="H224" s="72" t="s">
        <v>412</v>
      </c>
    </row>
    <row r="225" spans="1:8" x14ac:dyDescent="0.25">
      <c r="A225" s="110"/>
      <c r="B225" s="71" t="s">
        <v>824</v>
      </c>
      <c r="C225" s="113"/>
      <c r="D225" s="113"/>
      <c r="E225" s="40" t="s">
        <v>377</v>
      </c>
      <c r="F225" s="40" t="s">
        <v>825</v>
      </c>
      <c r="G225" s="40" t="s">
        <v>372</v>
      </c>
      <c r="H225" s="72" t="s">
        <v>412</v>
      </c>
    </row>
    <row r="226" spans="1:8" x14ac:dyDescent="0.25">
      <c r="A226" s="110"/>
      <c r="B226" s="71" t="s">
        <v>826</v>
      </c>
      <c r="C226" s="113"/>
      <c r="D226" s="113"/>
      <c r="E226" s="40" t="s">
        <v>377</v>
      </c>
      <c r="F226" s="40" t="s">
        <v>827</v>
      </c>
      <c r="G226" s="40" t="s">
        <v>372</v>
      </c>
      <c r="H226" s="72" t="s">
        <v>412</v>
      </c>
    </row>
    <row r="227" spans="1:8" x14ac:dyDescent="0.25">
      <c r="A227" s="110"/>
      <c r="B227" s="71" t="s">
        <v>828</v>
      </c>
      <c r="C227" s="113"/>
      <c r="D227" s="113"/>
      <c r="E227" s="40" t="s">
        <v>377</v>
      </c>
      <c r="F227" s="40" t="s">
        <v>829</v>
      </c>
      <c r="G227" s="40" t="s">
        <v>821</v>
      </c>
      <c r="H227" s="72" t="s">
        <v>412</v>
      </c>
    </row>
    <row r="228" spans="1:8" x14ac:dyDescent="0.25">
      <c r="A228" s="110"/>
      <c r="B228" s="71" t="s">
        <v>830</v>
      </c>
      <c r="C228" s="113"/>
      <c r="D228" s="113"/>
      <c r="E228" s="40" t="s">
        <v>377</v>
      </c>
      <c r="F228" s="40" t="s">
        <v>831</v>
      </c>
      <c r="G228" s="40" t="s">
        <v>812</v>
      </c>
      <c r="H228" s="72" t="s">
        <v>412</v>
      </c>
    </row>
    <row r="229" spans="1:8" x14ac:dyDescent="0.25">
      <c r="A229" s="110"/>
      <c r="B229" s="71" t="s">
        <v>832</v>
      </c>
      <c r="C229" s="113"/>
      <c r="D229" s="113"/>
      <c r="E229" s="40" t="s">
        <v>377</v>
      </c>
      <c r="F229" s="40" t="s">
        <v>833</v>
      </c>
      <c r="G229" s="40" t="s">
        <v>372</v>
      </c>
      <c r="H229" s="72" t="s">
        <v>412</v>
      </c>
    </row>
    <row r="230" spans="1:8" ht="30" x14ac:dyDescent="0.25">
      <c r="A230" s="110"/>
      <c r="B230" s="71" t="s">
        <v>834</v>
      </c>
      <c r="C230" s="113"/>
      <c r="D230" s="113"/>
      <c r="E230" s="40" t="s">
        <v>377</v>
      </c>
      <c r="F230" s="40" t="s">
        <v>835</v>
      </c>
      <c r="G230" s="40" t="s">
        <v>836</v>
      </c>
      <c r="H230" s="72" t="s">
        <v>412</v>
      </c>
    </row>
    <row r="231" spans="1:8" ht="30" x14ac:dyDescent="0.25">
      <c r="A231" s="110"/>
      <c r="B231" s="71" t="s">
        <v>837</v>
      </c>
      <c r="C231" s="113"/>
      <c r="D231" s="113"/>
      <c r="E231" s="40" t="s">
        <v>377</v>
      </c>
      <c r="F231" s="40" t="s">
        <v>838</v>
      </c>
      <c r="G231" s="40" t="s">
        <v>812</v>
      </c>
      <c r="H231" s="72" t="s">
        <v>412</v>
      </c>
    </row>
    <row r="232" spans="1:8" ht="30" x14ac:dyDescent="0.25">
      <c r="A232" s="110"/>
      <c r="B232" s="71" t="s">
        <v>839</v>
      </c>
      <c r="C232" s="113"/>
      <c r="D232" s="113"/>
      <c r="E232" s="40" t="s">
        <v>377</v>
      </c>
      <c r="F232" s="40" t="s">
        <v>840</v>
      </c>
      <c r="G232" s="40" t="s">
        <v>372</v>
      </c>
      <c r="H232" s="72" t="s">
        <v>412</v>
      </c>
    </row>
    <row r="233" spans="1:8" x14ac:dyDescent="0.25">
      <c r="A233" s="110"/>
      <c r="B233" s="71" t="s">
        <v>841</v>
      </c>
      <c r="C233" s="113"/>
      <c r="D233" s="113"/>
      <c r="E233" s="40" t="s">
        <v>377</v>
      </c>
      <c r="F233" s="40" t="s">
        <v>842</v>
      </c>
      <c r="G233" s="40" t="s">
        <v>379</v>
      </c>
      <c r="H233" s="72" t="s">
        <v>412</v>
      </c>
    </row>
    <row r="234" spans="1:8" x14ac:dyDescent="0.25">
      <c r="A234" s="110"/>
      <c r="B234" s="71" t="s">
        <v>843</v>
      </c>
      <c r="C234" s="113"/>
      <c r="D234" s="113"/>
      <c r="E234" s="40" t="s">
        <v>377</v>
      </c>
      <c r="F234" s="40" t="s">
        <v>844</v>
      </c>
      <c r="G234" s="40" t="s">
        <v>836</v>
      </c>
      <c r="H234" s="72" t="s">
        <v>412</v>
      </c>
    </row>
    <row r="235" spans="1:8" x14ac:dyDescent="0.25">
      <c r="A235" s="110"/>
      <c r="B235" s="71" t="s">
        <v>845</v>
      </c>
      <c r="C235" s="113"/>
      <c r="D235" s="113"/>
      <c r="E235" s="40" t="s">
        <v>377</v>
      </c>
      <c r="F235" s="40" t="s">
        <v>846</v>
      </c>
      <c r="G235" s="40" t="s">
        <v>386</v>
      </c>
      <c r="H235" s="72" t="s">
        <v>412</v>
      </c>
    </row>
    <row r="236" spans="1:8" ht="30" x14ac:dyDescent="0.25">
      <c r="A236" s="110"/>
      <c r="B236" s="71" t="s">
        <v>847</v>
      </c>
      <c r="C236" s="113"/>
      <c r="D236" s="113"/>
      <c r="E236" s="40" t="s">
        <v>377</v>
      </c>
      <c r="F236" s="40" t="s">
        <v>848</v>
      </c>
      <c r="G236" s="40" t="s">
        <v>599</v>
      </c>
      <c r="H236" s="72" t="s">
        <v>412</v>
      </c>
    </row>
    <row r="237" spans="1:8" x14ac:dyDescent="0.25">
      <c r="A237" s="110"/>
      <c r="B237" s="71" t="s">
        <v>849</v>
      </c>
      <c r="C237" s="113"/>
      <c r="D237" s="113"/>
      <c r="E237" s="40" t="s">
        <v>377</v>
      </c>
      <c r="F237" s="40" t="s">
        <v>850</v>
      </c>
      <c r="G237" s="40" t="s">
        <v>402</v>
      </c>
      <c r="H237" s="72" t="s">
        <v>412</v>
      </c>
    </row>
    <row r="238" spans="1:8" ht="30" x14ac:dyDescent="0.25">
      <c r="A238" s="110"/>
      <c r="B238" s="71" t="s">
        <v>851</v>
      </c>
      <c r="C238" s="113"/>
      <c r="D238" s="113"/>
      <c r="E238" s="40" t="s">
        <v>377</v>
      </c>
      <c r="F238" s="40" t="s">
        <v>852</v>
      </c>
      <c r="G238" s="40" t="s">
        <v>372</v>
      </c>
      <c r="H238" s="72" t="s">
        <v>412</v>
      </c>
    </row>
    <row r="239" spans="1:8" x14ac:dyDescent="0.25">
      <c r="A239" s="110"/>
      <c r="B239" s="71" t="s">
        <v>853</v>
      </c>
      <c r="C239" s="113"/>
      <c r="D239" s="113"/>
      <c r="E239" s="40" t="s">
        <v>377</v>
      </c>
      <c r="F239" s="40" t="s">
        <v>854</v>
      </c>
      <c r="G239" s="40" t="s">
        <v>372</v>
      </c>
      <c r="H239" s="72" t="s">
        <v>412</v>
      </c>
    </row>
    <row r="240" spans="1:8" x14ac:dyDescent="0.25">
      <c r="A240" s="110"/>
      <c r="B240" s="71" t="s">
        <v>855</v>
      </c>
      <c r="C240" s="113"/>
      <c r="D240" s="113"/>
      <c r="E240" s="40" t="s">
        <v>377</v>
      </c>
      <c r="F240" s="40" t="s">
        <v>856</v>
      </c>
      <c r="G240" s="40" t="s">
        <v>372</v>
      </c>
      <c r="H240" s="72" t="s">
        <v>412</v>
      </c>
    </row>
    <row r="241" spans="1:8" x14ac:dyDescent="0.25">
      <c r="A241" s="110"/>
      <c r="B241" s="71" t="s">
        <v>857</v>
      </c>
      <c r="C241" s="113"/>
      <c r="D241" s="113"/>
      <c r="E241" s="40" t="s">
        <v>377</v>
      </c>
      <c r="F241" s="40" t="s">
        <v>858</v>
      </c>
      <c r="G241" s="40" t="s">
        <v>372</v>
      </c>
      <c r="H241" s="72" t="s">
        <v>412</v>
      </c>
    </row>
    <row r="242" spans="1:8" x14ac:dyDescent="0.25">
      <c r="A242" s="110"/>
      <c r="B242" s="71" t="s">
        <v>859</v>
      </c>
      <c r="C242" s="113"/>
      <c r="D242" s="113"/>
      <c r="E242" s="40" t="s">
        <v>377</v>
      </c>
      <c r="F242" s="40" t="s">
        <v>860</v>
      </c>
      <c r="G242" s="40" t="s">
        <v>372</v>
      </c>
      <c r="H242" s="72" t="s">
        <v>412</v>
      </c>
    </row>
    <row r="243" spans="1:8" x14ac:dyDescent="0.25">
      <c r="A243" s="110"/>
      <c r="B243" s="71" t="s">
        <v>861</v>
      </c>
      <c r="C243" s="113"/>
      <c r="D243" s="113"/>
      <c r="E243" s="40" t="s">
        <v>377</v>
      </c>
      <c r="F243" s="40" t="s">
        <v>862</v>
      </c>
      <c r="G243" s="40" t="s">
        <v>372</v>
      </c>
      <c r="H243" s="72" t="s">
        <v>412</v>
      </c>
    </row>
    <row r="244" spans="1:8" x14ac:dyDescent="0.25">
      <c r="A244" s="110"/>
      <c r="B244" s="71" t="s">
        <v>863</v>
      </c>
      <c r="C244" s="113"/>
      <c r="D244" s="113"/>
      <c r="E244" s="40" t="s">
        <v>377</v>
      </c>
      <c r="F244" s="40" t="s">
        <v>864</v>
      </c>
      <c r="G244" s="40" t="s">
        <v>372</v>
      </c>
      <c r="H244" s="72" t="s">
        <v>412</v>
      </c>
    </row>
    <row r="245" spans="1:8" ht="30" x14ac:dyDescent="0.25">
      <c r="A245" s="110"/>
      <c r="B245" s="71" t="s">
        <v>865</v>
      </c>
      <c r="C245" s="113"/>
      <c r="D245" s="113"/>
      <c r="E245" s="40" t="s">
        <v>377</v>
      </c>
      <c r="F245" s="40" t="s">
        <v>866</v>
      </c>
      <c r="G245" s="40" t="s">
        <v>867</v>
      </c>
      <c r="H245" s="72" t="s">
        <v>412</v>
      </c>
    </row>
    <row r="246" spans="1:8" x14ac:dyDescent="0.25">
      <c r="A246" s="110"/>
      <c r="B246" s="71" t="s">
        <v>868</v>
      </c>
      <c r="C246" s="113"/>
      <c r="D246" s="113"/>
      <c r="E246" s="40" t="s">
        <v>377</v>
      </c>
      <c r="F246" s="40" t="s">
        <v>869</v>
      </c>
      <c r="G246" s="40" t="s">
        <v>372</v>
      </c>
      <c r="H246" s="72" t="s">
        <v>412</v>
      </c>
    </row>
    <row r="247" spans="1:8" ht="30" x14ac:dyDescent="0.25">
      <c r="A247" s="110"/>
      <c r="B247" s="71" t="s">
        <v>870</v>
      </c>
      <c r="C247" s="113"/>
      <c r="D247" s="113"/>
      <c r="E247" s="40" t="s">
        <v>377</v>
      </c>
      <c r="F247" s="40" t="s">
        <v>871</v>
      </c>
      <c r="G247" s="40" t="s">
        <v>372</v>
      </c>
      <c r="H247" s="72" t="s">
        <v>412</v>
      </c>
    </row>
    <row r="248" spans="1:8" x14ac:dyDescent="0.25">
      <c r="A248" s="110"/>
      <c r="B248" s="71" t="s">
        <v>872</v>
      </c>
      <c r="C248" s="113"/>
      <c r="D248" s="113"/>
      <c r="E248" s="40" t="s">
        <v>377</v>
      </c>
      <c r="F248" s="40" t="s">
        <v>873</v>
      </c>
      <c r="G248" s="40" t="s">
        <v>372</v>
      </c>
      <c r="H248" s="72" t="s">
        <v>412</v>
      </c>
    </row>
    <row r="249" spans="1:8" x14ac:dyDescent="0.25">
      <c r="A249" s="110"/>
      <c r="B249" s="71" t="s">
        <v>874</v>
      </c>
      <c r="C249" s="113"/>
      <c r="D249" s="113"/>
      <c r="E249" s="40" t="s">
        <v>377</v>
      </c>
      <c r="F249" s="40" t="s">
        <v>875</v>
      </c>
      <c r="G249" s="40" t="s">
        <v>372</v>
      </c>
      <c r="H249" s="72" t="s">
        <v>412</v>
      </c>
    </row>
    <row r="250" spans="1:8" ht="30" x14ac:dyDescent="0.25">
      <c r="A250" s="110"/>
      <c r="B250" s="71" t="s">
        <v>876</v>
      </c>
      <c r="C250" s="113"/>
      <c r="D250" s="113"/>
      <c r="E250" s="40" t="s">
        <v>377</v>
      </c>
      <c r="F250" s="40" t="s">
        <v>877</v>
      </c>
      <c r="G250" s="40" t="s">
        <v>821</v>
      </c>
      <c r="H250" s="72" t="s">
        <v>412</v>
      </c>
    </row>
    <row r="251" spans="1:8" ht="30" x14ac:dyDescent="0.25">
      <c r="A251" s="110"/>
      <c r="B251" s="71" t="s">
        <v>878</v>
      </c>
      <c r="C251" s="113"/>
      <c r="D251" s="113"/>
      <c r="E251" s="40" t="s">
        <v>377</v>
      </c>
      <c r="F251" s="40" t="s">
        <v>879</v>
      </c>
      <c r="G251" s="40" t="s">
        <v>420</v>
      </c>
      <c r="H251" s="72" t="s">
        <v>412</v>
      </c>
    </row>
    <row r="252" spans="1:8" x14ac:dyDescent="0.25">
      <c r="A252" s="110"/>
      <c r="B252" s="71" t="s">
        <v>880</v>
      </c>
      <c r="C252" s="113"/>
      <c r="D252" s="113"/>
      <c r="E252" s="40" t="s">
        <v>377</v>
      </c>
      <c r="F252" s="40" t="s">
        <v>881</v>
      </c>
      <c r="G252" s="40" t="s">
        <v>372</v>
      </c>
      <c r="H252" s="72" t="s">
        <v>412</v>
      </c>
    </row>
    <row r="253" spans="1:8" x14ac:dyDescent="0.25">
      <c r="A253" s="110"/>
      <c r="B253" s="71" t="s">
        <v>882</v>
      </c>
      <c r="C253" s="113"/>
      <c r="D253" s="113"/>
      <c r="E253" s="40" t="s">
        <v>377</v>
      </c>
      <c r="F253" s="40" t="s">
        <v>883</v>
      </c>
      <c r="G253" s="40" t="s">
        <v>372</v>
      </c>
      <c r="H253" s="72" t="s">
        <v>412</v>
      </c>
    </row>
    <row r="254" spans="1:8" x14ac:dyDescent="0.25">
      <c r="A254" s="110"/>
      <c r="B254" s="71" t="s">
        <v>884</v>
      </c>
      <c r="C254" s="113"/>
      <c r="D254" s="113"/>
      <c r="E254" s="40" t="s">
        <v>377</v>
      </c>
      <c r="F254" s="40" t="s">
        <v>885</v>
      </c>
      <c r="G254" s="40" t="s">
        <v>372</v>
      </c>
      <c r="H254" s="72" t="s">
        <v>412</v>
      </c>
    </row>
    <row r="255" spans="1:8" x14ac:dyDescent="0.25">
      <c r="A255" s="110"/>
      <c r="B255" s="71" t="s">
        <v>886</v>
      </c>
      <c r="C255" s="113"/>
      <c r="D255" s="113"/>
      <c r="E255" s="40" t="s">
        <v>377</v>
      </c>
      <c r="F255" s="40" t="s">
        <v>887</v>
      </c>
      <c r="G255" s="40" t="s">
        <v>372</v>
      </c>
      <c r="H255" s="72" t="s">
        <v>412</v>
      </c>
    </row>
    <row r="256" spans="1:8" x14ac:dyDescent="0.25">
      <c r="A256" s="110"/>
      <c r="B256" s="71" t="s">
        <v>888</v>
      </c>
      <c r="C256" s="113"/>
      <c r="D256" s="113"/>
      <c r="E256" s="40" t="s">
        <v>377</v>
      </c>
      <c r="F256" s="40" t="s">
        <v>889</v>
      </c>
      <c r="G256" s="40" t="s">
        <v>372</v>
      </c>
      <c r="H256" s="72" t="s">
        <v>412</v>
      </c>
    </row>
    <row r="257" spans="1:8" ht="30" x14ac:dyDescent="0.25">
      <c r="A257" s="110"/>
      <c r="B257" s="71" t="s">
        <v>890</v>
      </c>
      <c r="C257" s="113"/>
      <c r="D257" s="113"/>
      <c r="E257" s="40" t="s">
        <v>377</v>
      </c>
      <c r="F257" s="40" t="s">
        <v>891</v>
      </c>
      <c r="G257" s="40" t="s">
        <v>372</v>
      </c>
      <c r="H257" s="72" t="s">
        <v>412</v>
      </c>
    </row>
    <row r="258" spans="1:8" x14ac:dyDescent="0.25">
      <c r="A258" s="110"/>
      <c r="B258" s="71" t="s">
        <v>892</v>
      </c>
      <c r="C258" s="113"/>
      <c r="D258" s="113"/>
      <c r="E258" s="40" t="s">
        <v>377</v>
      </c>
      <c r="F258" s="40" t="s">
        <v>893</v>
      </c>
      <c r="G258" s="40" t="s">
        <v>372</v>
      </c>
      <c r="H258" s="72" t="s">
        <v>412</v>
      </c>
    </row>
    <row r="259" spans="1:8" x14ac:dyDescent="0.25">
      <c r="A259" s="110"/>
      <c r="B259" s="71" t="s">
        <v>894</v>
      </c>
      <c r="C259" s="113"/>
      <c r="D259" s="113"/>
      <c r="E259" s="40" t="s">
        <v>377</v>
      </c>
      <c r="F259" s="40" t="s">
        <v>895</v>
      </c>
      <c r="G259" s="40" t="s">
        <v>372</v>
      </c>
      <c r="H259" s="72" t="s">
        <v>412</v>
      </c>
    </row>
    <row r="260" spans="1:8" x14ac:dyDescent="0.25">
      <c r="A260" s="110"/>
      <c r="B260" s="71" t="s">
        <v>896</v>
      </c>
      <c r="C260" s="113"/>
      <c r="D260" s="113"/>
      <c r="E260" s="40" t="s">
        <v>377</v>
      </c>
      <c r="F260" s="40" t="s">
        <v>897</v>
      </c>
      <c r="G260" s="40" t="s">
        <v>372</v>
      </c>
      <c r="H260" s="72" t="s">
        <v>412</v>
      </c>
    </row>
    <row r="261" spans="1:8" x14ac:dyDescent="0.25">
      <c r="A261" s="110"/>
      <c r="B261" s="71" t="s">
        <v>898</v>
      </c>
      <c r="C261" s="113"/>
      <c r="D261" s="113"/>
      <c r="E261" s="40" t="s">
        <v>377</v>
      </c>
      <c r="F261" s="40" t="s">
        <v>899</v>
      </c>
      <c r="G261" s="40" t="s">
        <v>569</v>
      </c>
      <c r="H261" s="72" t="s">
        <v>412</v>
      </c>
    </row>
    <row r="262" spans="1:8" x14ac:dyDescent="0.25">
      <c r="A262" s="110"/>
      <c r="B262" s="71" t="s">
        <v>900</v>
      </c>
      <c r="C262" s="113"/>
      <c r="D262" s="113"/>
      <c r="E262" s="40" t="s">
        <v>377</v>
      </c>
      <c r="F262" s="40" t="s">
        <v>901</v>
      </c>
      <c r="G262" s="40" t="s">
        <v>372</v>
      </c>
      <c r="H262" s="72" t="s">
        <v>412</v>
      </c>
    </row>
    <row r="263" spans="1:8" ht="30" x14ac:dyDescent="0.25">
      <c r="A263" s="110"/>
      <c r="B263" s="71" t="s">
        <v>902</v>
      </c>
      <c r="C263" s="113"/>
      <c r="D263" s="113"/>
      <c r="E263" s="40" t="s">
        <v>377</v>
      </c>
      <c r="F263" s="40" t="s">
        <v>903</v>
      </c>
      <c r="G263" s="40" t="s">
        <v>372</v>
      </c>
      <c r="H263" s="72" t="s">
        <v>412</v>
      </c>
    </row>
    <row r="264" spans="1:8" ht="30" x14ac:dyDescent="0.25">
      <c r="A264" s="110"/>
      <c r="B264" s="71" t="s">
        <v>904</v>
      </c>
      <c r="C264" s="113"/>
      <c r="D264" s="113"/>
      <c r="E264" s="40" t="s">
        <v>377</v>
      </c>
      <c r="F264" s="40" t="s">
        <v>905</v>
      </c>
      <c r="G264" s="40" t="s">
        <v>414</v>
      </c>
      <c r="H264" s="72" t="s">
        <v>412</v>
      </c>
    </row>
    <row r="265" spans="1:8" x14ac:dyDescent="0.25">
      <c r="A265" s="110"/>
      <c r="B265" s="71" t="s">
        <v>906</v>
      </c>
      <c r="C265" s="113"/>
      <c r="D265" s="113"/>
      <c r="E265" s="40" t="s">
        <v>377</v>
      </c>
      <c r="F265" s="40" t="s">
        <v>907</v>
      </c>
      <c r="G265" s="40" t="s">
        <v>821</v>
      </c>
      <c r="H265" s="72" t="s">
        <v>412</v>
      </c>
    </row>
    <row r="266" spans="1:8" ht="15.75" thickBot="1" x14ac:dyDescent="0.3">
      <c r="A266" s="129"/>
      <c r="B266" s="73" t="s">
        <v>908</v>
      </c>
      <c r="C266" s="128"/>
      <c r="D266" s="128"/>
      <c r="E266" s="74" t="s">
        <v>377</v>
      </c>
      <c r="F266" s="74" t="s">
        <v>909</v>
      </c>
      <c r="G266" s="74" t="s">
        <v>372</v>
      </c>
      <c r="H266" s="75" t="s">
        <v>412</v>
      </c>
    </row>
    <row r="267" spans="1:8" ht="15.75" thickBot="1" x14ac:dyDescent="0.3">
      <c r="A267" s="62" t="s">
        <v>243</v>
      </c>
      <c r="B267" s="63" t="s">
        <v>242</v>
      </c>
      <c r="C267" s="67">
        <v>860075630</v>
      </c>
      <c r="D267" s="67">
        <v>2</v>
      </c>
      <c r="E267" s="65" t="s">
        <v>377</v>
      </c>
      <c r="F267" s="65" t="s">
        <v>910</v>
      </c>
      <c r="G267" s="65" t="s">
        <v>911</v>
      </c>
      <c r="H267" s="66" t="s">
        <v>380</v>
      </c>
    </row>
    <row r="268" spans="1:8" ht="15.75" thickBot="1" x14ac:dyDescent="0.3">
      <c r="A268" s="62" t="s">
        <v>241</v>
      </c>
      <c r="B268" s="63" t="s">
        <v>240</v>
      </c>
      <c r="C268" s="67">
        <v>860351680</v>
      </c>
      <c r="D268" s="67">
        <v>4</v>
      </c>
      <c r="E268" s="65" t="s">
        <v>377</v>
      </c>
      <c r="F268" s="65" t="s">
        <v>912</v>
      </c>
      <c r="G268" s="65" t="s">
        <v>389</v>
      </c>
      <c r="H268" s="66" t="s">
        <v>380</v>
      </c>
    </row>
    <row r="269" spans="1:8" ht="15.75" thickBot="1" x14ac:dyDescent="0.3">
      <c r="A269" s="62" t="s">
        <v>239</v>
      </c>
      <c r="B269" s="63" t="s">
        <v>238</v>
      </c>
      <c r="C269" s="67">
        <v>860400432</v>
      </c>
      <c r="D269" s="67">
        <v>5</v>
      </c>
      <c r="E269" s="65" t="s">
        <v>377</v>
      </c>
      <c r="F269" s="65" t="s">
        <v>913</v>
      </c>
      <c r="G269" s="65" t="s">
        <v>372</v>
      </c>
      <c r="H269" s="66" t="s">
        <v>412</v>
      </c>
    </row>
    <row r="270" spans="1:8" ht="15.75" thickBot="1" x14ac:dyDescent="0.3">
      <c r="A270" s="62" t="s">
        <v>237</v>
      </c>
      <c r="B270" s="63" t="s">
        <v>236</v>
      </c>
      <c r="C270" s="67">
        <v>860506277</v>
      </c>
      <c r="D270" s="67">
        <v>6</v>
      </c>
      <c r="E270" s="65" t="s">
        <v>370</v>
      </c>
      <c r="F270" s="65" t="s">
        <v>914</v>
      </c>
      <c r="G270" s="65" t="s">
        <v>372</v>
      </c>
      <c r="H270" s="66" t="s">
        <v>373</v>
      </c>
    </row>
    <row r="271" spans="1:8" x14ac:dyDescent="0.25">
      <c r="A271" s="109" t="s">
        <v>235</v>
      </c>
      <c r="B271" s="68" t="s">
        <v>915</v>
      </c>
      <c r="C271" s="112">
        <v>860508826</v>
      </c>
      <c r="D271" s="112">
        <v>9</v>
      </c>
      <c r="E271" s="69" t="s">
        <v>370</v>
      </c>
      <c r="F271" s="69" t="s">
        <v>916</v>
      </c>
      <c r="G271" s="69" t="s">
        <v>372</v>
      </c>
      <c r="H271" s="70" t="s">
        <v>373</v>
      </c>
    </row>
    <row r="272" spans="1:8" x14ac:dyDescent="0.25">
      <c r="A272" s="110"/>
      <c r="B272" s="71" t="s">
        <v>917</v>
      </c>
      <c r="C272" s="113"/>
      <c r="D272" s="113"/>
      <c r="E272" s="40" t="s">
        <v>370</v>
      </c>
      <c r="F272" s="40" t="s">
        <v>918</v>
      </c>
      <c r="G272" s="40" t="s">
        <v>372</v>
      </c>
      <c r="H272" s="72" t="s">
        <v>373</v>
      </c>
    </row>
    <row r="273" spans="1:8" ht="15.75" thickBot="1" x14ac:dyDescent="0.3">
      <c r="A273" s="111"/>
      <c r="B273" s="76" t="s">
        <v>919</v>
      </c>
      <c r="C273" s="114"/>
      <c r="D273" s="114"/>
      <c r="E273" s="77" t="s">
        <v>370</v>
      </c>
      <c r="F273" s="77" t="s">
        <v>920</v>
      </c>
      <c r="G273" s="77" t="s">
        <v>372</v>
      </c>
      <c r="H273" s="78" t="s">
        <v>373</v>
      </c>
    </row>
    <row r="274" spans="1:8" ht="15.75" thickBot="1" x14ac:dyDescent="0.3">
      <c r="A274" s="62" t="s">
        <v>233</v>
      </c>
      <c r="B274" s="63" t="s">
        <v>232</v>
      </c>
      <c r="C274" s="67">
        <v>860512596</v>
      </c>
      <c r="D274" s="67">
        <v>5</v>
      </c>
      <c r="E274" s="65" t="s">
        <v>370</v>
      </c>
      <c r="F274" s="65" t="s">
        <v>921</v>
      </c>
      <c r="G274" s="65" t="s">
        <v>372</v>
      </c>
      <c r="H274" s="66" t="s">
        <v>373</v>
      </c>
    </row>
    <row r="275" spans="1:8" x14ac:dyDescent="0.25">
      <c r="A275" s="109" t="s">
        <v>231</v>
      </c>
      <c r="B275" s="68" t="s">
        <v>922</v>
      </c>
      <c r="C275" s="112">
        <v>860518356</v>
      </c>
      <c r="D275" s="112">
        <v>1</v>
      </c>
      <c r="E275" s="69" t="s">
        <v>377</v>
      </c>
      <c r="F275" s="69" t="s">
        <v>923</v>
      </c>
      <c r="G275" s="69" t="s">
        <v>924</v>
      </c>
      <c r="H275" s="70" t="s">
        <v>380</v>
      </c>
    </row>
    <row r="276" spans="1:8" x14ac:dyDescent="0.25">
      <c r="A276" s="110"/>
      <c r="B276" s="71" t="s">
        <v>925</v>
      </c>
      <c r="C276" s="113"/>
      <c r="D276" s="113"/>
      <c r="E276" s="40" t="s">
        <v>377</v>
      </c>
      <c r="F276" s="40" t="s">
        <v>926</v>
      </c>
      <c r="G276" s="40" t="s">
        <v>599</v>
      </c>
      <c r="H276" s="72" t="s">
        <v>380</v>
      </c>
    </row>
    <row r="277" spans="1:8" ht="15.75" thickBot="1" x14ac:dyDescent="0.3">
      <c r="A277" s="111"/>
      <c r="B277" s="76" t="s">
        <v>927</v>
      </c>
      <c r="C277" s="114"/>
      <c r="D277" s="114"/>
      <c r="E277" s="77" t="s">
        <v>377</v>
      </c>
      <c r="F277" s="77" t="s">
        <v>928</v>
      </c>
      <c r="G277" s="77" t="s">
        <v>924</v>
      </c>
      <c r="H277" s="78" t="s">
        <v>380</v>
      </c>
    </row>
    <row r="278" spans="1:8" ht="15.75" thickBot="1" x14ac:dyDescent="0.3">
      <c r="A278" s="62" t="s">
        <v>229</v>
      </c>
      <c r="B278" s="63" t="s">
        <v>228</v>
      </c>
      <c r="C278" s="67">
        <v>900372111</v>
      </c>
      <c r="D278" s="67">
        <v>1</v>
      </c>
      <c r="E278" s="65" t="s">
        <v>377</v>
      </c>
      <c r="F278" s="65" t="s">
        <v>929</v>
      </c>
      <c r="G278" s="65" t="s">
        <v>372</v>
      </c>
      <c r="H278" s="66" t="s">
        <v>412</v>
      </c>
    </row>
    <row r="279" spans="1:8" ht="15.75" thickBot="1" x14ac:dyDescent="0.3">
      <c r="A279" s="62" t="s">
        <v>227</v>
      </c>
      <c r="B279" s="63" t="s">
        <v>226</v>
      </c>
      <c r="C279" s="67">
        <v>890208596</v>
      </c>
      <c r="D279" s="67">
        <v>1</v>
      </c>
      <c r="E279" s="65" t="s">
        <v>377</v>
      </c>
      <c r="F279" s="65" t="s">
        <v>930</v>
      </c>
      <c r="G279" s="65" t="s">
        <v>931</v>
      </c>
      <c r="H279" s="66" t="s">
        <v>380</v>
      </c>
    </row>
    <row r="280" spans="1:8" ht="15.75" thickBot="1" x14ac:dyDescent="0.3">
      <c r="A280" s="62" t="s">
        <v>225</v>
      </c>
      <c r="B280" s="63" t="s">
        <v>224</v>
      </c>
      <c r="C280" s="67">
        <v>900003400</v>
      </c>
      <c r="D280" s="67">
        <v>1</v>
      </c>
      <c r="E280" s="65" t="s">
        <v>377</v>
      </c>
      <c r="F280" s="65" t="s">
        <v>932</v>
      </c>
      <c r="G280" s="65" t="s">
        <v>372</v>
      </c>
      <c r="H280" s="66" t="s">
        <v>412</v>
      </c>
    </row>
    <row r="281" spans="1:8" x14ac:dyDescent="0.25">
      <c r="A281" s="109" t="s">
        <v>223</v>
      </c>
      <c r="B281" s="68" t="s">
        <v>933</v>
      </c>
      <c r="C281" s="112">
        <v>900053198</v>
      </c>
      <c r="D281" s="112">
        <v>1</v>
      </c>
      <c r="E281" s="69" t="s">
        <v>377</v>
      </c>
      <c r="F281" s="69" t="s">
        <v>934</v>
      </c>
      <c r="G281" s="69" t="s">
        <v>414</v>
      </c>
      <c r="H281" s="70" t="s">
        <v>380</v>
      </c>
    </row>
    <row r="282" spans="1:8" x14ac:dyDescent="0.25">
      <c r="A282" s="110"/>
      <c r="B282" s="71" t="s">
        <v>935</v>
      </c>
      <c r="C282" s="113"/>
      <c r="D282" s="113"/>
      <c r="E282" s="40" t="s">
        <v>377</v>
      </c>
      <c r="F282" s="40" t="s">
        <v>936</v>
      </c>
      <c r="G282" s="40" t="s">
        <v>414</v>
      </c>
      <c r="H282" s="72" t="s">
        <v>380</v>
      </c>
    </row>
    <row r="283" spans="1:8" x14ac:dyDescent="0.25">
      <c r="A283" s="110"/>
      <c r="B283" s="71" t="s">
        <v>937</v>
      </c>
      <c r="C283" s="113"/>
      <c r="D283" s="113"/>
      <c r="E283" s="40" t="s">
        <v>377</v>
      </c>
      <c r="F283" s="40" t="s">
        <v>938</v>
      </c>
      <c r="G283" s="40" t="s">
        <v>616</v>
      </c>
      <c r="H283" s="72" t="s">
        <v>380</v>
      </c>
    </row>
    <row r="284" spans="1:8" x14ac:dyDescent="0.25">
      <c r="A284" s="110"/>
      <c r="B284" s="71" t="s">
        <v>939</v>
      </c>
      <c r="C284" s="113"/>
      <c r="D284" s="113"/>
      <c r="E284" s="40" t="s">
        <v>377</v>
      </c>
      <c r="F284" s="40" t="s">
        <v>940</v>
      </c>
      <c r="G284" s="40" t="s">
        <v>414</v>
      </c>
      <c r="H284" s="72" t="s">
        <v>380</v>
      </c>
    </row>
    <row r="285" spans="1:8" ht="30" x14ac:dyDescent="0.25">
      <c r="A285" s="110"/>
      <c r="B285" s="71" t="s">
        <v>941</v>
      </c>
      <c r="C285" s="113"/>
      <c r="D285" s="113"/>
      <c r="E285" s="40" t="s">
        <v>377</v>
      </c>
      <c r="F285" s="40" t="s">
        <v>942</v>
      </c>
      <c r="G285" s="40" t="s">
        <v>943</v>
      </c>
      <c r="H285" s="72" t="s">
        <v>380</v>
      </c>
    </row>
    <row r="286" spans="1:8" ht="30.75" thickBot="1" x14ac:dyDescent="0.3">
      <c r="A286" s="129"/>
      <c r="B286" s="73" t="s">
        <v>941</v>
      </c>
      <c r="C286" s="128"/>
      <c r="D286" s="128"/>
      <c r="E286" s="74" t="s">
        <v>370</v>
      </c>
      <c r="F286" s="74" t="s">
        <v>944</v>
      </c>
      <c r="G286" s="74" t="s">
        <v>943</v>
      </c>
      <c r="H286" s="75" t="s">
        <v>373</v>
      </c>
    </row>
    <row r="287" spans="1:8" x14ac:dyDescent="0.25">
      <c r="A287" s="109" t="s">
        <v>221</v>
      </c>
      <c r="B287" s="68" t="s">
        <v>945</v>
      </c>
      <c r="C287" s="112">
        <v>900210981</v>
      </c>
      <c r="D287" s="112">
        <v>6</v>
      </c>
      <c r="E287" s="69" t="s">
        <v>377</v>
      </c>
      <c r="F287" s="69" t="s">
        <v>946</v>
      </c>
      <c r="G287" s="69" t="s">
        <v>372</v>
      </c>
      <c r="H287" s="70" t="s">
        <v>412</v>
      </c>
    </row>
    <row r="288" spans="1:8" ht="15.75" thickBot="1" x14ac:dyDescent="0.3">
      <c r="A288" s="111"/>
      <c r="B288" s="76" t="s">
        <v>947</v>
      </c>
      <c r="C288" s="114"/>
      <c r="D288" s="114"/>
      <c r="E288" s="77" t="s">
        <v>377</v>
      </c>
      <c r="F288" s="77" t="s">
        <v>948</v>
      </c>
      <c r="G288" s="77" t="s">
        <v>372</v>
      </c>
      <c r="H288" s="78" t="s">
        <v>412</v>
      </c>
    </row>
    <row r="289" spans="1:8" ht="15.75" thickBot="1" x14ac:dyDescent="0.3">
      <c r="A289" s="79" t="s">
        <v>219</v>
      </c>
      <c r="B289" s="80" t="s">
        <v>218</v>
      </c>
      <c r="C289" s="81">
        <v>900226833</v>
      </c>
      <c r="D289" s="81">
        <v>4</v>
      </c>
      <c r="E289" s="82" t="s">
        <v>370</v>
      </c>
      <c r="F289" s="82" t="s">
        <v>949</v>
      </c>
      <c r="G289" s="82" t="s">
        <v>372</v>
      </c>
      <c r="H289" s="83" t="s">
        <v>373</v>
      </c>
    </row>
    <row r="290" spans="1:8" ht="15.75" thickBot="1" x14ac:dyDescent="0.3">
      <c r="A290" s="62" t="s">
        <v>217</v>
      </c>
      <c r="B290" s="63" t="s">
        <v>216</v>
      </c>
      <c r="C290" s="67">
        <v>900245246</v>
      </c>
      <c r="D290" s="67">
        <v>1</v>
      </c>
      <c r="E290" s="65" t="s">
        <v>370</v>
      </c>
      <c r="F290" s="65" t="s">
        <v>950</v>
      </c>
      <c r="G290" s="65" t="s">
        <v>372</v>
      </c>
      <c r="H290" s="66" t="s">
        <v>373</v>
      </c>
    </row>
    <row r="291" spans="1:8" x14ac:dyDescent="0.25">
      <c r="A291" s="109" t="s">
        <v>215</v>
      </c>
      <c r="B291" s="68" t="s">
        <v>951</v>
      </c>
      <c r="C291" s="112">
        <v>900296200</v>
      </c>
      <c r="D291" s="112">
        <v>1</v>
      </c>
      <c r="E291" s="69" t="s">
        <v>377</v>
      </c>
      <c r="F291" s="69" t="s">
        <v>952</v>
      </c>
      <c r="G291" s="69" t="s">
        <v>372</v>
      </c>
      <c r="H291" s="70" t="s">
        <v>412</v>
      </c>
    </row>
    <row r="292" spans="1:8" x14ac:dyDescent="0.25">
      <c r="A292" s="110"/>
      <c r="B292" s="71" t="s">
        <v>953</v>
      </c>
      <c r="C292" s="113"/>
      <c r="D292" s="113"/>
      <c r="E292" s="40" t="s">
        <v>377</v>
      </c>
      <c r="F292" s="40" t="s">
        <v>954</v>
      </c>
      <c r="G292" s="40" t="s">
        <v>372</v>
      </c>
      <c r="H292" s="72" t="s">
        <v>412</v>
      </c>
    </row>
    <row r="293" spans="1:8" x14ac:dyDescent="0.25">
      <c r="A293" s="110"/>
      <c r="B293" s="71" t="s">
        <v>955</v>
      </c>
      <c r="C293" s="113"/>
      <c r="D293" s="113"/>
      <c r="E293" s="40" t="s">
        <v>377</v>
      </c>
      <c r="F293" s="40" t="s">
        <v>956</v>
      </c>
      <c r="G293" s="40" t="s">
        <v>555</v>
      </c>
      <c r="H293" s="72" t="s">
        <v>412</v>
      </c>
    </row>
    <row r="294" spans="1:8" x14ac:dyDescent="0.25">
      <c r="A294" s="110"/>
      <c r="B294" s="71" t="s">
        <v>957</v>
      </c>
      <c r="C294" s="113"/>
      <c r="D294" s="113"/>
      <c r="E294" s="40" t="s">
        <v>377</v>
      </c>
      <c r="F294" s="40" t="s">
        <v>958</v>
      </c>
      <c r="G294" s="40" t="s">
        <v>564</v>
      </c>
      <c r="H294" s="72" t="s">
        <v>412</v>
      </c>
    </row>
    <row r="295" spans="1:8" x14ac:dyDescent="0.25">
      <c r="A295" s="110"/>
      <c r="B295" s="71" t="s">
        <v>959</v>
      </c>
      <c r="C295" s="113"/>
      <c r="D295" s="113"/>
      <c r="E295" s="40" t="s">
        <v>377</v>
      </c>
      <c r="F295" s="40" t="s">
        <v>960</v>
      </c>
      <c r="G295" s="40" t="s">
        <v>688</v>
      </c>
      <c r="H295" s="72" t="s">
        <v>412</v>
      </c>
    </row>
    <row r="296" spans="1:8" x14ac:dyDescent="0.25">
      <c r="A296" s="110"/>
      <c r="B296" s="71" t="s">
        <v>961</v>
      </c>
      <c r="C296" s="113"/>
      <c r="D296" s="113"/>
      <c r="E296" s="40" t="s">
        <v>377</v>
      </c>
      <c r="F296" s="40" t="s">
        <v>962</v>
      </c>
      <c r="G296" s="40" t="s">
        <v>691</v>
      </c>
      <c r="H296" s="72" t="s">
        <v>412</v>
      </c>
    </row>
    <row r="297" spans="1:8" ht="15.75" thickBot="1" x14ac:dyDescent="0.3">
      <c r="A297" s="129"/>
      <c r="B297" s="73" t="s">
        <v>963</v>
      </c>
      <c r="C297" s="128"/>
      <c r="D297" s="128"/>
      <c r="E297" s="74" t="s">
        <v>377</v>
      </c>
      <c r="F297" s="74" t="s">
        <v>964</v>
      </c>
      <c r="G297" s="74" t="s">
        <v>372</v>
      </c>
      <c r="H297" s="75" t="s">
        <v>412</v>
      </c>
    </row>
    <row r="298" spans="1:8" ht="15.75" thickBot="1" x14ac:dyDescent="0.3">
      <c r="A298" s="62" t="s">
        <v>213</v>
      </c>
      <c r="B298" s="63" t="s">
        <v>212</v>
      </c>
      <c r="C298" s="67">
        <v>900339683</v>
      </c>
      <c r="D298" s="67">
        <v>1</v>
      </c>
      <c r="E298" s="65" t="s">
        <v>370</v>
      </c>
      <c r="F298" s="65" t="s">
        <v>965</v>
      </c>
      <c r="G298" s="65" t="s">
        <v>372</v>
      </c>
      <c r="H298" s="66" t="s">
        <v>373</v>
      </c>
    </row>
    <row r="299" spans="1:8" ht="15.75" thickBot="1" x14ac:dyDescent="0.3">
      <c r="A299" s="62" t="s">
        <v>211</v>
      </c>
      <c r="B299" s="63" t="s">
        <v>210</v>
      </c>
      <c r="C299" s="67">
        <v>900391635</v>
      </c>
      <c r="D299" s="67">
        <v>8</v>
      </c>
      <c r="E299" s="65" t="s">
        <v>370</v>
      </c>
      <c r="F299" s="65" t="s">
        <v>966</v>
      </c>
      <c r="G299" s="65" t="s">
        <v>372</v>
      </c>
      <c r="H299" s="66" t="s">
        <v>373</v>
      </c>
    </row>
    <row r="300" spans="1:8" ht="15.75" thickBot="1" x14ac:dyDescent="0.3">
      <c r="A300" s="62" t="s">
        <v>209</v>
      </c>
      <c r="B300" s="63" t="s">
        <v>208</v>
      </c>
      <c r="C300" s="67">
        <v>900662055</v>
      </c>
      <c r="D300" s="67">
        <v>1</v>
      </c>
      <c r="E300" s="65" t="s">
        <v>370</v>
      </c>
      <c r="F300" s="65" t="s">
        <v>967</v>
      </c>
      <c r="G300" s="65" t="s">
        <v>555</v>
      </c>
      <c r="H300" s="66" t="s">
        <v>373</v>
      </c>
    </row>
    <row r="301" spans="1:8" ht="30.75" thickBot="1" x14ac:dyDescent="0.3">
      <c r="A301" s="62" t="s">
        <v>207</v>
      </c>
      <c r="B301" s="63" t="s">
        <v>206</v>
      </c>
      <c r="C301" s="67">
        <v>900201343</v>
      </c>
      <c r="D301" s="67">
        <v>9</v>
      </c>
      <c r="E301" s="65" t="s">
        <v>377</v>
      </c>
      <c r="F301" s="65" t="s">
        <v>968</v>
      </c>
      <c r="G301" s="65" t="s">
        <v>821</v>
      </c>
      <c r="H301" s="66" t="s">
        <v>412</v>
      </c>
    </row>
    <row r="302" spans="1:8" ht="30.75" thickBot="1" x14ac:dyDescent="0.3">
      <c r="A302" s="62" t="s">
        <v>205</v>
      </c>
      <c r="B302" s="63" t="s">
        <v>204</v>
      </c>
      <c r="C302" s="67">
        <v>20111765</v>
      </c>
      <c r="D302" s="67">
        <v>5</v>
      </c>
      <c r="E302" s="65" t="s">
        <v>370</v>
      </c>
      <c r="F302" s="65" t="s">
        <v>969</v>
      </c>
      <c r="G302" s="65" t="s">
        <v>372</v>
      </c>
      <c r="H302" s="66" t="s">
        <v>373</v>
      </c>
    </row>
    <row r="303" spans="1:8" ht="15.75" thickBot="1" x14ac:dyDescent="0.3">
      <c r="A303" s="62" t="s">
        <v>203</v>
      </c>
      <c r="B303" s="63" t="s">
        <v>202</v>
      </c>
      <c r="C303" s="67">
        <v>900578105</v>
      </c>
      <c r="D303" s="67">
        <v>0</v>
      </c>
      <c r="E303" s="65" t="s">
        <v>377</v>
      </c>
      <c r="F303" s="65" t="s">
        <v>970</v>
      </c>
      <c r="G303" s="65" t="s">
        <v>372</v>
      </c>
      <c r="H303" s="66" t="s">
        <v>412</v>
      </c>
    </row>
    <row r="304" spans="1:8" ht="15.75" thickBot="1" x14ac:dyDescent="0.3">
      <c r="A304" s="62" t="s">
        <v>201</v>
      </c>
      <c r="B304" s="63" t="s">
        <v>200</v>
      </c>
      <c r="C304" s="67">
        <v>830130648</v>
      </c>
      <c r="D304" s="67">
        <v>0</v>
      </c>
      <c r="E304" s="65" t="s">
        <v>377</v>
      </c>
      <c r="F304" s="65" t="s">
        <v>971</v>
      </c>
      <c r="G304" s="65" t="s">
        <v>596</v>
      </c>
      <c r="H304" s="66" t="s">
        <v>380</v>
      </c>
    </row>
    <row r="305" spans="1:8" ht="30" x14ac:dyDescent="0.25">
      <c r="A305" s="109" t="s">
        <v>199</v>
      </c>
      <c r="B305" s="68" t="s">
        <v>972</v>
      </c>
      <c r="C305" s="112">
        <v>1018432623</v>
      </c>
      <c r="D305" s="112">
        <v>9</v>
      </c>
      <c r="E305" s="69" t="s">
        <v>370</v>
      </c>
      <c r="F305" s="69" t="s">
        <v>973</v>
      </c>
      <c r="G305" s="69" t="s">
        <v>372</v>
      </c>
      <c r="H305" s="70" t="s">
        <v>373</v>
      </c>
    </row>
    <row r="306" spans="1:8" ht="15.75" thickBot="1" x14ac:dyDescent="0.3">
      <c r="A306" s="111"/>
      <c r="B306" s="76" t="s">
        <v>974</v>
      </c>
      <c r="C306" s="114"/>
      <c r="D306" s="114"/>
      <c r="E306" s="77" t="s">
        <v>370</v>
      </c>
      <c r="F306" s="77" t="s">
        <v>975</v>
      </c>
      <c r="G306" s="77" t="s">
        <v>372</v>
      </c>
      <c r="H306" s="78" t="s">
        <v>373</v>
      </c>
    </row>
    <row r="307" spans="1:8" ht="15.75" thickBot="1" x14ac:dyDescent="0.3">
      <c r="A307" s="62" t="s">
        <v>197</v>
      </c>
      <c r="B307" s="63" t="s">
        <v>196</v>
      </c>
      <c r="C307" s="67">
        <v>830509989</v>
      </c>
      <c r="D307" s="67">
        <v>6</v>
      </c>
      <c r="E307" s="65" t="s">
        <v>377</v>
      </c>
      <c r="F307" s="65" t="s">
        <v>976</v>
      </c>
      <c r="G307" s="65" t="s">
        <v>402</v>
      </c>
      <c r="H307" s="66" t="s">
        <v>380</v>
      </c>
    </row>
    <row r="308" spans="1:8" ht="15.75" thickBot="1" x14ac:dyDescent="0.3">
      <c r="A308" s="62" t="s">
        <v>195</v>
      </c>
      <c r="B308" s="63" t="s">
        <v>194</v>
      </c>
      <c r="C308" s="67">
        <v>900304536</v>
      </c>
      <c r="D308" s="67">
        <v>6</v>
      </c>
      <c r="E308" s="65" t="s">
        <v>377</v>
      </c>
      <c r="F308" s="65" t="s">
        <v>977</v>
      </c>
      <c r="G308" s="65" t="s">
        <v>978</v>
      </c>
      <c r="H308" s="66" t="s">
        <v>380</v>
      </c>
    </row>
    <row r="309" spans="1:8" ht="15.75" thickBot="1" x14ac:dyDescent="0.3">
      <c r="A309" s="62" t="s">
        <v>193</v>
      </c>
      <c r="B309" s="63" t="s">
        <v>192</v>
      </c>
      <c r="C309" s="67">
        <v>19149422</v>
      </c>
      <c r="D309" s="67">
        <v>5</v>
      </c>
      <c r="E309" s="65" t="s">
        <v>370</v>
      </c>
      <c r="F309" s="65" t="s">
        <v>979</v>
      </c>
      <c r="G309" s="65" t="s">
        <v>372</v>
      </c>
      <c r="H309" s="66" t="s">
        <v>373</v>
      </c>
    </row>
    <row r="310" spans="1:8" ht="15.75" thickBot="1" x14ac:dyDescent="0.3">
      <c r="A310" s="62" t="s">
        <v>191</v>
      </c>
      <c r="B310" s="63" t="s">
        <v>190</v>
      </c>
      <c r="C310" s="67">
        <v>900666110</v>
      </c>
      <c r="D310" s="67">
        <v>5</v>
      </c>
      <c r="E310" s="65" t="s">
        <v>377</v>
      </c>
      <c r="F310" s="65" t="s">
        <v>980</v>
      </c>
      <c r="G310" s="65" t="s">
        <v>372</v>
      </c>
      <c r="H310" s="66" t="s">
        <v>412</v>
      </c>
    </row>
    <row r="311" spans="1:8" ht="15.75" thickBot="1" x14ac:dyDescent="0.3">
      <c r="A311" s="62" t="s">
        <v>189</v>
      </c>
      <c r="B311" s="63" t="s">
        <v>188</v>
      </c>
      <c r="C311" s="67">
        <v>900172213</v>
      </c>
      <c r="D311" s="67">
        <v>4</v>
      </c>
      <c r="E311" s="65" t="s">
        <v>377</v>
      </c>
      <c r="F311" s="65" t="s">
        <v>981</v>
      </c>
      <c r="G311" s="65" t="s">
        <v>372</v>
      </c>
      <c r="H311" s="66" t="s">
        <v>380</v>
      </c>
    </row>
    <row r="312" spans="1:8" ht="15.75" thickBot="1" x14ac:dyDescent="0.3">
      <c r="A312" s="62" t="s">
        <v>187</v>
      </c>
      <c r="B312" s="63" t="s">
        <v>186</v>
      </c>
      <c r="C312" s="67">
        <v>860519821</v>
      </c>
      <c r="D312" s="67">
        <v>1</v>
      </c>
      <c r="E312" s="65" t="s">
        <v>377</v>
      </c>
      <c r="F312" s="65" t="s">
        <v>982</v>
      </c>
      <c r="G312" s="65" t="s">
        <v>812</v>
      </c>
      <c r="H312" s="66" t="s">
        <v>380</v>
      </c>
    </row>
    <row r="313" spans="1:8" ht="30.75" thickBot="1" x14ac:dyDescent="0.3">
      <c r="A313" s="79" t="s">
        <v>185</v>
      </c>
      <c r="B313" s="80" t="s">
        <v>184</v>
      </c>
      <c r="C313" s="81">
        <v>832004045</v>
      </c>
      <c r="D313" s="81">
        <v>8</v>
      </c>
      <c r="E313" s="82" t="s">
        <v>377</v>
      </c>
      <c r="F313" s="82" t="s">
        <v>983</v>
      </c>
      <c r="G313" s="82" t="s">
        <v>821</v>
      </c>
      <c r="H313" s="83" t="s">
        <v>412</v>
      </c>
    </row>
    <row r="314" spans="1:8" ht="15.75" thickBot="1" x14ac:dyDescent="0.3">
      <c r="A314" s="62" t="s">
        <v>183</v>
      </c>
      <c r="B314" s="63" t="s">
        <v>182</v>
      </c>
      <c r="C314" s="67">
        <v>860524918</v>
      </c>
      <c r="D314" s="67">
        <v>5</v>
      </c>
      <c r="E314" s="65" t="s">
        <v>370</v>
      </c>
      <c r="F314" s="65" t="s">
        <v>984</v>
      </c>
      <c r="G314" s="65" t="s">
        <v>372</v>
      </c>
      <c r="H314" s="66" t="s">
        <v>373</v>
      </c>
    </row>
    <row r="315" spans="1:8" ht="15.75" thickBot="1" x14ac:dyDescent="0.3">
      <c r="A315" s="62" t="s">
        <v>181</v>
      </c>
      <c r="B315" s="63" t="s">
        <v>180</v>
      </c>
      <c r="C315" s="67">
        <v>900397034</v>
      </c>
      <c r="D315" s="67">
        <v>9</v>
      </c>
      <c r="E315" s="65" t="s">
        <v>370</v>
      </c>
      <c r="F315" s="65" t="s">
        <v>985</v>
      </c>
      <c r="G315" s="65" t="s">
        <v>372</v>
      </c>
      <c r="H315" s="66" t="s">
        <v>373</v>
      </c>
    </row>
    <row r="316" spans="1:8" ht="15.75" thickBot="1" x14ac:dyDescent="0.3">
      <c r="A316" s="62" t="s">
        <v>179</v>
      </c>
      <c r="B316" s="63" t="s">
        <v>178</v>
      </c>
      <c r="C316" s="67">
        <v>830100595</v>
      </c>
      <c r="D316" s="67">
        <v>0</v>
      </c>
      <c r="E316" s="65" t="s">
        <v>377</v>
      </c>
      <c r="F316" s="65" t="s">
        <v>986</v>
      </c>
      <c r="G316" s="65" t="s">
        <v>372</v>
      </c>
      <c r="H316" s="66" t="s">
        <v>380</v>
      </c>
    </row>
    <row r="317" spans="1:8" ht="15.75" thickBot="1" x14ac:dyDescent="0.3">
      <c r="A317" s="62" t="s">
        <v>177</v>
      </c>
      <c r="B317" s="63" t="s">
        <v>176</v>
      </c>
      <c r="C317" s="67">
        <v>900570349</v>
      </c>
      <c r="D317" s="67">
        <v>4</v>
      </c>
      <c r="E317" s="65" t="s">
        <v>370</v>
      </c>
      <c r="F317" s="65" t="s">
        <v>987</v>
      </c>
      <c r="G317" s="65" t="s">
        <v>402</v>
      </c>
      <c r="H317" s="66" t="s">
        <v>373</v>
      </c>
    </row>
    <row r="318" spans="1:8" ht="15.75" thickBot="1" x14ac:dyDescent="0.3">
      <c r="A318" s="62" t="s">
        <v>175</v>
      </c>
      <c r="B318" s="63" t="s">
        <v>174</v>
      </c>
      <c r="C318" s="67">
        <v>900125031</v>
      </c>
      <c r="D318" s="67">
        <v>0</v>
      </c>
      <c r="E318" s="65" t="s">
        <v>988</v>
      </c>
      <c r="F318" s="65" t="s">
        <v>989</v>
      </c>
      <c r="G318" s="65" t="s">
        <v>372</v>
      </c>
      <c r="H318" s="66" t="s">
        <v>990</v>
      </c>
    </row>
    <row r="319" spans="1:8" ht="15.75" thickBot="1" x14ac:dyDescent="0.3">
      <c r="A319" s="62" t="s">
        <v>173</v>
      </c>
      <c r="B319" s="63" t="s">
        <v>172</v>
      </c>
      <c r="C319" s="67">
        <v>900696676</v>
      </c>
      <c r="D319" s="67">
        <v>1</v>
      </c>
      <c r="E319" s="65" t="s">
        <v>377</v>
      </c>
      <c r="F319" s="65" t="s">
        <v>991</v>
      </c>
      <c r="G319" s="65" t="s">
        <v>372</v>
      </c>
      <c r="H319" s="66" t="s">
        <v>380</v>
      </c>
    </row>
    <row r="320" spans="1:8" x14ac:dyDescent="0.25">
      <c r="A320" s="109" t="s">
        <v>171</v>
      </c>
      <c r="B320" s="68" t="s">
        <v>992</v>
      </c>
      <c r="C320" s="112">
        <v>860001965</v>
      </c>
      <c r="D320" s="112">
        <v>7</v>
      </c>
      <c r="E320" s="69" t="s">
        <v>370</v>
      </c>
      <c r="F320" s="69" t="s">
        <v>993</v>
      </c>
      <c r="G320" s="69" t="s">
        <v>372</v>
      </c>
      <c r="H320" s="70" t="s">
        <v>373</v>
      </c>
    </row>
    <row r="321" spans="1:8" x14ac:dyDescent="0.25">
      <c r="A321" s="110"/>
      <c r="B321" s="71" t="s">
        <v>994</v>
      </c>
      <c r="C321" s="113"/>
      <c r="D321" s="113"/>
      <c r="E321" s="40" t="s">
        <v>370</v>
      </c>
      <c r="F321" s="40" t="s">
        <v>995</v>
      </c>
      <c r="G321" s="40" t="s">
        <v>372</v>
      </c>
      <c r="H321" s="72" t="s">
        <v>373</v>
      </c>
    </row>
    <row r="322" spans="1:8" x14ac:dyDescent="0.25">
      <c r="A322" s="110"/>
      <c r="B322" s="71" t="s">
        <v>996</v>
      </c>
      <c r="C322" s="113"/>
      <c r="D322" s="113"/>
      <c r="E322" s="40" t="s">
        <v>370</v>
      </c>
      <c r="F322" s="40" t="s">
        <v>997</v>
      </c>
      <c r="G322" s="40" t="s">
        <v>372</v>
      </c>
      <c r="H322" s="72" t="s">
        <v>373</v>
      </c>
    </row>
    <row r="323" spans="1:8" x14ac:dyDescent="0.25">
      <c r="A323" s="110"/>
      <c r="B323" s="71" t="s">
        <v>998</v>
      </c>
      <c r="C323" s="113"/>
      <c r="D323" s="113"/>
      <c r="E323" s="40" t="s">
        <v>370</v>
      </c>
      <c r="F323" s="40" t="s">
        <v>999</v>
      </c>
      <c r="G323" s="40" t="s">
        <v>372</v>
      </c>
      <c r="H323" s="72" t="s">
        <v>373</v>
      </c>
    </row>
    <row r="324" spans="1:8" x14ac:dyDescent="0.25">
      <c r="A324" s="110"/>
      <c r="B324" s="71" t="s">
        <v>1000</v>
      </c>
      <c r="C324" s="113"/>
      <c r="D324" s="113"/>
      <c r="E324" s="40" t="s">
        <v>370</v>
      </c>
      <c r="F324" s="40" t="s">
        <v>1001</v>
      </c>
      <c r="G324" s="40" t="s">
        <v>372</v>
      </c>
      <c r="H324" s="72" t="s">
        <v>373</v>
      </c>
    </row>
    <row r="325" spans="1:8" x14ac:dyDescent="0.25">
      <c r="A325" s="110"/>
      <c r="B325" s="71" t="s">
        <v>1002</v>
      </c>
      <c r="C325" s="113"/>
      <c r="D325" s="113"/>
      <c r="E325" s="40" t="s">
        <v>370</v>
      </c>
      <c r="F325" s="40" t="s">
        <v>1003</v>
      </c>
      <c r="G325" s="40" t="s">
        <v>372</v>
      </c>
      <c r="H325" s="72" t="s">
        <v>373</v>
      </c>
    </row>
    <row r="326" spans="1:8" x14ac:dyDescent="0.25">
      <c r="A326" s="110"/>
      <c r="B326" s="71" t="s">
        <v>1004</v>
      </c>
      <c r="C326" s="113"/>
      <c r="D326" s="113"/>
      <c r="E326" s="40" t="s">
        <v>370</v>
      </c>
      <c r="F326" s="40" t="s">
        <v>1005</v>
      </c>
      <c r="G326" s="40" t="s">
        <v>372</v>
      </c>
      <c r="H326" s="72" t="s">
        <v>373</v>
      </c>
    </row>
    <row r="327" spans="1:8" x14ac:dyDescent="0.25">
      <c r="A327" s="110"/>
      <c r="B327" s="71" t="s">
        <v>1006</v>
      </c>
      <c r="C327" s="113"/>
      <c r="D327" s="113"/>
      <c r="E327" s="40" t="s">
        <v>370</v>
      </c>
      <c r="F327" s="40" t="s">
        <v>1007</v>
      </c>
      <c r="G327" s="40" t="s">
        <v>372</v>
      </c>
      <c r="H327" s="72" t="s">
        <v>373</v>
      </c>
    </row>
    <row r="328" spans="1:8" x14ac:dyDescent="0.25">
      <c r="A328" s="110"/>
      <c r="B328" s="71" t="s">
        <v>1008</v>
      </c>
      <c r="C328" s="113"/>
      <c r="D328" s="113"/>
      <c r="E328" s="40" t="s">
        <v>370</v>
      </c>
      <c r="F328" s="40" t="s">
        <v>1009</v>
      </c>
      <c r="G328" s="40" t="s">
        <v>372</v>
      </c>
      <c r="H328" s="72" t="s">
        <v>373</v>
      </c>
    </row>
    <row r="329" spans="1:8" x14ac:dyDescent="0.25">
      <c r="A329" s="110"/>
      <c r="B329" s="71" t="s">
        <v>1010</v>
      </c>
      <c r="C329" s="113"/>
      <c r="D329" s="113"/>
      <c r="E329" s="40" t="s">
        <v>377</v>
      </c>
      <c r="F329" s="40" t="s">
        <v>1011</v>
      </c>
      <c r="G329" s="40" t="s">
        <v>372</v>
      </c>
      <c r="H329" s="72" t="s">
        <v>412</v>
      </c>
    </row>
    <row r="330" spans="1:8" x14ac:dyDescent="0.25">
      <c r="A330" s="110"/>
      <c r="B330" s="71" t="s">
        <v>1012</v>
      </c>
      <c r="C330" s="113"/>
      <c r="D330" s="113"/>
      <c r="E330" s="40" t="s">
        <v>377</v>
      </c>
      <c r="F330" s="40" t="s">
        <v>1013</v>
      </c>
      <c r="G330" s="40" t="s">
        <v>555</v>
      </c>
      <c r="H330" s="72" t="s">
        <v>412</v>
      </c>
    </row>
    <row r="331" spans="1:8" x14ac:dyDescent="0.25">
      <c r="A331" s="110"/>
      <c r="B331" s="71" t="s">
        <v>1014</v>
      </c>
      <c r="C331" s="113"/>
      <c r="D331" s="113"/>
      <c r="E331" s="40" t="s">
        <v>370</v>
      </c>
      <c r="F331" s="40" t="s">
        <v>1015</v>
      </c>
      <c r="G331" s="40" t="s">
        <v>379</v>
      </c>
      <c r="H331" s="72" t="s">
        <v>373</v>
      </c>
    </row>
    <row r="332" spans="1:8" x14ac:dyDescent="0.25">
      <c r="A332" s="110"/>
      <c r="B332" s="71" t="s">
        <v>1016</v>
      </c>
      <c r="C332" s="113"/>
      <c r="D332" s="113"/>
      <c r="E332" s="40" t="s">
        <v>370</v>
      </c>
      <c r="F332" s="40" t="s">
        <v>1017</v>
      </c>
      <c r="G332" s="40" t="s">
        <v>569</v>
      </c>
      <c r="H332" s="72" t="s">
        <v>373</v>
      </c>
    </row>
    <row r="333" spans="1:8" x14ac:dyDescent="0.25">
      <c r="A333" s="110"/>
      <c r="B333" s="71" t="s">
        <v>1018</v>
      </c>
      <c r="C333" s="113"/>
      <c r="D333" s="113"/>
      <c r="E333" s="40" t="s">
        <v>377</v>
      </c>
      <c r="F333" s="40" t="s">
        <v>1019</v>
      </c>
      <c r="G333" s="40" t="s">
        <v>402</v>
      </c>
      <c r="H333" s="72" t="s">
        <v>412</v>
      </c>
    </row>
    <row r="334" spans="1:8" x14ac:dyDescent="0.25">
      <c r="A334" s="110"/>
      <c r="B334" s="71" t="s">
        <v>1020</v>
      </c>
      <c r="C334" s="113"/>
      <c r="D334" s="113"/>
      <c r="E334" s="40" t="s">
        <v>370</v>
      </c>
      <c r="F334" s="40" t="s">
        <v>1021</v>
      </c>
      <c r="G334" s="40" t="s">
        <v>688</v>
      </c>
      <c r="H334" s="72" t="s">
        <v>373</v>
      </c>
    </row>
    <row r="335" spans="1:8" x14ac:dyDescent="0.25">
      <c r="A335" s="110"/>
      <c r="B335" s="71" t="s">
        <v>1022</v>
      </c>
      <c r="C335" s="113"/>
      <c r="D335" s="113"/>
      <c r="E335" s="40" t="s">
        <v>370</v>
      </c>
      <c r="F335" s="40" t="s">
        <v>1023</v>
      </c>
      <c r="G335" s="40" t="s">
        <v>691</v>
      </c>
      <c r="H335" s="72" t="s">
        <v>373</v>
      </c>
    </row>
    <row r="336" spans="1:8" x14ac:dyDescent="0.25">
      <c r="A336" s="110"/>
      <c r="B336" s="71" t="s">
        <v>1024</v>
      </c>
      <c r="C336" s="113"/>
      <c r="D336" s="113"/>
      <c r="E336" s="40" t="s">
        <v>370</v>
      </c>
      <c r="F336" s="40" t="s">
        <v>1025</v>
      </c>
      <c r="G336" s="40" t="s">
        <v>776</v>
      </c>
      <c r="H336" s="72" t="s">
        <v>373</v>
      </c>
    </row>
    <row r="337" spans="1:8" x14ac:dyDescent="0.25">
      <c r="A337" s="110"/>
      <c r="B337" s="71" t="s">
        <v>1026</v>
      </c>
      <c r="C337" s="113"/>
      <c r="D337" s="113"/>
      <c r="E337" s="40" t="s">
        <v>370</v>
      </c>
      <c r="F337" s="40" t="s">
        <v>1027</v>
      </c>
      <c r="G337" s="40" t="s">
        <v>1028</v>
      </c>
      <c r="H337" s="72" t="s">
        <v>373</v>
      </c>
    </row>
    <row r="338" spans="1:8" x14ac:dyDescent="0.25">
      <c r="A338" s="110"/>
      <c r="B338" s="71" t="s">
        <v>1029</v>
      </c>
      <c r="C338" s="113"/>
      <c r="D338" s="113"/>
      <c r="E338" s="40" t="s">
        <v>1030</v>
      </c>
      <c r="F338" s="40" t="s">
        <v>1031</v>
      </c>
      <c r="G338" s="40" t="s">
        <v>663</v>
      </c>
      <c r="H338" s="72" t="s">
        <v>373</v>
      </c>
    </row>
    <row r="339" spans="1:8" x14ac:dyDescent="0.25">
      <c r="A339" s="110"/>
      <c r="B339" s="71" t="s">
        <v>1032</v>
      </c>
      <c r="C339" s="113"/>
      <c r="D339" s="113"/>
      <c r="E339" s="40" t="s">
        <v>377</v>
      </c>
      <c r="F339" s="40" t="s">
        <v>1033</v>
      </c>
      <c r="G339" s="40" t="s">
        <v>478</v>
      </c>
      <c r="H339" s="72" t="s">
        <v>412</v>
      </c>
    </row>
    <row r="340" spans="1:8" x14ac:dyDescent="0.25">
      <c r="A340" s="110"/>
      <c r="B340" s="71" t="s">
        <v>1034</v>
      </c>
      <c r="C340" s="113"/>
      <c r="D340" s="113"/>
      <c r="E340" s="40" t="s">
        <v>1030</v>
      </c>
      <c r="F340" s="40" t="s">
        <v>1035</v>
      </c>
      <c r="G340" s="40" t="s">
        <v>555</v>
      </c>
      <c r="H340" s="72" t="s">
        <v>373</v>
      </c>
    </row>
    <row r="341" spans="1:8" x14ac:dyDescent="0.25">
      <c r="A341" s="110"/>
      <c r="B341" s="71" t="s">
        <v>1036</v>
      </c>
      <c r="C341" s="113"/>
      <c r="D341" s="113"/>
      <c r="E341" s="40" t="s">
        <v>370</v>
      </c>
      <c r="F341" s="40" t="s">
        <v>1037</v>
      </c>
      <c r="G341" s="40" t="s">
        <v>372</v>
      </c>
      <c r="H341" s="72" t="s">
        <v>373</v>
      </c>
    </row>
    <row r="342" spans="1:8" x14ac:dyDescent="0.25">
      <c r="A342" s="110"/>
      <c r="B342" s="71" t="s">
        <v>1038</v>
      </c>
      <c r="C342" s="113"/>
      <c r="D342" s="113"/>
      <c r="E342" s="40" t="s">
        <v>370</v>
      </c>
      <c r="F342" s="40" t="s">
        <v>1039</v>
      </c>
      <c r="G342" s="40" t="s">
        <v>372</v>
      </c>
      <c r="H342" s="72" t="s">
        <v>373</v>
      </c>
    </row>
    <row r="343" spans="1:8" x14ac:dyDescent="0.25">
      <c r="A343" s="110"/>
      <c r="B343" s="71" t="s">
        <v>1040</v>
      </c>
      <c r="C343" s="113"/>
      <c r="D343" s="113"/>
      <c r="E343" s="40" t="s">
        <v>370</v>
      </c>
      <c r="F343" s="40" t="s">
        <v>1041</v>
      </c>
      <c r="G343" s="40" t="s">
        <v>821</v>
      </c>
      <c r="H343" s="72" t="s">
        <v>373</v>
      </c>
    </row>
    <row r="344" spans="1:8" ht="30.75" thickBot="1" x14ac:dyDescent="0.3">
      <c r="A344" s="129"/>
      <c r="B344" s="73" t="s">
        <v>1042</v>
      </c>
      <c r="C344" s="128"/>
      <c r="D344" s="128"/>
      <c r="E344" s="74" t="s">
        <v>370</v>
      </c>
      <c r="F344" s="74" t="s">
        <v>1043</v>
      </c>
      <c r="G344" s="74" t="s">
        <v>372</v>
      </c>
      <c r="H344" s="75" t="s">
        <v>373</v>
      </c>
    </row>
    <row r="345" spans="1:8" ht="15.75" thickBot="1" x14ac:dyDescent="0.3">
      <c r="A345" s="62" t="s">
        <v>169</v>
      </c>
      <c r="B345" s="63" t="s">
        <v>168</v>
      </c>
      <c r="C345" s="67">
        <v>900026143</v>
      </c>
      <c r="D345" s="67">
        <v>2</v>
      </c>
      <c r="E345" s="65" t="s">
        <v>377</v>
      </c>
      <c r="F345" s="65" t="s">
        <v>1044</v>
      </c>
      <c r="G345" s="65" t="s">
        <v>372</v>
      </c>
      <c r="H345" s="66" t="s">
        <v>380</v>
      </c>
    </row>
    <row r="346" spans="1:8" ht="15.75" thickBot="1" x14ac:dyDescent="0.3">
      <c r="A346" s="62" t="s">
        <v>167</v>
      </c>
      <c r="B346" s="63" t="s">
        <v>166</v>
      </c>
      <c r="C346" s="67">
        <v>901089241</v>
      </c>
      <c r="D346" s="67">
        <v>1</v>
      </c>
      <c r="E346" s="65" t="s">
        <v>377</v>
      </c>
      <c r="F346" s="65" t="s">
        <v>1045</v>
      </c>
      <c r="G346" s="65" t="s">
        <v>372</v>
      </c>
      <c r="H346" s="66" t="s">
        <v>380</v>
      </c>
    </row>
    <row r="347" spans="1:8" ht="15.75" thickBot="1" x14ac:dyDescent="0.3">
      <c r="A347" s="84" t="s">
        <v>165</v>
      </c>
      <c r="B347" s="65" t="s">
        <v>164</v>
      </c>
      <c r="C347" s="64">
        <v>901089806</v>
      </c>
      <c r="D347" s="64">
        <v>0</v>
      </c>
      <c r="E347" s="65" t="s">
        <v>377</v>
      </c>
      <c r="F347" s="65" t="s">
        <v>382</v>
      </c>
      <c r="G347" s="65" t="s">
        <v>386</v>
      </c>
      <c r="H347" s="66" t="s">
        <v>380</v>
      </c>
    </row>
    <row r="348" spans="1:8" ht="15.75" thickBot="1" x14ac:dyDescent="0.3">
      <c r="A348" s="62" t="s">
        <v>163</v>
      </c>
      <c r="B348" s="63" t="s">
        <v>162</v>
      </c>
      <c r="C348" s="67">
        <v>901004278</v>
      </c>
      <c r="D348" s="67">
        <v>7</v>
      </c>
      <c r="E348" s="65" t="s">
        <v>1046</v>
      </c>
      <c r="F348" s="65" t="s">
        <v>1047</v>
      </c>
      <c r="G348" s="65" t="s">
        <v>372</v>
      </c>
      <c r="H348" s="66" t="s">
        <v>1048</v>
      </c>
    </row>
    <row r="349" spans="1:8" ht="30.75" thickBot="1" x14ac:dyDescent="0.3">
      <c r="A349" s="62" t="s">
        <v>161</v>
      </c>
      <c r="B349" s="63" t="s">
        <v>160</v>
      </c>
      <c r="C349" s="67">
        <v>900264124</v>
      </c>
      <c r="D349" s="67">
        <v>2</v>
      </c>
      <c r="E349" s="65" t="s">
        <v>377</v>
      </c>
      <c r="F349" s="65" t="s">
        <v>1049</v>
      </c>
      <c r="G349" s="65" t="s">
        <v>372</v>
      </c>
      <c r="H349" s="66" t="s">
        <v>412</v>
      </c>
    </row>
    <row r="350" spans="1:8" x14ac:dyDescent="0.25">
      <c r="A350" s="109" t="s">
        <v>159</v>
      </c>
      <c r="B350" s="68" t="s">
        <v>1050</v>
      </c>
      <c r="C350" s="112">
        <v>830027558</v>
      </c>
      <c r="D350" s="112">
        <v>6</v>
      </c>
      <c r="E350" s="69" t="s">
        <v>370</v>
      </c>
      <c r="F350" s="69" t="s">
        <v>1051</v>
      </c>
      <c r="G350" s="69" t="s">
        <v>372</v>
      </c>
      <c r="H350" s="70" t="s">
        <v>373</v>
      </c>
    </row>
    <row r="351" spans="1:8" x14ac:dyDescent="0.25">
      <c r="A351" s="110"/>
      <c r="B351" s="71" t="s">
        <v>1052</v>
      </c>
      <c r="C351" s="113"/>
      <c r="D351" s="113"/>
      <c r="E351" s="40" t="s">
        <v>370</v>
      </c>
      <c r="F351" s="40" t="s">
        <v>1053</v>
      </c>
      <c r="G351" s="40" t="s">
        <v>372</v>
      </c>
      <c r="H351" s="72" t="s">
        <v>373</v>
      </c>
    </row>
    <row r="352" spans="1:8" x14ac:dyDescent="0.25">
      <c r="A352" s="110"/>
      <c r="B352" s="71" t="s">
        <v>1054</v>
      </c>
      <c r="C352" s="113"/>
      <c r="D352" s="113"/>
      <c r="E352" s="40" t="s">
        <v>370</v>
      </c>
      <c r="F352" s="40" t="s">
        <v>1055</v>
      </c>
      <c r="G352" s="40" t="s">
        <v>372</v>
      </c>
      <c r="H352" s="72" t="s">
        <v>373</v>
      </c>
    </row>
    <row r="353" spans="1:8" x14ac:dyDescent="0.25">
      <c r="A353" s="110"/>
      <c r="B353" s="71" t="s">
        <v>1056</v>
      </c>
      <c r="C353" s="113"/>
      <c r="D353" s="113"/>
      <c r="E353" s="40" t="s">
        <v>370</v>
      </c>
      <c r="F353" s="40" t="s">
        <v>1057</v>
      </c>
      <c r="G353" s="40" t="s">
        <v>372</v>
      </c>
      <c r="H353" s="72" t="s">
        <v>373</v>
      </c>
    </row>
    <row r="354" spans="1:8" x14ac:dyDescent="0.25">
      <c r="A354" s="110"/>
      <c r="B354" s="71" t="s">
        <v>1058</v>
      </c>
      <c r="C354" s="113"/>
      <c r="D354" s="113"/>
      <c r="E354" s="40" t="s">
        <v>370</v>
      </c>
      <c r="F354" s="40" t="s">
        <v>1059</v>
      </c>
      <c r="G354" s="40" t="s">
        <v>372</v>
      </c>
      <c r="H354" s="72" t="s">
        <v>373</v>
      </c>
    </row>
    <row r="355" spans="1:8" ht="15.75" thickBot="1" x14ac:dyDescent="0.3">
      <c r="A355" s="111"/>
      <c r="B355" s="76" t="s">
        <v>1060</v>
      </c>
      <c r="C355" s="114"/>
      <c r="D355" s="114"/>
      <c r="E355" s="77" t="s">
        <v>370</v>
      </c>
      <c r="F355" s="77" t="s">
        <v>1061</v>
      </c>
      <c r="G355" s="77" t="s">
        <v>372</v>
      </c>
      <c r="H355" s="78" t="s">
        <v>373</v>
      </c>
    </row>
    <row r="356" spans="1:8" ht="15.75" thickBot="1" x14ac:dyDescent="0.3">
      <c r="A356" s="79" t="s">
        <v>157</v>
      </c>
      <c r="B356" s="80" t="s">
        <v>156</v>
      </c>
      <c r="C356" s="81">
        <v>901129986</v>
      </c>
      <c r="D356" s="81">
        <v>0</v>
      </c>
      <c r="E356" s="82" t="s">
        <v>370</v>
      </c>
      <c r="F356" s="82" t="s">
        <v>1062</v>
      </c>
      <c r="G356" s="82" t="s">
        <v>372</v>
      </c>
      <c r="H356" s="83" t="s">
        <v>373</v>
      </c>
    </row>
    <row r="357" spans="1:8" ht="30.75" thickBot="1" x14ac:dyDescent="0.3">
      <c r="A357" s="62" t="s">
        <v>155</v>
      </c>
      <c r="B357" s="63" t="s">
        <v>154</v>
      </c>
      <c r="C357" s="67">
        <v>900199025</v>
      </c>
      <c r="D357" s="67">
        <v>3</v>
      </c>
      <c r="E357" s="65" t="s">
        <v>377</v>
      </c>
      <c r="F357" s="65" t="s">
        <v>1063</v>
      </c>
      <c r="G357" s="65" t="s">
        <v>372</v>
      </c>
      <c r="H357" s="66" t="s">
        <v>412</v>
      </c>
    </row>
    <row r="358" spans="1:8" ht="15.75" thickBot="1" x14ac:dyDescent="0.3">
      <c r="A358" s="85" t="s">
        <v>153</v>
      </c>
      <c r="B358" s="86" t="s">
        <v>152</v>
      </c>
      <c r="C358" s="87">
        <v>830039811</v>
      </c>
      <c r="D358" s="87">
        <v>7</v>
      </c>
      <c r="E358" s="88" t="s">
        <v>370</v>
      </c>
      <c r="F358" s="88" t="s">
        <v>1064</v>
      </c>
      <c r="G358" s="88" t="s">
        <v>372</v>
      </c>
      <c r="H358" s="89" t="s">
        <v>373</v>
      </c>
    </row>
    <row r="359" spans="1:8" ht="15.75" thickBot="1" x14ac:dyDescent="0.3">
      <c r="A359" s="62" t="s">
        <v>151</v>
      </c>
      <c r="B359" s="63" t="s">
        <v>150</v>
      </c>
      <c r="C359" s="67">
        <v>832009861</v>
      </c>
      <c r="D359" s="67">
        <v>4</v>
      </c>
      <c r="E359" s="65" t="s">
        <v>377</v>
      </c>
      <c r="F359" s="65" t="s">
        <v>1065</v>
      </c>
      <c r="G359" s="65" t="s">
        <v>420</v>
      </c>
      <c r="H359" s="66" t="s">
        <v>380</v>
      </c>
    </row>
    <row r="360" spans="1:8" ht="15.75" thickBot="1" x14ac:dyDescent="0.3">
      <c r="A360" s="62" t="s">
        <v>149</v>
      </c>
      <c r="B360" s="63" t="s">
        <v>148</v>
      </c>
      <c r="C360" s="67">
        <v>901152396</v>
      </c>
      <c r="D360" s="67">
        <v>1</v>
      </c>
      <c r="E360" s="65" t="s">
        <v>377</v>
      </c>
      <c r="F360" s="65" t="s">
        <v>1066</v>
      </c>
      <c r="G360" s="65" t="s">
        <v>420</v>
      </c>
      <c r="H360" s="66" t="s">
        <v>380</v>
      </c>
    </row>
    <row r="361" spans="1:8" ht="15.75" thickBot="1" x14ac:dyDescent="0.3">
      <c r="A361" s="62" t="s">
        <v>147</v>
      </c>
      <c r="B361" s="63" t="s">
        <v>146</v>
      </c>
      <c r="C361" s="67">
        <v>79592648</v>
      </c>
      <c r="D361" s="67">
        <v>9</v>
      </c>
      <c r="E361" s="65" t="s">
        <v>370</v>
      </c>
      <c r="F361" s="65" t="s">
        <v>1067</v>
      </c>
      <c r="G361" s="65" t="s">
        <v>372</v>
      </c>
      <c r="H361" s="66" t="s">
        <v>373</v>
      </c>
    </row>
    <row r="362" spans="1:8" ht="15.75" thickBot="1" x14ac:dyDescent="0.3">
      <c r="A362" s="62" t="s">
        <v>145</v>
      </c>
      <c r="B362" s="63" t="s">
        <v>144</v>
      </c>
      <c r="C362" s="67">
        <v>900035445</v>
      </c>
      <c r="D362" s="67">
        <v>1</v>
      </c>
      <c r="E362" s="65" t="s">
        <v>370</v>
      </c>
      <c r="F362" s="65" t="s">
        <v>1068</v>
      </c>
      <c r="G362" s="65" t="s">
        <v>372</v>
      </c>
      <c r="H362" s="66" t="s">
        <v>373</v>
      </c>
    </row>
    <row r="363" spans="1:8" ht="30.75" thickBot="1" x14ac:dyDescent="0.3">
      <c r="A363" s="62" t="s">
        <v>143</v>
      </c>
      <c r="B363" s="63" t="s">
        <v>142</v>
      </c>
      <c r="C363" s="67">
        <v>900128018</v>
      </c>
      <c r="D363" s="67">
        <v>8</v>
      </c>
      <c r="E363" s="65" t="s">
        <v>377</v>
      </c>
      <c r="F363" s="65" t="s">
        <v>1069</v>
      </c>
      <c r="G363" s="65" t="s">
        <v>372</v>
      </c>
      <c r="H363" s="66" t="s">
        <v>412</v>
      </c>
    </row>
    <row r="364" spans="1:8" ht="15.75" thickBot="1" x14ac:dyDescent="0.3">
      <c r="A364" s="62" t="s">
        <v>141</v>
      </c>
      <c r="B364" s="63" t="s">
        <v>140</v>
      </c>
      <c r="C364" s="67">
        <v>830068604</v>
      </c>
      <c r="D364" s="67">
        <v>8</v>
      </c>
      <c r="E364" s="65" t="s">
        <v>377</v>
      </c>
      <c r="F364" s="65" t="s">
        <v>1070</v>
      </c>
      <c r="G364" s="65" t="s">
        <v>1071</v>
      </c>
      <c r="H364" s="66" t="s">
        <v>380</v>
      </c>
    </row>
    <row r="365" spans="1:8" ht="15.75" thickBot="1" x14ac:dyDescent="0.3">
      <c r="A365" s="62" t="s">
        <v>139</v>
      </c>
      <c r="B365" s="63" t="s">
        <v>138</v>
      </c>
      <c r="C365" s="67">
        <v>800158149</v>
      </c>
      <c r="D365" s="67">
        <v>1</v>
      </c>
      <c r="E365" s="65" t="s">
        <v>377</v>
      </c>
      <c r="F365" s="65" t="s">
        <v>1072</v>
      </c>
      <c r="G365" s="65" t="s">
        <v>383</v>
      </c>
      <c r="H365" s="66" t="s">
        <v>380</v>
      </c>
    </row>
    <row r="366" spans="1:8" ht="15.75" thickBot="1" x14ac:dyDescent="0.3">
      <c r="A366" s="84" t="s">
        <v>137</v>
      </c>
      <c r="B366" s="65" t="s">
        <v>136</v>
      </c>
      <c r="C366" s="64">
        <v>860513105</v>
      </c>
      <c r="D366" s="64">
        <v>7</v>
      </c>
      <c r="E366" s="65" t="s">
        <v>370</v>
      </c>
      <c r="F366" s="65" t="s">
        <v>1073</v>
      </c>
      <c r="G366" s="65" t="s">
        <v>372</v>
      </c>
      <c r="H366" s="66" t="s">
        <v>373</v>
      </c>
    </row>
    <row r="367" spans="1:8" ht="15.75" thickBot="1" x14ac:dyDescent="0.3">
      <c r="A367" s="84" t="s">
        <v>135</v>
      </c>
      <c r="B367" s="65" t="s">
        <v>134</v>
      </c>
      <c r="C367" s="64">
        <v>900866809</v>
      </c>
      <c r="D367" s="64">
        <v>2</v>
      </c>
      <c r="E367" s="65" t="s">
        <v>370</v>
      </c>
      <c r="F367" s="65" t="s">
        <v>1074</v>
      </c>
      <c r="G367" s="65" t="s">
        <v>372</v>
      </c>
      <c r="H367" s="66" t="s">
        <v>373</v>
      </c>
    </row>
    <row r="368" spans="1:8" ht="15.75" thickBot="1" x14ac:dyDescent="0.3">
      <c r="A368" s="84" t="s">
        <v>133</v>
      </c>
      <c r="B368" s="65" t="s">
        <v>132</v>
      </c>
      <c r="C368" s="64">
        <v>901087697</v>
      </c>
      <c r="D368" s="64">
        <v>5</v>
      </c>
      <c r="E368" s="65" t="s">
        <v>377</v>
      </c>
      <c r="F368" s="65" t="s">
        <v>1075</v>
      </c>
      <c r="G368" s="65" t="s">
        <v>372</v>
      </c>
      <c r="H368" s="66" t="s">
        <v>380</v>
      </c>
    </row>
    <row r="369" spans="1:8" ht="15.75" thickBot="1" x14ac:dyDescent="0.3">
      <c r="A369" s="62" t="s">
        <v>131</v>
      </c>
      <c r="B369" s="63" t="s">
        <v>130</v>
      </c>
      <c r="C369" s="67">
        <v>900091742</v>
      </c>
      <c r="D369" s="67">
        <v>0</v>
      </c>
      <c r="E369" s="65" t="s">
        <v>370</v>
      </c>
      <c r="F369" s="65" t="s">
        <v>1076</v>
      </c>
      <c r="G369" s="65" t="s">
        <v>372</v>
      </c>
      <c r="H369" s="66" t="s">
        <v>373</v>
      </c>
    </row>
    <row r="370" spans="1:8" x14ac:dyDescent="0.25">
      <c r="A370" s="109" t="s">
        <v>129</v>
      </c>
      <c r="B370" s="68" t="s">
        <v>1077</v>
      </c>
      <c r="C370" s="112">
        <v>800011161</v>
      </c>
      <c r="D370" s="112">
        <v>7</v>
      </c>
      <c r="E370" s="69" t="s">
        <v>370</v>
      </c>
      <c r="F370" s="69" t="s">
        <v>1078</v>
      </c>
      <c r="G370" s="69" t="s">
        <v>593</v>
      </c>
      <c r="H370" s="70" t="s">
        <v>373</v>
      </c>
    </row>
    <row r="371" spans="1:8" x14ac:dyDescent="0.25">
      <c r="A371" s="110"/>
      <c r="B371" s="71" t="s">
        <v>1079</v>
      </c>
      <c r="C371" s="113"/>
      <c r="D371" s="113"/>
      <c r="E371" s="40" t="s">
        <v>370</v>
      </c>
      <c r="F371" s="40" t="s">
        <v>1080</v>
      </c>
      <c r="G371" s="40" t="s">
        <v>372</v>
      </c>
      <c r="H371" s="72" t="s">
        <v>373</v>
      </c>
    </row>
    <row r="372" spans="1:8" x14ac:dyDescent="0.25">
      <c r="A372" s="110"/>
      <c r="B372" s="71" t="s">
        <v>1081</v>
      </c>
      <c r="C372" s="113"/>
      <c r="D372" s="113"/>
      <c r="E372" s="40" t="s">
        <v>370</v>
      </c>
      <c r="F372" s="40" t="s">
        <v>1082</v>
      </c>
      <c r="G372" s="40" t="s">
        <v>372</v>
      </c>
      <c r="H372" s="72" t="s">
        <v>373</v>
      </c>
    </row>
    <row r="373" spans="1:8" x14ac:dyDescent="0.25">
      <c r="A373" s="110"/>
      <c r="B373" s="71" t="s">
        <v>1083</v>
      </c>
      <c r="C373" s="113"/>
      <c r="D373" s="113"/>
      <c r="E373" s="40" t="s">
        <v>370</v>
      </c>
      <c r="F373" s="40" t="s">
        <v>1084</v>
      </c>
      <c r="G373" s="40" t="s">
        <v>372</v>
      </c>
      <c r="H373" s="72" t="s">
        <v>373</v>
      </c>
    </row>
    <row r="374" spans="1:8" ht="15.75" thickBot="1" x14ac:dyDescent="0.3">
      <c r="A374" s="111"/>
      <c r="B374" s="76" t="s">
        <v>1085</v>
      </c>
      <c r="C374" s="114"/>
      <c r="D374" s="114"/>
      <c r="E374" s="77" t="s">
        <v>370</v>
      </c>
      <c r="F374" s="77" t="s">
        <v>1086</v>
      </c>
      <c r="G374" s="77" t="s">
        <v>372</v>
      </c>
      <c r="H374" s="78" t="s">
        <v>373</v>
      </c>
    </row>
    <row r="375" spans="1:8" ht="15.75" thickBot="1" x14ac:dyDescent="0.3">
      <c r="A375" s="84" t="s">
        <v>127</v>
      </c>
      <c r="B375" s="65" t="s">
        <v>126</v>
      </c>
      <c r="C375" s="64">
        <v>901235129</v>
      </c>
      <c r="D375" s="64">
        <v>9</v>
      </c>
      <c r="E375" s="65" t="s">
        <v>370</v>
      </c>
      <c r="F375" s="65" t="s">
        <v>1087</v>
      </c>
      <c r="G375" s="65" t="s">
        <v>372</v>
      </c>
      <c r="H375" s="66" t="s">
        <v>373</v>
      </c>
    </row>
    <row r="376" spans="1:8" ht="15.75" thickBot="1" x14ac:dyDescent="0.3">
      <c r="A376" s="62" t="s">
        <v>125</v>
      </c>
      <c r="B376" s="63" t="s">
        <v>124</v>
      </c>
      <c r="C376" s="67">
        <v>900030015</v>
      </c>
      <c r="D376" s="67">
        <v>3</v>
      </c>
      <c r="E376" s="65" t="s">
        <v>377</v>
      </c>
      <c r="F376" s="65" t="s">
        <v>1088</v>
      </c>
      <c r="G376" s="65" t="s">
        <v>379</v>
      </c>
      <c r="H376" s="66" t="s">
        <v>380</v>
      </c>
    </row>
    <row r="377" spans="1:8" ht="30.75" thickBot="1" x14ac:dyDescent="0.3">
      <c r="A377" s="62" t="s">
        <v>123</v>
      </c>
      <c r="B377" s="63" t="s">
        <v>122</v>
      </c>
      <c r="C377" s="67">
        <v>900373236</v>
      </c>
      <c r="D377" s="67">
        <v>6</v>
      </c>
      <c r="E377" s="65" t="s">
        <v>377</v>
      </c>
      <c r="F377" s="65" t="s">
        <v>1089</v>
      </c>
      <c r="G377" s="65" t="s">
        <v>372</v>
      </c>
      <c r="H377" s="66" t="s">
        <v>380</v>
      </c>
    </row>
    <row r="378" spans="1:8" x14ac:dyDescent="0.25">
      <c r="A378" s="109" t="s">
        <v>121</v>
      </c>
      <c r="B378" s="68" t="s">
        <v>1090</v>
      </c>
      <c r="C378" s="112">
        <v>800249704</v>
      </c>
      <c r="D378" s="112">
        <v>9</v>
      </c>
      <c r="E378" s="69" t="s">
        <v>370</v>
      </c>
      <c r="F378" s="69" t="s">
        <v>1091</v>
      </c>
      <c r="G378" s="69" t="s">
        <v>372</v>
      </c>
      <c r="H378" s="70" t="s">
        <v>373</v>
      </c>
    </row>
    <row r="379" spans="1:8" x14ac:dyDescent="0.25">
      <c r="A379" s="110"/>
      <c r="B379" s="71" t="s">
        <v>1092</v>
      </c>
      <c r="C379" s="113"/>
      <c r="D379" s="113"/>
      <c r="E379" s="40" t="s">
        <v>370</v>
      </c>
      <c r="F379" s="40" t="s">
        <v>1093</v>
      </c>
      <c r="G379" s="40" t="s">
        <v>372</v>
      </c>
      <c r="H379" s="72" t="s">
        <v>373</v>
      </c>
    </row>
    <row r="380" spans="1:8" ht="30" x14ac:dyDescent="0.25">
      <c r="A380" s="110"/>
      <c r="B380" s="71" t="s">
        <v>1094</v>
      </c>
      <c r="C380" s="113"/>
      <c r="D380" s="113"/>
      <c r="E380" s="40" t="s">
        <v>370</v>
      </c>
      <c r="F380" s="40" t="s">
        <v>1095</v>
      </c>
      <c r="G380" s="40" t="s">
        <v>372</v>
      </c>
      <c r="H380" s="72" t="s">
        <v>373</v>
      </c>
    </row>
    <row r="381" spans="1:8" x14ac:dyDescent="0.25">
      <c r="A381" s="110"/>
      <c r="B381" s="71" t="s">
        <v>1096</v>
      </c>
      <c r="C381" s="113"/>
      <c r="D381" s="113"/>
      <c r="E381" s="40" t="s">
        <v>370</v>
      </c>
      <c r="F381" s="40" t="s">
        <v>1097</v>
      </c>
      <c r="G381" s="40" t="s">
        <v>555</v>
      </c>
      <c r="H381" s="72" t="s">
        <v>373</v>
      </c>
    </row>
    <row r="382" spans="1:8" ht="30" x14ac:dyDescent="0.25">
      <c r="A382" s="110"/>
      <c r="B382" s="71" t="s">
        <v>1098</v>
      </c>
      <c r="C382" s="113"/>
      <c r="D382" s="113"/>
      <c r="E382" s="40" t="s">
        <v>370</v>
      </c>
      <c r="F382" s="40" t="s">
        <v>1099</v>
      </c>
      <c r="G382" s="40" t="s">
        <v>555</v>
      </c>
      <c r="H382" s="72" t="s">
        <v>373</v>
      </c>
    </row>
    <row r="383" spans="1:8" ht="30" x14ac:dyDescent="0.25">
      <c r="A383" s="110"/>
      <c r="B383" s="71" t="s">
        <v>1100</v>
      </c>
      <c r="C383" s="113"/>
      <c r="D383" s="113"/>
      <c r="E383" s="40" t="s">
        <v>370</v>
      </c>
      <c r="F383" s="40" t="s">
        <v>1101</v>
      </c>
      <c r="G383" s="40" t="s">
        <v>564</v>
      </c>
      <c r="H383" s="72" t="s">
        <v>373</v>
      </c>
    </row>
    <row r="384" spans="1:8" x14ac:dyDescent="0.25">
      <c r="A384" s="110"/>
      <c r="B384" s="71" t="s">
        <v>1102</v>
      </c>
      <c r="C384" s="113"/>
      <c r="D384" s="113"/>
      <c r="E384" s="40" t="s">
        <v>370</v>
      </c>
      <c r="F384" s="40" t="s">
        <v>1103</v>
      </c>
      <c r="G384" s="40" t="s">
        <v>372</v>
      </c>
      <c r="H384" s="72" t="s">
        <v>373</v>
      </c>
    </row>
    <row r="385" spans="1:8" x14ac:dyDescent="0.25">
      <c r="A385" s="110"/>
      <c r="B385" s="71" t="s">
        <v>1104</v>
      </c>
      <c r="C385" s="113"/>
      <c r="D385" s="113"/>
      <c r="E385" s="40" t="s">
        <v>370</v>
      </c>
      <c r="F385" s="40" t="s">
        <v>1105</v>
      </c>
      <c r="G385" s="40" t="s">
        <v>372</v>
      </c>
      <c r="H385" s="72" t="s">
        <v>373</v>
      </c>
    </row>
    <row r="386" spans="1:8" x14ac:dyDescent="0.25">
      <c r="A386" s="110"/>
      <c r="B386" s="71" t="s">
        <v>1106</v>
      </c>
      <c r="C386" s="113"/>
      <c r="D386" s="113"/>
      <c r="E386" s="40" t="s">
        <v>370</v>
      </c>
      <c r="F386" s="40" t="s">
        <v>1107</v>
      </c>
      <c r="G386" s="40" t="s">
        <v>372</v>
      </c>
      <c r="H386" s="72" t="s">
        <v>373</v>
      </c>
    </row>
    <row r="387" spans="1:8" x14ac:dyDescent="0.25">
      <c r="A387" s="110"/>
      <c r="B387" s="71" t="s">
        <v>1108</v>
      </c>
      <c r="C387" s="113"/>
      <c r="D387" s="113"/>
      <c r="E387" s="40" t="s">
        <v>370</v>
      </c>
      <c r="F387" s="40" t="s">
        <v>1109</v>
      </c>
      <c r="G387" s="40" t="s">
        <v>402</v>
      </c>
      <c r="H387" s="72" t="s">
        <v>373</v>
      </c>
    </row>
    <row r="388" spans="1:8" x14ac:dyDescent="0.25">
      <c r="A388" s="110"/>
      <c r="B388" s="71" t="s">
        <v>1110</v>
      </c>
      <c r="C388" s="113"/>
      <c r="D388" s="113"/>
      <c r="E388" s="40" t="s">
        <v>370</v>
      </c>
      <c r="F388" s="40" t="s">
        <v>1111</v>
      </c>
      <c r="G388" s="40" t="s">
        <v>555</v>
      </c>
      <c r="H388" s="72" t="s">
        <v>373</v>
      </c>
    </row>
    <row r="389" spans="1:8" x14ac:dyDescent="0.25">
      <c r="A389" s="110"/>
      <c r="B389" s="71" t="s">
        <v>1112</v>
      </c>
      <c r="C389" s="113"/>
      <c r="D389" s="113"/>
      <c r="E389" s="40" t="s">
        <v>370</v>
      </c>
      <c r="F389" s="40" t="s">
        <v>1113</v>
      </c>
      <c r="G389" s="40" t="s">
        <v>372</v>
      </c>
      <c r="H389" s="72" t="s">
        <v>373</v>
      </c>
    </row>
    <row r="390" spans="1:8" x14ac:dyDescent="0.25">
      <c r="A390" s="110"/>
      <c r="B390" s="71" t="s">
        <v>1114</v>
      </c>
      <c r="C390" s="113"/>
      <c r="D390" s="113"/>
      <c r="E390" s="40" t="s">
        <v>370</v>
      </c>
      <c r="F390" s="40" t="s">
        <v>1115</v>
      </c>
      <c r="G390" s="40" t="s">
        <v>372</v>
      </c>
      <c r="H390" s="72" t="s">
        <v>373</v>
      </c>
    </row>
    <row r="391" spans="1:8" ht="30" x14ac:dyDescent="0.25">
      <c r="A391" s="110"/>
      <c r="B391" s="71" t="s">
        <v>1116</v>
      </c>
      <c r="C391" s="113"/>
      <c r="D391" s="113"/>
      <c r="E391" s="40" t="s">
        <v>370</v>
      </c>
      <c r="F391" s="40" t="s">
        <v>1117</v>
      </c>
      <c r="G391" s="40" t="s">
        <v>402</v>
      </c>
      <c r="H391" s="72" t="s">
        <v>373</v>
      </c>
    </row>
    <row r="392" spans="1:8" x14ac:dyDescent="0.25">
      <c r="A392" s="110"/>
      <c r="B392" s="71" t="s">
        <v>1118</v>
      </c>
      <c r="C392" s="113"/>
      <c r="D392" s="113"/>
      <c r="E392" s="40" t="s">
        <v>370</v>
      </c>
      <c r="F392" s="40" t="s">
        <v>1119</v>
      </c>
      <c r="G392" s="40" t="s">
        <v>402</v>
      </c>
      <c r="H392" s="72" t="s">
        <v>373</v>
      </c>
    </row>
    <row r="393" spans="1:8" ht="30" x14ac:dyDescent="0.25">
      <c r="A393" s="110"/>
      <c r="B393" s="71" t="s">
        <v>1120</v>
      </c>
      <c r="C393" s="113"/>
      <c r="D393" s="113"/>
      <c r="E393" s="40" t="s">
        <v>370</v>
      </c>
      <c r="F393" s="40" t="s">
        <v>1121</v>
      </c>
      <c r="G393" s="40" t="s">
        <v>402</v>
      </c>
      <c r="H393" s="72" t="s">
        <v>373</v>
      </c>
    </row>
    <row r="394" spans="1:8" ht="30.75" thickBot="1" x14ac:dyDescent="0.3">
      <c r="A394" s="129"/>
      <c r="B394" s="73" t="s">
        <v>1122</v>
      </c>
      <c r="C394" s="128"/>
      <c r="D394" s="128"/>
      <c r="E394" s="74" t="s">
        <v>370</v>
      </c>
      <c r="F394" s="74" t="s">
        <v>1123</v>
      </c>
      <c r="G394" s="74" t="s">
        <v>402</v>
      </c>
      <c r="H394" s="75" t="s">
        <v>373</v>
      </c>
    </row>
    <row r="395" spans="1:8" ht="15.75" thickBot="1" x14ac:dyDescent="0.3">
      <c r="A395" s="62" t="s">
        <v>119</v>
      </c>
      <c r="B395" s="63" t="s">
        <v>118</v>
      </c>
      <c r="C395" s="67">
        <v>700085888</v>
      </c>
      <c r="D395" s="67">
        <v>7</v>
      </c>
      <c r="E395" s="65" t="s">
        <v>370</v>
      </c>
      <c r="F395" s="65" t="s">
        <v>1124</v>
      </c>
      <c r="G395" s="65" t="s">
        <v>372</v>
      </c>
      <c r="H395" s="66" t="s">
        <v>373</v>
      </c>
    </row>
    <row r="396" spans="1:8" ht="15.75" thickBot="1" x14ac:dyDescent="0.3">
      <c r="A396" s="62" t="s">
        <v>117</v>
      </c>
      <c r="B396" s="63" t="s">
        <v>116</v>
      </c>
      <c r="C396" s="67">
        <v>830028496</v>
      </c>
      <c r="D396" s="67">
        <v>2</v>
      </c>
      <c r="E396" s="65" t="s">
        <v>377</v>
      </c>
      <c r="F396" s="65" t="s">
        <v>1125</v>
      </c>
      <c r="G396" s="65" t="s">
        <v>372</v>
      </c>
      <c r="H396" s="66" t="s">
        <v>380</v>
      </c>
    </row>
    <row r="397" spans="1:8" ht="15.75" thickBot="1" x14ac:dyDescent="0.3">
      <c r="A397" s="62" t="s">
        <v>115</v>
      </c>
      <c r="B397" s="63" t="s">
        <v>114</v>
      </c>
      <c r="C397" s="67">
        <v>830079924</v>
      </c>
      <c r="D397" s="67">
        <v>1</v>
      </c>
      <c r="E397" s="65" t="s">
        <v>377</v>
      </c>
      <c r="F397" s="65" t="s">
        <v>1126</v>
      </c>
      <c r="G397" s="65" t="s">
        <v>372</v>
      </c>
      <c r="H397" s="66" t="s">
        <v>412</v>
      </c>
    </row>
    <row r="398" spans="1:8" x14ac:dyDescent="0.25">
      <c r="A398" s="115" t="s">
        <v>113</v>
      </c>
      <c r="B398" s="125" t="s">
        <v>112</v>
      </c>
      <c r="C398" s="121">
        <v>860016310</v>
      </c>
      <c r="D398" s="121">
        <v>9</v>
      </c>
      <c r="E398" s="69" t="s">
        <v>370</v>
      </c>
      <c r="F398" s="69" t="s">
        <v>1127</v>
      </c>
      <c r="G398" s="69" t="s">
        <v>569</v>
      </c>
      <c r="H398" s="70" t="s">
        <v>373</v>
      </c>
    </row>
    <row r="399" spans="1:8" ht="15.75" thickBot="1" x14ac:dyDescent="0.3">
      <c r="A399" s="117"/>
      <c r="B399" s="130"/>
      <c r="C399" s="123"/>
      <c r="D399" s="123"/>
      <c r="E399" s="77" t="s">
        <v>370</v>
      </c>
      <c r="F399" s="77" t="s">
        <v>1128</v>
      </c>
      <c r="G399" s="77" t="s">
        <v>569</v>
      </c>
      <c r="H399" s="78" t="s">
        <v>373</v>
      </c>
    </row>
    <row r="400" spans="1:8" x14ac:dyDescent="0.25">
      <c r="A400" s="109" t="s">
        <v>111</v>
      </c>
      <c r="B400" s="68" t="s">
        <v>1129</v>
      </c>
      <c r="C400" s="112">
        <v>900426895</v>
      </c>
      <c r="D400" s="112">
        <v>5</v>
      </c>
      <c r="E400" s="69" t="s">
        <v>370</v>
      </c>
      <c r="F400" s="69" t="s">
        <v>1130</v>
      </c>
      <c r="G400" s="69" t="s">
        <v>478</v>
      </c>
      <c r="H400" s="70" t="s">
        <v>373</v>
      </c>
    </row>
    <row r="401" spans="1:8" x14ac:dyDescent="0.25">
      <c r="A401" s="110"/>
      <c r="B401" s="71" t="s">
        <v>1131</v>
      </c>
      <c r="C401" s="113"/>
      <c r="D401" s="113"/>
      <c r="E401" s="40" t="s">
        <v>370</v>
      </c>
      <c r="F401" s="40" t="s">
        <v>1132</v>
      </c>
      <c r="G401" s="40" t="s">
        <v>1133</v>
      </c>
      <c r="H401" s="72" t="s">
        <v>373</v>
      </c>
    </row>
    <row r="402" spans="1:8" ht="15.75" thickBot="1" x14ac:dyDescent="0.3">
      <c r="A402" s="111"/>
      <c r="B402" s="76" t="s">
        <v>1134</v>
      </c>
      <c r="C402" s="114"/>
      <c r="D402" s="114"/>
      <c r="E402" s="77" t="s">
        <v>370</v>
      </c>
      <c r="F402" s="77" t="s">
        <v>1135</v>
      </c>
      <c r="G402" s="77" t="s">
        <v>372</v>
      </c>
      <c r="H402" s="78" t="s">
        <v>373</v>
      </c>
    </row>
    <row r="403" spans="1:8" ht="15.75" thickBot="1" x14ac:dyDescent="0.3">
      <c r="A403" s="62" t="s">
        <v>109</v>
      </c>
      <c r="B403" s="63" t="s">
        <v>108</v>
      </c>
      <c r="C403" s="67">
        <v>901087714</v>
      </c>
      <c r="D403" s="67">
        <v>2</v>
      </c>
      <c r="E403" s="65" t="s">
        <v>377</v>
      </c>
      <c r="F403" s="65" t="s">
        <v>1136</v>
      </c>
      <c r="G403" s="65" t="s">
        <v>372</v>
      </c>
      <c r="H403" s="66" t="s">
        <v>380</v>
      </c>
    </row>
    <row r="404" spans="1:8" x14ac:dyDescent="0.25">
      <c r="A404" s="109" t="s">
        <v>107</v>
      </c>
      <c r="B404" s="68" t="s">
        <v>1137</v>
      </c>
      <c r="C404" s="112">
        <v>900478977</v>
      </c>
      <c r="D404" s="112">
        <v>7</v>
      </c>
      <c r="E404" s="69" t="s">
        <v>370</v>
      </c>
      <c r="F404" s="69" t="s">
        <v>1138</v>
      </c>
      <c r="G404" s="69" t="s">
        <v>372</v>
      </c>
      <c r="H404" s="70" t="s">
        <v>373</v>
      </c>
    </row>
    <row r="405" spans="1:8" x14ac:dyDescent="0.25">
      <c r="A405" s="110"/>
      <c r="B405" s="71" t="s">
        <v>1139</v>
      </c>
      <c r="C405" s="113"/>
      <c r="D405" s="113"/>
      <c r="E405" s="40" t="s">
        <v>370</v>
      </c>
      <c r="F405" s="40" t="s">
        <v>1140</v>
      </c>
      <c r="G405" s="40" t="s">
        <v>372</v>
      </c>
      <c r="H405" s="72" t="s">
        <v>373</v>
      </c>
    </row>
    <row r="406" spans="1:8" x14ac:dyDescent="0.25">
      <c r="A406" s="110"/>
      <c r="B406" s="71" t="s">
        <v>1141</v>
      </c>
      <c r="C406" s="113"/>
      <c r="D406" s="113"/>
      <c r="E406" s="40" t="s">
        <v>370</v>
      </c>
      <c r="F406" s="40" t="s">
        <v>1142</v>
      </c>
      <c r="G406" s="40" t="s">
        <v>372</v>
      </c>
      <c r="H406" s="72" t="s">
        <v>373</v>
      </c>
    </row>
    <row r="407" spans="1:8" x14ac:dyDescent="0.25">
      <c r="A407" s="110"/>
      <c r="B407" s="71" t="s">
        <v>1143</v>
      </c>
      <c r="C407" s="113"/>
      <c r="D407" s="113"/>
      <c r="E407" s="40" t="s">
        <v>370</v>
      </c>
      <c r="F407" s="40" t="s">
        <v>1144</v>
      </c>
      <c r="G407" s="40" t="s">
        <v>372</v>
      </c>
      <c r="H407" s="72" t="s">
        <v>373</v>
      </c>
    </row>
    <row r="408" spans="1:8" ht="30.75" thickBot="1" x14ac:dyDescent="0.3">
      <c r="A408" s="111"/>
      <c r="B408" s="76" t="s">
        <v>1145</v>
      </c>
      <c r="C408" s="114"/>
      <c r="D408" s="114"/>
      <c r="E408" s="77" t="s">
        <v>370</v>
      </c>
      <c r="F408" s="77" t="s">
        <v>1146</v>
      </c>
      <c r="G408" s="77" t="s">
        <v>372</v>
      </c>
      <c r="H408" s="78" t="s">
        <v>373</v>
      </c>
    </row>
    <row r="409" spans="1:8" ht="15.75" thickBot="1" x14ac:dyDescent="0.3">
      <c r="A409" s="84" t="s">
        <v>105</v>
      </c>
      <c r="B409" s="63" t="s">
        <v>104</v>
      </c>
      <c r="C409" s="67">
        <v>800240258</v>
      </c>
      <c r="D409" s="67">
        <v>4</v>
      </c>
      <c r="E409" s="65" t="s">
        <v>370</v>
      </c>
      <c r="F409" s="65" t="s">
        <v>1147</v>
      </c>
      <c r="G409" s="65" t="s">
        <v>593</v>
      </c>
      <c r="H409" s="66" t="s">
        <v>373</v>
      </c>
    </row>
    <row r="410" spans="1:8" ht="15.75" thickBot="1" x14ac:dyDescent="0.3">
      <c r="A410" s="84" t="s">
        <v>103</v>
      </c>
      <c r="B410" s="65" t="s">
        <v>102</v>
      </c>
      <c r="C410" s="64">
        <v>860054546</v>
      </c>
      <c r="D410" s="64">
        <v>1</v>
      </c>
      <c r="E410" s="65" t="s">
        <v>377</v>
      </c>
      <c r="F410" s="65" t="s">
        <v>1148</v>
      </c>
      <c r="G410" s="65" t="s">
        <v>389</v>
      </c>
      <c r="H410" s="66" t="s">
        <v>373</v>
      </c>
    </row>
    <row r="411" spans="1:8" ht="15.75" thickBot="1" x14ac:dyDescent="0.3">
      <c r="A411" s="62" t="s">
        <v>101</v>
      </c>
      <c r="B411" s="63" t="s">
        <v>100</v>
      </c>
      <c r="C411" s="67">
        <v>900353981</v>
      </c>
      <c r="D411" s="67">
        <v>1</v>
      </c>
      <c r="E411" s="65" t="s">
        <v>370</v>
      </c>
      <c r="F411" s="65" t="s">
        <v>1149</v>
      </c>
      <c r="G411" s="65" t="s">
        <v>372</v>
      </c>
      <c r="H411" s="66" t="s">
        <v>373</v>
      </c>
    </row>
    <row r="412" spans="1:8" x14ac:dyDescent="0.25">
      <c r="A412" s="109" t="s">
        <v>99</v>
      </c>
      <c r="B412" s="68" t="s">
        <v>1150</v>
      </c>
      <c r="C412" s="112">
        <v>901296877</v>
      </c>
      <c r="D412" s="112">
        <v>0</v>
      </c>
      <c r="E412" s="69" t="s">
        <v>1046</v>
      </c>
      <c r="F412" s="69" t="s">
        <v>1151</v>
      </c>
      <c r="G412" s="69" t="s">
        <v>372</v>
      </c>
      <c r="H412" s="70" t="s">
        <v>1152</v>
      </c>
    </row>
    <row r="413" spans="1:8" x14ac:dyDescent="0.25">
      <c r="A413" s="110"/>
      <c r="B413" s="71" t="s">
        <v>1153</v>
      </c>
      <c r="C413" s="113"/>
      <c r="D413" s="113"/>
      <c r="E413" s="40" t="s">
        <v>370</v>
      </c>
      <c r="F413" s="40" t="s">
        <v>1154</v>
      </c>
      <c r="G413" s="40" t="s">
        <v>564</v>
      </c>
      <c r="H413" s="72" t="s">
        <v>373</v>
      </c>
    </row>
    <row r="414" spans="1:8" ht="30" x14ac:dyDescent="0.25">
      <c r="A414" s="110"/>
      <c r="B414" s="71" t="s">
        <v>1155</v>
      </c>
      <c r="C414" s="113"/>
      <c r="D414" s="113"/>
      <c r="E414" s="40" t="s">
        <v>370</v>
      </c>
      <c r="F414" s="40" t="s">
        <v>1156</v>
      </c>
      <c r="G414" s="40" t="s">
        <v>372</v>
      </c>
      <c r="H414" s="72" t="s">
        <v>373</v>
      </c>
    </row>
    <row r="415" spans="1:8" x14ac:dyDescent="0.25">
      <c r="A415" s="110"/>
      <c r="B415" s="71" t="s">
        <v>1157</v>
      </c>
      <c r="C415" s="113"/>
      <c r="D415" s="113"/>
      <c r="E415" s="40" t="s">
        <v>370</v>
      </c>
      <c r="F415" s="40" t="s">
        <v>1158</v>
      </c>
      <c r="G415" s="40" t="s">
        <v>372</v>
      </c>
      <c r="H415" s="72" t="s">
        <v>373</v>
      </c>
    </row>
    <row r="416" spans="1:8" x14ac:dyDescent="0.25">
      <c r="A416" s="110"/>
      <c r="B416" s="71" t="s">
        <v>1159</v>
      </c>
      <c r="C416" s="113"/>
      <c r="D416" s="113"/>
      <c r="E416" s="40" t="s">
        <v>370</v>
      </c>
      <c r="F416" s="40" t="s">
        <v>1160</v>
      </c>
      <c r="G416" s="40" t="s">
        <v>372</v>
      </c>
      <c r="H416" s="72" t="s">
        <v>373</v>
      </c>
    </row>
    <row r="417" spans="1:8" x14ac:dyDescent="0.25">
      <c r="A417" s="110"/>
      <c r="B417" s="71" t="s">
        <v>1161</v>
      </c>
      <c r="C417" s="113"/>
      <c r="D417" s="113"/>
      <c r="E417" s="40" t="s">
        <v>370</v>
      </c>
      <c r="F417" s="40" t="s">
        <v>1162</v>
      </c>
      <c r="G417" s="40" t="s">
        <v>372</v>
      </c>
      <c r="H417" s="72" t="s">
        <v>373</v>
      </c>
    </row>
    <row r="418" spans="1:8" ht="15.75" thickBot="1" x14ac:dyDescent="0.3">
      <c r="A418" s="111"/>
      <c r="B418" s="76" t="s">
        <v>1163</v>
      </c>
      <c r="C418" s="114"/>
      <c r="D418" s="114"/>
      <c r="E418" s="77" t="s">
        <v>370</v>
      </c>
      <c r="F418" s="77" t="s">
        <v>1164</v>
      </c>
      <c r="G418" s="77" t="s">
        <v>564</v>
      </c>
      <c r="H418" s="78" t="s">
        <v>373</v>
      </c>
    </row>
    <row r="419" spans="1:8" ht="15.75" thickBot="1" x14ac:dyDescent="0.3">
      <c r="A419" s="84" t="s">
        <v>97</v>
      </c>
      <c r="B419" s="65" t="s">
        <v>96</v>
      </c>
      <c r="C419" s="64">
        <v>900019223</v>
      </c>
      <c r="D419" s="64">
        <v>4</v>
      </c>
      <c r="E419" s="65" t="s">
        <v>370</v>
      </c>
      <c r="F419" s="65" t="s">
        <v>1165</v>
      </c>
      <c r="G419" s="65" t="s">
        <v>372</v>
      </c>
      <c r="H419" s="66" t="s">
        <v>373</v>
      </c>
    </row>
    <row r="420" spans="1:8" x14ac:dyDescent="0.25">
      <c r="A420" s="115" t="s">
        <v>95</v>
      </c>
      <c r="B420" s="125" t="s">
        <v>94</v>
      </c>
      <c r="C420" s="112">
        <v>901215882</v>
      </c>
      <c r="D420" s="112">
        <v>1</v>
      </c>
      <c r="E420" s="69" t="s">
        <v>370</v>
      </c>
      <c r="F420" s="69" t="s">
        <v>436</v>
      </c>
      <c r="G420" s="69" t="s">
        <v>821</v>
      </c>
      <c r="H420" s="70" t="s">
        <v>373</v>
      </c>
    </row>
    <row r="421" spans="1:8" x14ac:dyDescent="0.25">
      <c r="A421" s="116"/>
      <c r="B421" s="126"/>
      <c r="C421" s="113"/>
      <c r="D421" s="113"/>
      <c r="E421" s="40" t="s">
        <v>370</v>
      </c>
      <c r="F421" s="40" t="s">
        <v>438</v>
      </c>
      <c r="G421" s="40" t="s">
        <v>475</v>
      </c>
      <c r="H421" s="72" t="s">
        <v>373</v>
      </c>
    </row>
    <row r="422" spans="1:8" ht="15.75" thickBot="1" x14ac:dyDescent="0.3">
      <c r="A422" s="124"/>
      <c r="B422" s="127"/>
      <c r="C422" s="128"/>
      <c r="D422" s="128"/>
      <c r="E422" s="74" t="s">
        <v>370</v>
      </c>
      <c r="F422" s="74" t="s">
        <v>568</v>
      </c>
      <c r="G422" s="74" t="s">
        <v>1166</v>
      </c>
      <c r="H422" s="75" t="s">
        <v>373</v>
      </c>
    </row>
    <row r="423" spans="1:8" ht="30" x14ac:dyDescent="0.25">
      <c r="A423" s="109" t="s">
        <v>93</v>
      </c>
      <c r="B423" s="68" t="s">
        <v>1167</v>
      </c>
      <c r="C423" s="112">
        <v>800149384</v>
      </c>
      <c r="D423" s="112">
        <v>6</v>
      </c>
      <c r="E423" s="69" t="s">
        <v>377</v>
      </c>
      <c r="F423" s="69" t="s">
        <v>1168</v>
      </c>
      <c r="G423" s="69" t="s">
        <v>564</v>
      </c>
      <c r="H423" s="70" t="s">
        <v>412</v>
      </c>
    </row>
    <row r="424" spans="1:8" x14ac:dyDescent="0.25">
      <c r="A424" s="110"/>
      <c r="B424" s="71" t="s">
        <v>1169</v>
      </c>
      <c r="C424" s="113"/>
      <c r="D424" s="113"/>
      <c r="E424" s="40" t="s">
        <v>377</v>
      </c>
      <c r="F424" s="40" t="s">
        <v>1170</v>
      </c>
      <c r="G424" s="40" t="s">
        <v>564</v>
      </c>
      <c r="H424" s="72" t="s">
        <v>412</v>
      </c>
    </row>
    <row r="425" spans="1:8" ht="30" x14ac:dyDescent="0.25">
      <c r="A425" s="110"/>
      <c r="B425" s="71" t="s">
        <v>1171</v>
      </c>
      <c r="C425" s="113"/>
      <c r="D425" s="113"/>
      <c r="E425" s="40" t="s">
        <v>377</v>
      </c>
      <c r="F425" s="40" t="s">
        <v>1172</v>
      </c>
      <c r="G425" s="40" t="s">
        <v>564</v>
      </c>
      <c r="H425" s="72" t="s">
        <v>412</v>
      </c>
    </row>
    <row r="426" spans="1:8" ht="30" x14ac:dyDescent="0.25">
      <c r="A426" s="110"/>
      <c r="B426" s="71" t="s">
        <v>1173</v>
      </c>
      <c r="C426" s="113"/>
      <c r="D426" s="113"/>
      <c r="E426" s="40" t="s">
        <v>377</v>
      </c>
      <c r="F426" s="40" t="s">
        <v>1174</v>
      </c>
      <c r="G426" s="40" t="s">
        <v>564</v>
      </c>
      <c r="H426" s="72" t="s">
        <v>412</v>
      </c>
    </row>
    <row r="427" spans="1:8" ht="30" x14ac:dyDescent="0.25">
      <c r="A427" s="110"/>
      <c r="B427" s="71" t="s">
        <v>1175</v>
      </c>
      <c r="C427" s="113"/>
      <c r="D427" s="113"/>
      <c r="E427" s="40" t="s">
        <v>377</v>
      </c>
      <c r="F427" s="40" t="s">
        <v>1176</v>
      </c>
      <c r="G427" s="40" t="s">
        <v>564</v>
      </c>
      <c r="H427" s="72" t="s">
        <v>412</v>
      </c>
    </row>
    <row r="428" spans="1:8" ht="30" x14ac:dyDescent="0.25">
      <c r="A428" s="110"/>
      <c r="B428" s="71" t="s">
        <v>1177</v>
      </c>
      <c r="C428" s="113"/>
      <c r="D428" s="113"/>
      <c r="E428" s="40" t="s">
        <v>377</v>
      </c>
      <c r="F428" s="40" t="s">
        <v>1178</v>
      </c>
      <c r="G428" s="40" t="s">
        <v>564</v>
      </c>
      <c r="H428" s="72" t="s">
        <v>412</v>
      </c>
    </row>
    <row r="429" spans="1:8" x14ac:dyDescent="0.25">
      <c r="A429" s="110"/>
      <c r="B429" s="71" t="s">
        <v>1179</v>
      </c>
      <c r="C429" s="113"/>
      <c r="D429" s="113"/>
      <c r="E429" s="40" t="s">
        <v>377</v>
      </c>
      <c r="F429" s="40" t="s">
        <v>1180</v>
      </c>
      <c r="G429" s="40" t="s">
        <v>478</v>
      </c>
      <c r="H429" s="72" t="s">
        <v>412</v>
      </c>
    </row>
    <row r="430" spans="1:8" x14ac:dyDescent="0.25">
      <c r="A430" s="110"/>
      <c r="B430" s="71" t="s">
        <v>1181</v>
      </c>
      <c r="C430" s="113"/>
      <c r="D430" s="113"/>
      <c r="E430" s="40" t="s">
        <v>377</v>
      </c>
      <c r="F430" s="40" t="s">
        <v>1182</v>
      </c>
      <c r="G430" s="40" t="s">
        <v>478</v>
      </c>
      <c r="H430" s="72" t="s">
        <v>412</v>
      </c>
    </row>
    <row r="431" spans="1:8" ht="30" x14ac:dyDescent="0.25">
      <c r="A431" s="110"/>
      <c r="B431" s="71" t="s">
        <v>1183</v>
      </c>
      <c r="C431" s="113"/>
      <c r="D431" s="113"/>
      <c r="E431" s="40" t="s">
        <v>377</v>
      </c>
      <c r="F431" s="40" t="s">
        <v>1184</v>
      </c>
      <c r="G431" s="40" t="s">
        <v>478</v>
      </c>
      <c r="H431" s="72" t="s">
        <v>412</v>
      </c>
    </row>
    <row r="432" spans="1:8" x14ac:dyDescent="0.25">
      <c r="A432" s="110"/>
      <c r="B432" s="71" t="s">
        <v>1185</v>
      </c>
      <c r="C432" s="113"/>
      <c r="D432" s="113"/>
      <c r="E432" s="40" t="s">
        <v>377</v>
      </c>
      <c r="F432" s="40" t="s">
        <v>1186</v>
      </c>
      <c r="G432" s="40" t="s">
        <v>372</v>
      </c>
      <c r="H432" s="72" t="s">
        <v>412</v>
      </c>
    </row>
    <row r="433" spans="1:8" ht="15.75" thickBot="1" x14ac:dyDescent="0.3">
      <c r="A433" s="111"/>
      <c r="B433" s="76" t="s">
        <v>1187</v>
      </c>
      <c r="C433" s="114"/>
      <c r="D433" s="114"/>
      <c r="E433" s="77" t="s">
        <v>377</v>
      </c>
      <c r="F433" s="77" t="s">
        <v>1188</v>
      </c>
      <c r="G433" s="77" t="s">
        <v>564</v>
      </c>
      <c r="H433" s="78" t="s">
        <v>412</v>
      </c>
    </row>
    <row r="434" spans="1:8" x14ac:dyDescent="0.25">
      <c r="A434" s="109" t="s">
        <v>91</v>
      </c>
      <c r="B434" s="68" t="s">
        <v>1189</v>
      </c>
      <c r="C434" s="112">
        <v>860078828</v>
      </c>
      <c r="D434" s="112">
        <v>7</v>
      </c>
      <c r="E434" s="69" t="s">
        <v>377</v>
      </c>
      <c r="F434" s="69" t="s">
        <v>1190</v>
      </c>
      <c r="G434" s="69" t="s">
        <v>478</v>
      </c>
      <c r="H434" s="70" t="s">
        <v>412</v>
      </c>
    </row>
    <row r="435" spans="1:8" ht="30" x14ac:dyDescent="0.25">
      <c r="A435" s="110"/>
      <c r="B435" s="71" t="s">
        <v>1191</v>
      </c>
      <c r="C435" s="113"/>
      <c r="D435" s="113"/>
      <c r="E435" s="40" t="s">
        <v>377</v>
      </c>
      <c r="F435" s="40" t="s">
        <v>1192</v>
      </c>
      <c r="G435" s="40" t="s">
        <v>1193</v>
      </c>
      <c r="H435" s="72" t="s">
        <v>412</v>
      </c>
    </row>
    <row r="436" spans="1:8" x14ac:dyDescent="0.25">
      <c r="A436" s="110"/>
      <c r="B436" s="71" t="s">
        <v>1194</v>
      </c>
      <c r="C436" s="113"/>
      <c r="D436" s="113"/>
      <c r="E436" s="40" t="s">
        <v>377</v>
      </c>
      <c r="F436" s="40" t="s">
        <v>1195</v>
      </c>
      <c r="G436" s="40" t="s">
        <v>1028</v>
      </c>
      <c r="H436" s="72" t="s">
        <v>412</v>
      </c>
    </row>
    <row r="437" spans="1:8" x14ac:dyDescent="0.25">
      <c r="A437" s="110"/>
      <c r="B437" s="71" t="s">
        <v>1187</v>
      </c>
      <c r="C437" s="113"/>
      <c r="D437" s="113"/>
      <c r="E437" s="40" t="s">
        <v>377</v>
      </c>
      <c r="F437" s="40" t="s">
        <v>1188</v>
      </c>
      <c r="G437" s="40" t="s">
        <v>564</v>
      </c>
      <c r="H437" s="72" t="s">
        <v>412</v>
      </c>
    </row>
    <row r="438" spans="1:8" ht="15.75" thickBot="1" x14ac:dyDescent="0.3">
      <c r="A438" s="111"/>
      <c r="B438" s="76" t="s">
        <v>1196</v>
      </c>
      <c r="C438" s="114"/>
      <c r="D438" s="114"/>
      <c r="E438" s="77" t="s">
        <v>377</v>
      </c>
      <c r="F438" s="77" t="s">
        <v>1197</v>
      </c>
      <c r="G438" s="77" t="s">
        <v>776</v>
      </c>
      <c r="H438" s="78" t="s">
        <v>412</v>
      </c>
    </row>
    <row r="439" spans="1:8" ht="30" x14ac:dyDescent="0.25">
      <c r="A439" s="109" t="s">
        <v>89</v>
      </c>
      <c r="B439" s="68" t="s">
        <v>1198</v>
      </c>
      <c r="C439" s="112">
        <v>800251440</v>
      </c>
      <c r="D439" s="112">
        <v>6</v>
      </c>
      <c r="E439" s="69" t="s">
        <v>377</v>
      </c>
      <c r="F439" s="69" t="s">
        <v>1199</v>
      </c>
      <c r="G439" s="69" t="s">
        <v>564</v>
      </c>
      <c r="H439" s="70" t="s">
        <v>412</v>
      </c>
    </row>
    <row r="440" spans="1:8" ht="30" x14ac:dyDescent="0.25">
      <c r="A440" s="110"/>
      <c r="B440" s="71" t="s">
        <v>1200</v>
      </c>
      <c r="C440" s="113"/>
      <c r="D440" s="113"/>
      <c r="E440" s="40" t="s">
        <v>377</v>
      </c>
      <c r="F440" s="40" t="s">
        <v>1201</v>
      </c>
      <c r="G440" s="40" t="s">
        <v>564</v>
      </c>
      <c r="H440" s="72" t="s">
        <v>412</v>
      </c>
    </row>
    <row r="441" spans="1:8" x14ac:dyDescent="0.25">
      <c r="A441" s="110"/>
      <c r="B441" s="71" t="s">
        <v>1202</v>
      </c>
      <c r="C441" s="113"/>
      <c r="D441" s="113"/>
      <c r="E441" s="40" t="s">
        <v>377</v>
      </c>
      <c r="F441" s="40" t="s">
        <v>1203</v>
      </c>
      <c r="G441" s="40" t="s">
        <v>564</v>
      </c>
      <c r="H441" s="72" t="s">
        <v>412</v>
      </c>
    </row>
    <row r="442" spans="1:8" ht="30" x14ac:dyDescent="0.25">
      <c r="A442" s="110"/>
      <c r="B442" s="71" t="s">
        <v>1204</v>
      </c>
      <c r="C442" s="113"/>
      <c r="D442" s="113"/>
      <c r="E442" s="40" t="s">
        <v>377</v>
      </c>
      <c r="F442" s="40" t="s">
        <v>1205</v>
      </c>
      <c r="G442" s="40" t="s">
        <v>564</v>
      </c>
      <c r="H442" s="72" t="s">
        <v>412</v>
      </c>
    </row>
    <row r="443" spans="1:8" ht="30" x14ac:dyDescent="0.25">
      <c r="A443" s="110"/>
      <c r="B443" s="71" t="s">
        <v>1206</v>
      </c>
      <c r="C443" s="113"/>
      <c r="D443" s="113"/>
      <c r="E443" s="40" t="s">
        <v>377</v>
      </c>
      <c r="F443" s="40" t="s">
        <v>1207</v>
      </c>
      <c r="G443" s="40" t="s">
        <v>564</v>
      </c>
      <c r="H443" s="72" t="s">
        <v>412</v>
      </c>
    </row>
    <row r="444" spans="1:8" x14ac:dyDescent="0.25">
      <c r="A444" s="110"/>
      <c r="B444" s="71" t="s">
        <v>1208</v>
      </c>
      <c r="C444" s="113"/>
      <c r="D444" s="113"/>
      <c r="E444" s="40" t="s">
        <v>377</v>
      </c>
      <c r="F444" s="40" t="s">
        <v>1209</v>
      </c>
      <c r="G444" s="40" t="s">
        <v>478</v>
      </c>
      <c r="H444" s="72" t="s">
        <v>412</v>
      </c>
    </row>
    <row r="445" spans="1:8" ht="30" x14ac:dyDescent="0.25">
      <c r="A445" s="110"/>
      <c r="B445" s="71" t="s">
        <v>1210</v>
      </c>
      <c r="C445" s="113"/>
      <c r="D445" s="113"/>
      <c r="E445" s="40" t="s">
        <v>377</v>
      </c>
      <c r="F445" s="40" t="s">
        <v>1211</v>
      </c>
      <c r="G445" s="40" t="s">
        <v>478</v>
      </c>
      <c r="H445" s="72" t="s">
        <v>412</v>
      </c>
    </row>
    <row r="446" spans="1:8" x14ac:dyDescent="0.25">
      <c r="A446" s="110"/>
      <c r="B446" s="71" t="s">
        <v>1212</v>
      </c>
      <c r="C446" s="113"/>
      <c r="D446" s="113"/>
      <c r="E446" s="40" t="s">
        <v>377</v>
      </c>
      <c r="F446" s="40" t="s">
        <v>1213</v>
      </c>
      <c r="G446" s="40" t="s">
        <v>1193</v>
      </c>
      <c r="H446" s="72" t="s">
        <v>412</v>
      </c>
    </row>
    <row r="447" spans="1:8" x14ac:dyDescent="0.25">
      <c r="A447" s="110"/>
      <c r="B447" s="71" t="s">
        <v>1214</v>
      </c>
      <c r="C447" s="113"/>
      <c r="D447" s="113"/>
      <c r="E447" s="40" t="s">
        <v>377</v>
      </c>
      <c r="F447" s="40" t="s">
        <v>1215</v>
      </c>
      <c r="G447" s="40" t="s">
        <v>593</v>
      </c>
      <c r="H447" s="72" t="s">
        <v>412</v>
      </c>
    </row>
    <row r="448" spans="1:8" x14ac:dyDescent="0.25">
      <c r="A448" s="110"/>
      <c r="B448" s="71" t="s">
        <v>1216</v>
      </c>
      <c r="C448" s="113"/>
      <c r="D448" s="113"/>
      <c r="E448" s="40" t="s">
        <v>377</v>
      </c>
      <c r="F448" s="40" t="s">
        <v>1217</v>
      </c>
      <c r="G448" s="40" t="s">
        <v>776</v>
      </c>
      <c r="H448" s="72" t="s">
        <v>412</v>
      </c>
    </row>
    <row r="449" spans="1:8" x14ac:dyDescent="0.25">
      <c r="A449" s="110"/>
      <c r="B449" s="71" t="s">
        <v>1218</v>
      </c>
      <c r="C449" s="113"/>
      <c r="D449" s="113"/>
      <c r="E449" s="40" t="s">
        <v>377</v>
      </c>
      <c r="F449" s="40" t="s">
        <v>1219</v>
      </c>
      <c r="G449" s="40" t="s">
        <v>1220</v>
      </c>
      <c r="H449" s="72" t="s">
        <v>412</v>
      </c>
    </row>
    <row r="450" spans="1:8" x14ac:dyDescent="0.25">
      <c r="A450" s="110"/>
      <c r="B450" s="71" t="s">
        <v>1221</v>
      </c>
      <c r="C450" s="113"/>
      <c r="D450" s="113"/>
      <c r="E450" s="40" t="s">
        <v>377</v>
      </c>
      <c r="F450" s="40" t="s">
        <v>1222</v>
      </c>
      <c r="G450" s="40" t="s">
        <v>1223</v>
      </c>
      <c r="H450" s="72" t="s">
        <v>412</v>
      </c>
    </row>
    <row r="451" spans="1:8" ht="30" x14ac:dyDescent="0.25">
      <c r="A451" s="110"/>
      <c r="B451" s="71" t="s">
        <v>1224</v>
      </c>
      <c r="C451" s="113"/>
      <c r="D451" s="113"/>
      <c r="E451" s="40" t="s">
        <v>377</v>
      </c>
      <c r="F451" s="40" t="s">
        <v>1225</v>
      </c>
      <c r="G451" s="40" t="s">
        <v>564</v>
      </c>
      <c r="H451" s="72" t="s">
        <v>412</v>
      </c>
    </row>
    <row r="452" spans="1:8" ht="30" x14ac:dyDescent="0.25">
      <c r="A452" s="110"/>
      <c r="B452" s="71" t="s">
        <v>1226</v>
      </c>
      <c r="C452" s="113"/>
      <c r="D452" s="113"/>
      <c r="E452" s="40" t="s">
        <v>377</v>
      </c>
      <c r="F452" s="40" t="s">
        <v>1227</v>
      </c>
      <c r="G452" s="40" t="s">
        <v>564</v>
      </c>
      <c r="H452" s="72" t="s">
        <v>412</v>
      </c>
    </row>
    <row r="453" spans="1:8" x14ac:dyDescent="0.25">
      <c r="A453" s="110"/>
      <c r="B453" s="71" t="s">
        <v>1228</v>
      </c>
      <c r="C453" s="113"/>
      <c r="D453" s="113"/>
      <c r="E453" s="40" t="s">
        <v>377</v>
      </c>
      <c r="F453" s="40" t="s">
        <v>1229</v>
      </c>
      <c r="G453" s="40" t="s">
        <v>564</v>
      </c>
      <c r="H453" s="72" t="s">
        <v>412</v>
      </c>
    </row>
    <row r="454" spans="1:8" ht="15.75" thickBot="1" x14ac:dyDescent="0.3">
      <c r="A454" s="111"/>
      <c r="B454" s="76" t="s">
        <v>1187</v>
      </c>
      <c r="C454" s="114"/>
      <c r="D454" s="114"/>
      <c r="E454" s="77" t="s">
        <v>377</v>
      </c>
      <c r="F454" s="77" t="s">
        <v>1188</v>
      </c>
      <c r="G454" s="77" t="s">
        <v>564</v>
      </c>
      <c r="H454" s="78" t="s">
        <v>412</v>
      </c>
    </row>
    <row r="455" spans="1:8" ht="15.75" thickBot="1" x14ac:dyDescent="0.3">
      <c r="A455" s="62" t="s">
        <v>87</v>
      </c>
      <c r="B455" s="63" t="s">
        <v>1230</v>
      </c>
      <c r="C455" s="67">
        <v>805008394</v>
      </c>
      <c r="D455" s="67">
        <v>3</v>
      </c>
      <c r="E455" s="65" t="s">
        <v>377</v>
      </c>
      <c r="F455" s="65" t="s">
        <v>1231</v>
      </c>
      <c r="G455" s="65" t="s">
        <v>564</v>
      </c>
      <c r="H455" s="66" t="s">
        <v>412</v>
      </c>
    </row>
    <row r="456" spans="1:8" ht="15.75" thickBot="1" x14ac:dyDescent="0.3">
      <c r="A456" s="84" t="s">
        <v>85</v>
      </c>
      <c r="B456" s="65" t="s">
        <v>84</v>
      </c>
      <c r="C456" s="64">
        <v>900040631</v>
      </c>
      <c r="D456" s="64">
        <v>3</v>
      </c>
      <c r="E456" s="65" t="s">
        <v>370</v>
      </c>
      <c r="F456" s="65" t="s">
        <v>1232</v>
      </c>
      <c r="G456" s="65" t="s">
        <v>372</v>
      </c>
      <c r="H456" s="66" t="s">
        <v>373</v>
      </c>
    </row>
    <row r="457" spans="1:8" ht="15.75" thickBot="1" x14ac:dyDescent="0.3">
      <c r="A457" s="79" t="s">
        <v>83</v>
      </c>
      <c r="B457" s="80" t="s">
        <v>82</v>
      </c>
      <c r="C457" s="81">
        <v>900396458</v>
      </c>
      <c r="D457" s="81">
        <v>3</v>
      </c>
      <c r="E457" s="82" t="s">
        <v>1030</v>
      </c>
      <c r="F457" s="82" t="s">
        <v>1233</v>
      </c>
      <c r="G457" s="82" t="s">
        <v>372</v>
      </c>
      <c r="H457" s="83" t="s">
        <v>373</v>
      </c>
    </row>
    <row r="458" spans="1:8" ht="15.75" thickBot="1" x14ac:dyDescent="0.3">
      <c r="A458" s="84" t="s">
        <v>81</v>
      </c>
      <c r="B458" s="65" t="s">
        <v>80</v>
      </c>
      <c r="C458" s="64">
        <v>900390715</v>
      </c>
      <c r="D458" s="64">
        <v>4</v>
      </c>
      <c r="E458" s="65" t="s">
        <v>988</v>
      </c>
      <c r="F458" s="65" t="s">
        <v>1234</v>
      </c>
      <c r="G458" s="65" t="s">
        <v>372</v>
      </c>
      <c r="H458" s="66" t="s">
        <v>373</v>
      </c>
    </row>
    <row r="459" spans="1:8" ht="15.75" thickBot="1" x14ac:dyDescent="0.3">
      <c r="A459" s="84" t="s">
        <v>79</v>
      </c>
      <c r="B459" s="65" t="s">
        <v>78</v>
      </c>
      <c r="C459" s="64">
        <v>830054539</v>
      </c>
      <c r="D459" s="64">
        <v>0</v>
      </c>
      <c r="E459" s="65" t="s">
        <v>988</v>
      </c>
      <c r="F459" s="65" t="s">
        <v>1235</v>
      </c>
      <c r="G459" s="65" t="s">
        <v>372</v>
      </c>
      <c r="H459" s="66" t="s">
        <v>1152</v>
      </c>
    </row>
    <row r="460" spans="1:8" ht="15.75" thickBot="1" x14ac:dyDescent="0.3">
      <c r="A460" s="84" t="s">
        <v>77</v>
      </c>
      <c r="B460" s="65" t="s">
        <v>76</v>
      </c>
      <c r="C460" s="64">
        <v>900185062</v>
      </c>
      <c r="D460" s="64">
        <v>5</v>
      </c>
      <c r="E460" s="65" t="s">
        <v>377</v>
      </c>
      <c r="F460" s="65" t="s">
        <v>1236</v>
      </c>
      <c r="G460" s="65" t="s">
        <v>372</v>
      </c>
      <c r="H460" s="66" t="s">
        <v>412</v>
      </c>
    </row>
    <row r="461" spans="1:8" ht="15.75" thickBot="1" x14ac:dyDescent="0.3">
      <c r="A461" s="84" t="s">
        <v>75</v>
      </c>
      <c r="B461" s="65" t="s">
        <v>74</v>
      </c>
      <c r="C461" s="64">
        <v>800044798</v>
      </c>
      <c r="D461" s="64">
        <v>1</v>
      </c>
      <c r="E461" s="65" t="s">
        <v>377</v>
      </c>
      <c r="F461" s="65" t="s">
        <v>1237</v>
      </c>
      <c r="G461" s="65" t="s">
        <v>372</v>
      </c>
      <c r="H461" s="66" t="s">
        <v>380</v>
      </c>
    </row>
    <row r="462" spans="1:8" ht="15.75" thickBot="1" x14ac:dyDescent="0.3">
      <c r="A462" s="84" t="s">
        <v>73</v>
      </c>
      <c r="B462" s="65" t="s">
        <v>72</v>
      </c>
      <c r="C462" s="64">
        <v>890912140</v>
      </c>
      <c r="D462" s="64">
        <v>6</v>
      </c>
      <c r="E462" s="65" t="s">
        <v>377</v>
      </c>
      <c r="F462" s="65" t="s">
        <v>1235</v>
      </c>
      <c r="G462" s="65" t="s">
        <v>372</v>
      </c>
      <c r="H462" s="66" t="s">
        <v>1152</v>
      </c>
    </row>
    <row r="463" spans="1:8" ht="15.75" thickBot="1" x14ac:dyDescent="0.3">
      <c r="A463" s="84" t="s">
        <v>71</v>
      </c>
      <c r="B463" s="65" t="s">
        <v>70</v>
      </c>
      <c r="C463" s="64">
        <v>79471335</v>
      </c>
      <c r="D463" s="64">
        <v>1</v>
      </c>
      <c r="E463" s="65" t="s">
        <v>370</v>
      </c>
      <c r="F463" s="65" t="s">
        <v>1238</v>
      </c>
      <c r="G463" s="65" t="s">
        <v>372</v>
      </c>
      <c r="H463" s="66" t="s">
        <v>373</v>
      </c>
    </row>
    <row r="464" spans="1:8" x14ac:dyDescent="0.25">
      <c r="A464" s="115" t="s">
        <v>69</v>
      </c>
      <c r="B464" s="118" t="s">
        <v>68</v>
      </c>
      <c r="C464" s="121">
        <v>860015300</v>
      </c>
      <c r="D464" s="121">
        <v>0</v>
      </c>
      <c r="E464" s="69" t="s">
        <v>377</v>
      </c>
      <c r="F464" s="69" t="s">
        <v>1239</v>
      </c>
      <c r="G464" s="69" t="s">
        <v>372</v>
      </c>
      <c r="H464" s="70" t="s">
        <v>380</v>
      </c>
    </row>
    <row r="465" spans="1:8" x14ac:dyDescent="0.25">
      <c r="A465" s="116"/>
      <c r="B465" s="119"/>
      <c r="C465" s="122"/>
      <c r="D465" s="122"/>
      <c r="E465" s="40" t="s">
        <v>377</v>
      </c>
      <c r="F465" s="40" t="s">
        <v>1240</v>
      </c>
      <c r="G465" s="40" t="s">
        <v>372</v>
      </c>
      <c r="H465" s="72" t="s">
        <v>380</v>
      </c>
    </row>
    <row r="466" spans="1:8" x14ac:dyDescent="0.25">
      <c r="A466" s="116"/>
      <c r="B466" s="119"/>
      <c r="C466" s="122"/>
      <c r="D466" s="122"/>
      <c r="E466" s="40" t="s">
        <v>377</v>
      </c>
      <c r="F466" s="40" t="s">
        <v>1241</v>
      </c>
      <c r="G466" s="40" t="s">
        <v>372</v>
      </c>
      <c r="H466" s="72" t="s">
        <v>380</v>
      </c>
    </row>
    <row r="467" spans="1:8" x14ac:dyDescent="0.25">
      <c r="A467" s="116"/>
      <c r="B467" s="119"/>
      <c r="C467" s="122"/>
      <c r="D467" s="122"/>
      <c r="E467" s="40" t="s">
        <v>377</v>
      </c>
      <c r="F467" s="40" t="s">
        <v>1242</v>
      </c>
      <c r="G467" s="40" t="s">
        <v>372</v>
      </c>
      <c r="H467" s="72" t="s">
        <v>380</v>
      </c>
    </row>
    <row r="468" spans="1:8" x14ac:dyDescent="0.25">
      <c r="A468" s="116"/>
      <c r="B468" s="119"/>
      <c r="C468" s="122"/>
      <c r="D468" s="122"/>
      <c r="E468" s="40" t="s">
        <v>377</v>
      </c>
      <c r="F468" s="40" t="s">
        <v>1243</v>
      </c>
      <c r="G468" s="40" t="s">
        <v>372</v>
      </c>
      <c r="H468" s="72" t="s">
        <v>380</v>
      </c>
    </row>
    <row r="469" spans="1:8" x14ac:dyDescent="0.25">
      <c r="A469" s="116"/>
      <c r="B469" s="119"/>
      <c r="C469" s="122"/>
      <c r="D469" s="122"/>
      <c r="E469" s="40" t="s">
        <v>377</v>
      </c>
      <c r="F469" s="40" t="s">
        <v>1244</v>
      </c>
      <c r="G469" s="40" t="s">
        <v>372</v>
      </c>
      <c r="H469" s="72" t="s">
        <v>380</v>
      </c>
    </row>
    <row r="470" spans="1:8" x14ac:dyDescent="0.25">
      <c r="A470" s="116"/>
      <c r="B470" s="119"/>
      <c r="C470" s="122"/>
      <c r="D470" s="122"/>
      <c r="E470" s="40" t="s">
        <v>377</v>
      </c>
      <c r="F470" s="40" t="s">
        <v>1245</v>
      </c>
      <c r="G470" s="40" t="s">
        <v>372</v>
      </c>
      <c r="H470" s="72" t="s">
        <v>380</v>
      </c>
    </row>
    <row r="471" spans="1:8" x14ac:dyDescent="0.25">
      <c r="A471" s="116"/>
      <c r="B471" s="119"/>
      <c r="C471" s="122"/>
      <c r="D471" s="122"/>
      <c r="E471" s="40" t="s">
        <v>377</v>
      </c>
      <c r="F471" s="40" t="s">
        <v>1246</v>
      </c>
      <c r="G471" s="40" t="s">
        <v>1193</v>
      </c>
      <c r="H471" s="72" t="s">
        <v>380</v>
      </c>
    </row>
    <row r="472" spans="1:8" x14ac:dyDescent="0.25">
      <c r="A472" s="116"/>
      <c r="B472" s="119"/>
      <c r="C472" s="122"/>
      <c r="D472" s="122"/>
      <c r="E472" s="40" t="s">
        <v>377</v>
      </c>
      <c r="F472" s="40" t="s">
        <v>1247</v>
      </c>
      <c r="G472" s="40" t="s">
        <v>1193</v>
      </c>
      <c r="H472" s="72" t="s">
        <v>380</v>
      </c>
    </row>
    <row r="473" spans="1:8" x14ac:dyDescent="0.25">
      <c r="A473" s="116"/>
      <c r="B473" s="119"/>
      <c r="C473" s="122"/>
      <c r="D473" s="122"/>
      <c r="E473" s="40" t="s">
        <v>377</v>
      </c>
      <c r="F473" s="40" t="s">
        <v>1248</v>
      </c>
      <c r="G473" s="40" t="s">
        <v>691</v>
      </c>
      <c r="H473" s="72" t="s">
        <v>380</v>
      </c>
    </row>
    <row r="474" spans="1:8" x14ac:dyDescent="0.25">
      <c r="A474" s="116"/>
      <c r="B474" s="119"/>
      <c r="C474" s="122"/>
      <c r="D474" s="122"/>
      <c r="E474" s="40" t="s">
        <v>377</v>
      </c>
      <c r="F474" s="40" t="s">
        <v>1249</v>
      </c>
      <c r="G474" s="40" t="s">
        <v>564</v>
      </c>
      <c r="H474" s="72" t="s">
        <v>380</v>
      </c>
    </row>
    <row r="475" spans="1:8" x14ac:dyDescent="0.25">
      <c r="A475" s="116"/>
      <c r="B475" s="119"/>
      <c r="C475" s="122"/>
      <c r="D475" s="122"/>
      <c r="E475" s="40" t="s">
        <v>377</v>
      </c>
      <c r="F475" s="40" t="s">
        <v>1250</v>
      </c>
      <c r="G475" s="40" t="s">
        <v>564</v>
      </c>
      <c r="H475" s="72" t="s">
        <v>380</v>
      </c>
    </row>
    <row r="476" spans="1:8" x14ac:dyDescent="0.25">
      <c r="A476" s="116"/>
      <c r="B476" s="119"/>
      <c r="C476" s="122"/>
      <c r="D476" s="122"/>
      <c r="E476" s="40" t="s">
        <v>377</v>
      </c>
      <c r="F476" s="40" t="s">
        <v>1251</v>
      </c>
      <c r="G476" s="40" t="s">
        <v>564</v>
      </c>
      <c r="H476" s="72" t="s">
        <v>380</v>
      </c>
    </row>
    <row r="477" spans="1:8" x14ac:dyDescent="0.25">
      <c r="A477" s="116"/>
      <c r="B477" s="119"/>
      <c r="C477" s="122"/>
      <c r="D477" s="122"/>
      <c r="E477" s="40" t="s">
        <v>377</v>
      </c>
      <c r="F477" s="40" t="s">
        <v>1252</v>
      </c>
      <c r="G477" s="40" t="s">
        <v>564</v>
      </c>
      <c r="H477" s="72" t="s">
        <v>380</v>
      </c>
    </row>
    <row r="478" spans="1:8" x14ac:dyDescent="0.25">
      <c r="A478" s="116"/>
      <c r="B478" s="119"/>
      <c r="C478" s="122"/>
      <c r="D478" s="122"/>
      <c r="E478" s="40" t="s">
        <v>377</v>
      </c>
      <c r="F478" s="40" t="s">
        <v>1253</v>
      </c>
      <c r="G478" s="40" t="s">
        <v>1254</v>
      </c>
      <c r="H478" s="72" t="s">
        <v>380</v>
      </c>
    </row>
    <row r="479" spans="1:8" x14ac:dyDescent="0.25">
      <c r="A479" s="116"/>
      <c r="B479" s="119"/>
      <c r="C479" s="122"/>
      <c r="D479" s="122"/>
      <c r="E479" s="40" t="s">
        <v>377</v>
      </c>
      <c r="F479" s="40" t="s">
        <v>1255</v>
      </c>
      <c r="G479" s="40" t="s">
        <v>1256</v>
      </c>
      <c r="H479" s="72" t="s">
        <v>380</v>
      </c>
    </row>
    <row r="480" spans="1:8" x14ac:dyDescent="0.25">
      <c r="A480" s="116"/>
      <c r="B480" s="119"/>
      <c r="C480" s="122"/>
      <c r="D480" s="122"/>
      <c r="E480" s="40" t="s">
        <v>377</v>
      </c>
      <c r="F480" s="40" t="s">
        <v>1257</v>
      </c>
      <c r="G480" s="40" t="s">
        <v>1256</v>
      </c>
      <c r="H480" s="72" t="s">
        <v>380</v>
      </c>
    </row>
    <row r="481" spans="1:8" x14ac:dyDescent="0.25">
      <c r="A481" s="116"/>
      <c r="B481" s="119"/>
      <c r="C481" s="122"/>
      <c r="D481" s="122"/>
      <c r="E481" s="40" t="s">
        <v>377</v>
      </c>
      <c r="F481" s="40" t="s">
        <v>1258</v>
      </c>
      <c r="G481" s="40" t="s">
        <v>1256</v>
      </c>
      <c r="H481" s="72" t="s">
        <v>380</v>
      </c>
    </row>
    <row r="482" spans="1:8" x14ac:dyDescent="0.25">
      <c r="A482" s="116"/>
      <c r="B482" s="119"/>
      <c r="C482" s="122"/>
      <c r="D482" s="122"/>
      <c r="E482" s="40" t="s">
        <v>377</v>
      </c>
      <c r="F482" s="40" t="s">
        <v>1259</v>
      </c>
      <c r="G482" s="40" t="s">
        <v>1256</v>
      </c>
      <c r="H482" s="72" t="s">
        <v>380</v>
      </c>
    </row>
    <row r="483" spans="1:8" x14ac:dyDescent="0.25">
      <c r="A483" s="116"/>
      <c r="B483" s="119"/>
      <c r="C483" s="122"/>
      <c r="D483" s="122"/>
      <c r="E483" s="40" t="s">
        <v>377</v>
      </c>
      <c r="F483" s="40" t="s">
        <v>1260</v>
      </c>
      <c r="G483" s="40" t="s">
        <v>1256</v>
      </c>
      <c r="H483" s="72" t="s">
        <v>380</v>
      </c>
    </row>
    <row r="484" spans="1:8" x14ac:dyDescent="0.25">
      <c r="A484" s="116"/>
      <c r="B484" s="119"/>
      <c r="C484" s="122"/>
      <c r="D484" s="122"/>
      <c r="E484" s="40" t="s">
        <v>377</v>
      </c>
      <c r="F484" s="40" t="s">
        <v>1261</v>
      </c>
      <c r="G484" s="40" t="s">
        <v>688</v>
      </c>
      <c r="H484" s="72" t="s">
        <v>380</v>
      </c>
    </row>
    <row r="485" spans="1:8" x14ac:dyDescent="0.25">
      <c r="A485" s="116"/>
      <c r="B485" s="119"/>
      <c r="C485" s="122"/>
      <c r="D485" s="122"/>
      <c r="E485" s="40" t="s">
        <v>377</v>
      </c>
      <c r="F485" s="40" t="s">
        <v>1262</v>
      </c>
      <c r="G485" s="40" t="s">
        <v>688</v>
      </c>
      <c r="H485" s="72" t="s">
        <v>380</v>
      </c>
    </row>
    <row r="486" spans="1:8" x14ac:dyDescent="0.25">
      <c r="A486" s="116"/>
      <c r="B486" s="119"/>
      <c r="C486" s="122"/>
      <c r="D486" s="122"/>
      <c r="E486" s="40" t="s">
        <v>377</v>
      </c>
      <c r="F486" s="40" t="s">
        <v>1263</v>
      </c>
      <c r="G486" s="40" t="s">
        <v>688</v>
      </c>
      <c r="H486" s="72" t="s">
        <v>380</v>
      </c>
    </row>
    <row r="487" spans="1:8" x14ac:dyDescent="0.25">
      <c r="A487" s="116"/>
      <c r="B487" s="119"/>
      <c r="C487" s="122"/>
      <c r="D487" s="122"/>
      <c r="E487" s="40" t="s">
        <v>377</v>
      </c>
      <c r="F487" s="40" t="s">
        <v>1264</v>
      </c>
      <c r="G487" s="40" t="s">
        <v>703</v>
      </c>
      <c r="H487" s="72" t="s">
        <v>380</v>
      </c>
    </row>
    <row r="488" spans="1:8" x14ac:dyDescent="0.25">
      <c r="A488" s="116"/>
      <c r="B488" s="119"/>
      <c r="C488" s="122"/>
      <c r="D488" s="122"/>
      <c r="E488" s="40" t="s">
        <v>377</v>
      </c>
      <c r="F488" s="40" t="s">
        <v>1265</v>
      </c>
      <c r="G488" s="40" t="s">
        <v>1166</v>
      </c>
      <c r="H488" s="72" t="s">
        <v>380</v>
      </c>
    </row>
    <row r="489" spans="1:8" x14ac:dyDescent="0.25">
      <c r="A489" s="116"/>
      <c r="B489" s="119"/>
      <c r="C489" s="122"/>
      <c r="D489" s="122"/>
      <c r="E489" s="40" t="s">
        <v>377</v>
      </c>
      <c r="F489" s="40" t="s">
        <v>1266</v>
      </c>
      <c r="G489" s="40" t="s">
        <v>1166</v>
      </c>
      <c r="H489" s="72" t="s">
        <v>380</v>
      </c>
    </row>
    <row r="490" spans="1:8" x14ac:dyDescent="0.25">
      <c r="A490" s="116"/>
      <c r="B490" s="119"/>
      <c r="C490" s="122"/>
      <c r="D490" s="122"/>
      <c r="E490" s="40" t="s">
        <v>377</v>
      </c>
      <c r="F490" s="40" t="s">
        <v>1267</v>
      </c>
      <c r="G490" s="40" t="s">
        <v>1166</v>
      </c>
      <c r="H490" s="72" t="s">
        <v>380</v>
      </c>
    </row>
    <row r="491" spans="1:8" x14ac:dyDescent="0.25">
      <c r="A491" s="116"/>
      <c r="B491" s="119"/>
      <c r="C491" s="122"/>
      <c r="D491" s="122"/>
      <c r="E491" s="40" t="s">
        <v>377</v>
      </c>
      <c r="F491" s="40" t="s">
        <v>1268</v>
      </c>
      <c r="G491" s="40" t="s">
        <v>1166</v>
      </c>
      <c r="H491" s="72" t="s">
        <v>380</v>
      </c>
    </row>
    <row r="492" spans="1:8" x14ac:dyDescent="0.25">
      <c r="A492" s="116"/>
      <c r="B492" s="119"/>
      <c r="C492" s="122"/>
      <c r="D492" s="122"/>
      <c r="E492" s="40" t="s">
        <v>377</v>
      </c>
      <c r="F492" s="40" t="s">
        <v>1269</v>
      </c>
      <c r="G492" s="40" t="s">
        <v>1166</v>
      </c>
      <c r="H492" s="72" t="s">
        <v>380</v>
      </c>
    </row>
    <row r="493" spans="1:8" x14ac:dyDescent="0.25">
      <c r="A493" s="116"/>
      <c r="B493" s="119"/>
      <c r="C493" s="122"/>
      <c r="D493" s="122"/>
      <c r="E493" s="40" t="s">
        <v>377</v>
      </c>
      <c r="F493" s="40" t="s">
        <v>1270</v>
      </c>
      <c r="G493" s="40" t="s">
        <v>1166</v>
      </c>
      <c r="H493" s="72" t="s">
        <v>380</v>
      </c>
    </row>
    <row r="494" spans="1:8" x14ac:dyDescent="0.25">
      <c r="A494" s="116"/>
      <c r="B494" s="119"/>
      <c r="C494" s="122"/>
      <c r="D494" s="122"/>
      <c r="E494" s="40" t="s">
        <v>377</v>
      </c>
      <c r="F494" s="40" t="s">
        <v>1271</v>
      </c>
      <c r="G494" s="40" t="s">
        <v>1166</v>
      </c>
      <c r="H494" s="72" t="s">
        <v>380</v>
      </c>
    </row>
    <row r="495" spans="1:8" x14ac:dyDescent="0.25">
      <c r="A495" s="116"/>
      <c r="B495" s="119"/>
      <c r="C495" s="122"/>
      <c r="D495" s="122"/>
      <c r="E495" s="40" t="s">
        <v>377</v>
      </c>
      <c r="F495" s="40" t="s">
        <v>1272</v>
      </c>
      <c r="G495" s="40" t="s">
        <v>1166</v>
      </c>
      <c r="H495" s="72" t="s">
        <v>380</v>
      </c>
    </row>
    <row r="496" spans="1:8" x14ac:dyDescent="0.25">
      <c r="A496" s="116"/>
      <c r="B496" s="119"/>
      <c r="C496" s="122"/>
      <c r="D496" s="122"/>
      <c r="E496" s="40" t="s">
        <v>377</v>
      </c>
      <c r="F496" s="40" t="s">
        <v>1273</v>
      </c>
      <c r="G496" s="40" t="s">
        <v>1166</v>
      </c>
      <c r="H496" s="72" t="s">
        <v>380</v>
      </c>
    </row>
    <row r="497" spans="1:8" x14ac:dyDescent="0.25">
      <c r="A497" s="116"/>
      <c r="B497" s="119"/>
      <c r="C497" s="122"/>
      <c r="D497" s="122"/>
      <c r="E497" s="40" t="s">
        <v>377</v>
      </c>
      <c r="F497" s="40" t="s">
        <v>1274</v>
      </c>
      <c r="G497" s="40" t="s">
        <v>1166</v>
      </c>
      <c r="H497" s="72" t="s">
        <v>380</v>
      </c>
    </row>
    <row r="498" spans="1:8" x14ac:dyDescent="0.25">
      <c r="A498" s="116"/>
      <c r="B498" s="119"/>
      <c r="C498" s="122"/>
      <c r="D498" s="122"/>
      <c r="E498" s="40" t="s">
        <v>377</v>
      </c>
      <c r="F498" s="40" t="s">
        <v>1275</v>
      </c>
      <c r="G498" s="40" t="s">
        <v>1166</v>
      </c>
      <c r="H498" s="72" t="s">
        <v>380</v>
      </c>
    </row>
    <row r="499" spans="1:8" x14ac:dyDescent="0.25">
      <c r="A499" s="116"/>
      <c r="B499" s="119"/>
      <c r="C499" s="122"/>
      <c r="D499" s="122"/>
      <c r="E499" s="40" t="s">
        <v>377</v>
      </c>
      <c r="F499" s="40" t="s">
        <v>1276</v>
      </c>
      <c r="G499" s="40" t="s">
        <v>1166</v>
      </c>
      <c r="H499" s="72" t="s">
        <v>380</v>
      </c>
    </row>
    <row r="500" spans="1:8" x14ac:dyDescent="0.25">
      <c r="A500" s="116"/>
      <c r="B500" s="119"/>
      <c r="C500" s="122"/>
      <c r="D500" s="122"/>
      <c r="E500" s="40" t="s">
        <v>377</v>
      </c>
      <c r="F500" s="40" t="s">
        <v>1277</v>
      </c>
      <c r="G500" s="40" t="s">
        <v>1166</v>
      </c>
      <c r="H500" s="72" t="s">
        <v>380</v>
      </c>
    </row>
    <row r="501" spans="1:8" x14ac:dyDescent="0.25">
      <c r="A501" s="116"/>
      <c r="B501" s="119"/>
      <c r="C501" s="122"/>
      <c r="D501" s="122"/>
      <c r="E501" s="40" t="s">
        <v>377</v>
      </c>
      <c r="F501" s="40" t="s">
        <v>1278</v>
      </c>
      <c r="G501" s="40" t="s">
        <v>1166</v>
      </c>
      <c r="H501" s="72" t="s">
        <v>380</v>
      </c>
    </row>
    <row r="502" spans="1:8" x14ac:dyDescent="0.25">
      <c r="A502" s="116"/>
      <c r="B502" s="119"/>
      <c r="C502" s="122"/>
      <c r="D502" s="122"/>
      <c r="E502" s="40" t="s">
        <v>377</v>
      </c>
      <c r="F502" s="40" t="s">
        <v>1279</v>
      </c>
      <c r="G502" s="40" t="s">
        <v>555</v>
      </c>
      <c r="H502" s="72" t="s">
        <v>380</v>
      </c>
    </row>
    <row r="503" spans="1:8" x14ac:dyDescent="0.25">
      <c r="A503" s="116"/>
      <c r="B503" s="119"/>
      <c r="C503" s="122"/>
      <c r="D503" s="122"/>
      <c r="E503" s="40" t="s">
        <v>377</v>
      </c>
      <c r="F503" s="40" t="s">
        <v>1280</v>
      </c>
      <c r="G503" s="40" t="s">
        <v>555</v>
      </c>
      <c r="H503" s="72" t="s">
        <v>380</v>
      </c>
    </row>
    <row r="504" spans="1:8" x14ac:dyDescent="0.25">
      <c r="A504" s="116"/>
      <c r="B504" s="119"/>
      <c r="C504" s="122"/>
      <c r="D504" s="122"/>
      <c r="E504" s="40" t="s">
        <v>377</v>
      </c>
      <c r="F504" s="40" t="s">
        <v>1281</v>
      </c>
      <c r="G504" s="40" t="s">
        <v>1166</v>
      </c>
      <c r="H504" s="72" t="s">
        <v>380</v>
      </c>
    </row>
    <row r="505" spans="1:8" x14ac:dyDescent="0.25">
      <c r="A505" s="116"/>
      <c r="B505" s="119"/>
      <c r="C505" s="122"/>
      <c r="D505" s="122"/>
      <c r="E505" s="40" t="s">
        <v>377</v>
      </c>
      <c r="F505" s="40" t="s">
        <v>1282</v>
      </c>
      <c r="G505" s="40" t="s">
        <v>1166</v>
      </c>
      <c r="H505" s="72" t="s">
        <v>380</v>
      </c>
    </row>
    <row r="506" spans="1:8" x14ac:dyDescent="0.25">
      <c r="A506" s="116"/>
      <c r="B506" s="119"/>
      <c r="C506" s="122"/>
      <c r="D506" s="122"/>
      <c r="E506" s="40" t="s">
        <v>377</v>
      </c>
      <c r="F506" s="40" t="s">
        <v>1283</v>
      </c>
      <c r="G506" s="40" t="s">
        <v>1166</v>
      </c>
      <c r="H506" s="72" t="s">
        <v>380</v>
      </c>
    </row>
    <row r="507" spans="1:8" x14ac:dyDescent="0.25">
      <c r="A507" s="116"/>
      <c r="B507" s="119"/>
      <c r="C507" s="122"/>
      <c r="D507" s="122"/>
      <c r="E507" s="40" t="s">
        <v>377</v>
      </c>
      <c r="F507" s="40" t="s">
        <v>1284</v>
      </c>
      <c r="G507" s="40" t="s">
        <v>1166</v>
      </c>
      <c r="H507" s="72" t="s">
        <v>380</v>
      </c>
    </row>
    <row r="508" spans="1:8" x14ac:dyDescent="0.25">
      <c r="A508" s="116"/>
      <c r="B508" s="119"/>
      <c r="C508" s="122"/>
      <c r="D508" s="122"/>
      <c r="E508" s="40" t="s">
        <v>377</v>
      </c>
      <c r="F508" s="40" t="s">
        <v>1285</v>
      </c>
      <c r="G508" s="40" t="s">
        <v>1166</v>
      </c>
      <c r="H508" s="72" t="s">
        <v>380</v>
      </c>
    </row>
    <row r="509" spans="1:8" x14ac:dyDescent="0.25">
      <c r="A509" s="116"/>
      <c r="B509" s="119"/>
      <c r="C509" s="122"/>
      <c r="D509" s="122"/>
      <c r="E509" s="40" t="s">
        <v>377</v>
      </c>
      <c r="F509" s="40" t="s">
        <v>1286</v>
      </c>
      <c r="G509" s="40" t="s">
        <v>1166</v>
      </c>
      <c r="H509" s="72" t="s">
        <v>380</v>
      </c>
    </row>
    <row r="510" spans="1:8" x14ac:dyDescent="0.25">
      <c r="A510" s="116"/>
      <c r="B510" s="119"/>
      <c r="C510" s="122"/>
      <c r="D510" s="122"/>
      <c r="E510" s="40" t="s">
        <v>377</v>
      </c>
      <c r="F510" s="40" t="s">
        <v>1287</v>
      </c>
      <c r="G510" s="40" t="s">
        <v>1166</v>
      </c>
      <c r="H510" s="72" t="s">
        <v>380</v>
      </c>
    </row>
    <row r="511" spans="1:8" x14ac:dyDescent="0.25">
      <c r="A511" s="116"/>
      <c r="B511" s="119"/>
      <c r="C511" s="122"/>
      <c r="D511" s="122"/>
      <c r="E511" s="40" t="s">
        <v>377</v>
      </c>
      <c r="F511" s="40" t="s">
        <v>1288</v>
      </c>
      <c r="G511" s="40" t="s">
        <v>1166</v>
      </c>
      <c r="H511" s="72" t="s">
        <v>380</v>
      </c>
    </row>
    <row r="512" spans="1:8" ht="15.75" thickBot="1" x14ac:dyDescent="0.3">
      <c r="A512" s="117"/>
      <c r="B512" s="120"/>
      <c r="C512" s="123"/>
      <c r="D512" s="123"/>
      <c r="E512" s="77" t="s">
        <v>377</v>
      </c>
      <c r="F512" s="77" t="s">
        <v>1289</v>
      </c>
      <c r="G512" s="77" t="s">
        <v>1166</v>
      </c>
      <c r="H512" s="78" t="s">
        <v>380</v>
      </c>
    </row>
  </sheetData>
  <autoFilter ref="A1:D85" xr:uid="{E1CA1386-3048-4AB2-9300-D243C88A8E03}"/>
  <mergeCells count="117">
    <mergeCell ref="A7:A9"/>
    <mergeCell ref="C7:C9"/>
    <mergeCell ref="D7:D9"/>
    <mergeCell ref="A12:A14"/>
    <mergeCell ref="C12:C14"/>
    <mergeCell ref="D12:D14"/>
    <mergeCell ref="A26:A27"/>
    <mergeCell ref="C26:C27"/>
    <mergeCell ref="D26:D27"/>
    <mergeCell ref="A28:A101"/>
    <mergeCell ref="C28:C101"/>
    <mergeCell ref="D28:D101"/>
    <mergeCell ref="A16:A19"/>
    <mergeCell ref="C16:C19"/>
    <mergeCell ref="D16:D19"/>
    <mergeCell ref="A23:A24"/>
    <mergeCell ref="C23:C24"/>
    <mergeCell ref="D23:D24"/>
    <mergeCell ref="A108:A109"/>
    <mergeCell ref="C108:C109"/>
    <mergeCell ref="D108:D109"/>
    <mergeCell ref="A114:A115"/>
    <mergeCell ref="C114:C115"/>
    <mergeCell ref="D114:D115"/>
    <mergeCell ref="A102:A103"/>
    <mergeCell ref="C102:C103"/>
    <mergeCell ref="D102:D103"/>
    <mergeCell ref="A105:A107"/>
    <mergeCell ref="C105:C107"/>
    <mergeCell ref="D105:D107"/>
    <mergeCell ref="A124:A183"/>
    <mergeCell ref="C124:C183"/>
    <mergeCell ref="D124:D183"/>
    <mergeCell ref="A191:A192"/>
    <mergeCell ref="C191:C192"/>
    <mergeCell ref="D191:D192"/>
    <mergeCell ref="A117:A118"/>
    <mergeCell ref="C117:C118"/>
    <mergeCell ref="D117:D118"/>
    <mergeCell ref="A119:A120"/>
    <mergeCell ref="C119:C120"/>
    <mergeCell ref="D119:D120"/>
    <mergeCell ref="A203:A205"/>
    <mergeCell ref="C203:C205"/>
    <mergeCell ref="D203:D205"/>
    <mergeCell ref="A208:A210"/>
    <mergeCell ref="C208:C210"/>
    <mergeCell ref="D208:D210"/>
    <mergeCell ref="A195:A196"/>
    <mergeCell ref="C195:C196"/>
    <mergeCell ref="D195:D196"/>
    <mergeCell ref="A197:A202"/>
    <mergeCell ref="C197:C202"/>
    <mergeCell ref="D197:D202"/>
    <mergeCell ref="A275:A277"/>
    <mergeCell ref="C275:C277"/>
    <mergeCell ref="D275:D277"/>
    <mergeCell ref="A281:A286"/>
    <mergeCell ref="C281:C286"/>
    <mergeCell ref="D281:D286"/>
    <mergeCell ref="A211:A266"/>
    <mergeCell ref="C211:C266"/>
    <mergeCell ref="D211:D266"/>
    <mergeCell ref="A271:A273"/>
    <mergeCell ref="C271:C273"/>
    <mergeCell ref="D271:D273"/>
    <mergeCell ref="A305:A306"/>
    <mergeCell ref="C305:C306"/>
    <mergeCell ref="D305:D306"/>
    <mergeCell ref="A320:A344"/>
    <mergeCell ref="C320:C344"/>
    <mergeCell ref="D320:D344"/>
    <mergeCell ref="A287:A288"/>
    <mergeCell ref="C287:C288"/>
    <mergeCell ref="D287:D288"/>
    <mergeCell ref="A291:A297"/>
    <mergeCell ref="C291:C297"/>
    <mergeCell ref="D291:D297"/>
    <mergeCell ref="A378:A394"/>
    <mergeCell ref="C378:C394"/>
    <mergeCell ref="D378:D394"/>
    <mergeCell ref="A398:A399"/>
    <mergeCell ref="B398:B399"/>
    <mergeCell ref="C398:C399"/>
    <mergeCell ref="D398:D399"/>
    <mergeCell ref="A350:A355"/>
    <mergeCell ref="C350:C355"/>
    <mergeCell ref="D350:D355"/>
    <mergeCell ref="A370:A374"/>
    <mergeCell ref="C370:C374"/>
    <mergeCell ref="D370:D374"/>
    <mergeCell ref="A412:A418"/>
    <mergeCell ref="C412:C418"/>
    <mergeCell ref="D412:D418"/>
    <mergeCell ref="A420:A422"/>
    <mergeCell ref="B420:B422"/>
    <mergeCell ref="C420:C422"/>
    <mergeCell ref="D420:D422"/>
    <mergeCell ref="A400:A402"/>
    <mergeCell ref="C400:C402"/>
    <mergeCell ref="D400:D402"/>
    <mergeCell ref="A404:A408"/>
    <mergeCell ref="C404:C408"/>
    <mergeCell ref="D404:D408"/>
    <mergeCell ref="A439:A454"/>
    <mergeCell ref="C439:C454"/>
    <mergeCell ref="D439:D454"/>
    <mergeCell ref="A464:A512"/>
    <mergeCell ref="B464:B512"/>
    <mergeCell ref="C464:C512"/>
    <mergeCell ref="D464:D512"/>
    <mergeCell ref="A423:A433"/>
    <mergeCell ref="C423:C433"/>
    <mergeCell ref="D423:D433"/>
    <mergeCell ref="A434:A438"/>
    <mergeCell ref="C434:C438"/>
    <mergeCell ref="D434:D438"/>
  </mergeCells>
  <conditionalFormatting sqref="A1">
    <cfRule type="duplicateValues" dxfId="251" priority="251"/>
  </conditionalFormatting>
  <conditionalFormatting sqref="F1">
    <cfRule type="duplicateValues" dxfId="250" priority="250"/>
  </conditionalFormatting>
  <conditionalFormatting sqref="A2">
    <cfRule type="duplicateValues" dxfId="249" priority="249"/>
  </conditionalFormatting>
  <conditionalFormatting sqref="F2">
    <cfRule type="duplicateValues" dxfId="248" priority="248"/>
  </conditionalFormatting>
  <conditionalFormatting sqref="A3">
    <cfRule type="duplicateValues" dxfId="247" priority="247"/>
  </conditionalFormatting>
  <conditionalFormatting sqref="F3">
    <cfRule type="duplicateValues" dxfId="246" priority="246"/>
  </conditionalFormatting>
  <conditionalFormatting sqref="A4">
    <cfRule type="duplicateValues" dxfId="245" priority="245"/>
  </conditionalFormatting>
  <conditionalFormatting sqref="F4">
    <cfRule type="duplicateValues" dxfId="244" priority="244"/>
  </conditionalFormatting>
  <conditionalFormatting sqref="A5">
    <cfRule type="duplicateValues" dxfId="243" priority="242"/>
  </conditionalFormatting>
  <conditionalFormatting sqref="F5">
    <cfRule type="duplicateValues" dxfId="242" priority="243"/>
  </conditionalFormatting>
  <conditionalFormatting sqref="A6">
    <cfRule type="duplicateValues" dxfId="241" priority="240"/>
  </conditionalFormatting>
  <conditionalFormatting sqref="F6">
    <cfRule type="duplicateValues" dxfId="240" priority="241"/>
  </conditionalFormatting>
  <conditionalFormatting sqref="A7:A9">
    <cfRule type="duplicateValues" dxfId="239" priority="238"/>
  </conditionalFormatting>
  <conditionalFormatting sqref="F7:F9">
    <cfRule type="duplicateValues" dxfId="238" priority="239"/>
  </conditionalFormatting>
  <conditionalFormatting sqref="A10">
    <cfRule type="duplicateValues" dxfId="237" priority="236"/>
  </conditionalFormatting>
  <conditionalFormatting sqref="F10">
    <cfRule type="duplicateValues" dxfId="236" priority="237"/>
  </conditionalFormatting>
  <conditionalFormatting sqref="A11">
    <cfRule type="duplicateValues" dxfId="235" priority="234"/>
  </conditionalFormatting>
  <conditionalFormatting sqref="F11">
    <cfRule type="duplicateValues" dxfId="234" priority="235"/>
  </conditionalFormatting>
  <conditionalFormatting sqref="A12:A14">
    <cfRule type="duplicateValues" dxfId="233" priority="232"/>
  </conditionalFormatting>
  <conditionalFormatting sqref="F12:F14">
    <cfRule type="duplicateValues" dxfId="232" priority="233"/>
  </conditionalFormatting>
  <conditionalFormatting sqref="A15">
    <cfRule type="duplicateValues" dxfId="231" priority="230"/>
  </conditionalFormatting>
  <conditionalFormatting sqref="F15">
    <cfRule type="duplicateValues" dxfId="230" priority="231"/>
  </conditionalFormatting>
  <conditionalFormatting sqref="A16:A19">
    <cfRule type="duplicateValues" dxfId="229" priority="228"/>
  </conditionalFormatting>
  <conditionalFormatting sqref="F16:F19">
    <cfRule type="duplicateValues" dxfId="228" priority="229"/>
  </conditionalFormatting>
  <conditionalFormatting sqref="A20">
    <cfRule type="duplicateValues" dxfId="227" priority="226"/>
  </conditionalFormatting>
  <conditionalFormatting sqref="F20">
    <cfRule type="duplicateValues" dxfId="226" priority="227"/>
  </conditionalFormatting>
  <conditionalFormatting sqref="A21">
    <cfRule type="duplicateValues" dxfId="225" priority="224"/>
  </conditionalFormatting>
  <conditionalFormatting sqref="F21">
    <cfRule type="duplicateValues" dxfId="224" priority="225"/>
  </conditionalFormatting>
  <conditionalFormatting sqref="A22">
    <cfRule type="duplicateValues" dxfId="223" priority="222"/>
  </conditionalFormatting>
  <conditionalFormatting sqref="F22">
    <cfRule type="duplicateValues" dxfId="222" priority="223"/>
  </conditionalFormatting>
  <conditionalFormatting sqref="A23:A24">
    <cfRule type="duplicateValues" dxfId="221" priority="220"/>
  </conditionalFormatting>
  <conditionalFormatting sqref="F23:F24">
    <cfRule type="duplicateValues" dxfId="220" priority="221"/>
  </conditionalFormatting>
  <conditionalFormatting sqref="A25">
    <cfRule type="duplicateValues" dxfId="219" priority="218"/>
  </conditionalFormatting>
  <conditionalFormatting sqref="F25">
    <cfRule type="duplicateValues" dxfId="218" priority="219"/>
  </conditionalFormatting>
  <conditionalFormatting sqref="A26:A27">
    <cfRule type="duplicateValues" dxfId="217" priority="216"/>
  </conditionalFormatting>
  <conditionalFormatting sqref="F26:F27">
    <cfRule type="duplicateValues" dxfId="216" priority="217"/>
  </conditionalFormatting>
  <conditionalFormatting sqref="A28:A101">
    <cfRule type="duplicateValues" dxfId="215" priority="214"/>
  </conditionalFormatting>
  <conditionalFormatting sqref="F28:F101">
    <cfRule type="duplicateValues" dxfId="214" priority="215"/>
  </conditionalFormatting>
  <conditionalFormatting sqref="A102:A103">
    <cfRule type="duplicateValues" dxfId="213" priority="212"/>
  </conditionalFormatting>
  <conditionalFormatting sqref="F102:F103">
    <cfRule type="duplicateValues" dxfId="212" priority="213"/>
  </conditionalFormatting>
  <conditionalFormatting sqref="A104">
    <cfRule type="duplicateValues" dxfId="211" priority="210"/>
  </conditionalFormatting>
  <conditionalFormatting sqref="F104">
    <cfRule type="duplicateValues" dxfId="210" priority="211"/>
  </conditionalFormatting>
  <conditionalFormatting sqref="A105:A107">
    <cfRule type="duplicateValues" dxfId="209" priority="208"/>
  </conditionalFormatting>
  <conditionalFormatting sqref="F105:F107">
    <cfRule type="duplicateValues" dxfId="208" priority="209"/>
  </conditionalFormatting>
  <conditionalFormatting sqref="A108:A109">
    <cfRule type="duplicateValues" dxfId="207" priority="206"/>
  </conditionalFormatting>
  <conditionalFormatting sqref="F108:F109">
    <cfRule type="duplicateValues" dxfId="206" priority="207"/>
  </conditionalFormatting>
  <conditionalFormatting sqref="A110">
    <cfRule type="duplicateValues" dxfId="205" priority="204"/>
  </conditionalFormatting>
  <conditionalFormatting sqref="F110">
    <cfRule type="duplicateValues" dxfId="204" priority="205"/>
  </conditionalFormatting>
  <conditionalFormatting sqref="A111">
    <cfRule type="duplicateValues" dxfId="203" priority="202"/>
  </conditionalFormatting>
  <conditionalFormatting sqref="F111">
    <cfRule type="duplicateValues" dxfId="202" priority="203"/>
  </conditionalFormatting>
  <conditionalFormatting sqref="A112">
    <cfRule type="duplicateValues" dxfId="201" priority="200"/>
  </conditionalFormatting>
  <conditionalFormatting sqref="F112">
    <cfRule type="duplicateValues" dxfId="200" priority="201"/>
  </conditionalFormatting>
  <conditionalFormatting sqref="A113">
    <cfRule type="duplicateValues" dxfId="199" priority="198"/>
  </conditionalFormatting>
  <conditionalFormatting sqref="F113">
    <cfRule type="duplicateValues" dxfId="198" priority="199"/>
  </conditionalFormatting>
  <conditionalFormatting sqref="A114:A115">
    <cfRule type="duplicateValues" dxfId="197" priority="196"/>
  </conditionalFormatting>
  <conditionalFormatting sqref="F114:F115">
    <cfRule type="duplicateValues" dxfId="196" priority="197"/>
  </conditionalFormatting>
  <conditionalFormatting sqref="A116">
    <cfRule type="duplicateValues" dxfId="195" priority="194"/>
  </conditionalFormatting>
  <conditionalFormatting sqref="F116">
    <cfRule type="duplicateValues" dxfId="194" priority="195"/>
  </conditionalFormatting>
  <conditionalFormatting sqref="A117:A118">
    <cfRule type="duplicateValues" dxfId="193" priority="192"/>
  </conditionalFormatting>
  <conditionalFormatting sqref="F117:F118">
    <cfRule type="duplicateValues" dxfId="192" priority="193"/>
  </conditionalFormatting>
  <conditionalFormatting sqref="A119:A120">
    <cfRule type="duplicateValues" dxfId="191" priority="190"/>
  </conditionalFormatting>
  <conditionalFormatting sqref="F119:F120">
    <cfRule type="duplicateValues" dxfId="190" priority="191"/>
  </conditionalFormatting>
  <conditionalFormatting sqref="A121">
    <cfRule type="duplicateValues" dxfId="189" priority="188"/>
  </conditionalFormatting>
  <conditionalFormatting sqref="F121">
    <cfRule type="duplicateValues" dxfId="188" priority="189"/>
  </conditionalFormatting>
  <conditionalFormatting sqref="A122">
    <cfRule type="duplicateValues" dxfId="187" priority="186"/>
  </conditionalFormatting>
  <conditionalFormatting sqref="F122">
    <cfRule type="duplicateValues" dxfId="186" priority="187"/>
  </conditionalFormatting>
  <conditionalFormatting sqref="A123">
    <cfRule type="duplicateValues" dxfId="185" priority="184"/>
  </conditionalFormatting>
  <conditionalFormatting sqref="F123">
    <cfRule type="duplicateValues" dxfId="184" priority="185"/>
  </conditionalFormatting>
  <conditionalFormatting sqref="A124:A183">
    <cfRule type="duplicateValues" dxfId="183" priority="182"/>
  </conditionalFormatting>
  <conditionalFormatting sqref="F124:F183">
    <cfRule type="duplicateValues" dxfId="182" priority="183"/>
  </conditionalFormatting>
  <conditionalFormatting sqref="A184">
    <cfRule type="duplicateValues" dxfId="181" priority="180"/>
  </conditionalFormatting>
  <conditionalFormatting sqref="F184">
    <cfRule type="duplicateValues" dxfId="180" priority="181"/>
  </conditionalFormatting>
  <conditionalFormatting sqref="A185">
    <cfRule type="duplicateValues" dxfId="179" priority="178"/>
  </conditionalFormatting>
  <conditionalFormatting sqref="F185">
    <cfRule type="duplicateValues" dxfId="178" priority="179"/>
  </conditionalFormatting>
  <conditionalFormatting sqref="A186">
    <cfRule type="duplicateValues" dxfId="177" priority="176"/>
  </conditionalFormatting>
  <conditionalFormatting sqref="F186">
    <cfRule type="duplicateValues" dxfId="176" priority="177"/>
  </conditionalFormatting>
  <conditionalFormatting sqref="A187">
    <cfRule type="duplicateValues" dxfId="175" priority="174"/>
  </conditionalFormatting>
  <conditionalFormatting sqref="F187">
    <cfRule type="duplicateValues" dxfId="174" priority="175"/>
  </conditionalFormatting>
  <conditionalFormatting sqref="A188">
    <cfRule type="duplicateValues" dxfId="173" priority="172"/>
  </conditionalFormatting>
  <conditionalFormatting sqref="F188">
    <cfRule type="duplicateValues" dxfId="172" priority="173"/>
  </conditionalFormatting>
  <conditionalFormatting sqref="A189">
    <cfRule type="duplicateValues" dxfId="171" priority="170"/>
  </conditionalFormatting>
  <conditionalFormatting sqref="F189">
    <cfRule type="duplicateValues" dxfId="170" priority="171"/>
  </conditionalFormatting>
  <conditionalFormatting sqref="A190">
    <cfRule type="duplicateValues" dxfId="169" priority="168"/>
  </conditionalFormatting>
  <conditionalFormatting sqref="F190">
    <cfRule type="duplicateValues" dxfId="168" priority="169"/>
  </conditionalFormatting>
  <conditionalFormatting sqref="A191:A192">
    <cfRule type="duplicateValues" dxfId="167" priority="166"/>
  </conditionalFormatting>
  <conditionalFormatting sqref="F191:F192">
    <cfRule type="duplicateValues" dxfId="166" priority="167"/>
  </conditionalFormatting>
  <conditionalFormatting sqref="A193">
    <cfRule type="duplicateValues" dxfId="165" priority="164"/>
  </conditionalFormatting>
  <conditionalFormatting sqref="F193">
    <cfRule type="duplicateValues" dxfId="164" priority="165"/>
  </conditionalFormatting>
  <conditionalFormatting sqref="A194">
    <cfRule type="duplicateValues" dxfId="163" priority="162"/>
  </conditionalFormatting>
  <conditionalFormatting sqref="F194">
    <cfRule type="duplicateValues" dxfId="162" priority="163"/>
  </conditionalFormatting>
  <conditionalFormatting sqref="A195:A196">
    <cfRule type="duplicateValues" dxfId="161" priority="160"/>
  </conditionalFormatting>
  <conditionalFormatting sqref="F195:F196">
    <cfRule type="duplicateValues" dxfId="160" priority="161"/>
  </conditionalFormatting>
  <conditionalFormatting sqref="A197:A202">
    <cfRule type="duplicateValues" dxfId="159" priority="158"/>
  </conditionalFormatting>
  <conditionalFormatting sqref="F197:F202">
    <cfRule type="duplicateValues" dxfId="158" priority="159"/>
  </conditionalFormatting>
  <conditionalFormatting sqref="A203:A205">
    <cfRule type="duplicateValues" dxfId="157" priority="156"/>
  </conditionalFormatting>
  <conditionalFormatting sqref="F203:F205">
    <cfRule type="duplicateValues" dxfId="156" priority="157"/>
  </conditionalFormatting>
  <conditionalFormatting sqref="A206">
    <cfRule type="duplicateValues" dxfId="155" priority="154"/>
  </conditionalFormatting>
  <conditionalFormatting sqref="F206">
    <cfRule type="duplicateValues" dxfId="154" priority="155"/>
  </conditionalFormatting>
  <conditionalFormatting sqref="A207">
    <cfRule type="duplicateValues" dxfId="153" priority="152"/>
  </conditionalFormatting>
  <conditionalFormatting sqref="F207">
    <cfRule type="duplicateValues" dxfId="152" priority="153"/>
  </conditionalFormatting>
  <conditionalFormatting sqref="A208:A210">
    <cfRule type="duplicateValues" dxfId="151" priority="150"/>
  </conditionalFormatting>
  <conditionalFormatting sqref="F208:F210">
    <cfRule type="duplicateValues" dxfId="150" priority="151"/>
  </conditionalFormatting>
  <conditionalFormatting sqref="A211:A266">
    <cfRule type="duplicateValues" dxfId="149" priority="148"/>
  </conditionalFormatting>
  <conditionalFormatting sqref="F211:F266">
    <cfRule type="duplicateValues" dxfId="148" priority="149"/>
  </conditionalFormatting>
  <conditionalFormatting sqref="A267">
    <cfRule type="duplicateValues" dxfId="147" priority="146"/>
  </conditionalFormatting>
  <conditionalFormatting sqref="F267">
    <cfRule type="duplicateValues" dxfId="146" priority="147"/>
  </conditionalFormatting>
  <conditionalFormatting sqref="A268">
    <cfRule type="duplicateValues" dxfId="145" priority="144"/>
  </conditionalFormatting>
  <conditionalFormatting sqref="F268">
    <cfRule type="duplicateValues" dxfId="144" priority="145"/>
  </conditionalFormatting>
  <conditionalFormatting sqref="A269">
    <cfRule type="duplicateValues" dxfId="143" priority="142"/>
  </conditionalFormatting>
  <conditionalFormatting sqref="F269">
    <cfRule type="duplicateValues" dxfId="142" priority="143"/>
  </conditionalFormatting>
  <conditionalFormatting sqref="A270">
    <cfRule type="duplicateValues" dxfId="141" priority="140"/>
  </conditionalFormatting>
  <conditionalFormatting sqref="F270">
    <cfRule type="duplicateValues" dxfId="140" priority="141"/>
  </conditionalFormatting>
  <conditionalFormatting sqref="A271:A273">
    <cfRule type="duplicateValues" dxfId="139" priority="138"/>
  </conditionalFormatting>
  <conditionalFormatting sqref="F271:F273">
    <cfRule type="duplicateValues" dxfId="138" priority="139"/>
  </conditionalFormatting>
  <conditionalFormatting sqref="A274">
    <cfRule type="duplicateValues" dxfId="137" priority="136"/>
  </conditionalFormatting>
  <conditionalFormatting sqref="F274">
    <cfRule type="duplicateValues" dxfId="136" priority="137"/>
  </conditionalFormatting>
  <conditionalFormatting sqref="A275:A277">
    <cfRule type="duplicateValues" dxfId="135" priority="134"/>
  </conditionalFormatting>
  <conditionalFormatting sqref="F275:F277">
    <cfRule type="duplicateValues" dxfId="134" priority="135"/>
  </conditionalFormatting>
  <conditionalFormatting sqref="A278">
    <cfRule type="duplicateValues" dxfId="133" priority="132"/>
  </conditionalFormatting>
  <conditionalFormatting sqref="F278">
    <cfRule type="duplicateValues" dxfId="132" priority="133"/>
  </conditionalFormatting>
  <conditionalFormatting sqref="A279">
    <cfRule type="duplicateValues" dxfId="131" priority="130"/>
  </conditionalFormatting>
  <conditionalFormatting sqref="F279">
    <cfRule type="duplicateValues" dxfId="130" priority="131"/>
  </conditionalFormatting>
  <conditionalFormatting sqref="A280">
    <cfRule type="duplicateValues" dxfId="129" priority="128"/>
  </conditionalFormatting>
  <conditionalFormatting sqref="F280">
    <cfRule type="duplicateValues" dxfId="128" priority="129"/>
  </conditionalFormatting>
  <conditionalFormatting sqref="A281:A286">
    <cfRule type="duplicateValues" dxfId="127" priority="126"/>
  </conditionalFormatting>
  <conditionalFormatting sqref="F281:F286">
    <cfRule type="duplicateValues" dxfId="126" priority="127"/>
  </conditionalFormatting>
  <conditionalFormatting sqref="A287:A288">
    <cfRule type="duplicateValues" dxfId="125" priority="124"/>
  </conditionalFormatting>
  <conditionalFormatting sqref="F287:F288">
    <cfRule type="duplicateValues" dxfId="124" priority="125"/>
  </conditionalFormatting>
  <conditionalFormatting sqref="A289">
    <cfRule type="duplicateValues" dxfId="123" priority="122"/>
  </conditionalFormatting>
  <conditionalFormatting sqref="F289">
    <cfRule type="duplicateValues" dxfId="122" priority="123"/>
  </conditionalFormatting>
  <conditionalFormatting sqref="A290">
    <cfRule type="duplicateValues" dxfId="121" priority="120"/>
  </conditionalFormatting>
  <conditionalFormatting sqref="F290">
    <cfRule type="duplicateValues" dxfId="120" priority="121"/>
  </conditionalFormatting>
  <conditionalFormatting sqref="A291:A297">
    <cfRule type="duplicateValues" dxfId="119" priority="118"/>
  </conditionalFormatting>
  <conditionalFormatting sqref="F291:F297">
    <cfRule type="duplicateValues" dxfId="118" priority="119"/>
  </conditionalFormatting>
  <conditionalFormatting sqref="A298">
    <cfRule type="duplicateValues" dxfId="117" priority="116"/>
  </conditionalFormatting>
  <conditionalFormatting sqref="F298">
    <cfRule type="duplicateValues" dxfId="116" priority="117"/>
  </conditionalFormatting>
  <conditionalFormatting sqref="A299">
    <cfRule type="duplicateValues" dxfId="115" priority="114"/>
  </conditionalFormatting>
  <conditionalFormatting sqref="F299">
    <cfRule type="duplicateValues" dxfId="114" priority="115"/>
  </conditionalFormatting>
  <conditionalFormatting sqref="A300">
    <cfRule type="duplicateValues" dxfId="113" priority="112"/>
  </conditionalFormatting>
  <conditionalFormatting sqref="F300">
    <cfRule type="duplicateValues" dxfId="112" priority="113"/>
  </conditionalFormatting>
  <conditionalFormatting sqref="A301">
    <cfRule type="duplicateValues" dxfId="111" priority="110"/>
  </conditionalFormatting>
  <conditionalFormatting sqref="F301">
    <cfRule type="duplicateValues" dxfId="110" priority="111"/>
  </conditionalFormatting>
  <conditionalFormatting sqref="A302">
    <cfRule type="duplicateValues" dxfId="109" priority="108"/>
  </conditionalFormatting>
  <conditionalFormatting sqref="F302">
    <cfRule type="duplicateValues" dxfId="108" priority="109"/>
  </conditionalFormatting>
  <conditionalFormatting sqref="A303">
    <cfRule type="duplicateValues" dxfId="107" priority="106"/>
  </conditionalFormatting>
  <conditionalFormatting sqref="F303">
    <cfRule type="duplicateValues" dxfId="106" priority="107"/>
  </conditionalFormatting>
  <conditionalFormatting sqref="A304">
    <cfRule type="duplicateValues" dxfId="105" priority="104"/>
  </conditionalFormatting>
  <conditionalFormatting sqref="F304">
    <cfRule type="duplicateValues" dxfId="104" priority="105"/>
  </conditionalFormatting>
  <conditionalFormatting sqref="A305:A306">
    <cfRule type="duplicateValues" dxfId="103" priority="102"/>
  </conditionalFormatting>
  <conditionalFormatting sqref="F305:F306">
    <cfRule type="duplicateValues" dxfId="102" priority="103"/>
  </conditionalFormatting>
  <conditionalFormatting sqref="A307">
    <cfRule type="duplicateValues" dxfId="101" priority="100"/>
  </conditionalFormatting>
  <conditionalFormatting sqref="F307">
    <cfRule type="duplicateValues" dxfId="100" priority="101"/>
  </conditionalFormatting>
  <conditionalFormatting sqref="A308">
    <cfRule type="duplicateValues" dxfId="99" priority="98"/>
  </conditionalFormatting>
  <conditionalFormatting sqref="F308">
    <cfRule type="duplicateValues" dxfId="98" priority="99"/>
  </conditionalFormatting>
  <conditionalFormatting sqref="A309">
    <cfRule type="duplicateValues" dxfId="97" priority="96"/>
  </conditionalFormatting>
  <conditionalFormatting sqref="F309">
    <cfRule type="duplicateValues" dxfId="96" priority="97"/>
  </conditionalFormatting>
  <conditionalFormatting sqref="A310">
    <cfRule type="duplicateValues" dxfId="95" priority="94"/>
  </conditionalFormatting>
  <conditionalFormatting sqref="F310">
    <cfRule type="duplicateValues" dxfId="94" priority="95"/>
  </conditionalFormatting>
  <conditionalFormatting sqref="A311">
    <cfRule type="duplicateValues" dxfId="93" priority="92"/>
  </conditionalFormatting>
  <conditionalFormatting sqref="F311">
    <cfRule type="duplicateValues" dxfId="92" priority="93"/>
  </conditionalFormatting>
  <conditionalFormatting sqref="A312">
    <cfRule type="duplicateValues" dxfId="91" priority="90"/>
  </conditionalFormatting>
  <conditionalFormatting sqref="F312">
    <cfRule type="duplicateValues" dxfId="90" priority="91"/>
  </conditionalFormatting>
  <conditionalFormatting sqref="A313">
    <cfRule type="duplicateValues" dxfId="89" priority="88"/>
  </conditionalFormatting>
  <conditionalFormatting sqref="F313">
    <cfRule type="duplicateValues" dxfId="88" priority="89"/>
  </conditionalFormatting>
  <conditionalFormatting sqref="A314">
    <cfRule type="duplicateValues" dxfId="87" priority="86"/>
  </conditionalFormatting>
  <conditionalFormatting sqref="F314">
    <cfRule type="duplicateValues" dxfId="86" priority="87"/>
  </conditionalFormatting>
  <conditionalFormatting sqref="A315">
    <cfRule type="duplicateValues" dxfId="85" priority="84"/>
  </conditionalFormatting>
  <conditionalFormatting sqref="F315">
    <cfRule type="duplicateValues" dxfId="84" priority="85"/>
  </conditionalFormatting>
  <conditionalFormatting sqref="A316">
    <cfRule type="duplicateValues" dxfId="83" priority="82"/>
  </conditionalFormatting>
  <conditionalFormatting sqref="F316">
    <cfRule type="duplicateValues" dxfId="82" priority="83"/>
  </conditionalFormatting>
  <conditionalFormatting sqref="A317">
    <cfRule type="duplicateValues" dxfId="81" priority="80"/>
  </conditionalFormatting>
  <conditionalFormatting sqref="F317">
    <cfRule type="duplicateValues" dxfId="80" priority="81"/>
  </conditionalFormatting>
  <conditionalFormatting sqref="A318">
    <cfRule type="duplicateValues" dxfId="79" priority="78"/>
  </conditionalFormatting>
  <conditionalFormatting sqref="F318">
    <cfRule type="duplicateValues" dxfId="78" priority="79"/>
  </conditionalFormatting>
  <conditionalFormatting sqref="A319">
    <cfRule type="duplicateValues" dxfId="77" priority="76"/>
  </conditionalFormatting>
  <conditionalFormatting sqref="F319">
    <cfRule type="duplicateValues" dxfId="76" priority="77"/>
  </conditionalFormatting>
  <conditionalFormatting sqref="A320:A344">
    <cfRule type="duplicateValues" dxfId="75" priority="74"/>
  </conditionalFormatting>
  <conditionalFormatting sqref="F320:F344">
    <cfRule type="duplicateValues" dxfId="74" priority="75"/>
  </conditionalFormatting>
  <conditionalFormatting sqref="A345">
    <cfRule type="duplicateValues" dxfId="73" priority="72"/>
  </conditionalFormatting>
  <conditionalFormatting sqref="F345">
    <cfRule type="duplicateValues" dxfId="72" priority="73"/>
  </conditionalFormatting>
  <conditionalFormatting sqref="A346">
    <cfRule type="duplicateValues" dxfId="71" priority="70"/>
  </conditionalFormatting>
  <conditionalFormatting sqref="F346">
    <cfRule type="duplicateValues" dxfId="70" priority="71"/>
  </conditionalFormatting>
  <conditionalFormatting sqref="A348">
    <cfRule type="duplicateValues" dxfId="69" priority="68"/>
  </conditionalFormatting>
  <conditionalFormatting sqref="F348">
    <cfRule type="duplicateValues" dxfId="68" priority="69"/>
  </conditionalFormatting>
  <conditionalFormatting sqref="A349">
    <cfRule type="duplicateValues" dxfId="67" priority="66"/>
  </conditionalFormatting>
  <conditionalFormatting sqref="F349">
    <cfRule type="duplicateValues" dxfId="66" priority="67"/>
  </conditionalFormatting>
  <conditionalFormatting sqref="A350:A355">
    <cfRule type="duplicateValues" dxfId="65" priority="64"/>
  </conditionalFormatting>
  <conditionalFormatting sqref="F350:F355">
    <cfRule type="duplicateValues" dxfId="64" priority="65"/>
  </conditionalFormatting>
  <conditionalFormatting sqref="A356">
    <cfRule type="duplicateValues" dxfId="63" priority="62"/>
  </conditionalFormatting>
  <conditionalFormatting sqref="F356">
    <cfRule type="duplicateValues" dxfId="62" priority="63"/>
  </conditionalFormatting>
  <conditionalFormatting sqref="A357">
    <cfRule type="duplicateValues" dxfId="61" priority="60"/>
  </conditionalFormatting>
  <conditionalFormatting sqref="F357">
    <cfRule type="duplicateValues" dxfId="60" priority="61"/>
  </conditionalFormatting>
  <conditionalFormatting sqref="A358">
    <cfRule type="duplicateValues" dxfId="59" priority="58"/>
  </conditionalFormatting>
  <conditionalFormatting sqref="F358">
    <cfRule type="duplicateValues" dxfId="58" priority="59"/>
  </conditionalFormatting>
  <conditionalFormatting sqref="A359">
    <cfRule type="duplicateValues" dxfId="57" priority="56"/>
  </conditionalFormatting>
  <conditionalFormatting sqref="F359">
    <cfRule type="duplicateValues" dxfId="56" priority="57"/>
  </conditionalFormatting>
  <conditionalFormatting sqref="A360">
    <cfRule type="duplicateValues" dxfId="55" priority="54"/>
  </conditionalFormatting>
  <conditionalFormatting sqref="F360">
    <cfRule type="duplicateValues" dxfId="54" priority="55"/>
  </conditionalFormatting>
  <conditionalFormatting sqref="A361">
    <cfRule type="duplicateValues" dxfId="53" priority="52"/>
  </conditionalFormatting>
  <conditionalFormatting sqref="F361">
    <cfRule type="duplicateValues" dxfId="52" priority="53"/>
  </conditionalFormatting>
  <conditionalFormatting sqref="A362">
    <cfRule type="duplicateValues" dxfId="51" priority="50"/>
  </conditionalFormatting>
  <conditionalFormatting sqref="F362">
    <cfRule type="duplicateValues" dxfId="50" priority="51"/>
  </conditionalFormatting>
  <conditionalFormatting sqref="A363">
    <cfRule type="duplicateValues" dxfId="49" priority="48"/>
  </conditionalFormatting>
  <conditionalFormatting sqref="F363">
    <cfRule type="duplicateValues" dxfId="48" priority="49"/>
  </conditionalFormatting>
  <conditionalFormatting sqref="A364">
    <cfRule type="duplicateValues" dxfId="47" priority="46"/>
  </conditionalFormatting>
  <conditionalFormatting sqref="F364">
    <cfRule type="duplicateValues" dxfId="46" priority="47"/>
  </conditionalFormatting>
  <conditionalFormatting sqref="A365">
    <cfRule type="duplicateValues" dxfId="45" priority="44"/>
  </conditionalFormatting>
  <conditionalFormatting sqref="F365">
    <cfRule type="duplicateValues" dxfId="44" priority="45"/>
  </conditionalFormatting>
  <conditionalFormatting sqref="A369">
    <cfRule type="duplicateValues" dxfId="43" priority="42"/>
  </conditionalFormatting>
  <conditionalFormatting sqref="F369">
    <cfRule type="duplicateValues" dxfId="42" priority="43"/>
  </conditionalFormatting>
  <conditionalFormatting sqref="A370:A374">
    <cfRule type="duplicateValues" dxfId="41" priority="40"/>
  </conditionalFormatting>
  <conditionalFormatting sqref="F370:F374">
    <cfRule type="duplicateValues" dxfId="40" priority="41"/>
  </conditionalFormatting>
  <conditionalFormatting sqref="F375">
    <cfRule type="duplicateValues" dxfId="39" priority="39"/>
  </conditionalFormatting>
  <conditionalFormatting sqref="A376">
    <cfRule type="duplicateValues" dxfId="38" priority="37"/>
  </conditionalFormatting>
  <conditionalFormatting sqref="F376">
    <cfRule type="duplicateValues" dxfId="37" priority="38"/>
  </conditionalFormatting>
  <conditionalFormatting sqref="A377">
    <cfRule type="duplicateValues" dxfId="36" priority="35"/>
  </conditionalFormatting>
  <conditionalFormatting sqref="F377">
    <cfRule type="duplicateValues" dxfId="35" priority="36"/>
  </conditionalFormatting>
  <conditionalFormatting sqref="A378:A394">
    <cfRule type="duplicateValues" dxfId="34" priority="33"/>
  </conditionalFormatting>
  <conditionalFormatting sqref="F378:F394">
    <cfRule type="duplicateValues" dxfId="33" priority="34"/>
  </conditionalFormatting>
  <conditionalFormatting sqref="A395">
    <cfRule type="duplicateValues" dxfId="32" priority="31"/>
  </conditionalFormatting>
  <conditionalFormatting sqref="F395">
    <cfRule type="duplicateValues" dxfId="31" priority="32"/>
  </conditionalFormatting>
  <conditionalFormatting sqref="A396">
    <cfRule type="duplicateValues" dxfId="30" priority="29"/>
  </conditionalFormatting>
  <conditionalFormatting sqref="F396">
    <cfRule type="duplicateValues" dxfId="29" priority="30"/>
  </conditionalFormatting>
  <conditionalFormatting sqref="A397">
    <cfRule type="duplicateValues" dxfId="28" priority="27"/>
  </conditionalFormatting>
  <conditionalFormatting sqref="F397">
    <cfRule type="duplicateValues" dxfId="27" priority="28"/>
  </conditionalFormatting>
  <conditionalFormatting sqref="A400:A402">
    <cfRule type="duplicateValues" dxfId="26" priority="25"/>
  </conditionalFormatting>
  <conditionalFormatting sqref="F400:F402">
    <cfRule type="duplicateValues" dxfId="25" priority="26"/>
  </conditionalFormatting>
  <conditionalFormatting sqref="A403">
    <cfRule type="duplicateValues" dxfId="24" priority="23"/>
  </conditionalFormatting>
  <conditionalFormatting sqref="F403">
    <cfRule type="duplicateValues" dxfId="23" priority="24"/>
  </conditionalFormatting>
  <conditionalFormatting sqref="A404:A408">
    <cfRule type="duplicateValues" dxfId="22" priority="21"/>
  </conditionalFormatting>
  <conditionalFormatting sqref="F404:F408">
    <cfRule type="duplicateValues" dxfId="21" priority="22"/>
  </conditionalFormatting>
  <conditionalFormatting sqref="A409">
    <cfRule type="duplicateValues" dxfId="20" priority="19"/>
  </conditionalFormatting>
  <conditionalFormatting sqref="F409">
    <cfRule type="duplicateValues" dxfId="19" priority="20"/>
  </conditionalFormatting>
  <conditionalFormatting sqref="F410">
    <cfRule type="duplicateValues" dxfId="18" priority="18"/>
  </conditionalFormatting>
  <conditionalFormatting sqref="A411">
    <cfRule type="duplicateValues" dxfId="17" priority="16"/>
  </conditionalFormatting>
  <conditionalFormatting sqref="F411">
    <cfRule type="duplicateValues" dxfId="16" priority="17"/>
  </conditionalFormatting>
  <conditionalFormatting sqref="A412:A418">
    <cfRule type="duplicateValues" dxfId="15" priority="14"/>
  </conditionalFormatting>
  <conditionalFormatting sqref="F412:F418">
    <cfRule type="duplicateValues" dxfId="14" priority="15"/>
  </conditionalFormatting>
  <conditionalFormatting sqref="F419">
    <cfRule type="duplicateValues" dxfId="13" priority="13"/>
  </conditionalFormatting>
  <conditionalFormatting sqref="F420:F422">
    <cfRule type="duplicateValues" dxfId="12" priority="252"/>
  </conditionalFormatting>
  <conditionalFormatting sqref="A423">
    <cfRule type="duplicateValues" dxfId="11" priority="11"/>
  </conditionalFormatting>
  <conditionalFormatting sqref="F423:F433">
    <cfRule type="duplicateValues" dxfId="10" priority="12"/>
  </conditionalFormatting>
  <conditionalFormatting sqref="A434">
    <cfRule type="duplicateValues" dxfId="9" priority="8"/>
  </conditionalFormatting>
  <conditionalFormatting sqref="F437:F438 F434:F435">
    <cfRule type="duplicateValues" dxfId="8" priority="9"/>
  </conditionalFormatting>
  <conditionalFormatting sqref="F436">
    <cfRule type="duplicateValues" dxfId="7" priority="10"/>
  </conditionalFormatting>
  <conditionalFormatting sqref="A439">
    <cfRule type="duplicateValues" dxfId="6" priority="5"/>
  </conditionalFormatting>
  <conditionalFormatting sqref="F453:F454 F439:F451 F456">
    <cfRule type="duplicateValues" dxfId="5" priority="6"/>
  </conditionalFormatting>
  <conditionalFormatting sqref="F452">
    <cfRule type="duplicateValues" dxfId="4" priority="7"/>
  </conditionalFormatting>
  <conditionalFormatting sqref="F455">
    <cfRule type="duplicateValues" dxfId="3" priority="3"/>
  </conditionalFormatting>
  <conditionalFormatting sqref="A455">
    <cfRule type="duplicateValues" dxfId="2" priority="4"/>
  </conditionalFormatting>
  <conditionalFormatting sqref="F457">
    <cfRule type="duplicateValues" dxfId="1" priority="1"/>
  </conditionalFormatting>
  <conditionalFormatting sqref="A457">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61A4-5E2D-4D99-A289-A35505303C20}">
  <dimension ref="A1:AE24"/>
  <sheetViews>
    <sheetView tabSelected="1" topLeftCell="B1" workbookViewId="0">
      <selection activeCell="E2" sqref="E2"/>
    </sheetView>
  </sheetViews>
  <sheetFormatPr baseColWidth="10" defaultColWidth="21" defaultRowHeight="12.75" x14ac:dyDescent="0.25"/>
  <cols>
    <col min="1" max="1" width="21" style="20"/>
    <col min="2" max="2" width="9.140625" style="20" customWidth="1"/>
    <col min="3" max="17" width="10.7109375" style="20" customWidth="1"/>
    <col min="18" max="18" width="16.42578125" style="20" customWidth="1"/>
    <col min="19" max="31" width="10.7109375" style="20" customWidth="1"/>
    <col min="32" max="16384" width="21" style="21"/>
  </cols>
  <sheetData>
    <row r="1" spans="1:31" s="25" customFormat="1" ht="38.25" x14ac:dyDescent="0.25">
      <c r="A1" s="23" t="s">
        <v>19</v>
      </c>
      <c r="B1" s="26" t="s">
        <v>35</v>
      </c>
      <c r="C1" s="23" t="s">
        <v>20</v>
      </c>
      <c r="D1" s="23" t="s">
        <v>31</v>
      </c>
      <c r="E1" s="23" t="s">
        <v>21</v>
      </c>
      <c r="F1" s="23" t="s">
        <v>22</v>
      </c>
      <c r="G1" s="23" t="s">
        <v>23</v>
      </c>
      <c r="H1" s="23" t="s">
        <v>24</v>
      </c>
      <c r="I1" s="23" t="s">
        <v>25</v>
      </c>
      <c r="J1" s="23" t="s">
        <v>26</v>
      </c>
      <c r="K1" s="23" t="s">
        <v>27</v>
      </c>
      <c r="L1" s="23" t="s">
        <v>28</v>
      </c>
      <c r="M1" s="23" t="s">
        <v>29</v>
      </c>
      <c r="N1" s="23" t="s">
        <v>30</v>
      </c>
      <c r="O1" s="23" t="s">
        <v>32</v>
      </c>
      <c r="P1" s="23" t="s">
        <v>33</v>
      </c>
      <c r="Q1" s="23" t="s">
        <v>36</v>
      </c>
      <c r="R1" s="23" t="s">
        <v>34</v>
      </c>
      <c r="S1" s="24"/>
      <c r="T1" s="24"/>
      <c r="U1" s="24"/>
      <c r="V1" s="24"/>
      <c r="W1" s="24"/>
      <c r="X1" s="24"/>
      <c r="Y1" s="24"/>
      <c r="Z1" s="24"/>
      <c r="AA1" s="24"/>
      <c r="AB1" s="24"/>
      <c r="AC1" s="24"/>
      <c r="AD1" s="24"/>
      <c r="AE1" s="24"/>
    </row>
    <row r="2" spans="1:31" ht="15" x14ac:dyDescent="0.25">
      <c r="A2" s="22"/>
      <c r="B2" s="22"/>
      <c r="C2" s="22"/>
      <c r="D2" s="22"/>
      <c r="E2" s="19">
        <v>27269</v>
      </c>
      <c r="F2" s="22" t="s">
        <v>1328</v>
      </c>
      <c r="G2" s="22">
        <f>F2*0.1</f>
        <v>19000.900000000001</v>
      </c>
      <c r="H2" s="22">
        <f>G2*0.19</f>
        <v>3610.1710000000003</v>
      </c>
      <c r="I2" s="22"/>
      <c r="J2" s="22"/>
      <c r="K2" s="22"/>
      <c r="L2" s="22"/>
      <c r="M2" s="22"/>
      <c r="N2" s="22"/>
      <c r="O2" s="22"/>
      <c r="P2" s="22"/>
      <c r="Q2" s="22"/>
      <c r="R2" s="22"/>
    </row>
    <row r="3" spans="1:31" x14ac:dyDescent="0.25">
      <c r="A3" s="22"/>
      <c r="B3" s="22"/>
      <c r="C3" s="22"/>
      <c r="D3" s="22"/>
      <c r="E3" s="22"/>
      <c r="F3" s="22"/>
      <c r="G3" s="22"/>
      <c r="H3" s="22"/>
      <c r="I3" s="22"/>
      <c r="J3" s="22"/>
      <c r="K3" s="22"/>
      <c r="L3" s="22"/>
      <c r="M3" s="22"/>
      <c r="N3" s="22"/>
      <c r="O3" s="22"/>
      <c r="P3" s="22"/>
      <c r="Q3" s="22"/>
      <c r="R3" s="22"/>
    </row>
    <row r="4" spans="1:31" x14ac:dyDescent="0.25">
      <c r="A4" s="22"/>
      <c r="B4" s="22"/>
      <c r="C4" s="22"/>
      <c r="D4" s="22"/>
      <c r="E4" s="22"/>
      <c r="F4" s="22"/>
      <c r="G4" s="22"/>
      <c r="H4" s="22"/>
      <c r="I4" s="22"/>
      <c r="J4" s="22"/>
      <c r="K4" s="22"/>
      <c r="L4" s="22"/>
      <c r="M4" s="22"/>
      <c r="N4" s="22"/>
      <c r="O4" s="22"/>
      <c r="P4" s="22"/>
      <c r="Q4" s="22"/>
      <c r="R4" s="22"/>
    </row>
    <row r="5" spans="1:31" x14ac:dyDescent="0.25">
      <c r="A5" s="22"/>
      <c r="B5" s="22"/>
      <c r="C5" s="22"/>
      <c r="D5" s="22"/>
      <c r="E5" s="22"/>
      <c r="F5" s="22"/>
      <c r="G5" s="22"/>
      <c r="H5" s="22"/>
      <c r="I5" s="22"/>
      <c r="J5" s="22"/>
      <c r="K5" s="22"/>
      <c r="L5" s="22"/>
      <c r="M5" s="22"/>
      <c r="N5" s="22"/>
      <c r="O5" s="22"/>
      <c r="P5" s="22"/>
      <c r="Q5" s="22"/>
      <c r="R5" s="22"/>
    </row>
    <row r="6" spans="1:31" x14ac:dyDescent="0.25">
      <c r="A6" s="22"/>
      <c r="B6" s="22"/>
      <c r="C6" s="22"/>
      <c r="D6" s="22"/>
      <c r="E6" s="22"/>
      <c r="F6" s="22"/>
      <c r="G6" s="22"/>
      <c r="H6" s="22"/>
      <c r="I6" s="22"/>
      <c r="J6" s="22"/>
      <c r="K6" s="22"/>
      <c r="L6" s="22"/>
      <c r="M6" s="22"/>
      <c r="N6" s="22"/>
      <c r="O6" s="22"/>
      <c r="P6" s="22"/>
      <c r="Q6" s="22"/>
      <c r="R6" s="22"/>
    </row>
    <row r="7" spans="1:31" x14ac:dyDescent="0.25">
      <c r="A7" s="22"/>
      <c r="B7" s="22"/>
      <c r="C7" s="22"/>
      <c r="D7" s="22"/>
      <c r="E7" s="22"/>
      <c r="F7" s="22"/>
      <c r="G7" s="22"/>
      <c r="H7" s="22"/>
      <c r="I7" s="22"/>
      <c r="J7" s="22"/>
      <c r="K7" s="22"/>
      <c r="L7" s="22"/>
      <c r="M7" s="22"/>
      <c r="N7" s="22"/>
      <c r="O7" s="22"/>
      <c r="P7" s="22"/>
      <c r="Q7" s="22"/>
      <c r="R7" s="22"/>
    </row>
    <row r="8" spans="1:31" x14ac:dyDescent="0.25">
      <c r="A8" s="22"/>
      <c r="B8" s="22"/>
      <c r="C8" s="22"/>
      <c r="D8" s="22"/>
      <c r="E8" s="22"/>
      <c r="F8" s="22"/>
      <c r="G8" s="22"/>
      <c r="H8" s="22"/>
      <c r="I8" s="22"/>
      <c r="J8" s="22"/>
      <c r="K8" s="22"/>
      <c r="L8" s="22"/>
      <c r="M8" s="22"/>
      <c r="N8" s="22"/>
      <c r="O8" s="22"/>
      <c r="P8" s="22"/>
      <c r="Q8" s="22"/>
      <c r="R8" s="22"/>
    </row>
    <row r="9" spans="1:31" x14ac:dyDescent="0.25">
      <c r="A9" s="22"/>
      <c r="B9" s="22"/>
      <c r="C9" s="22"/>
      <c r="D9" s="22"/>
      <c r="E9" s="22"/>
      <c r="F9" s="22"/>
      <c r="G9" s="22"/>
      <c r="H9" s="22"/>
      <c r="I9" s="22"/>
      <c r="J9" s="22"/>
      <c r="K9" s="22"/>
      <c r="L9" s="22"/>
      <c r="M9" s="22"/>
      <c r="N9" s="22"/>
      <c r="O9" s="22"/>
      <c r="P9" s="22"/>
      <c r="Q9" s="22"/>
      <c r="R9" s="22"/>
    </row>
    <row r="10" spans="1:31" x14ac:dyDescent="0.25">
      <c r="A10" s="22"/>
      <c r="B10" s="22"/>
      <c r="C10" s="22"/>
      <c r="D10" s="22"/>
      <c r="E10" s="22"/>
      <c r="F10" s="22"/>
      <c r="G10" s="22"/>
      <c r="H10" s="22"/>
      <c r="I10" s="22"/>
      <c r="J10" s="22"/>
      <c r="K10" s="22"/>
      <c r="L10" s="22"/>
      <c r="M10" s="22"/>
      <c r="N10" s="22"/>
      <c r="O10" s="22"/>
      <c r="P10" s="22"/>
      <c r="Q10" s="22"/>
      <c r="R10" s="22"/>
    </row>
    <row r="11" spans="1:31" x14ac:dyDescent="0.25">
      <c r="A11" s="22"/>
      <c r="B11" s="22"/>
      <c r="C11" s="22"/>
      <c r="D11" s="22"/>
      <c r="E11" s="22"/>
      <c r="F11" s="22"/>
      <c r="G11" s="22"/>
      <c r="H11" s="22"/>
      <c r="I11" s="22"/>
      <c r="J11" s="22"/>
      <c r="K11" s="22"/>
      <c r="L11" s="22"/>
      <c r="M11" s="22"/>
      <c r="N11" s="22"/>
      <c r="O11" s="22"/>
      <c r="P11" s="22"/>
      <c r="Q11" s="22"/>
      <c r="R11" s="22"/>
    </row>
    <row r="12" spans="1:31" x14ac:dyDescent="0.25">
      <c r="A12" s="22"/>
      <c r="B12" s="22"/>
      <c r="C12" s="22"/>
      <c r="D12" s="22"/>
      <c r="E12" s="22"/>
      <c r="F12" s="22"/>
      <c r="G12" s="22"/>
      <c r="H12" s="22"/>
      <c r="I12" s="22"/>
      <c r="J12" s="22"/>
      <c r="K12" s="22"/>
      <c r="L12" s="22"/>
      <c r="M12" s="22"/>
      <c r="N12" s="22"/>
      <c r="O12" s="22"/>
      <c r="P12" s="22"/>
      <c r="Q12" s="22"/>
      <c r="R12" s="22"/>
    </row>
    <row r="13" spans="1:31" x14ac:dyDescent="0.25">
      <c r="A13" s="22"/>
      <c r="B13" s="22"/>
      <c r="C13" s="22"/>
      <c r="D13" s="22"/>
      <c r="E13" s="22"/>
      <c r="F13" s="22"/>
      <c r="G13" s="22"/>
      <c r="H13" s="22"/>
      <c r="I13" s="22"/>
      <c r="J13" s="22"/>
      <c r="K13" s="22"/>
      <c r="L13" s="22"/>
      <c r="M13" s="22"/>
      <c r="N13" s="22"/>
      <c r="O13" s="22"/>
      <c r="P13" s="22"/>
      <c r="Q13" s="22"/>
      <c r="R13" s="22"/>
    </row>
    <row r="14" spans="1:31" x14ac:dyDescent="0.25">
      <c r="A14" s="22"/>
      <c r="B14" s="22"/>
      <c r="C14" s="22"/>
      <c r="D14" s="22"/>
      <c r="E14" s="22"/>
      <c r="F14" s="22"/>
      <c r="G14" s="22"/>
      <c r="H14" s="22"/>
      <c r="I14" s="22"/>
      <c r="J14" s="22"/>
      <c r="K14" s="22"/>
      <c r="L14" s="22"/>
      <c r="M14" s="22"/>
      <c r="N14" s="22"/>
      <c r="O14" s="22"/>
      <c r="P14" s="22"/>
      <c r="Q14" s="22"/>
      <c r="R14" s="22"/>
    </row>
    <row r="15" spans="1:31" x14ac:dyDescent="0.25">
      <c r="A15" s="22"/>
      <c r="B15" s="22"/>
      <c r="C15" s="22"/>
      <c r="D15" s="22"/>
      <c r="E15" s="22"/>
      <c r="F15" s="22"/>
      <c r="G15" s="22"/>
      <c r="H15" s="22"/>
      <c r="I15" s="22"/>
      <c r="J15" s="22"/>
      <c r="K15" s="22"/>
      <c r="L15" s="22"/>
      <c r="M15" s="22"/>
      <c r="N15" s="22"/>
      <c r="O15" s="22"/>
      <c r="P15" s="22"/>
      <c r="Q15" s="22"/>
      <c r="R15" s="22"/>
    </row>
    <row r="16" spans="1:31" x14ac:dyDescent="0.25">
      <c r="A16" s="22"/>
      <c r="B16" s="22"/>
      <c r="C16" s="22"/>
      <c r="D16" s="22"/>
      <c r="E16" s="22"/>
      <c r="F16" s="22"/>
      <c r="G16" s="22"/>
      <c r="H16" s="22"/>
      <c r="I16" s="22"/>
      <c r="J16" s="22"/>
      <c r="K16" s="22"/>
      <c r="L16" s="22"/>
      <c r="M16" s="22"/>
      <c r="N16" s="22"/>
      <c r="O16" s="22"/>
      <c r="P16" s="22"/>
      <c r="Q16" s="22"/>
      <c r="R16" s="22"/>
    </row>
    <row r="17" spans="1:18" x14ac:dyDescent="0.25">
      <c r="A17" s="22"/>
      <c r="B17" s="22"/>
      <c r="C17" s="22"/>
      <c r="D17" s="22"/>
      <c r="E17" s="22"/>
      <c r="F17" s="22"/>
      <c r="G17" s="22"/>
      <c r="H17" s="22"/>
      <c r="I17" s="22"/>
      <c r="J17" s="22"/>
      <c r="K17" s="22"/>
      <c r="L17" s="22"/>
      <c r="M17" s="22"/>
      <c r="N17" s="22"/>
      <c r="O17" s="22"/>
      <c r="P17" s="22"/>
      <c r="Q17" s="22"/>
      <c r="R17" s="22"/>
    </row>
    <row r="18" spans="1:18" x14ac:dyDescent="0.25">
      <c r="A18" s="22"/>
      <c r="B18" s="22"/>
      <c r="C18" s="22"/>
      <c r="D18" s="22"/>
      <c r="E18" s="22"/>
      <c r="F18" s="22"/>
      <c r="G18" s="22"/>
      <c r="H18" s="22"/>
      <c r="I18" s="22"/>
      <c r="J18" s="22"/>
      <c r="K18" s="22"/>
      <c r="L18" s="22"/>
      <c r="M18" s="22"/>
      <c r="N18" s="22"/>
      <c r="O18" s="22"/>
      <c r="P18" s="22"/>
      <c r="Q18" s="22"/>
      <c r="R18" s="22"/>
    </row>
    <row r="19" spans="1:18" x14ac:dyDescent="0.25">
      <c r="A19" s="22"/>
      <c r="B19" s="22"/>
      <c r="C19" s="22"/>
      <c r="D19" s="22"/>
      <c r="E19" s="22"/>
      <c r="F19" s="22"/>
      <c r="G19" s="22"/>
      <c r="H19" s="22"/>
      <c r="I19" s="22"/>
      <c r="J19" s="22"/>
      <c r="K19" s="22"/>
      <c r="L19" s="22"/>
      <c r="M19" s="22"/>
      <c r="N19" s="22"/>
      <c r="O19" s="22"/>
      <c r="P19" s="22"/>
      <c r="Q19" s="22"/>
      <c r="R19" s="22"/>
    </row>
    <row r="20" spans="1:18" x14ac:dyDescent="0.25">
      <c r="A20" s="22"/>
      <c r="B20" s="22"/>
      <c r="C20" s="22"/>
      <c r="D20" s="22"/>
      <c r="E20" s="22"/>
      <c r="F20" s="22"/>
      <c r="G20" s="22"/>
      <c r="H20" s="22"/>
      <c r="I20" s="22"/>
      <c r="J20" s="22"/>
      <c r="K20" s="22"/>
      <c r="L20" s="22"/>
      <c r="M20" s="22"/>
      <c r="N20" s="22"/>
      <c r="O20" s="22"/>
      <c r="P20" s="22"/>
      <c r="Q20" s="22"/>
      <c r="R20" s="22"/>
    </row>
    <row r="21" spans="1:18" x14ac:dyDescent="0.25">
      <c r="A21" s="22"/>
      <c r="B21" s="22"/>
      <c r="C21" s="22"/>
      <c r="D21" s="22"/>
      <c r="E21" s="22"/>
      <c r="F21" s="22"/>
      <c r="G21" s="22"/>
      <c r="H21" s="22"/>
      <c r="I21" s="22"/>
      <c r="J21" s="22"/>
      <c r="K21" s="22"/>
      <c r="L21" s="22"/>
      <c r="M21" s="22"/>
      <c r="N21" s="22"/>
      <c r="O21" s="22"/>
      <c r="P21" s="22"/>
      <c r="Q21" s="22"/>
      <c r="R21" s="22"/>
    </row>
    <row r="22" spans="1:18" x14ac:dyDescent="0.25">
      <c r="A22" s="22"/>
      <c r="B22" s="22"/>
      <c r="C22" s="22"/>
      <c r="D22" s="22"/>
      <c r="E22" s="22"/>
      <c r="F22" s="22"/>
      <c r="G22" s="22"/>
      <c r="H22" s="22"/>
      <c r="I22" s="22"/>
      <c r="J22" s="22"/>
      <c r="K22" s="22"/>
      <c r="L22" s="22"/>
      <c r="M22" s="22"/>
      <c r="N22" s="22"/>
      <c r="O22" s="22"/>
      <c r="P22" s="22"/>
      <c r="Q22" s="22"/>
      <c r="R22" s="22"/>
    </row>
    <row r="23" spans="1:18" x14ac:dyDescent="0.25">
      <c r="A23" s="22"/>
      <c r="B23" s="22"/>
      <c r="C23" s="22"/>
      <c r="D23" s="22"/>
      <c r="E23" s="22"/>
      <c r="F23" s="22"/>
      <c r="G23" s="22"/>
      <c r="H23" s="22"/>
      <c r="I23" s="22"/>
      <c r="J23" s="22"/>
      <c r="K23" s="22"/>
      <c r="L23" s="22"/>
      <c r="M23" s="22"/>
      <c r="N23" s="22"/>
      <c r="O23" s="22"/>
      <c r="P23" s="22"/>
      <c r="Q23" s="22"/>
      <c r="R23" s="22"/>
    </row>
    <row r="24" spans="1:18" x14ac:dyDescent="0.25">
      <c r="A24" s="22"/>
      <c r="B24" s="22"/>
      <c r="C24" s="22"/>
      <c r="D24" s="22"/>
      <c r="E24" s="22"/>
      <c r="F24" s="22"/>
      <c r="G24" s="22"/>
      <c r="H24" s="22"/>
      <c r="I24" s="22"/>
      <c r="J24" s="22"/>
      <c r="K24" s="22"/>
      <c r="L24" s="22"/>
      <c r="M24" s="22"/>
      <c r="N24" s="22"/>
      <c r="O24" s="22"/>
      <c r="P24" s="22"/>
      <c r="Q24" s="22"/>
      <c r="R24"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E78-E086-4127-AD9D-BAEF58E48B0B}">
  <dimension ref="A1:AI65"/>
  <sheetViews>
    <sheetView workbookViewId="0">
      <selection activeCell="H2" sqref="H2"/>
    </sheetView>
  </sheetViews>
  <sheetFormatPr baseColWidth="10" defaultRowHeight="15" x14ac:dyDescent="0.25"/>
  <cols>
    <col min="1" max="1" width="15" style="97" bestFit="1" customWidth="1"/>
    <col min="2" max="6" width="13.7109375" style="19" customWidth="1"/>
    <col min="7" max="7" width="23.85546875" style="19" customWidth="1"/>
    <col min="8" max="8" width="14" style="19" customWidth="1"/>
    <col min="9" max="17" width="13.7109375" style="19" customWidth="1"/>
    <col min="18" max="16384" width="11.42578125" style="19"/>
  </cols>
  <sheetData>
    <row r="1" spans="1:35" ht="42" customHeight="1" x14ac:dyDescent="0.25">
      <c r="A1" s="96" t="s">
        <v>48</v>
      </c>
      <c r="B1" s="30" t="s">
        <v>66</v>
      </c>
      <c r="C1" s="28" t="s">
        <v>50</v>
      </c>
      <c r="D1" s="28" t="s">
        <v>52</v>
      </c>
      <c r="E1" s="29" t="s">
        <v>49</v>
      </c>
      <c r="F1" s="29" t="s">
        <v>37</v>
      </c>
      <c r="G1" s="29" t="s">
        <v>58</v>
      </c>
      <c r="H1" s="28" t="s">
        <v>59</v>
      </c>
      <c r="I1" s="28" t="s">
        <v>56</v>
      </c>
      <c r="J1" s="28" t="s">
        <v>57</v>
      </c>
      <c r="K1" s="28" t="s">
        <v>67</v>
      </c>
      <c r="L1" s="29" t="s">
        <v>53</v>
      </c>
      <c r="M1" s="29" t="s">
        <v>54</v>
      </c>
      <c r="N1" s="29" t="s">
        <v>60</v>
      </c>
      <c r="O1" s="29" t="s">
        <v>61</v>
      </c>
      <c r="P1" s="29" t="s">
        <v>62</v>
      </c>
      <c r="Q1" s="29" t="s">
        <v>63</v>
      </c>
      <c r="AI1" s="19" t="s">
        <v>51</v>
      </c>
    </row>
    <row r="2" spans="1:35" ht="30" x14ac:dyDescent="0.25">
      <c r="A2" s="97">
        <v>42001094480421</v>
      </c>
      <c r="D2" s="47" t="s">
        <v>345</v>
      </c>
      <c r="E2" s="19">
        <v>30102020</v>
      </c>
      <c r="F2" s="19">
        <v>78129507</v>
      </c>
      <c r="G2" s="19" t="s">
        <v>1290</v>
      </c>
      <c r="H2" s="19">
        <v>27269</v>
      </c>
      <c r="L2" s="19" t="str">
        <f>VLOOKUP(D2,MAESTRO!A:C,2,0)</f>
        <v>natural</v>
      </c>
      <c r="M2" s="19" t="str">
        <f>VLOOKUP(D2,MAESTRO!A:C,3,0)</f>
        <v>SIMPLIFICADO</v>
      </c>
      <c r="N2" s="19" t="s">
        <v>370</v>
      </c>
      <c r="O2" s="19" t="s">
        <v>371</v>
      </c>
      <c r="P2" s="19" t="s">
        <v>372</v>
      </c>
      <c r="Q2" s="19" t="s">
        <v>373</v>
      </c>
    </row>
    <row r="3" spans="1:35" ht="30" x14ac:dyDescent="0.25">
      <c r="A3" s="97">
        <v>42001094480421</v>
      </c>
      <c r="D3" s="41" t="s">
        <v>343</v>
      </c>
      <c r="E3" s="19">
        <v>30102020</v>
      </c>
      <c r="F3" s="19">
        <v>3869793</v>
      </c>
      <c r="G3" s="19" t="s">
        <v>1291</v>
      </c>
      <c r="L3" s="19" t="str">
        <f>VLOOKUP(D3,MAESTRO!A:C,2,0)</f>
        <v>natural</v>
      </c>
      <c r="M3" s="19" t="str">
        <f>VLOOKUP(D3,MAESTRO!A:C,3,0)</f>
        <v>SIMPLIFICADO</v>
      </c>
    </row>
    <row r="4" spans="1:35" ht="30" x14ac:dyDescent="0.25">
      <c r="A4" s="97">
        <v>42001094480421</v>
      </c>
      <c r="D4" s="41" t="s">
        <v>341</v>
      </c>
      <c r="E4" s="19">
        <v>29102020</v>
      </c>
      <c r="F4" s="19">
        <v>8641584</v>
      </c>
      <c r="G4" s="19" t="s">
        <v>1292</v>
      </c>
      <c r="L4" s="19" t="str">
        <f>VLOOKUP(D4,MAESTRO!A:C,2,0)</f>
        <v>natural</v>
      </c>
      <c r="M4" s="19" t="str">
        <f>VLOOKUP(D4,MAESTRO!A:C,3,0)</f>
        <v>SIMPLIFICADO</v>
      </c>
    </row>
    <row r="5" spans="1:35" ht="30" x14ac:dyDescent="0.25">
      <c r="A5" s="97">
        <v>42001094480421</v>
      </c>
      <c r="D5" s="41" t="s">
        <v>339</v>
      </c>
      <c r="E5" s="19">
        <v>29102020</v>
      </c>
      <c r="F5" s="19">
        <v>17791375</v>
      </c>
      <c r="G5" s="19" t="s">
        <v>1293</v>
      </c>
      <c r="L5" s="19" t="str">
        <f>VLOOKUP(D5,MAESTRO!A:C,2,0)</f>
        <v>natural</v>
      </c>
      <c r="M5" s="19" t="str">
        <f>VLOOKUP(D5,MAESTRO!A:C,3,0)</f>
        <v>SIMPLIFICADO</v>
      </c>
    </row>
    <row r="6" spans="1:35" ht="30" x14ac:dyDescent="0.25">
      <c r="A6" s="97">
        <v>42001094480421</v>
      </c>
      <c r="D6" s="41" t="s">
        <v>337</v>
      </c>
      <c r="E6" s="19">
        <v>29102020</v>
      </c>
      <c r="F6" s="19">
        <v>23111378</v>
      </c>
      <c r="G6" s="19" t="s">
        <v>1294</v>
      </c>
      <c r="L6" s="19" t="str">
        <f>VLOOKUP(D6,MAESTRO!A:C,2,0)</f>
        <v>natural</v>
      </c>
      <c r="M6" s="19" t="str">
        <f>VLOOKUP(D6,MAESTRO!A:C,3,0)</f>
        <v>COMUN</v>
      </c>
    </row>
    <row r="7" spans="1:35" ht="30" x14ac:dyDescent="0.25">
      <c r="A7" s="97">
        <v>42001094480421</v>
      </c>
      <c r="D7" s="41" t="s">
        <v>335</v>
      </c>
      <c r="E7" s="19">
        <v>28102020</v>
      </c>
      <c r="F7" s="19">
        <v>26666739</v>
      </c>
      <c r="G7" s="19" t="s">
        <v>1295</v>
      </c>
      <c r="L7" s="19" t="str">
        <f>VLOOKUP(D7,MAESTRO!A:C,2,0)</f>
        <v>natural</v>
      </c>
      <c r="M7" s="19" t="str">
        <f>VLOOKUP(D7,MAESTRO!A:C,3,0)</f>
        <v>COMUN</v>
      </c>
    </row>
    <row r="8" spans="1:35" ht="30" x14ac:dyDescent="0.25">
      <c r="A8" s="97">
        <v>42001094480421</v>
      </c>
      <c r="D8" s="41" t="s">
        <v>333</v>
      </c>
      <c r="E8" s="19">
        <v>28102020</v>
      </c>
      <c r="F8" s="19">
        <v>125135933</v>
      </c>
      <c r="G8" s="19" t="s">
        <v>1296</v>
      </c>
      <c r="L8" s="19" t="str">
        <f>VLOOKUP(D8,MAESTRO!A:C,2,0)</f>
        <v>natural</v>
      </c>
      <c r="M8" s="19" t="str">
        <f>VLOOKUP(D8,MAESTRO!A:C,3,0)</f>
        <v>COMUN</v>
      </c>
    </row>
    <row r="9" spans="1:35" ht="30" x14ac:dyDescent="0.25">
      <c r="A9" s="97">
        <v>42001094480421</v>
      </c>
      <c r="D9" s="41" t="s">
        <v>331</v>
      </c>
      <c r="E9" s="19">
        <v>28102020</v>
      </c>
      <c r="F9" s="19">
        <v>35873895</v>
      </c>
      <c r="G9" s="19" t="s">
        <v>1297</v>
      </c>
      <c r="L9" s="19" t="str">
        <f>VLOOKUP(D9,MAESTRO!A:C,2,0)</f>
        <v>natural</v>
      </c>
      <c r="M9" s="19" t="str">
        <f>VLOOKUP(D9,MAESTRO!A:C,3,0)</f>
        <v>COMUN</v>
      </c>
    </row>
    <row r="10" spans="1:35" ht="30" x14ac:dyDescent="0.25">
      <c r="A10" s="97">
        <v>42001094480421</v>
      </c>
      <c r="D10" s="41" t="s">
        <v>329</v>
      </c>
      <c r="E10" s="19">
        <v>27102020</v>
      </c>
      <c r="F10" s="19">
        <v>390000000</v>
      </c>
      <c r="G10" s="19" t="s">
        <v>1298</v>
      </c>
      <c r="L10" s="19" t="str">
        <f>VLOOKUP(D10,MAESTRO!A:C,2,0)</f>
        <v>natural</v>
      </c>
      <c r="M10" s="19" t="str">
        <f>VLOOKUP(D10,MAESTRO!A:C,3,0)</f>
        <v>COMUN</v>
      </c>
    </row>
    <row r="11" spans="1:35" ht="30" x14ac:dyDescent="0.25">
      <c r="A11" s="97">
        <v>42001094480421</v>
      </c>
      <c r="D11" s="41" t="s">
        <v>327</v>
      </c>
      <c r="E11" s="19">
        <v>27102020</v>
      </c>
      <c r="F11" s="19">
        <v>677806</v>
      </c>
      <c r="G11" s="19" t="s">
        <v>1299</v>
      </c>
      <c r="L11" s="19" t="str">
        <f>VLOOKUP(D11,MAESTRO!A:C,2,0)</f>
        <v>natural</v>
      </c>
      <c r="M11" s="19" t="str">
        <f>VLOOKUP(D11,MAESTRO!A:C,3,0)</f>
        <v>COMUN</v>
      </c>
    </row>
    <row r="12" spans="1:35" ht="30" x14ac:dyDescent="0.25">
      <c r="A12" s="97">
        <v>42001094480421</v>
      </c>
      <c r="D12" s="41" t="s">
        <v>325</v>
      </c>
      <c r="E12" s="19">
        <v>27102020</v>
      </c>
      <c r="F12" s="19">
        <v>18903640</v>
      </c>
      <c r="G12" s="19" t="s">
        <v>1300</v>
      </c>
      <c r="L12" s="19" t="str">
        <f>VLOOKUP(D12,MAESTRO!A:C,2,0)</f>
        <v>natural</v>
      </c>
      <c r="M12" s="19" t="str">
        <f>VLOOKUP(D12,MAESTRO!A:C,3,0)</f>
        <v>COMUN</v>
      </c>
    </row>
    <row r="13" spans="1:35" ht="30" x14ac:dyDescent="0.25">
      <c r="A13" s="97">
        <v>42001094480421</v>
      </c>
      <c r="D13" s="41" t="s">
        <v>323</v>
      </c>
      <c r="E13" s="19">
        <v>27102020</v>
      </c>
      <c r="F13" s="19">
        <v>679138</v>
      </c>
      <c r="G13" s="19" t="s">
        <v>1299</v>
      </c>
      <c r="L13" s="19" t="str">
        <f>VLOOKUP(D13,MAESTRO!A:C,2,0)</f>
        <v>natural</v>
      </c>
      <c r="M13" s="19" t="str">
        <f>VLOOKUP(D13,MAESTRO!A:C,3,0)</f>
        <v>COMUN</v>
      </c>
    </row>
    <row r="14" spans="1:35" ht="30" x14ac:dyDescent="0.25">
      <c r="A14" s="97">
        <v>42001094480421</v>
      </c>
      <c r="E14" s="19">
        <v>27102020</v>
      </c>
      <c r="F14" s="19">
        <v>13855618</v>
      </c>
      <c r="G14" s="19" t="s">
        <v>1301</v>
      </c>
      <c r="L14" s="19" t="e">
        <f>VLOOKUP(D14,MAESTRO!A:C,2,0)</f>
        <v>#N/A</v>
      </c>
      <c r="M14" s="19" t="e">
        <f>VLOOKUP(D14,MAESTRO!A:C,3,0)</f>
        <v>#N/A</v>
      </c>
    </row>
    <row r="15" spans="1:35" ht="30" x14ac:dyDescent="0.25">
      <c r="A15" s="97">
        <v>42001094480421</v>
      </c>
      <c r="E15" s="19">
        <v>27102020</v>
      </c>
      <c r="F15" s="19">
        <v>24608987</v>
      </c>
      <c r="G15" s="19" t="s">
        <v>1302</v>
      </c>
      <c r="L15" s="19" t="e">
        <f>VLOOKUP(D15,MAESTRO!A:C,2,0)</f>
        <v>#N/A</v>
      </c>
      <c r="M15" s="19" t="e">
        <f>VLOOKUP(D15,MAESTRO!A:C,3,0)</f>
        <v>#N/A</v>
      </c>
    </row>
    <row r="16" spans="1:35" ht="30" x14ac:dyDescent="0.25">
      <c r="A16" s="97">
        <v>42001094480421</v>
      </c>
      <c r="E16" s="19">
        <v>27102020</v>
      </c>
      <c r="F16" s="19">
        <v>14309431</v>
      </c>
      <c r="G16" s="19" t="s">
        <v>1303</v>
      </c>
      <c r="L16" s="19" t="e">
        <f>VLOOKUP(D16,MAESTRO!A:C,2,0)</f>
        <v>#N/A</v>
      </c>
      <c r="M16" s="19" t="e">
        <f>VLOOKUP(D16,MAESTRO!A:C,3,0)</f>
        <v>#N/A</v>
      </c>
    </row>
    <row r="17" spans="1:13" ht="30" x14ac:dyDescent="0.25">
      <c r="A17" s="97">
        <v>42001094480421</v>
      </c>
      <c r="E17" s="19">
        <v>27102020</v>
      </c>
      <c r="F17" s="19">
        <v>34407732</v>
      </c>
      <c r="G17" s="19" t="s">
        <v>1304</v>
      </c>
      <c r="L17" s="19" t="e">
        <f>VLOOKUP(D17,MAESTRO!A:C,2,0)</f>
        <v>#N/A</v>
      </c>
      <c r="M17" s="19" t="e">
        <f>VLOOKUP(D17,MAESTRO!A:C,3,0)</f>
        <v>#N/A</v>
      </c>
    </row>
    <row r="18" spans="1:13" ht="30" x14ac:dyDescent="0.25">
      <c r="A18" s="97">
        <v>42001094480421</v>
      </c>
      <c r="E18" s="19">
        <v>27102020</v>
      </c>
      <c r="F18" s="19">
        <v>60261926</v>
      </c>
      <c r="G18" s="19" t="s">
        <v>1305</v>
      </c>
      <c r="L18" s="19" t="e">
        <f>VLOOKUP(D18,MAESTRO!A:C,2,0)</f>
        <v>#N/A</v>
      </c>
      <c r="M18" s="19" t="e">
        <f>VLOOKUP(D18,MAESTRO!A:C,3,0)</f>
        <v>#N/A</v>
      </c>
    </row>
    <row r="19" spans="1:13" ht="30" x14ac:dyDescent="0.25">
      <c r="A19" s="97">
        <v>42001094480421</v>
      </c>
      <c r="E19" s="19">
        <v>27102020</v>
      </c>
      <c r="F19" s="19">
        <v>14039461</v>
      </c>
      <c r="G19" s="19" t="s">
        <v>1306</v>
      </c>
      <c r="L19" s="19" t="e">
        <f>VLOOKUP(D19,MAESTRO!A:C,2,0)</f>
        <v>#N/A</v>
      </c>
      <c r="M19" s="19" t="e">
        <f>VLOOKUP(D19,MAESTRO!A:C,3,0)</f>
        <v>#N/A</v>
      </c>
    </row>
    <row r="20" spans="1:13" ht="30" x14ac:dyDescent="0.25">
      <c r="A20" s="97">
        <v>42001094480421</v>
      </c>
      <c r="E20" s="19">
        <v>26102020</v>
      </c>
      <c r="F20" s="19">
        <v>14992023</v>
      </c>
      <c r="G20" s="19" t="s">
        <v>1307</v>
      </c>
      <c r="L20" s="19" t="e">
        <f>VLOOKUP(D20,MAESTRO!A:C,2,0)</f>
        <v>#N/A</v>
      </c>
      <c r="M20" s="19" t="e">
        <f>VLOOKUP(D20,MAESTRO!A:C,3,0)</f>
        <v>#N/A</v>
      </c>
    </row>
    <row r="21" spans="1:13" ht="30" x14ac:dyDescent="0.25">
      <c r="A21" s="97">
        <v>42001094480421</v>
      </c>
      <c r="E21" s="19">
        <v>26102020</v>
      </c>
      <c r="F21" s="19">
        <v>8745866</v>
      </c>
      <c r="G21" s="19" t="s">
        <v>1308</v>
      </c>
      <c r="L21" s="19" t="e">
        <f>VLOOKUP(D21,MAESTRO!A:C,2,0)</f>
        <v>#N/A</v>
      </c>
      <c r="M21" s="19" t="e">
        <f>VLOOKUP(D21,MAESTRO!A:C,3,0)</f>
        <v>#N/A</v>
      </c>
    </row>
    <row r="22" spans="1:13" ht="30" x14ac:dyDescent="0.25">
      <c r="A22" s="97">
        <v>42001094480421</v>
      </c>
      <c r="E22" s="19">
        <v>26102020</v>
      </c>
      <c r="F22" s="19">
        <v>76438764</v>
      </c>
      <c r="G22" s="19" t="s">
        <v>1290</v>
      </c>
      <c r="L22" s="19" t="e">
        <f>VLOOKUP(D22,MAESTRO!A:C,2,0)</f>
        <v>#N/A</v>
      </c>
      <c r="M22" s="19" t="e">
        <f>VLOOKUP(D22,MAESTRO!A:C,3,0)</f>
        <v>#N/A</v>
      </c>
    </row>
    <row r="23" spans="1:13" ht="30" x14ac:dyDescent="0.25">
      <c r="A23" s="97">
        <v>42001094480421</v>
      </c>
      <c r="E23" s="19">
        <v>26102020</v>
      </c>
      <c r="F23" s="19">
        <v>13787498</v>
      </c>
      <c r="G23" s="19" t="s">
        <v>1309</v>
      </c>
      <c r="L23" s="19" t="e">
        <f>VLOOKUP(D23,MAESTRO!A:C,2,0)</f>
        <v>#N/A</v>
      </c>
      <c r="M23" s="19" t="e">
        <f>VLOOKUP(D23,MAESTRO!A:C,3,0)</f>
        <v>#N/A</v>
      </c>
    </row>
    <row r="24" spans="1:13" ht="30" x14ac:dyDescent="0.25">
      <c r="A24" s="97">
        <v>42001094480421</v>
      </c>
      <c r="E24" s="19">
        <v>26102020</v>
      </c>
      <c r="F24" s="19">
        <v>4648322</v>
      </c>
      <c r="G24" s="19" t="s">
        <v>1310</v>
      </c>
      <c r="L24" s="19" t="e">
        <f>VLOOKUP(D24,MAESTRO!A:C,2,0)</f>
        <v>#N/A</v>
      </c>
      <c r="M24" s="19" t="e">
        <f>VLOOKUP(D24,MAESTRO!A:C,3,0)</f>
        <v>#N/A</v>
      </c>
    </row>
    <row r="25" spans="1:13" ht="30" x14ac:dyDescent="0.25">
      <c r="A25" s="97">
        <v>42001094480421</v>
      </c>
      <c r="E25" s="19">
        <v>26102020</v>
      </c>
      <c r="F25" s="19">
        <v>22745800</v>
      </c>
      <c r="G25" s="19" t="s">
        <v>1311</v>
      </c>
      <c r="L25" s="19" t="e">
        <f>VLOOKUP(D25,MAESTRO!A:C,2,0)</f>
        <v>#N/A</v>
      </c>
      <c r="M25" s="19" t="e">
        <f>VLOOKUP(D25,MAESTRO!A:C,3,0)</f>
        <v>#N/A</v>
      </c>
    </row>
    <row r="26" spans="1:13" ht="30" x14ac:dyDescent="0.25">
      <c r="A26" s="97">
        <v>42001094480421</v>
      </c>
      <c r="E26" s="19">
        <v>26102020</v>
      </c>
      <c r="F26" s="19">
        <v>13809978</v>
      </c>
      <c r="G26" s="19" t="s">
        <v>1312</v>
      </c>
      <c r="L26" s="19" t="e">
        <f>VLOOKUP(D26,MAESTRO!A:C,2,0)</f>
        <v>#N/A</v>
      </c>
      <c r="M26" s="19" t="e">
        <f>VLOOKUP(D26,MAESTRO!A:C,3,0)</f>
        <v>#N/A</v>
      </c>
    </row>
    <row r="27" spans="1:13" ht="30" x14ac:dyDescent="0.25">
      <c r="A27" s="97">
        <v>42001094480421</v>
      </c>
      <c r="E27" s="19">
        <v>26102020</v>
      </c>
      <c r="F27" s="19">
        <v>14423972</v>
      </c>
      <c r="G27" s="19" t="s">
        <v>1313</v>
      </c>
      <c r="L27" s="19" t="e">
        <f>VLOOKUP(D27,MAESTRO!A:C,2,0)</f>
        <v>#N/A</v>
      </c>
      <c r="M27" s="19" t="e">
        <f>VLOOKUP(D27,MAESTRO!A:C,3,0)</f>
        <v>#N/A</v>
      </c>
    </row>
    <row r="28" spans="1:13" ht="30" x14ac:dyDescent="0.25">
      <c r="A28" s="97">
        <v>42001094480421</v>
      </c>
      <c r="E28" s="19">
        <v>26102020</v>
      </c>
      <c r="F28" s="19">
        <v>4008010</v>
      </c>
      <c r="G28" s="19" t="s">
        <v>1314</v>
      </c>
      <c r="L28" s="19" t="e">
        <f>VLOOKUP(D28,MAESTRO!A:C,2,0)</f>
        <v>#N/A</v>
      </c>
      <c r="M28" s="19" t="e">
        <f>VLOOKUP(D28,MAESTRO!A:C,3,0)</f>
        <v>#N/A</v>
      </c>
    </row>
    <row r="29" spans="1:13" ht="30" x14ac:dyDescent="0.25">
      <c r="A29" s="97">
        <v>42001094480421</v>
      </c>
      <c r="E29" s="19">
        <v>26102020</v>
      </c>
      <c r="F29" s="19">
        <v>3443216</v>
      </c>
      <c r="G29" s="19" t="s">
        <v>1315</v>
      </c>
      <c r="L29" s="19" t="e">
        <f>VLOOKUP(D29,MAESTRO!A:C,2,0)</f>
        <v>#N/A</v>
      </c>
      <c r="M29" s="19" t="e">
        <f>VLOOKUP(D29,MAESTRO!A:C,3,0)</f>
        <v>#N/A</v>
      </c>
    </row>
    <row r="30" spans="1:13" ht="30" x14ac:dyDescent="0.25">
      <c r="A30" s="97">
        <v>42001094480421</v>
      </c>
      <c r="E30" s="19">
        <v>26102020</v>
      </c>
      <c r="F30" s="19">
        <v>139603</v>
      </c>
      <c r="G30" s="19" t="s">
        <v>1316</v>
      </c>
      <c r="L30" s="19" t="e">
        <f>VLOOKUP(D30,MAESTRO!A:C,2,0)</f>
        <v>#N/A</v>
      </c>
      <c r="M30" s="19" t="e">
        <f>VLOOKUP(D30,MAESTRO!A:C,3,0)</f>
        <v>#N/A</v>
      </c>
    </row>
    <row r="31" spans="1:13" ht="30" x14ac:dyDescent="0.25">
      <c r="A31" s="97">
        <v>42001094482411</v>
      </c>
      <c r="E31" s="19">
        <v>21102020</v>
      </c>
      <c r="F31" s="19">
        <v>4000000</v>
      </c>
      <c r="G31" s="19" t="s">
        <v>1317</v>
      </c>
      <c r="L31" s="19" t="e">
        <f>VLOOKUP(D31,MAESTRO!A:C,2,0)</f>
        <v>#N/A</v>
      </c>
      <c r="M31" s="19" t="e">
        <f>VLOOKUP(D31,MAESTRO!A:C,3,0)</f>
        <v>#N/A</v>
      </c>
    </row>
    <row r="32" spans="1:13" ht="30" x14ac:dyDescent="0.25">
      <c r="A32" s="97">
        <v>42001094480421</v>
      </c>
      <c r="E32" s="19">
        <v>19102020</v>
      </c>
      <c r="F32" s="19">
        <v>23123628</v>
      </c>
      <c r="G32" s="19" t="s">
        <v>1318</v>
      </c>
      <c r="L32" s="19" t="e">
        <f>VLOOKUP(D32,MAESTRO!A:C,2,0)</f>
        <v>#N/A</v>
      </c>
      <c r="M32" s="19" t="e">
        <f>VLOOKUP(D32,MAESTRO!A:C,3,0)</f>
        <v>#N/A</v>
      </c>
    </row>
    <row r="33" spans="1:13" ht="30" x14ac:dyDescent="0.25">
      <c r="A33" s="97">
        <v>42001094480421</v>
      </c>
      <c r="E33" s="19">
        <v>16102020</v>
      </c>
      <c r="F33" s="19">
        <v>8723815</v>
      </c>
      <c r="G33" s="19" t="s">
        <v>1319</v>
      </c>
      <c r="L33" s="19" t="e">
        <f>VLOOKUP(D33,MAESTRO!A:C,2,0)</f>
        <v>#N/A</v>
      </c>
      <c r="M33" s="19" t="e">
        <f>VLOOKUP(D33,MAESTRO!A:C,3,0)</f>
        <v>#N/A</v>
      </c>
    </row>
    <row r="34" spans="1:13" ht="30" x14ac:dyDescent="0.25">
      <c r="A34" s="97">
        <v>42001094480421</v>
      </c>
      <c r="E34" s="19">
        <v>16102020</v>
      </c>
      <c r="F34" s="19">
        <v>87780</v>
      </c>
      <c r="G34" s="19" t="s">
        <v>1320</v>
      </c>
      <c r="L34" s="19" t="e">
        <f>VLOOKUP(D34,MAESTRO!A:C,2,0)</f>
        <v>#N/A</v>
      </c>
      <c r="M34" s="19" t="e">
        <f>VLOOKUP(D34,MAESTRO!A:C,3,0)</f>
        <v>#N/A</v>
      </c>
    </row>
    <row r="35" spans="1:13" ht="30" x14ac:dyDescent="0.25">
      <c r="A35" s="97">
        <v>42001094480421</v>
      </c>
      <c r="E35" s="19">
        <v>15102020</v>
      </c>
      <c r="F35" s="19">
        <v>26666740</v>
      </c>
      <c r="G35" s="19" t="s">
        <v>1295</v>
      </c>
      <c r="L35" s="19" t="e">
        <f>VLOOKUP(D35,MAESTRO!A:C,2,0)</f>
        <v>#N/A</v>
      </c>
      <c r="M35" s="19" t="e">
        <f>VLOOKUP(D35,MAESTRO!A:C,3,0)</f>
        <v>#N/A</v>
      </c>
    </row>
    <row r="36" spans="1:13" ht="30" x14ac:dyDescent="0.25">
      <c r="A36" s="97">
        <v>42001094480421</v>
      </c>
      <c r="E36" s="19">
        <v>15102020</v>
      </c>
      <c r="F36" s="19">
        <v>14423972</v>
      </c>
      <c r="G36" s="19" t="s">
        <v>1313</v>
      </c>
      <c r="L36" s="19" t="e">
        <f>VLOOKUP(D36,MAESTRO!A:C,2,0)</f>
        <v>#N/A</v>
      </c>
      <c r="M36" s="19" t="e">
        <f>VLOOKUP(D36,MAESTRO!A:C,3,0)</f>
        <v>#N/A</v>
      </c>
    </row>
    <row r="37" spans="1:13" ht="30" x14ac:dyDescent="0.25">
      <c r="A37" s="97">
        <v>42001094480421</v>
      </c>
      <c r="E37" s="19">
        <v>15102020</v>
      </c>
      <c r="F37" s="19">
        <v>13809978</v>
      </c>
      <c r="G37" s="19" t="s">
        <v>1312</v>
      </c>
      <c r="L37" s="19" t="e">
        <f>VLOOKUP(D37,MAESTRO!A:C,2,0)</f>
        <v>#N/A</v>
      </c>
      <c r="M37" s="19" t="e">
        <f>VLOOKUP(D37,MAESTRO!A:C,3,0)</f>
        <v>#N/A</v>
      </c>
    </row>
    <row r="38" spans="1:13" ht="30" x14ac:dyDescent="0.25">
      <c r="A38" s="97">
        <v>42001094480421</v>
      </c>
      <c r="E38" s="19">
        <v>15102020</v>
      </c>
      <c r="F38" s="19">
        <v>136478</v>
      </c>
      <c r="G38" s="19" t="s">
        <v>1321</v>
      </c>
      <c r="L38" s="19" t="e">
        <f>VLOOKUP(D38,MAESTRO!A:C,2,0)</f>
        <v>#N/A</v>
      </c>
      <c r="M38" s="19" t="e">
        <f>VLOOKUP(D38,MAESTRO!A:C,3,0)</f>
        <v>#N/A</v>
      </c>
    </row>
    <row r="39" spans="1:13" ht="30" x14ac:dyDescent="0.25">
      <c r="A39" s="97">
        <v>42001094480421</v>
      </c>
      <c r="E39" s="19">
        <v>14102020</v>
      </c>
      <c r="F39" s="19">
        <v>8745866</v>
      </c>
      <c r="G39" s="19" t="s">
        <v>1308</v>
      </c>
      <c r="L39" s="19" t="e">
        <f>VLOOKUP(D39,MAESTRO!A:C,2,0)</f>
        <v>#N/A</v>
      </c>
      <c r="M39" s="19" t="e">
        <f>VLOOKUP(D39,MAESTRO!A:C,3,0)</f>
        <v>#N/A</v>
      </c>
    </row>
    <row r="40" spans="1:13" ht="30" x14ac:dyDescent="0.25">
      <c r="A40" s="97">
        <v>42001094480421</v>
      </c>
      <c r="E40" s="19">
        <v>14102020</v>
      </c>
      <c r="F40" s="19">
        <v>37251622</v>
      </c>
      <c r="G40" s="19" t="s">
        <v>1304</v>
      </c>
      <c r="L40" s="19" t="e">
        <f>VLOOKUP(D40,MAESTRO!A:C,2,0)</f>
        <v>#N/A</v>
      </c>
      <c r="M40" s="19" t="e">
        <f>VLOOKUP(D40,MAESTRO!A:C,3,0)</f>
        <v>#N/A</v>
      </c>
    </row>
    <row r="41" spans="1:13" ht="30" x14ac:dyDescent="0.25">
      <c r="A41" s="97">
        <v>42001094480421</v>
      </c>
      <c r="E41" s="19">
        <v>14102020</v>
      </c>
      <c r="F41" s="19">
        <v>13855618</v>
      </c>
      <c r="G41" s="19" t="s">
        <v>1301</v>
      </c>
      <c r="L41" s="19" t="e">
        <f>VLOOKUP(D41,MAESTRO!A:C,2,0)</f>
        <v>#N/A</v>
      </c>
      <c r="M41" s="19" t="e">
        <f>VLOOKUP(D41,MAESTRO!A:C,3,0)</f>
        <v>#N/A</v>
      </c>
    </row>
    <row r="42" spans="1:13" ht="30" x14ac:dyDescent="0.25">
      <c r="A42" s="97">
        <v>42001094480421</v>
      </c>
      <c r="E42" s="19">
        <v>14102020</v>
      </c>
      <c r="F42" s="19">
        <v>19945104</v>
      </c>
      <c r="G42" s="19" t="s">
        <v>1306</v>
      </c>
      <c r="L42" s="19" t="e">
        <f>VLOOKUP(D42,MAESTRO!A:C,2,0)</f>
        <v>#N/A</v>
      </c>
      <c r="M42" s="19" t="e">
        <f>VLOOKUP(D42,MAESTRO!A:C,3,0)</f>
        <v>#N/A</v>
      </c>
    </row>
    <row r="43" spans="1:13" ht="30" x14ac:dyDescent="0.25">
      <c r="A43" s="97">
        <v>42001094480421</v>
      </c>
      <c r="E43" s="19">
        <v>14102020</v>
      </c>
      <c r="F43" s="19">
        <v>23111378</v>
      </c>
      <c r="G43" s="19" t="s">
        <v>1294</v>
      </c>
      <c r="L43" s="19" t="e">
        <f>VLOOKUP(D43,MAESTRO!A:C,2,0)</f>
        <v>#N/A</v>
      </c>
      <c r="M43" s="19" t="e">
        <f>VLOOKUP(D43,MAESTRO!A:C,3,0)</f>
        <v>#N/A</v>
      </c>
    </row>
    <row r="44" spans="1:13" ht="30" x14ac:dyDescent="0.25">
      <c r="A44" s="97">
        <v>42001094480421</v>
      </c>
      <c r="E44" s="19">
        <v>14102020</v>
      </c>
      <c r="F44" s="19">
        <v>13848806</v>
      </c>
      <c r="G44" s="19" t="s">
        <v>1309</v>
      </c>
      <c r="L44" s="19" t="e">
        <f>VLOOKUP(D44,MAESTRO!A:C,2,0)</f>
        <v>#N/A</v>
      </c>
      <c r="M44" s="19" t="e">
        <f>VLOOKUP(D44,MAESTRO!A:C,3,0)</f>
        <v>#N/A</v>
      </c>
    </row>
    <row r="45" spans="1:13" ht="30" x14ac:dyDescent="0.25">
      <c r="A45" s="97">
        <v>42001094480421</v>
      </c>
      <c r="E45" s="19">
        <v>14102020</v>
      </c>
      <c r="F45" s="19">
        <v>60261924</v>
      </c>
      <c r="G45" s="19" t="s">
        <v>1305</v>
      </c>
      <c r="L45" s="19" t="e">
        <f>VLOOKUP(D45,MAESTRO!A:C,2,0)</f>
        <v>#N/A</v>
      </c>
      <c r="M45" s="19" t="e">
        <f>VLOOKUP(D45,MAESTRO!A:C,3,0)</f>
        <v>#N/A</v>
      </c>
    </row>
    <row r="46" spans="1:13" ht="30" x14ac:dyDescent="0.25">
      <c r="A46" s="97">
        <v>42001094480421</v>
      </c>
      <c r="E46" s="19">
        <v>14102020</v>
      </c>
      <c r="F46" s="19">
        <v>24578988</v>
      </c>
      <c r="G46" s="19" t="s">
        <v>1302</v>
      </c>
      <c r="L46" s="19" t="e">
        <f>VLOOKUP(D46,MAESTRO!A:C,2,0)</f>
        <v>#N/A</v>
      </c>
      <c r="M46" s="19" t="e">
        <f>VLOOKUP(D46,MAESTRO!A:C,3,0)</f>
        <v>#N/A</v>
      </c>
    </row>
    <row r="47" spans="1:13" ht="30" x14ac:dyDescent="0.25">
      <c r="A47" s="97">
        <v>42001094480421</v>
      </c>
      <c r="E47" s="19">
        <v>13102020</v>
      </c>
      <c r="F47" s="19">
        <v>18903641</v>
      </c>
      <c r="G47" s="19" t="s">
        <v>1300</v>
      </c>
      <c r="L47" s="19" t="e">
        <f>VLOOKUP(D47,MAESTRO!A:C,2,0)</f>
        <v>#N/A</v>
      </c>
      <c r="M47" s="19" t="e">
        <f>VLOOKUP(D47,MAESTRO!A:C,3,0)</f>
        <v>#N/A</v>
      </c>
    </row>
    <row r="48" spans="1:13" ht="30" x14ac:dyDescent="0.25">
      <c r="A48" s="97">
        <v>42001094480421</v>
      </c>
      <c r="E48" s="19">
        <v>13102020</v>
      </c>
      <c r="F48" s="19">
        <v>14308972</v>
      </c>
      <c r="G48" s="19" t="s">
        <v>1303</v>
      </c>
      <c r="L48" s="19" t="e">
        <f>VLOOKUP(D48,MAESTRO!A:C,2,0)</f>
        <v>#N/A</v>
      </c>
      <c r="M48" s="19" t="e">
        <f>VLOOKUP(D48,MAESTRO!A:C,3,0)</f>
        <v>#N/A</v>
      </c>
    </row>
    <row r="49" spans="1:13" ht="30" x14ac:dyDescent="0.25">
      <c r="A49" s="97">
        <v>42001094480421</v>
      </c>
      <c r="E49" s="19">
        <v>13102020</v>
      </c>
      <c r="F49" s="19">
        <v>4648322</v>
      </c>
      <c r="G49" s="19" t="s">
        <v>1310</v>
      </c>
      <c r="L49" s="19" t="e">
        <f>VLOOKUP(D49,MAESTRO!A:C,2,0)</f>
        <v>#N/A</v>
      </c>
      <c r="M49" s="19" t="e">
        <f>VLOOKUP(D49,MAESTRO!A:C,3,0)</f>
        <v>#N/A</v>
      </c>
    </row>
    <row r="50" spans="1:13" ht="30" x14ac:dyDescent="0.25">
      <c r="A50" s="97">
        <v>42001094480421</v>
      </c>
      <c r="E50" s="19">
        <v>13102020</v>
      </c>
      <c r="F50" s="19">
        <v>17791375</v>
      </c>
      <c r="G50" s="19" t="s">
        <v>1293</v>
      </c>
      <c r="L50" s="19" t="e">
        <f>VLOOKUP(D50,MAESTRO!A:C,2,0)</f>
        <v>#N/A</v>
      </c>
      <c r="M50" s="19" t="e">
        <f>VLOOKUP(D50,MAESTRO!A:C,3,0)</f>
        <v>#N/A</v>
      </c>
    </row>
    <row r="51" spans="1:13" ht="30" x14ac:dyDescent="0.25">
      <c r="A51" s="97">
        <v>42001094480421</v>
      </c>
      <c r="E51" s="19">
        <v>13102020</v>
      </c>
      <c r="F51" s="19">
        <v>14992023</v>
      </c>
      <c r="G51" s="19" t="s">
        <v>1307</v>
      </c>
      <c r="L51" s="19" t="e">
        <f>VLOOKUP(D51,MAESTRO!A:C,2,0)</f>
        <v>#N/A</v>
      </c>
      <c r="M51" s="19" t="e">
        <f>VLOOKUP(D51,MAESTRO!A:C,3,0)</f>
        <v>#N/A</v>
      </c>
    </row>
    <row r="52" spans="1:13" ht="30" x14ac:dyDescent="0.25">
      <c r="A52" s="97">
        <v>42001094480421</v>
      </c>
      <c r="E52" s="19">
        <v>13102020</v>
      </c>
      <c r="F52" s="19">
        <v>22745800</v>
      </c>
      <c r="G52" s="19" t="s">
        <v>1311</v>
      </c>
      <c r="L52" s="19" t="e">
        <f>VLOOKUP(D52,MAESTRO!A:C,2,0)</f>
        <v>#N/A</v>
      </c>
      <c r="M52" s="19" t="e">
        <f>VLOOKUP(D52,MAESTRO!A:C,3,0)</f>
        <v>#N/A</v>
      </c>
    </row>
    <row r="53" spans="1:13" ht="30" x14ac:dyDescent="0.25">
      <c r="A53" s="97">
        <v>42001094480421</v>
      </c>
      <c r="E53" s="19">
        <v>13102020</v>
      </c>
      <c r="F53" s="19">
        <v>139603</v>
      </c>
      <c r="G53" s="19" t="s">
        <v>1316</v>
      </c>
      <c r="L53" s="19" t="e">
        <f>VLOOKUP(D53,MAESTRO!A:C,2,0)</f>
        <v>#N/A</v>
      </c>
      <c r="M53" s="19" t="e">
        <f>VLOOKUP(D53,MAESTRO!A:C,3,0)</f>
        <v>#N/A</v>
      </c>
    </row>
    <row r="54" spans="1:13" ht="30" x14ac:dyDescent="0.25">
      <c r="A54" s="97">
        <v>42001094480421</v>
      </c>
      <c r="E54" s="19">
        <v>13102020</v>
      </c>
      <c r="F54" s="19">
        <v>8596944</v>
      </c>
      <c r="G54" s="19" t="s">
        <v>1322</v>
      </c>
      <c r="L54" s="19" t="e">
        <f>VLOOKUP(D54,MAESTRO!A:C,2,0)</f>
        <v>#N/A</v>
      </c>
      <c r="M54" s="19" t="e">
        <f>VLOOKUP(D54,MAESTRO!A:C,3,0)</f>
        <v>#N/A</v>
      </c>
    </row>
    <row r="55" spans="1:13" ht="30" x14ac:dyDescent="0.25">
      <c r="A55" s="97">
        <v>42001094480421</v>
      </c>
      <c r="E55" s="19">
        <v>13102020</v>
      </c>
      <c r="F55" s="19">
        <v>4008010</v>
      </c>
      <c r="G55" s="19" t="s">
        <v>1314</v>
      </c>
      <c r="L55" s="19" t="e">
        <f>VLOOKUP(D55,MAESTRO!A:C,2,0)</f>
        <v>#N/A</v>
      </c>
      <c r="M55" s="19" t="e">
        <f>VLOOKUP(D55,MAESTRO!A:C,3,0)</f>
        <v>#N/A</v>
      </c>
    </row>
    <row r="56" spans="1:13" ht="30" x14ac:dyDescent="0.25">
      <c r="A56" s="97">
        <v>42001094480421</v>
      </c>
      <c r="E56" s="19">
        <v>10102020</v>
      </c>
      <c r="F56" s="19">
        <v>3288003</v>
      </c>
      <c r="G56" s="19" t="s">
        <v>1323</v>
      </c>
      <c r="L56" s="19" t="e">
        <f>VLOOKUP(D56,MAESTRO!A:C,2,0)</f>
        <v>#N/A</v>
      </c>
      <c r="M56" s="19" t="e">
        <f>VLOOKUP(D56,MAESTRO!A:C,3,0)</f>
        <v>#N/A</v>
      </c>
    </row>
    <row r="57" spans="1:13" ht="30" x14ac:dyDescent="0.25">
      <c r="A57" s="97">
        <v>42001094480421</v>
      </c>
      <c r="E57" s="19">
        <v>9102020</v>
      </c>
      <c r="F57" s="19">
        <v>8104203</v>
      </c>
      <c r="G57" s="19" t="s">
        <v>1324</v>
      </c>
      <c r="L57" s="19" t="e">
        <f>VLOOKUP(D57,MAESTRO!A:C,2,0)</f>
        <v>#N/A</v>
      </c>
      <c r="M57" s="19" t="e">
        <f>VLOOKUP(D57,MAESTRO!A:C,3,0)</f>
        <v>#N/A</v>
      </c>
    </row>
    <row r="58" spans="1:13" ht="30" x14ac:dyDescent="0.25">
      <c r="A58" s="97">
        <v>42001094480421</v>
      </c>
      <c r="E58" s="19">
        <v>7102020</v>
      </c>
      <c r="F58" s="19">
        <v>46007377</v>
      </c>
      <c r="G58" s="19" t="s">
        <v>1325</v>
      </c>
      <c r="L58" s="19" t="e">
        <f>VLOOKUP(D58,MAESTRO!A:C,2,0)</f>
        <v>#N/A</v>
      </c>
      <c r="M58" s="19" t="e">
        <f>VLOOKUP(D58,MAESTRO!A:C,3,0)</f>
        <v>#N/A</v>
      </c>
    </row>
    <row r="59" spans="1:13" ht="30" x14ac:dyDescent="0.25">
      <c r="A59" s="97">
        <v>42001094480421</v>
      </c>
      <c r="E59" s="19">
        <v>7102020</v>
      </c>
      <c r="F59" s="19">
        <v>2703484</v>
      </c>
      <c r="G59" s="19" t="s">
        <v>1326</v>
      </c>
      <c r="L59" s="19" t="e">
        <f>VLOOKUP(D59,MAESTRO!A:C,2,0)</f>
        <v>#N/A</v>
      </c>
      <c r="M59" s="19" t="e">
        <f>VLOOKUP(D59,MAESTRO!A:C,3,0)</f>
        <v>#N/A</v>
      </c>
    </row>
    <row r="60" spans="1:13" ht="30" x14ac:dyDescent="0.25">
      <c r="A60" s="97">
        <v>42001094480421</v>
      </c>
      <c r="E60" s="19">
        <v>6102020</v>
      </c>
      <c r="F60" s="19">
        <v>40000000</v>
      </c>
      <c r="G60" s="19" t="s">
        <v>1298</v>
      </c>
      <c r="L60" s="19" t="e">
        <f>VLOOKUP(D60,MAESTRO!A:C,2,0)</f>
        <v>#N/A</v>
      </c>
      <c r="M60" s="19" t="e">
        <f>VLOOKUP(D60,MAESTRO!A:C,3,0)</f>
        <v>#N/A</v>
      </c>
    </row>
    <row r="61" spans="1:13" ht="30" x14ac:dyDescent="0.25">
      <c r="A61" s="97">
        <v>42001094480421</v>
      </c>
      <c r="E61" s="19">
        <v>5102020</v>
      </c>
      <c r="F61" s="19">
        <v>4307940</v>
      </c>
      <c r="G61" s="19" t="s">
        <v>1320</v>
      </c>
      <c r="L61" s="19" t="e">
        <f>VLOOKUP(D61,MAESTRO!A:C,2,0)</f>
        <v>#N/A</v>
      </c>
      <c r="M61" s="19" t="e">
        <f>VLOOKUP(D61,MAESTRO!A:C,3,0)</f>
        <v>#N/A</v>
      </c>
    </row>
    <row r="62" spans="1:13" ht="30" x14ac:dyDescent="0.25">
      <c r="A62" s="97">
        <v>42001094480421</v>
      </c>
      <c r="E62" s="19">
        <v>2102020</v>
      </c>
      <c r="F62" s="19">
        <v>8754473</v>
      </c>
      <c r="G62" s="19" t="s">
        <v>1291</v>
      </c>
      <c r="L62" s="19" t="e">
        <f>VLOOKUP(D62,MAESTRO!A:C,2,0)</f>
        <v>#N/A</v>
      </c>
      <c r="M62" s="19" t="e">
        <f>VLOOKUP(D62,MAESTRO!A:C,3,0)</f>
        <v>#N/A</v>
      </c>
    </row>
    <row r="63" spans="1:13" ht="30" x14ac:dyDescent="0.25">
      <c r="A63" s="97">
        <v>42001094480421</v>
      </c>
      <c r="E63" s="19">
        <v>2102020</v>
      </c>
      <c r="F63" s="19">
        <v>3277804</v>
      </c>
      <c r="G63" s="19" t="s">
        <v>1290</v>
      </c>
      <c r="L63" s="19" t="e">
        <f>VLOOKUP(D63,MAESTRO!A:C,2,0)</f>
        <v>#N/A</v>
      </c>
      <c r="M63" s="19" t="e">
        <f>VLOOKUP(D63,MAESTRO!A:C,3,0)</f>
        <v>#N/A</v>
      </c>
    </row>
    <row r="64" spans="1:13" ht="30" x14ac:dyDescent="0.25">
      <c r="A64" s="97">
        <v>42001094480421</v>
      </c>
      <c r="E64" s="19">
        <v>2102020</v>
      </c>
      <c r="F64" s="19">
        <v>13595174</v>
      </c>
      <c r="G64" s="19" t="s">
        <v>1319</v>
      </c>
      <c r="L64" s="19" t="e">
        <f>VLOOKUP(D64,MAESTRO!A:C,2,0)</f>
        <v>#N/A</v>
      </c>
      <c r="M64" s="19" t="e">
        <f>VLOOKUP(D64,MAESTRO!A:C,3,0)</f>
        <v>#N/A</v>
      </c>
    </row>
    <row r="65" spans="1:13" ht="30" x14ac:dyDescent="0.25">
      <c r="A65" s="97">
        <v>42001094480421</v>
      </c>
      <c r="E65" s="19">
        <v>1102020</v>
      </c>
      <c r="F65" s="19">
        <v>106137</v>
      </c>
      <c r="G65" s="19" t="s">
        <v>1327</v>
      </c>
      <c r="M65" s="19" t="e">
        <f>VLOOKUP(D65,MAESTRO!A:C,3,0)</f>
        <v>#N/A</v>
      </c>
    </row>
  </sheetData>
  <phoneticPr fontId="7" type="noConversion"/>
  <conditionalFormatting sqref="D2">
    <cfRule type="duplicateValues" dxfId="634" priority="9"/>
  </conditionalFormatting>
  <conditionalFormatting sqref="D3">
    <cfRule type="duplicateValues" dxfId="633" priority="8"/>
  </conditionalFormatting>
  <conditionalFormatting sqref="D4">
    <cfRule type="duplicateValues" dxfId="632" priority="7"/>
  </conditionalFormatting>
  <conditionalFormatting sqref="D5">
    <cfRule type="duplicateValues" dxfId="631" priority="6"/>
  </conditionalFormatting>
  <conditionalFormatting sqref="D6">
    <cfRule type="duplicateValues" dxfId="630" priority="5"/>
  </conditionalFormatting>
  <conditionalFormatting sqref="D8">
    <cfRule type="duplicateValues" dxfId="629" priority="4"/>
  </conditionalFormatting>
  <conditionalFormatting sqref="D9">
    <cfRule type="duplicateValues" dxfId="628" priority="3"/>
  </conditionalFormatting>
  <conditionalFormatting sqref="D11">
    <cfRule type="duplicateValues" dxfId="627" priority="2"/>
  </conditionalFormatting>
  <conditionalFormatting sqref="D13">
    <cfRule type="duplicateValues" dxfId="626" priority="1"/>
  </conditionalFormatting>
  <conditionalFormatting sqref="D7">
    <cfRule type="duplicateValues" dxfId="625" priority="10"/>
  </conditionalFormatting>
  <conditionalFormatting sqref="D10">
    <cfRule type="duplicateValues" dxfId="624" priority="11"/>
  </conditionalFormatting>
  <conditionalFormatting sqref="D12">
    <cfRule type="duplicateValues" dxfId="623" priority="12"/>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3D50-5106-422C-A16A-9EB9A296563E}">
  <dimension ref="A1:AO140"/>
  <sheetViews>
    <sheetView workbookViewId="0">
      <selection activeCell="A2" sqref="A2:A13"/>
    </sheetView>
  </sheetViews>
  <sheetFormatPr baseColWidth="10" defaultRowHeight="15" x14ac:dyDescent="0.25"/>
  <cols>
    <col min="1" max="2" width="41.7109375" style="18" customWidth="1"/>
    <col min="3" max="3" width="41.7109375" style="95" customWidth="1"/>
    <col min="4" max="16384" width="11.42578125" style="18"/>
  </cols>
  <sheetData>
    <row r="1" spans="1:41" x14ac:dyDescent="0.25">
      <c r="A1" s="27" t="s">
        <v>52</v>
      </c>
      <c r="B1" s="27" t="s">
        <v>53</v>
      </c>
      <c r="C1" s="92" t="s">
        <v>54</v>
      </c>
      <c r="AO1" s="18" t="s">
        <v>55</v>
      </c>
    </row>
    <row r="2" spans="1:41" x14ac:dyDescent="0.25">
      <c r="A2" s="47" t="s">
        <v>345</v>
      </c>
      <c r="B2" s="48" t="s">
        <v>360</v>
      </c>
      <c r="C2" s="93" t="s">
        <v>355</v>
      </c>
    </row>
    <row r="3" spans="1:41" x14ac:dyDescent="0.25">
      <c r="A3" s="41" t="s">
        <v>343</v>
      </c>
      <c r="B3" s="48" t="s">
        <v>360</v>
      </c>
      <c r="C3" s="93" t="s">
        <v>355</v>
      </c>
    </row>
    <row r="4" spans="1:41" x14ac:dyDescent="0.25">
      <c r="A4" s="41" t="s">
        <v>341</v>
      </c>
      <c r="B4" s="48" t="s">
        <v>360</v>
      </c>
      <c r="C4" s="93" t="s">
        <v>355</v>
      </c>
    </row>
    <row r="5" spans="1:41" x14ac:dyDescent="0.25">
      <c r="A5" s="41" t="s">
        <v>339</v>
      </c>
      <c r="B5" s="48" t="s">
        <v>360</v>
      </c>
      <c r="C5" s="93" t="s">
        <v>355</v>
      </c>
    </row>
    <row r="6" spans="1:41" x14ac:dyDescent="0.25">
      <c r="A6" s="41" t="s">
        <v>337</v>
      </c>
      <c r="B6" s="48" t="s">
        <v>360</v>
      </c>
      <c r="C6" s="93" t="s">
        <v>356</v>
      </c>
    </row>
    <row r="7" spans="1:41" x14ac:dyDescent="0.25">
      <c r="A7" s="41" t="s">
        <v>335</v>
      </c>
      <c r="B7" s="48" t="s">
        <v>360</v>
      </c>
      <c r="C7" s="93" t="s">
        <v>356</v>
      </c>
    </row>
    <row r="8" spans="1:41" x14ac:dyDescent="0.25">
      <c r="A8" s="41" t="s">
        <v>333</v>
      </c>
      <c r="B8" s="48" t="s">
        <v>360</v>
      </c>
      <c r="C8" s="93" t="s">
        <v>356</v>
      </c>
    </row>
    <row r="9" spans="1:41" x14ac:dyDescent="0.25">
      <c r="A9" s="41" t="s">
        <v>331</v>
      </c>
      <c r="B9" s="48" t="s">
        <v>360</v>
      </c>
      <c r="C9" s="93" t="s">
        <v>356</v>
      </c>
    </row>
    <row r="10" spans="1:41" x14ac:dyDescent="0.25">
      <c r="A10" s="41" t="s">
        <v>329</v>
      </c>
      <c r="B10" s="48" t="s">
        <v>360</v>
      </c>
      <c r="C10" s="93" t="s">
        <v>356</v>
      </c>
    </row>
    <row r="11" spans="1:41" x14ac:dyDescent="0.25">
      <c r="A11" s="41" t="s">
        <v>327</v>
      </c>
      <c r="B11" s="48" t="s">
        <v>360</v>
      </c>
      <c r="C11" s="93" t="s">
        <v>356</v>
      </c>
    </row>
    <row r="12" spans="1:41" x14ac:dyDescent="0.25">
      <c r="A12" s="41" t="s">
        <v>325</v>
      </c>
      <c r="B12" s="48" t="s">
        <v>360</v>
      </c>
      <c r="C12" s="93" t="s">
        <v>356</v>
      </c>
    </row>
    <row r="13" spans="1:41" x14ac:dyDescent="0.25">
      <c r="A13" s="41" t="s">
        <v>323</v>
      </c>
      <c r="B13" s="48" t="s">
        <v>360</v>
      </c>
      <c r="C13" s="93" t="s">
        <v>356</v>
      </c>
    </row>
    <row r="14" spans="1:41" x14ac:dyDescent="0.25">
      <c r="A14" s="41" t="s">
        <v>321</v>
      </c>
      <c r="B14" s="48" t="s">
        <v>360</v>
      </c>
      <c r="C14" s="93" t="s">
        <v>356</v>
      </c>
    </row>
    <row r="15" spans="1:41" x14ac:dyDescent="0.25">
      <c r="A15" s="41" t="s">
        <v>319</v>
      </c>
      <c r="B15" s="48" t="s">
        <v>360</v>
      </c>
      <c r="C15" s="93" t="s">
        <v>356</v>
      </c>
    </row>
    <row r="16" spans="1:41" x14ac:dyDescent="0.25">
      <c r="A16" s="41" t="s">
        <v>317</v>
      </c>
      <c r="B16" s="48" t="s">
        <v>360</v>
      </c>
      <c r="C16" s="93" t="s">
        <v>356</v>
      </c>
    </row>
    <row r="17" spans="1:3" x14ac:dyDescent="0.25">
      <c r="A17" s="41" t="s">
        <v>315</v>
      </c>
      <c r="B17" s="48" t="s">
        <v>360</v>
      </c>
      <c r="C17" s="93" t="s">
        <v>356</v>
      </c>
    </row>
    <row r="18" spans="1:3" x14ac:dyDescent="0.25">
      <c r="A18" s="41" t="s">
        <v>313</v>
      </c>
      <c r="B18" s="48" t="s">
        <v>360</v>
      </c>
      <c r="C18" s="93" t="s">
        <v>356</v>
      </c>
    </row>
    <row r="19" spans="1:3" x14ac:dyDescent="0.25">
      <c r="A19" s="41" t="s">
        <v>311</v>
      </c>
      <c r="B19" s="48" t="s">
        <v>360</v>
      </c>
      <c r="C19" s="93" t="s">
        <v>356</v>
      </c>
    </row>
    <row r="20" spans="1:3" x14ac:dyDescent="0.25">
      <c r="A20" s="41" t="s">
        <v>309</v>
      </c>
      <c r="B20" s="38" t="s">
        <v>362</v>
      </c>
      <c r="C20" s="93" t="s">
        <v>356</v>
      </c>
    </row>
    <row r="21" spans="1:3" x14ac:dyDescent="0.25">
      <c r="A21" s="41" t="s">
        <v>307</v>
      </c>
      <c r="B21" s="38" t="s">
        <v>362</v>
      </c>
      <c r="C21" s="93" t="s">
        <v>356</v>
      </c>
    </row>
    <row r="22" spans="1:3" x14ac:dyDescent="0.25">
      <c r="A22" s="41" t="s">
        <v>305</v>
      </c>
      <c r="B22" s="38" t="s">
        <v>362</v>
      </c>
      <c r="C22" s="93" t="s">
        <v>356</v>
      </c>
    </row>
    <row r="23" spans="1:3" x14ac:dyDescent="0.25">
      <c r="A23" s="41" t="s">
        <v>303</v>
      </c>
      <c r="B23" s="38" t="s">
        <v>362</v>
      </c>
      <c r="C23" s="93" t="s">
        <v>356</v>
      </c>
    </row>
    <row r="24" spans="1:3" x14ac:dyDescent="0.25">
      <c r="A24" s="41" t="s">
        <v>301</v>
      </c>
      <c r="B24" s="38" t="s">
        <v>362</v>
      </c>
      <c r="C24" s="93" t="s">
        <v>356</v>
      </c>
    </row>
    <row r="25" spans="1:3" x14ac:dyDescent="0.25">
      <c r="A25" s="41" t="s">
        <v>299</v>
      </c>
      <c r="B25" s="38" t="s">
        <v>362</v>
      </c>
      <c r="C25" s="93" t="s">
        <v>356</v>
      </c>
    </row>
    <row r="26" spans="1:3" x14ac:dyDescent="0.25">
      <c r="A26" s="41" t="s">
        <v>297</v>
      </c>
      <c r="B26" s="38" t="s">
        <v>362</v>
      </c>
      <c r="C26" s="93" t="s">
        <v>356</v>
      </c>
    </row>
    <row r="27" spans="1:3" x14ac:dyDescent="0.25">
      <c r="A27" s="41" t="s">
        <v>295</v>
      </c>
      <c r="B27" s="38" t="s">
        <v>362</v>
      </c>
      <c r="C27" s="93" t="s">
        <v>356</v>
      </c>
    </row>
    <row r="28" spans="1:3" x14ac:dyDescent="0.25">
      <c r="A28" s="41" t="s">
        <v>293</v>
      </c>
      <c r="B28" s="38" t="s">
        <v>362</v>
      </c>
      <c r="C28" s="93" t="s">
        <v>356</v>
      </c>
    </row>
    <row r="29" spans="1:3" x14ac:dyDescent="0.25">
      <c r="A29" s="41" t="s">
        <v>291</v>
      </c>
      <c r="B29" s="38" t="s">
        <v>362</v>
      </c>
      <c r="C29" s="93" t="s">
        <v>356</v>
      </c>
    </row>
    <row r="30" spans="1:3" x14ac:dyDescent="0.25">
      <c r="A30" s="41" t="s">
        <v>289</v>
      </c>
      <c r="B30" s="38" t="s">
        <v>362</v>
      </c>
      <c r="C30" s="93" t="s">
        <v>356</v>
      </c>
    </row>
    <row r="31" spans="1:3" x14ac:dyDescent="0.25">
      <c r="A31" s="41" t="s">
        <v>287</v>
      </c>
      <c r="B31" s="38" t="s">
        <v>362</v>
      </c>
      <c r="C31" s="93" t="s">
        <v>356</v>
      </c>
    </row>
    <row r="32" spans="1:3" x14ac:dyDescent="0.25">
      <c r="A32" s="41" t="s">
        <v>285</v>
      </c>
      <c r="B32" s="38" t="s">
        <v>362</v>
      </c>
      <c r="C32" s="93" t="s">
        <v>356</v>
      </c>
    </row>
    <row r="33" spans="1:3" x14ac:dyDescent="0.25">
      <c r="A33" s="41" t="s">
        <v>283</v>
      </c>
      <c r="B33" s="38" t="s">
        <v>362</v>
      </c>
      <c r="C33" s="93" t="s">
        <v>356</v>
      </c>
    </row>
    <row r="34" spans="1:3" x14ac:dyDescent="0.25">
      <c r="A34" s="41" t="s">
        <v>281</v>
      </c>
      <c r="B34" s="38" t="s">
        <v>362</v>
      </c>
      <c r="C34" s="93" t="s">
        <v>356</v>
      </c>
    </row>
    <row r="35" spans="1:3" x14ac:dyDescent="0.25">
      <c r="A35" s="41" t="s">
        <v>279</v>
      </c>
      <c r="B35" s="38" t="s">
        <v>362</v>
      </c>
      <c r="C35" s="93" t="s">
        <v>356</v>
      </c>
    </row>
    <row r="36" spans="1:3" x14ac:dyDescent="0.25">
      <c r="A36" s="41" t="s">
        <v>277</v>
      </c>
      <c r="B36" s="38" t="s">
        <v>362</v>
      </c>
      <c r="C36" s="93" t="s">
        <v>356</v>
      </c>
    </row>
    <row r="37" spans="1:3" x14ac:dyDescent="0.25">
      <c r="A37" s="41" t="s">
        <v>275</v>
      </c>
      <c r="B37" s="38" t="s">
        <v>362</v>
      </c>
      <c r="C37" s="93" t="s">
        <v>356</v>
      </c>
    </row>
    <row r="38" spans="1:3" x14ac:dyDescent="0.25">
      <c r="A38" s="41" t="s">
        <v>273</v>
      </c>
      <c r="B38" s="38" t="s">
        <v>362</v>
      </c>
      <c r="C38" s="93" t="s">
        <v>356</v>
      </c>
    </row>
    <row r="39" spans="1:3" x14ac:dyDescent="0.25">
      <c r="A39" s="41" t="s">
        <v>271</v>
      </c>
      <c r="B39" s="38" t="s">
        <v>362</v>
      </c>
      <c r="C39" s="93" t="s">
        <v>356</v>
      </c>
    </row>
    <row r="40" spans="1:3" x14ac:dyDescent="0.25">
      <c r="A40" s="41" t="s">
        <v>269</v>
      </c>
      <c r="B40" s="38" t="s">
        <v>362</v>
      </c>
      <c r="C40" s="93" t="s">
        <v>356</v>
      </c>
    </row>
    <row r="41" spans="1:3" x14ac:dyDescent="0.25">
      <c r="A41" s="41" t="s">
        <v>267</v>
      </c>
      <c r="B41" s="38" t="s">
        <v>362</v>
      </c>
      <c r="C41" s="93" t="s">
        <v>356</v>
      </c>
    </row>
    <row r="42" spans="1:3" x14ac:dyDescent="0.25">
      <c r="A42" s="41" t="s">
        <v>265</v>
      </c>
      <c r="B42" s="38" t="s">
        <v>362</v>
      </c>
      <c r="C42" s="93" t="s">
        <v>356</v>
      </c>
    </row>
    <row r="43" spans="1:3" x14ac:dyDescent="0.25">
      <c r="A43" s="41" t="s">
        <v>263</v>
      </c>
      <c r="B43" s="38" t="s">
        <v>362</v>
      </c>
      <c r="C43" s="93" t="s">
        <v>356</v>
      </c>
    </row>
    <row r="44" spans="1:3" x14ac:dyDescent="0.25">
      <c r="A44" s="41" t="s">
        <v>261</v>
      </c>
      <c r="B44" s="38" t="s">
        <v>362</v>
      </c>
      <c r="C44" s="93" t="s">
        <v>356</v>
      </c>
    </row>
    <row r="45" spans="1:3" x14ac:dyDescent="0.25">
      <c r="A45" s="41" t="s">
        <v>259</v>
      </c>
      <c r="B45" s="38" t="s">
        <v>362</v>
      </c>
      <c r="C45" s="93" t="s">
        <v>356</v>
      </c>
    </row>
    <row r="46" spans="1:3" x14ac:dyDescent="0.25">
      <c r="A46" s="41" t="s">
        <v>257</v>
      </c>
      <c r="B46" s="38" t="s">
        <v>362</v>
      </c>
      <c r="C46" s="93" t="s">
        <v>356</v>
      </c>
    </row>
    <row r="47" spans="1:3" x14ac:dyDescent="0.25">
      <c r="A47" s="41" t="s">
        <v>255</v>
      </c>
      <c r="B47" s="38" t="s">
        <v>362</v>
      </c>
      <c r="C47" s="93" t="s">
        <v>356</v>
      </c>
    </row>
    <row r="48" spans="1:3" x14ac:dyDescent="0.25">
      <c r="A48" s="41" t="s">
        <v>253</v>
      </c>
      <c r="B48" s="38" t="s">
        <v>362</v>
      </c>
      <c r="C48" s="93" t="s">
        <v>356</v>
      </c>
    </row>
    <row r="49" spans="1:3" x14ac:dyDescent="0.25">
      <c r="A49" s="41" t="s">
        <v>251</v>
      </c>
      <c r="B49" s="38" t="s">
        <v>362</v>
      </c>
      <c r="C49" s="93" t="s">
        <v>356</v>
      </c>
    </row>
    <row r="50" spans="1:3" x14ac:dyDescent="0.25">
      <c r="A50" s="41" t="s">
        <v>249</v>
      </c>
      <c r="B50" s="38" t="s">
        <v>362</v>
      </c>
      <c r="C50" s="93" t="s">
        <v>356</v>
      </c>
    </row>
    <row r="51" spans="1:3" x14ac:dyDescent="0.25">
      <c r="A51" s="41" t="s">
        <v>247</v>
      </c>
      <c r="B51" s="38" t="s">
        <v>362</v>
      </c>
      <c r="C51" s="93" t="s">
        <v>356</v>
      </c>
    </row>
    <row r="52" spans="1:3" x14ac:dyDescent="0.25">
      <c r="A52" s="41" t="s">
        <v>245</v>
      </c>
      <c r="B52" s="38" t="s">
        <v>362</v>
      </c>
      <c r="C52" s="93" t="s">
        <v>356</v>
      </c>
    </row>
    <row r="53" spans="1:3" x14ac:dyDescent="0.25">
      <c r="A53" s="41" t="s">
        <v>243</v>
      </c>
      <c r="B53" s="38" t="s">
        <v>362</v>
      </c>
      <c r="C53" s="93" t="s">
        <v>356</v>
      </c>
    </row>
    <row r="54" spans="1:3" x14ac:dyDescent="0.25">
      <c r="A54" s="41" t="s">
        <v>241</v>
      </c>
      <c r="B54" s="38" t="s">
        <v>362</v>
      </c>
      <c r="C54" s="93" t="s">
        <v>356</v>
      </c>
    </row>
    <row r="55" spans="1:3" x14ac:dyDescent="0.25">
      <c r="A55" s="41" t="s">
        <v>239</v>
      </c>
      <c r="B55" s="38" t="s">
        <v>362</v>
      </c>
      <c r="C55" s="93" t="s">
        <v>356</v>
      </c>
    </row>
    <row r="56" spans="1:3" x14ac:dyDescent="0.25">
      <c r="A56" s="41" t="s">
        <v>237</v>
      </c>
      <c r="B56" s="38" t="s">
        <v>362</v>
      </c>
      <c r="C56" s="93" t="s">
        <v>356</v>
      </c>
    </row>
    <row r="57" spans="1:3" x14ac:dyDescent="0.25">
      <c r="A57" s="41" t="s">
        <v>235</v>
      </c>
      <c r="B57" s="38" t="s">
        <v>362</v>
      </c>
      <c r="C57" s="93" t="s">
        <v>356</v>
      </c>
    </row>
    <row r="58" spans="1:3" x14ac:dyDescent="0.25">
      <c r="A58" s="41" t="s">
        <v>233</v>
      </c>
      <c r="B58" s="38" t="s">
        <v>362</v>
      </c>
      <c r="C58" s="93" t="s">
        <v>356</v>
      </c>
    </row>
    <row r="59" spans="1:3" x14ac:dyDescent="0.25">
      <c r="A59" s="41" t="s">
        <v>231</v>
      </c>
      <c r="B59" s="38" t="s">
        <v>362</v>
      </c>
      <c r="C59" s="93" t="s">
        <v>356</v>
      </c>
    </row>
    <row r="60" spans="1:3" x14ac:dyDescent="0.25">
      <c r="A60" s="41" t="s">
        <v>229</v>
      </c>
      <c r="B60" s="38" t="s">
        <v>362</v>
      </c>
      <c r="C60" s="93" t="s">
        <v>356</v>
      </c>
    </row>
    <row r="61" spans="1:3" x14ac:dyDescent="0.25">
      <c r="A61" s="41" t="s">
        <v>227</v>
      </c>
      <c r="B61" s="38" t="s">
        <v>362</v>
      </c>
      <c r="C61" s="93" t="s">
        <v>356</v>
      </c>
    </row>
    <row r="62" spans="1:3" x14ac:dyDescent="0.25">
      <c r="A62" s="41" t="s">
        <v>225</v>
      </c>
      <c r="B62" s="38" t="s">
        <v>362</v>
      </c>
      <c r="C62" s="93" t="s">
        <v>356</v>
      </c>
    </row>
    <row r="63" spans="1:3" x14ac:dyDescent="0.25">
      <c r="A63" s="41" t="s">
        <v>223</v>
      </c>
      <c r="B63" s="38" t="s">
        <v>362</v>
      </c>
      <c r="C63" s="93" t="s">
        <v>356</v>
      </c>
    </row>
    <row r="64" spans="1:3" x14ac:dyDescent="0.25">
      <c r="A64" s="41" t="s">
        <v>221</v>
      </c>
      <c r="B64" s="38" t="s">
        <v>362</v>
      </c>
      <c r="C64" s="93" t="s">
        <v>356</v>
      </c>
    </row>
    <row r="65" spans="1:3" x14ac:dyDescent="0.25">
      <c r="A65" s="41" t="s">
        <v>219</v>
      </c>
      <c r="B65" s="38" t="s">
        <v>362</v>
      </c>
      <c r="C65" s="93" t="s">
        <v>356</v>
      </c>
    </row>
    <row r="66" spans="1:3" x14ac:dyDescent="0.25">
      <c r="A66" s="41" t="s">
        <v>217</v>
      </c>
      <c r="B66" s="38" t="s">
        <v>362</v>
      </c>
      <c r="C66" s="93" t="s">
        <v>356</v>
      </c>
    </row>
    <row r="67" spans="1:3" x14ac:dyDescent="0.25">
      <c r="A67" s="41" t="s">
        <v>215</v>
      </c>
      <c r="B67" s="38" t="s">
        <v>362</v>
      </c>
      <c r="C67" s="93" t="s">
        <v>356</v>
      </c>
    </row>
    <row r="68" spans="1:3" x14ac:dyDescent="0.25">
      <c r="A68" s="41" t="s">
        <v>213</v>
      </c>
      <c r="B68" s="38" t="s">
        <v>362</v>
      </c>
      <c r="C68" s="93" t="s">
        <v>356</v>
      </c>
    </row>
    <row r="69" spans="1:3" x14ac:dyDescent="0.25">
      <c r="A69" s="41" t="s">
        <v>211</v>
      </c>
      <c r="B69" s="38" t="s">
        <v>362</v>
      </c>
      <c r="C69" s="93" t="s">
        <v>356</v>
      </c>
    </row>
    <row r="70" spans="1:3" x14ac:dyDescent="0.25">
      <c r="A70" s="41" t="s">
        <v>209</v>
      </c>
      <c r="B70" s="38" t="s">
        <v>362</v>
      </c>
      <c r="C70" s="93" t="s">
        <v>356</v>
      </c>
    </row>
    <row r="71" spans="1:3" x14ac:dyDescent="0.25">
      <c r="A71" s="41" t="s">
        <v>207</v>
      </c>
      <c r="B71" s="38" t="s">
        <v>362</v>
      </c>
      <c r="C71" s="93" t="s">
        <v>356</v>
      </c>
    </row>
    <row r="72" spans="1:3" x14ac:dyDescent="0.25">
      <c r="A72" s="41" t="s">
        <v>205</v>
      </c>
      <c r="B72" s="38" t="s">
        <v>362</v>
      </c>
      <c r="C72" s="93" t="s">
        <v>355</v>
      </c>
    </row>
    <row r="73" spans="1:3" x14ac:dyDescent="0.25">
      <c r="A73" s="41" t="s">
        <v>203</v>
      </c>
      <c r="B73" s="38" t="s">
        <v>362</v>
      </c>
      <c r="C73" s="93" t="s">
        <v>356</v>
      </c>
    </row>
    <row r="74" spans="1:3" x14ac:dyDescent="0.25">
      <c r="A74" s="41" t="s">
        <v>201</v>
      </c>
      <c r="B74" s="38" t="s">
        <v>362</v>
      </c>
      <c r="C74" s="93" t="s">
        <v>356</v>
      </c>
    </row>
    <row r="75" spans="1:3" x14ac:dyDescent="0.25">
      <c r="A75" s="41" t="s">
        <v>199</v>
      </c>
      <c r="B75" s="38" t="s">
        <v>362</v>
      </c>
      <c r="C75" s="93" t="s">
        <v>355</v>
      </c>
    </row>
    <row r="76" spans="1:3" x14ac:dyDescent="0.25">
      <c r="A76" s="41" t="s">
        <v>197</v>
      </c>
      <c r="B76" s="38" t="s">
        <v>362</v>
      </c>
      <c r="C76" s="93" t="s">
        <v>356</v>
      </c>
    </row>
    <row r="77" spans="1:3" x14ac:dyDescent="0.25">
      <c r="A77" s="41" t="s">
        <v>195</v>
      </c>
      <c r="B77" s="38" t="s">
        <v>362</v>
      </c>
      <c r="C77" s="93" t="s">
        <v>356</v>
      </c>
    </row>
    <row r="78" spans="1:3" x14ac:dyDescent="0.25">
      <c r="A78" s="41" t="s">
        <v>193</v>
      </c>
      <c r="B78" s="38" t="s">
        <v>362</v>
      </c>
      <c r="C78" s="93" t="s">
        <v>355</v>
      </c>
    </row>
    <row r="79" spans="1:3" x14ac:dyDescent="0.25">
      <c r="A79" s="41" t="s">
        <v>191</v>
      </c>
      <c r="B79" s="38" t="s">
        <v>362</v>
      </c>
      <c r="C79" s="93" t="s">
        <v>356</v>
      </c>
    </row>
    <row r="80" spans="1:3" x14ac:dyDescent="0.25">
      <c r="A80" s="41" t="s">
        <v>189</v>
      </c>
      <c r="B80" s="38" t="s">
        <v>362</v>
      </c>
      <c r="C80" s="93" t="s">
        <v>356</v>
      </c>
    </row>
    <row r="81" spans="1:3" x14ac:dyDescent="0.25">
      <c r="A81" s="41" t="s">
        <v>187</v>
      </c>
      <c r="B81" s="38" t="s">
        <v>362</v>
      </c>
      <c r="C81" s="93" t="s">
        <v>356</v>
      </c>
    </row>
    <row r="82" spans="1:3" x14ac:dyDescent="0.25">
      <c r="A82" s="41" t="s">
        <v>185</v>
      </c>
      <c r="B82" s="38" t="s">
        <v>362</v>
      </c>
      <c r="C82" s="93" t="s">
        <v>356</v>
      </c>
    </row>
    <row r="83" spans="1:3" x14ac:dyDescent="0.25">
      <c r="A83" s="41" t="s">
        <v>183</v>
      </c>
      <c r="B83" s="38" t="s">
        <v>362</v>
      </c>
      <c r="C83" s="93" t="s">
        <v>356</v>
      </c>
    </row>
    <row r="84" spans="1:3" x14ac:dyDescent="0.25">
      <c r="A84" s="41" t="s">
        <v>181</v>
      </c>
      <c r="B84" s="38" t="s">
        <v>362</v>
      </c>
      <c r="C84" s="93" t="s">
        <v>356</v>
      </c>
    </row>
    <row r="85" spans="1:3" x14ac:dyDescent="0.25">
      <c r="A85" s="41" t="s">
        <v>179</v>
      </c>
      <c r="B85" s="38" t="s">
        <v>362</v>
      </c>
      <c r="C85" s="93" t="s">
        <v>356</v>
      </c>
    </row>
    <row r="86" spans="1:3" x14ac:dyDescent="0.25">
      <c r="A86" s="41" t="s">
        <v>177</v>
      </c>
      <c r="B86" s="38" t="s">
        <v>362</v>
      </c>
      <c r="C86" s="93" t="s">
        <v>356</v>
      </c>
    </row>
    <row r="87" spans="1:3" x14ac:dyDescent="0.25">
      <c r="A87" s="41" t="s">
        <v>175</v>
      </c>
      <c r="B87" s="38" t="s">
        <v>362</v>
      </c>
      <c r="C87" s="93" t="s">
        <v>356</v>
      </c>
    </row>
    <row r="88" spans="1:3" x14ac:dyDescent="0.25">
      <c r="A88" s="41" t="s">
        <v>173</v>
      </c>
      <c r="B88" s="38" t="s">
        <v>362</v>
      </c>
      <c r="C88" s="93" t="s">
        <v>356</v>
      </c>
    </row>
    <row r="89" spans="1:3" x14ac:dyDescent="0.25">
      <c r="A89" s="41" t="s">
        <v>171</v>
      </c>
      <c r="B89" s="38" t="s">
        <v>362</v>
      </c>
      <c r="C89" s="93" t="s">
        <v>356</v>
      </c>
    </row>
    <row r="90" spans="1:3" x14ac:dyDescent="0.25">
      <c r="A90" s="41" t="s">
        <v>169</v>
      </c>
      <c r="B90" s="38" t="s">
        <v>362</v>
      </c>
      <c r="C90" s="93" t="s">
        <v>356</v>
      </c>
    </row>
    <row r="91" spans="1:3" x14ac:dyDescent="0.25">
      <c r="A91" s="41" t="s">
        <v>167</v>
      </c>
      <c r="B91" s="38" t="s">
        <v>362</v>
      </c>
      <c r="C91" s="93" t="s">
        <v>356</v>
      </c>
    </row>
    <row r="92" spans="1:3" x14ac:dyDescent="0.25">
      <c r="A92" s="38" t="s">
        <v>165</v>
      </c>
      <c r="B92" s="38" t="s">
        <v>362</v>
      </c>
      <c r="C92" s="93" t="s">
        <v>356</v>
      </c>
    </row>
    <row r="93" spans="1:3" x14ac:dyDescent="0.25">
      <c r="A93" s="41" t="s">
        <v>163</v>
      </c>
      <c r="B93" s="38" t="s">
        <v>362</v>
      </c>
      <c r="C93" s="93" t="s">
        <v>356</v>
      </c>
    </row>
    <row r="94" spans="1:3" x14ac:dyDescent="0.25">
      <c r="A94" s="41" t="s">
        <v>161</v>
      </c>
      <c r="B94" s="38" t="s">
        <v>362</v>
      </c>
      <c r="C94" s="93" t="s">
        <v>356</v>
      </c>
    </row>
    <row r="95" spans="1:3" x14ac:dyDescent="0.25">
      <c r="A95" s="41" t="s">
        <v>159</v>
      </c>
      <c r="B95" s="38" t="s">
        <v>362</v>
      </c>
      <c r="C95" s="93" t="s">
        <v>356</v>
      </c>
    </row>
    <row r="96" spans="1:3" x14ac:dyDescent="0.25">
      <c r="A96" s="41" t="s">
        <v>157</v>
      </c>
      <c r="B96" s="38" t="s">
        <v>362</v>
      </c>
      <c r="C96" s="93" t="s">
        <v>356</v>
      </c>
    </row>
    <row r="97" spans="1:3" x14ac:dyDescent="0.25">
      <c r="A97" s="41" t="s">
        <v>155</v>
      </c>
      <c r="B97" s="38" t="s">
        <v>362</v>
      </c>
      <c r="C97" s="93" t="s">
        <v>356</v>
      </c>
    </row>
    <row r="98" spans="1:3" x14ac:dyDescent="0.25">
      <c r="A98" s="41" t="s">
        <v>153</v>
      </c>
      <c r="B98" s="38" t="s">
        <v>362</v>
      </c>
      <c r="C98" s="93" t="s">
        <v>356</v>
      </c>
    </row>
    <row r="99" spans="1:3" x14ac:dyDescent="0.25">
      <c r="A99" s="41" t="s">
        <v>151</v>
      </c>
      <c r="B99" s="38" t="s">
        <v>362</v>
      </c>
      <c r="C99" s="93" t="s">
        <v>356</v>
      </c>
    </row>
    <row r="100" spans="1:3" x14ac:dyDescent="0.25">
      <c r="A100" s="41" t="s">
        <v>149</v>
      </c>
      <c r="B100" s="38" t="s">
        <v>362</v>
      </c>
      <c r="C100" s="93" t="s">
        <v>356</v>
      </c>
    </row>
    <row r="101" spans="1:3" x14ac:dyDescent="0.25">
      <c r="A101" s="41" t="s">
        <v>147</v>
      </c>
      <c r="B101" s="38" t="s">
        <v>362</v>
      </c>
      <c r="C101" s="93" t="s">
        <v>355</v>
      </c>
    </row>
    <row r="102" spans="1:3" x14ac:dyDescent="0.25">
      <c r="A102" s="41" t="s">
        <v>145</v>
      </c>
      <c r="B102" s="38" t="s">
        <v>362</v>
      </c>
      <c r="C102" s="93" t="s">
        <v>356</v>
      </c>
    </row>
    <row r="103" spans="1:3" x14ac:dyDescent="0.25">
      <c r="A103" s="41" t="s">
        <v>143</v>
      </c>
      <c r="B103" s="38" t="s">
        <v>362</v>
      </c>
      <c r="C103" s="93" t="s">
        <v>356</v>
      </c>
    </row>
    <row r="104" spans="1:3" x14ac:dyDescent="0.25">
      <c r="A104" s="41" t="s">
        <v>141</v>
      </c>
      <c r="B104" s="38" t="s">
        <v>362</v>
      </c>
      <c r="C104" s="94" t="s">
        <v>356</v>
      </c>
    </row>
    <row r="105" spans="1:3" x14ac:dyDescent="0.25">
      <c r="A105" s="41" t="s">
        <v>139</v>
      </c>
      <c r="B105" s="38" t="s">
        <v>362</v>
      </c>
      <c r="C105" s="94" t="s">
        <v>356</v>
      </c>
    </row>
    <row r="106" spans="1:3" x14ac:dyDescent="0.25">
      <c r="A106" s="38" t="s">
        <v>137</v>
      </c>
      <c r="B106" s="38" t="s">
        <v>362</v>
      </c>
      <c r="C106" s="94" t="s">
        <v>356</v>
      </c>
    </row>
    <row r="107" spans="1:3" x14ac:dyDescent="0.25">
      <c r="A107" s="38" t="s">
        <v>135</v>
      </c>
      <c r="B107" s="38" t="s">
        <v>362</v>
      </c>
      <c r="C107" s="94" t="s">
        <v>356</v>
      </c>
    </row>
    <row r="108" spans="1:3" x14ac:dyDescent="0.25">
      <c r="A108" s="38" t="s">
        <v>133</v>
      </c>
      <c r="B108" s="38" t="s">
        <v>362</v>
      </c>
      <c r="C108" s="94" t="s">
        <v>356</v>
      </c>
    </row>
    <row r="109" spans="1:3" x14ac:dyDescent="0.25">
      <c r="A109" s="41" t="s">
        <v>131</v>
      </c>
      <c r="B109" s="38" t="s">
        <v>362</v>
      </c>
      <c r="C109" s="94" t="s">
        <v>356</v>
      </c>
    </row>
    <row r="110" spans="1:3" x14ac:dyDescent="0.25">
      <c r="A110" s="41" t="s">
        <v>129</v>
      </c>
      <c r="B110" s="38" t="s">
        <v>362</v>
      </c>
      <c r="C110" s="94" t="s">
        <v>356</v>
      </c>
    </row>
    <row r="111" spans="1:3" x14ac:dyDescent="0.25">
      <c r="A111" s="38" t="s">
        <v>127</v>
      </c>
      <c r="B111" s="38" t="s">
        <v>362</v>
      </c>
      <c r="C111" s="94" t="s">
        <v>356</v>
      </c>
    </row>
    <row r="112" spans="1:3" x14ac:dyDescent="0.25">
      <c r="A112" s="41" t="s">
        <v>125</v>
      </c>
      <c r="B112" s="38" t="s">
        <v>362</v>
      </c>
      <c r="C112" s="94" t="s">
        <v>356</v>
      </c>
    </row>
    <row r="113" spans="1:3" x14ac:dyDescent="0.25">
      <c r="A113" s="41" t="s">
        <v>123</v>
      </c>
      <c r="B113" s="38" t="s">
        <v>362</v>
      </c>
      <c r="C113" s="94" t="s">
        <v>356</v>
      </c>
    </row>
    <row r="114" spans="1:3" x14ac:dyDescent="0.25">
      <c r="A114" s="41" t="s">
        <v>121</v>
      </c>
      <c r="B114" s="38" t="s">
        <v>362</v>
      </c>
      <c r="C114" s="94" t="s">
        <v>356</v>
      </c>
    </row>
    <row r="115" spans="1:3" x14ac:dyDescent="0.25">
      <c r="A115" s="41" t="s">
        <v>119</v>
      </c>
      <c r="B115" s="38" t="s">
        <v>362</v>
      </c>
      <c r="C115" s="94" t="s">
        <v>355</v>
      </c>
    </row>
    <row r="116" spans="1:3" x14ac:dyDescent="0.25">
      <c r="A116" s="41" t="s">
        <v>117</v>
      </c>
      <c r="B116" s="38" t="s">
        <v>362</v>
      </c>
      <c r="C116" s="94" t="s">
        <v>356</v>
      </c>
    </row>
    <row r="117" spans="1:3" x14ac:dyDescent="0.25">
      <c r="A117" s="41" t="s">
        <v>115</v>
      </c>
      <c r="B117" s="38" t="s">
        <v>362</v>
      </c>
      <c r="C117" s="94" t="s">
        <v>356</v>
      </c>
    </row>
    <row r="118" spans="1:3" x14ac:dyDescent="0.25">
      <c r="A118" s="38" t="s">
        <v>113</v>
      </c>
      <c r="B118" s="38" t="s">
        <v>362</v>
      </c>
      <c r="C118" s="94" t="s">
        <v>356</v>
      </c>
    </row>
    <row r="119" spans="1:3" x14ac:dyDescent="0.25">
      <c r="A119" s="41" t="s">
        <v>111</v>
      </c>
      <c r="B119" s="38" t="s">
        <v>362</v>
      </c>
      <c r="C119" s="94" t="s">
        <v>356</v>
      </c>
    </row>
    <row r="120" spans="1:3" x14ac:dyDescent="0.25">
      <c r="A120" s="41" t="s">
        <v>109</v>
      </c>
      <c r="B120" s="38" t="s">
        <v>362</v>
      </c>
      <c r="C120" s="94" t="s">
        <v>356</v>
      </c>
    </row>
    <row r="121" spans="1:3" x14ac:dyDescent="0.25">
      <c r="A121" s="41" t="s">
        <v>107</v>
      </c>
      <c r="B121" s="38" t="s">
        <v>362</v>
      </c>
      <c r="C121" s="94" t="s">
        <v>356</v>
      </c>
    </row>
    <row r="122" spans="1:3" x14ac:dyDescent="0.25">
      <c r="A122" s="38" t="s">
        <v>105</v>
      </c>
      <c r="B122" s="38" t="s">
        <v>362</v>
      </c>
      <c r="C122" s="94" t="s">
        <v>356</v>
      </c>
    </row>
    <row r="123" spans="1:3" x14ac:dyDescent="0.25">
      <c r="A123" s="38" t="s">
        <v>103</v>
      </c>
      <c r="B123" s="38" t="s">
        <v>362</v>
      </c>
      <c r="C123" s="94" t="s">
        <v>356</v>
      </c>
    </row>
    <row r="124" spans="1:3" x14ac:dyDescent="0.25">
      <c r="A124" s="41" t="s">
        <v>101</v>
      </c>
      <c r="B124" s="38" t="s">
        <v>362</v>
      </c>
      <c r="C124" s="94" t="s">
        <v>356</v>
      </c>
    </row>
    <row r="125" spans="1:3" x14ac:dyDescent="0.25">
      <c r="A125" s="41" t="s">
        <v>99</v>
      </c>
      <c r="B125" s="38" t="s">
        <v>362</v>
      </c>
      <c r="C125" s="94" t="s">
        <v>356</v>
      </c>
    </row>
    <row r="126" spans="1:3" x14ac:dyDescent="0.25">
      <c r="A126" s="38" t="s">
        <v>97</v>
      </c>
      <c r="B126" s="38" t="s">
        <v>362</v>
      </c>
      <c r="C126" s="94" t="s">
        <v>356</v>
      </c>
    </row>
    <row r="127" spans="1:3" x14ac:dyDescent="0.25">
      <c r="A127" s="38" t="s">
        <v>95</v>
      </c>
      <c r="B127" s="38" t="s">
        <v>362</v>
      </c>
      <c r="C127" s="94" t="s">
        <v>356</v>
      </c>
    </row>
    <row r="128" spans="1:3" x14ac:dyDescent="0.25">
      <c r="A128" s="41" t="s">
        <v>93</v>
      </c>
      <c r="B128" s="38" t="s">
        <v>362</v>
      </c>
      <c r="C128" s="94" t="s">
        <v>356</v>
      </c>
    </row>
    <row r="129" spans="1:3" x14ac:dyDescent="0.25">
      <c r="A129" s="41" t="s">
        <v>91</v>
      </c>
      <c r="B129" s="38" t="s">
        <v>362</v>
      </c>
      <c r="C129" s="94" t="s">
        <v>356</v>
      </c>
    </row>
    <row r="130" spans="1:3" x14ac:dyDescent="0.25">
      <c r="A130" s="41" t="s">
        <v>89</v>
      </c>
      <c r="B130" s="38" t="s">
        <v>362</v>
      </c>
      <c r="C130" s="94" t="s">
        <v>356</v>
      </c>
    </row>
    <row r="131" spans="1:3" x14ac:dyDescent="0.25">
      <c r="A131" s="41" t="s">
        <v>87</v>
      </c>
      <c r="B131" s="38" t="s">
        <v>362</v>
      </c>
      <c r="C131" s="94" t="s">
        <v>356</v>
      </c>
    </row>
    <row r="132" spans="1:3" x14ac:dyDescent="0.25">
      <c r="A132" s="38" t="s">
        <v>85</v>
      </c>
      <c r="B132" s="38" t="s">
        <v>362</v>
      </c>
      <c r="C132" s="94" t="s">
        <v>356</v>
      </c>
    </row>
    <row r="133" spans="1:3" x14ac:dyDescent="0.25">
      <c r="A133" s="41" t="s">
        <v>83</v>
      </c>
      <c r="B133" s="38" t="s">
        <v>362</v>
      </c>
      <c r="C133" s="94" t="s">
        <v>356</v>
      </c>
    </row>
    <row r="134" spans="1:3" x14ac:dyDescent="0.25">
      <c r="A134" s="38" t="s">
        <v>81</v>
      </c>
      <c r="B134" s="38" t="s">
        <v>362</v>
      </c>
      <c r="C134" s="94" t="s">
        <v>356</v>
      </c>
    </row>
    <row r="135" spans="1:3" x14ac:dyDescent="0.25">
      <c r="A135" s="38" t="s">
        <v>79</v>
      </c>
      <c r="B135" s="38" t="s">
        <v>362</v>
      </c>
      <c r="C135" s="94" t="s">
        <v>356</v>
      </c>
    </row>
    <row r="136" spans="1:3" x14ac:dyDescent="0.25">
      <c r="A136" s="38" t="s">
        <v>77</v>
      </c>
      <c r="B136" s="38" t="s">
        <v>362</v>
      </c>
      <c r="C136" s="94" t="s">
        <v>356</v>
      </c>
    </row>
    <row r="137" spans="1:3" x14ac:dyDescent="0.25">
      <c r="A137" s="38" t="s">
        <v>75</v>
      </c>
      <c r="B137" s="38" t="s">
        <v>362</v>
      </c>
      <c r="C137" s="94" t="s">
        <v>356</v>
      </c>
    </row>
    <row r="138" spans="1:3" x14ac:dyDescent="0.25">
      <c r="A138" s="38" t="s">
        <v>73</v>
      </c>
      <c r="B138" s="38" t="s">
        <v>362</v>
      </c>
      <c r="C138" s="94" t="s">
        <v>355</v>
      </c>
    </row>
    <row r="139" spans="1:3" x14ac:dyDescent="0.25">
      <c r="A139" s="38" t="s">
        <v>71</v>
      </c>
      <c r="B139" s="38" t="s">
        <v>362</v>
      </c>
      <c r="C139" s="94" t="s">
        <v>355</v>
      </c>
    </row>
    <row r="140" spans="1:3" x14ac:dyDescent="0.25">
      <c r="A140" s="91" t="s">
        <v>69</v>
      </c>
      <c r="B140" s="38" t="s">
        <v>362</v>
      </c>
      <c r="C140" s="94" t="s">
        <v>356</v>
      </c>
    </row>
  </sheetData>
  <conditionalFormatting sqref="A2">
    <cfRule type="duplicateValues" dxfId="622" priority="91"/>
  </conditionalFormatting>
  <conditionalFormatting sqref="A3">
    <cfRule type="duplicateValues" dxfId="621" priority="90"/>
  </conditionalFormatting>
  <conditionalFormatting sqref="A4">
    <cfRule type="duplicateValues" dxfId="620" priority="89"/>
  </conditionalFormatting>
  <conditionalFormatting sqref="A5">
    <cfRule type="duplicateValues" dxfId="619" priority="88"/>
  </conditionalFormatting>
  <conditionalFormatting sqref="A6">
    <cfRule type="duplicateValues" dxfId="618" priority="87"/>
  </conditionalFormatting>
  <conditionalFormatting sqref="A8">
    <cfRule type="duplicateValues" dxfId="617" priority="86"/>
  </conditionalFormatting>
  <conditionalFormatting sqref="A9">
    <cfRule type="duplicateValues" dxfId="616" priority="85"/>
  </conditionalFormatting>
  <conditionalFormatting sqref="A11">
    <cfRule type="duplicateValues" dxfId="615" priority="84"/>
  </conditionalFormatting>
  <conditionalFormatting sqref="A13">
    <cfRule type="duplicateValues" dxfId="614" priority="83"/>
  </conditionalFormatting>
  <conditionalFormatting sqref="A14">
    <cfRule type="duplicateValues" dxfId="613" priority="82"/>
  </conditionalFormatting>
  <conditionalFormatting sqref="A15">
    <cfRule type="duplicateValues" dxfId="612" priority="81"/>
  </conditionalFormatting>
  <conditionalFormatting sqref="A17">
    <cfRule type="duplicateValues" dxfId="611" priority="80"/>
  </conditionalFormatting>
  <conditionalFormatting sqref="A21">
    <cfRule type="duplicateValues" dxfId="610" priority="79"/>
  </conditionalFormatting>
  <conditionalFormatting sqref="A24">
    <cfRule type="duplicateValues" dxfId="609" priority="78"/>
  </conditionalFormatting>
  <conditionalFormatting sqref="A25">
    <cfRule type="duplicateValues" dxfId="608" priority="77"/>
  </conditionalFormatting>
  <conditionalFormatting sqref="A26">
    <cfRule type="duplicateValues" dxfId="607" priority="76"/>
  </conditionalFormatting>
  <conditionalFormatting sqref="A27">
    <cfRule type="duplicateValues" dxfId="606" priority="75"/>
  </conditionalFormatting>
  <conditionalFormatting sqref="A29">
    <cfRule type="duplicateValues" dxfId="605" priority="74"/>
  </conditionalFormatting>
  <conditionalFormatting sqref="A32">
    <cfRule type="duplicateValues" dxfId="604" priority="73"/>
  </conditionalFormatting>
  <conditionalFormatting sqref="A33">
    <cfRule type="duplicateValues" dxfId="603" priority="72"/>
  </conditionalFormatting>
  <conditionalFormatting sqref="A34">
    <cfRule type="duplicateValues" dxfId="602" priority="71"/>
  </conditionalFormatting>
  <conditionalFormatting sqref="A36">
    <cfRule type="duplicateValues" dxfId="601" priority="70"/>
  </conditionalFormatting>
  <conditionalFormatting sqref="A37">
    <cfRule type="duplicateValues" dxfId="600" priority="69"/>
  </conditionalFormatting>
  <conditionalFormatting sqref="A38">
    <cfRule type="duplicateValues" dxfId="599" priority="68"/>
  </conditionalFormatting>
  <conditionalFormatting sqref="A39">
    <cfRule type="duplicateValues" dxfId="598" priority="67"/>
  </conditionalFormatting>
  <conditionalFormatting sqref="A40">
    <cfRule type="duplicateValues" dxfId="597" priority="66"/>
  </conditionalFormatting>
  <conditionalFormatting sqref="A41">
    <cfRule type="duplicateValues" dxfId="596" priority="65"/>
  </conditionalFormatting>
  <conditionalFormatting sqref="A42">
    <cfRule type="duplicateValues" dxfId="595" priority="64"/>
  </conditionalFormatting>
  <conditionalFormatting sqref="A44">
    <cfRule type="duplicateValues" dxfId="594" priority="63"/>
  </conditionalFormatting>
  <conditionalFormatting sqref="A45">
    <cfRule type="duplicateValues" dxfId="593" priority="62"/>
  </conditionalFormatting>
  <conditionalFormatting sqref="A49">
    <cfRule type="duplicateValues" dxfId="592" priority="61"/>
  </conditionalFormatting>
  <conditionalFormatting sqref="A50">
    <cfRule type="duplicateValues" dxfId="591" priority="60"/>
  </conditionalFormatting>
  <conditionalFormatting sqref="A53">
    <cfRule type="duplicateValues" dxfId="590" priority="59"/>
  </conditionalFormatting>
  <conditionalFormatting sqref="A54">
    <cfRule type="duplicateValues" dxfId="589" priority="58"/>
  </conditionalFormatting>
  <conditionalFormatting sqref="A55">
    <cfRule type="duplicateValues" dxfId="588" priority="57"/>
  </conditionalFormatting>
  <conditionalFormatting sqref="A56">
    <cfRule type="duplicateValues" dxfId="587" priority="56"/>
  </conditionalFormatting>
  <conditionalFormatting sqref="A58">
    <cfRule type="duplicateValues" dxfId="586" priority="55"/>
  </conditionalFormatting>
  <conditionalFormatting sqref="A60">
    <cfRule type="duplicateValues" dxfId="585" priority="54"/>
  </conditionalFormatting>
  <conditionalFormatting sqref="A61">
    <cfRule type="duplicateValues" dxfId="584" priority="53"/>
  </conditionalFormatting>
  <conditionalFormatting sqref="A62">
    <cfRule type="duplicateValues" dxfId="583" priority="52"/>
  </conditionalFormatting>
  <conditionalFormatting sqref="A65">
    <cfRule type="duplicateValues" dxfId="582" priority="51"/>
  </conditionalFormatting>
  <conditionalFormatting sqref="A66">
    <cfRule type="duplicateValues" dxfId="581" priority="50"/>
  </conditionalFormatting>
  <conditionalFormatting sqref="A68">
    <cfRule type="duplicateValues" dxfId="580" priority="49"/>
  </conditionalFormatting>
  <conditionalFormatting sqref="A69">
    <cfRule type="duplicateValues" dxfId="579" priority="48"/>
  </conditionalFormatting>
  <conditionalFormatting sqref="A70">
    <cfRule type="duplicateValues" dxfId="578" priority="47"/>
  </conditionalFormatting>
  <conditionalFormatting sqref="A71">
    <cfRule type="duplicateValues" dxfId="577" priority="46"/>
  </conditionalFormatting>
  <conditionalFormatting sqref="A72">
    <cfRule type="duplicateValues" dxfId="576" priority="45"/>
  </conditionalFormatting>
  <conditionalFormatting sqref="A73">
    <cfRule type="duplicateValues" dxfId="575" priority="44"/>
  </conditionalFormatting>
  <conditionalFormatting sqref="A74">
    <cfRule type="duplicateValues" dxfId="574" priority="43"/>
  </conditionalFormatting>
  <conditionalFormatting sqref="A76">
    <cfRule type="duplicateValues" dxfId="573" priority="42"/>
  </conditionalFormatting>
  <conditionalFormatting sqref="A77">
    <cfRule type="duplicateValues" dxfId="572" priority="41"/>
  </conditionalFormatting>
  <conditionalFormatting sqref="A78">
    <cfRule type="duplicateValues" dxfId="571" priority="40"/>
  </conditionalFormatting>
  <conditionalFormatting sqref="A79">
    <cfRule type="duplicateValues" dxfId="570" priority="39"/>
  </conditionalFormatting>
  <conditionalFormatting sqref="A80">
    <cfRule type="duplicateValues" dxfId="569" priority="38"/>
  </conditionalFormatting>
  <conditionalFormatting sqref="A81">
    <cfRule type="duplicateValues" dxfId="568" priority="37"/>
  </conditionalFormatting>
  <conditionalFormatting sqref="A82">
    <cfRule type="duplicateValues" dxfId="567" priority="36"/>
  </conditionalFormatting>
  <conditionalFormatting sqref="A83">
    <cfRule type="duplicateValues" dxfId="566" priority="35"/>
  </conditionalFormatting>
  <conditionalFormatting sqref="A84">
    <cfRule type="duplicateValues" dxfId="565" priority="34"/>
  </conditionalFormatting>
  <conditionalFormatting sqref="A85">
    <cfRule type="duplicateValues" dxfId="564" priority="33"/>
  </conditionalFormatting>
  <conditionalFormatting sqref="A86">
    <cfRule type="duplicateValues" dxfId="563" priority="32"/>
  </conditionalFormatting>
  <conditionalFormatting sqref="A87">
    <cfRule type="duplicateValues" dxfId="562" priority="31"/>
  </conditionalFormatting>
  <conditionalFormatting sqref="A88">
    <cfRule type="duplicateValues" dxfId="561" priority="30"/>
  </conditionalFormatting>
  <conditionalFormatting sqref="A90">
    <cfRule type="duplicateValues" dxfId="560" priority="29"/>
  </conditionalFormatting>
  <conditionalFormatting sqref="A91">
    <cfRule type="duplicateValues" dxfId="559" priority="28"/>
  </conditionalFormatting>
  <conditionalFormatting sqref="A93">
    <cfRule type="duplicateValues" dxfId="558" priority="27"/>
  </conditionalFormatting>
  <conditionalFormatting sqref="A94">
    <cfRule type="duplicateValues" dxfId="557" priority="26"/>
  </conditionalFormatting>
  <conditionalFormatting sqref="A96">
    <cfRule type="duplicateValues" dxfId="556" priority="25"/>
  </conditionalFormatting>
  <conditionalFormatting sqref="A97">
    <cfRule type="duplicateValues" dxfId="555" priority="24"/>
  </conditionalFormatting>
  <conditionalFormatting sqref="A98">
    <cfRule type="duplicateValues" dxfId="554" priority="23"/>
  </conditionalFormatting>
  <conditionalFormatting sqref="A99">
    <cfRule type="duplicateValues" dxfId="553" priority="22"/>
  </conditionalFormatting>
  <conditionalFormatting sqref="A100">
    <cfRule type="duplicateValues" dxfId="552" priority="21"/>
  </conditionalFormatting>
  <conditionalFormatting sqref="A101">
    <cfRule type="duplicateValues" dxfId="551" priority="20"/>
  </conditionalFormatting>
  <conditionalFormatting sqref="A102">
    <cfRule type="duplicateValues" dxfId="550" priority="19"/>
  </conditionalFormatting>
  <conditionalFormatting sqref="A103">
    <cfRule type="duplicateValues" dxfId="549" priority="18"/>
  </conditionalFormatting>
  <conditionalFormatting sqref="A104">
    <cfRule type="duplicateValues" dxfId="548" priority="17"/>
  </conditionalFormatting>
  <conditionalFormatting sqref="A105">
    <cfRule type="duplicateValues" dxfId="547" priority="16"/>
  </conditionalFormatting>
  <conditionalFormatting sqref="A109">
    <cfRule type="duplicateValues" dxfId="546" priority="15"/>
  </conditionalFormatting>
  <conditionalFormatting sqref="A112">
    <cfRule type="duplicateValues" dxfId="545" priority="14"/>
  </conditionalFormatting>
  <conditionalFormatting sqref="A113">
    <cfRule type="duplicateValues" dxfId="544" priority="13"/>
  </conditionalFormatting>
  <conditionalFormatting sqref="A115">
    <cfRule type="duplicateValues" dxfId="543" priority="12"/>
  </conditionalFormatting>
  <conditionalFormatting sqref="A116">
    <cfRule type="duplicateValues" dxfId="542" priority="11"/>
  </conditionalFormatting>
  <conditionalFormatting sqref="A117">
    <cfRule type="duplicateValues" dxfId="541" priority="10"/>
  </conditionalFormatting>
  <conditionalFormatting sqref="A120">
    <cfRule type="duplicateValues" dxfId="540" priority="9"/>
  </conditionalFormatting>
  <conditionalFormatting sqref="A122">
    <cfRule type="duplicateValues" dxfId="539" priority="8"/>
  </conditionalFormatting>
  <conditionalFormatting sqref="A124">
    <cfRule type="duplicateValues" dxfId="538" priority="7"/>
  </conditionalFormatting>
  <conditionalFormatting sqref="A128">
    <cfRule type="duplicateValues" dxfId="537" priority="6"/>
  </conditionalFormatting>
  <conditionalFormatting sqref="A129">
    <cfRule type="duplicateValues" dxfId="536" priority="5"/>
  </conditionalFormatting>
  <conditionalFormatting sqref="A130">
    <cfRule type="duplicateValues" dxfId="535" priority="4"/>
  </conditionalFormatting>
  <conditionalFormatting sqref="A131">
    <cfRule type="duplicateValues" dxfId="534" priority="3"/>
  </conditionalFormatting>
  <conditionalFormatting sqref="A133">
    <cfRule type="duplicateValues" dxfId="533" priority="2"/>
  </conditionalFormatting>
  <conditionalFormatting sqref="A7">
    <cfRule type="duplicateValues" dxfId="532" priority="92"/>
  </conditionalFormatting>
  <conditionalFormatting sqref="A10">
    <cfRule type="duplicateValues" dxfId="531" priority="93"/>
  </conditionalFormatting>
  <conditionalFormatting sqref="A12">
    <cfRule type="duplicateValues" dxfId="530" priority="94"/>
  </conditionalFormatting>
  <conditionalFormatting sqref="A16">
    <cfRule type="duplicateValues" dxfId="529" priority="95"/>
  </conditionalFormatting>
  <conditionalFormatting sqref="A18">
    <cfRule type="duplicateValues" dxfId="528" priority="96"/>
  </conditionalFormatting>
  <conditionalFormatting sqref="A19">
    <cfRule type="duplicateValues" dxfId="527" priority="97"/>
  </conditionalFormatting>
  <conditionalFormatting sqref="A20">
    <cfRule type="duplicateValues" dxfId="526" priority="98"/>
  </conditionalFormatting>
  <conditionalFormatting sqref="A22">
    <cfRule type="duplicateValues" dxfId="525" priority="99"/>
  </conditionalFormatting>
  <conditionalFormatting sqref="A23">
    <cfRule type="duplicateValues" dxfId="524" priority="100"/>
  </conditionalFormatting>
  <conditionalFormatting sqref="A28">
    <cfRule type="duplicateValues" dxfId="523" priority="101"/>
  </conditionalFormatting>
  <conditionalFormatting sqref="A30">
    <cfRule type="duplicateValues" dxfId="522" priority="102"/>
  </conditionalFormatting>
  <conditionalFormatting sqref="A31">
    <cfRule type="duplicateValues" dxfId="521" priority="103"/>
  </conditionalFormatting>
  <conditionalFormatting sqref="A35">
    <cfRule type="duplicateValues" dxfId="520" priority="104"/>
  </conditionalFormatting>
  <conditionalFormatting sqref="A43">
    <cfRule type="duplicateValues" dxfId="519" priority="105"/>
  </conditionalFormatting>
  <conditionalFormatting sqref="A46">
    <cfRule type="duplicateValues" dxfId="518" priority="106"/>
  </conditionalFormatting>
  <conditionalFormatting sqref="A47">
    <cfRule type="duplicateValues" dxfId="517" priority="107"/>
  </conditionalFormatting>
  <conditionalFormatting sqref="A48">
    <cfRule type="duplicateValues" dxfId="516" priority="108"/>
  </conditionalFormatting>
  <conditionalFormatting sqref="A51">
    <cfRule type="duplicateValues" dxfId="515" priority="109"/>
  </conditionalFormatting>
  <conditionalFormatting sqref="A52">
    <cfRule type="duplicateValues" dxfId="514" priority="110"/>
  </conditionalFormatting>
  <conditionalFormatting sqref="A57">
    <cfRule type="duplicateValues" dxfId="513" priority="111"/>
  </conditionalFormatting>
  <conditionalFormatting sqref="A59">
    <cfRule type="duplicateValues" dxfId="512" priority="112"/>
  </conditionalFormatting>
  <conditionalFormatting sqref="A63">
    <cfRule type="duplicateValues" dxfId="511" priority="113"/>
  </conditionalFormatting>
  <conditionalFormatting sqref="A64">
    <cfRule type="duplicateValues" dxfId="510" priority="114"/>
  </conditionalFormatting>
  <conditionalFormatting sqref="A67">
    <cfRule type="duplicateValues" dxfId="509" priority="115"/>
  </conditionalFormatting>
  <conditionalFormatting sqref="A75">
    <cfRule type="duplicateValues" dxfId="508" priority="116"/>
  </conditionalFormatting>
  <conditionalFormatting sqref="A89">
    <cfRule type="duplicateValues" dxfId="507" priority="117"/>
  </conditionalFormatting>
  <conditionalFormatting sqref="A95">
    <cfRule type="duplicateValues" dxfId="506" priority="118"/>
  </conditionalFormatting>
  <conditionalFormatting sqref="A110">
    <cfRule type="duplicateValues" dxfId="505" priority="119"/>
  </conditionalFormatting>
  <conditionalFormatting sqref="A114">
    <cfRule type="duplicateValues" dxfId="504" priority="120"/>
  </conditionalFormatting>
  <conditionalFormatting sqref="A119">
    <cfRule type="duplicateValues" dxfId="503" priority="121"/>
  </conditionalFormatting>
  <conditionalFormatting sqref="A121">
    <cfRule type="duplicateValues" dxfId="502" priority="122"/>
  </conditionalFormatting>
  <conditionalFormatting sqref="A125">
    <cfRule type="duplicateValues" dxfId="501" priority="123"/>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7F888-DD12-4539-A323-E84622BA31BA}">
  <dimension ref="A1:I3"/>
  <sheetViews>
    <sheetView workbookViewId="0">
      <selection activeCell="A4" sqref="A4"/>
    </sheetView>
  </sheetViews>
  <sheetFormatPr baseColWidth="10" defaultRowHeight="15" x14ac:dyDescent="0.25"/>
  <cols>
    <col min="1" max="1" width="37.140625" style="6" customWidth="1"/>
    <col min="2" max="2" width="11.42578125" style="6"/>
    <col min="3" max="3" width="16.28515625" style="6" customWidth="1"/>
    <col min="4" max="16384" width="11.42578125" style="6"/>
  </cols>
  <sheetData>
    <row r="1" spans="1:9" x14ac:dyDescent="0.25">
      <c r="A1" s="106" t="s">
        <v>47</v>
      </c>
      <c r="B1" s="106"/>
      <c r="C1" s="106"/>
      <c r="D1" s="106"/>
      <c r="E1" s="106"/>
      <c r="F1" s="106"/>
      <c r="G1" s="106"/>
      <c r="H1" s="106"/>
      <c r="I1" s="106"/>
    </row>
    <row r="2" spans="1:9" x14ac:dyDescent="0.25">
      <c r="B2" s="6" t="s">
        <v>38</v>
      </c>
      <c r="C2" s="6" t="s">
        <v>39</v>
      </c>
      <c r="D2" s="6" t="s">
        <v>40</v>
      </c>
      <c r="E2" s="6" t="s">
        <v>41</v>
      </c>
      <c r="F2" s="6" t="s">
        <v>42</v>
      </c>
      <c r="G2" s="6" t="s">
        <v>43</v>
      </c>
      <c r="H2" s="6" t="s">
        <v>44</v>
      </c>
      <c r="I2" s="6" t="s">
        <v>45</v>
      </c>
    </row>
    <row r="3" spans="1:9" x14ac:dyDescent="0.25">
      <c r="A3" s="6" t="s">
        <v>64</v>
      </c>
      <c r="B3" s="6" t="s">
        <v>46</v>
      </c>
      <c r="C3" s="6" t="s">
        <v>46</v>
      </c>
    </row>
  </sheetData>
  <mergeCells count="1">
    <mergeCell ref="A1:I1"/>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9720D-EB33-4C3A-97D9-1921791B1D27}">
  <dimension ref="A1:I3"/>
  <sheetViews>
    <sheetView workbookViewId="0">
      <selection activeCell="F18" sqref="F18"/>
    </sheetView>
  </sheetViews>
  <sheetFormatPr baseColWidth="10" defaultRowHeight="15" x14ac:dyDescent="0.25"/>
  <cols>
    <col min="1" max="1" width="37.140625" style="6" customWidth="1"/>
    <col min="2" max="2" width="11.42578125" style="6"/>
    <col min="3" max="3" width="16.28515625" style="6" customWidth="1"/>
    <col min="4" max="16384" width="11.42578125" style="6"/>
  </cols>
  <sheetData>
    <row r="1" spans="1:9" x14ac:dyDescent="0.25">
      <c r="A1" s="106" t="s">
        <v>47</v>
      </c>
      <c r="B1" s="106"/>
      <c r="C1" s="106"/>
      <c r="D1" s="106"/>
      <c r="E1" s="106"/>
      <c r="F1" s="106"/>
      <c r="G1" s="106"/>
      <c r="H1" s="106"/>
      <c r="I1" s="106"/>
    </row>
    <row r="2" spans="1:9" x14ac:dyDescent="0.25">
      <c r="B2" s="6" t="s">
        <v>38</v>
      </c>
      <c r="C2" s="6" t="s">
        <v>39</v>
      </c>
      <c r="D2" s="6" t="s">
        <v>40</v>
      </c>
      <c r="E2" s="6" t="s">
        <v>41</v>
      </c>
      <c r="F2" s="6" t="s">
        <v>42</v>
      </c>
      <c r="G2" s="6" t="s">
        <v>43</v>
      </c>
      <c r="H2" s="6" t="s">
        <v>44</v>
      </c>
      <c r="I2" s="6" t="s">
        <v>45</v>
      </c>
    </row>
    <row r="3" spans="1:9" x14ac:dyDescent="0.25">
      <c r="A3" s="6" t="s">
        <v>64</v>
      </c>
      <c r="B3" s="6" t="s">
        <v>46</v>
      </c>
      <c r="C3" s="6" t="s">
        <v>46</v>
      </c>
    </row>
  </sheetData>
  <mergeCells count="1">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4AED8-19A7-4B3E-8136-95F694C06D33}">
  <dimension ref="A1:B5"/>
  <sheetViews>
    <sheetView workbookViewId="0">
      <selection activeCell="B12" sqref="B12"/>
    </sheetView>
  </sheetViews>
  <sheetFormatPr baseColWidth="10" defaultColWidth="13.42578125" defaultRowHeight="15" x14ac:dyDescent="0.25"/>
  <cols>
    <col min="1" max="1" width="13.42578125" style="6"/>
    <col min="2" max="2" width="26.140625" style="6" customWidth="1"/>
    <col min="3" max="16384" width="13.42578125" style="6"/>
  </cols>
  <sheetData>
    <row r="1" spans="1:2" x14ac:dyDescent="0.25">
      <c r="B1" s="6" t="s">
        <v>65</v>
      </c>
    </row>
    <row r="2" spans="1:2" x14ac:dyDescent="0.25">
      <c r="A2" s="6" t="s">
        <v>24</v>
      </c>
    </row>
    <row r="3" spans="1:2" x14ac:dyDescent="0.25">
      <c r="A3" s="6" t="s">
        <v>27</v>
      </c>
    </row>
    <row r="4" spans="1:2" x14ac:dyDescent="0.25">
      <c r="A4" s="6" t="s">
        <v>25</v>
      </c>
    </row>
    <row r="5" spans="1:2" x14ac:dyDescent="0.25">
      <c r="A5" s="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A8E74-3DBC-42EC-B453-DD61D9443F9F}">
  <dimension ref="A1:D189"/>
  <sheetViews>
    <sheetView workbookViewId="0"/>
  </sheetViews>
  <sheetFormatPr baseColWidth="10" defaultRowHeight="15" x14ac:dyDescent="0.25"/>
  <cols>
    <col min="1" max="1" width="11.42578125" style="33"/>
    <col min="2" max="2" width="51.140625" style="32" customWidth="1"/>
    <col min="3" max="4" width="27.85546875" style="31" customWidth="1"/>
  </cols>
  <sheetData>
    <row r="1" spans="1:4" x14ac:dyDescent="0.25">
      <c r="A1" s="45" t="s">
        <v>349</v>
      </c>
      <c r="B1" s="44" t="s">
        <v>348</v>
      </c>
      <c r="C1" s="43" t="s">
        <v>347</v>
      </c>
      <c r="D1" s="43" t="s">
        <v>346</v>
      </c>
    </row>
    <row r="2" spans="1:4" x14ac:dyDescent="0.25">
      <c r="A2" s="41" t="s">
        <v>345</v>
      </c>
      <c r="B2" s="42" t="s">
        <v>344</v>
      </c>
      <c r="C2" s="36">
        <v>16763591</v>
      </c>
      <c r="D2" s="36">
        <v>1</v>
      </c>
    </row>
    <row r="3" spans="1:4" x14ac:dyDescent="0.25">
      <c r="A3" s="41" t="s">
        <v>343</v>
      </c>
      <c r="B3" s="42" t="s">
        <v>342</v>
      </c>
      <c r="C3" s="36">
        <v>20204072</v>
      </c>
      <c r="D3" s="36">
        <v>1</v>
      </c>
    </row>
    <row r="4" spans="1:4" x14ac:dyDescent="0.25">
      <c r="A4" s="41" t="s">
        <v>341</v>
      </c>
      <c r="B4" s="42" t="s">
        <v>340</v>
      </c>
      <c r="C4" s="36">
        <v>41510285</v>
      </c>
      <c r="D4" s="36">
        <v>1</v>
      </c>
    </row>
    <row r="5" spans="1:4" x14ac:dyDescent="0.25">
      <c r="A5" s="41" t="s">
        <v>339</v>
      </c>
      <c r="B5" s="42" t="s">
        <v>338</v>
      </c>
      <c r="C5" s="39">
        <v>650317731</v>
      </c>
      <c r="D5" s="39">
        <v>6</v>
      </c>
    </row>
    <row r="6" spans="1:4" x14ac:dyDescent="0.25">
      <c r="A6" s="41" t="s">
        <v>337</v>
      </c>
      <c r="B6" s="42" t="s">
        <v>336</v>
      </c>
      <c r="C6" s="39">
        <v>800096494</v>
      </c>
      <c r="D6" s="39">
        <v>9</v>
      </c>
    </row>
    <row r="7" spans="1:4" x14ac:dyDescent="0.25">
      <c r="A7" s="41" t="s">
        <v>335</v>
      </c>
      <c r="B7" s="38" t="s">
        <v>334</v>
      </c>
      <c r="C7" s="39">
        <v>800049458</v>
      </c>
      <c r="D7" s="39">
        <v>3</v>
      </c>
    </row>
    <row r="8" spans="1:4" x14ac:dyDescent="0.25">
      <c r="A8" s="41" t="s">
        <v>333</v>
      </c>
      <c r="B8" s="42" t="s">
        <v>332</v>
      </c>
      <c r="C8" s="39">
        <v>800077658</v>
      </c>
      <c r="D8" s="39">
        <v>3</v>
      </c>
    </row>
    <row r="9" spans="1:4" x14ac:dyDescent="0.25">
      <c r="A9" s="41" t="s">
        <v>331</v>
      </c>
      <c r="B9" s="42" t="s">
        <v>330</v>
      </c>
      <c r="C9" s="39">
        <v>800101932</v>
      </c>
      <c r="D9" s="39">
        <v>5</v>
      </c>
    </row>
    <row r="10" spans="1:4" x14ac:dyDescent="0.25">
      <c r="A10" s="41" t="s">
        <v>329</v>
      </c>
      <c r="B10" s="38" t="s">
        <v>328</v>
      </c>
      <c r="C10" s="39">
        <v>800114867</v>
      </c>
      <c r="D10" s="39">
        <v>0</v>
      </c>
    </row>
    <row r="11" spans="1:4" x14ac:dyDescent="0.25">
      <c r="A11" s="41" t="s">
        <v>327</v>
      </c>
      <c r="B11" s="42" t="s">
        <v>326</v>
      </c>
      <c r="C11" s="39">
        <v>800119297</v>
      </c>
      <c r="D11" s="39">
        <v>5</v>
      </c>
    </row>
    <row r="12" spans="1:4" x14ac:dyDescent="0.25">
      <c r="A12" s="41" t="s">
        <v>325</v>
      </c>
      <c r="B12" s="38" t="s">
        <v>324</v>
      </c>
      <c r="C12" s="39">
        <v>800123857</v>
      </c>
      <c r="D12" s="39">
        <v>5</v>
      </c>
    </row>
    <row r="13" spans="1:4" x14ac:dyDescent="0.25">
      <c r="A13" s="41" t="s">
        <v>323</v>
      </c>
      <c r="B13" s="42" t="s">
        <v>322</v>
      </c>
      <c r="C13" s="39">
        <v>800126875</v>
      </c>
      <c r="D13" s="39">
        <v>1</v>
      </c>
    </row>
    <row r="14" spans="1:4" x14ac:dyDescent="0.25">
      <c r="A14" s="41" t="s">
        <v>321</v>
      </c>
      <c r="B14" s="42" t="s">
        <v>320</v>
      </c>
      <c r="C14" s="39">
        <v>800127775</v>
      </c>
      <c r="D14" s="39">
        <v>8</v>
      </c>
    </row>
    <row r="15" spans="1:4" x14ac:dyDescent="0.25">
      <c r="A15" s="41" t="s">
        <v>319</v>
      </c>
      <c r="B15" s="42" t="s">
        <v>318</v>
      </c>
      <c r="C15" s="39">
        <v>800130305</v>
      </c>
      <c r="D15" s="39">
        <v>0</v>
      </c>
    </row>
    <row r="16" spans="1:4" x14ac:dyDescent="0.25">
      <c r="A16" s="41" t="s">
        <v>317</v>
      </c>
      <c r="B16" s="38" t="s">
        <v>316</v>
      </c>
      <c r="C16" s="39">
        <v>800148631</v>
      </c>
      <c r="D16" s="39">
        <v>6</v>
      </c>
    </row>
    <row r="17" spans="1:4" x14ac:dyDescent="0.25">
      <c r="A17" s="41" t="s">
        <v>315</v>
      </c>
      <c r="B17" s="42" t="s">
        <v>314</v>
      </c>
      <c r="C17" s="39">
        <v>800156944</v>
      </c>
      <c r="D17" s="39">
        <v>1</v>
      </c>
    </row>
    <row r="18" spans="1:4" x14ac:dyDescent="0.25">
      <c r="A18" s="41" t="s">
        <v>313</v>
      </c>
      <c r="B18" s="38" t="s">
        <v>312</v>
      </c>
      <c r="C18" s="39">
        <v>800202197</v>
      </c>
      <c r="D18" s="39">
        <v>1</v>
      </c>
    </row>
    <row r="19" spans="1:4" x14ac:dyDescent="0.25">
      <c r="A19" s="41" t="s">
        <v>311</v>
      </c>
      <c r="B19" s="38" t="s">
        <v>310</v>
      </c>
      <c r="C19" s="39">
        <v>800213075</v>
      </c>
      <c r="D19" s="39">
        <v>9</v>
      </c>
    </row>
    <row r="20" spans="1:4" x14ac:dyDescent="0.25">
      <c r="A20" s="41" t="s">
        <v>309</v>
      </c>
      <c r="B20" s="38" t="s">
        <v>308</v>
      </c>
      <c r="C20" s="39">
        <v>800218042</v>
      </c>
      <c r="D20" s="39">
        <v>9</v>
      </c>
    </row>
    <row r="21" spans="1:4" x14ac:dyDescent="0.25">
      <c r="A21" s="41" t="s">
        <v>307</v>
      </c>
      <c r="B21" s="42" t="s">
        <v>306</v>
      </c>
      <c r="C21" s="39">
        <v>800227103</v>
      </c>
      <c r="D21" s="39">
        <v>8</v>
      </c>
    </row>
    <row r="22" spans="1:4" x14ac:dyDescent="0.25">
      <c r="A22" s="41" t="s">
        <v>305</v>
      </c>
      <c r="B22" s="38" t="s">
        <v>304</v>
      </c>
      <c r="C22" s="39">
        <v>809000555</v>
      </c>
      <c r="D22" s="39">
        <v>0</v>
      </c>
    </row>
    <row r="23" spans="1:4" x14ac:dyDescent="0.25">
      <c r="A23" s="41" t="s">
        <v>303</v>
      </c>
      <c r="B23" s="38" t="s">
        <v>302</v>
      </c>
      <c r="C23" s="39">
        <v>830002313</v>
      </c>
      <c r="D23" s="39">
        <v>0</v>
      </c>
    </row>
    <row r="24" spans="1:4" x14ac:dyDescent="0.25">
      <c r="A24" s="41" t="s">
        <v>301</v>
      </c>
      <c r="B24" s="42" t="s">
        <v>300</v>
      </c>
      <c r="C24" s="39">
        <v>830004584</v>
      </c>
      <c r="D24" s="39">
        <v>9</v>
      </c>
    </row>
    <row r="25" spans="1:4" x14ac:dyDescent="0.25">
      <c r="A25" s="41" t="s">
        <v>299</v>
      </c>
      <c r="B25" s="42" t="s">
        <v>298</v>
      </c>
      <c r="C25" s="39">
        <v>830005674</v>
      </c>
      <c r="D25" s="39">
        <v>8</v>
      </c>
    </row>
    <row r="26" spans="1:4" x14ac:dyDescent="0.25">
      <c r="A26" s="41" t="s">
        <v>297</v>
      </c>
      <c r="B26" s="42" t="s">
        <v>296</v>
      </c>
      <c r="C26" s="39">
        <v>830013137</v>
      </c>
      <c r="D26" s="39">
        <v>8</v>
      </c>
    </row>
    <row r="27" spans="1:4" x14ac:dyDescent="0.25">
      <c r="A27" s="41" t="s">
        <v>295</v>
      </c>
      <c r="B27" s="42" t="s">
        <v>294</v>
      </c>
      <c r="C27" s="39">
        <v>830019708</v>
      </c>
      <c r="D27" s="39">
        <v>0</v>
      </c>
    </row>
    <row r="28" spans="1:4" x14ac:dyDescent="0.25">
      <c r="A28" s="41" t="s">
        <v>293</v>
      </c>
      <c r="B28" s="38" t="s">
        <v>292</v>
      </c>
      <c r="C28" s="39">
        <v>830021307</v>
      </c>
      <c r="D28" s="39">
        <v>7</v>
      </c>
    </row>
    <row r="29" spans="1:4" x14ac:dyDescent="0.25">
      <c r="A29" s="41" t="s">
        <v>291</v>
      </c>
      <c r="B29" s="42" t="s">
        <v>290</v>
      </c>
      <c r="C29" s="39">
        <v>830031070</v>
      </c>
      <c r="D29" s="39">
        <v>1</v>
      </c>
    </row>
    <row r="30" spans="1:4" x14ac:dyDescent="0.25">
      <c r="A30" s="41" t="s">
        <v>289</v>
      </c>
      <c r="B30" s="38" t="s">
        <v>288</v>
      </c>
      <c r="C30" s="39">
        <v>830035143</v>
      </c>
      <c r="D30" s="39">
        <v>7</v>
      </c>
    </row>
    <row r="31" spans="1:4" x14ac:dyDescent="0.25">
      <c r="A31" s="41" t="s">
        <v>287</v>
      </c>
      <c r="B31" s="38" t="s">
        <v>286</v>
      </c>
      <c r="C31" s="39">
        <v>830042322</v>
      </c>
      <c r="D31" s="39">
        <v>8</v>
      </c>
    </row>
    <row r="32" spans="1:4" x14ac:dyDescent="0.25">
      <c r="A32" s="41" t="s">
        <v>285</v>
      </c>
      <c r="B32" s="42" t="s">
        <v>284</v>
      </c>
      <c r="C32" s="39">
        <v>830046733</v>
      </c>
      <c r="D32" s="39">
        <v>1</v>
      </c>
    </row>
    <row r="33" spans="1:4" x14ac:dyDescent="0.25">
      <c r="A33" s="41" t="s">
        <v>283</v>
      </c>
      <c r="B33" s="42" t="s">
        <v>282</v>
      </c>
      <c r="C33" s="39">
        <v>830057340</v>
      </c>
      <c r="D33" s="39">
        <v>0</v>
      </c>
    </row>
    <row r="34" spans="1:4" x14ac:dyDescent="0.25">
      <c r="A34" s="41" t="s">
        <v>281</v>
      </c>
      <c r="B34" s="42" t="s">
        <v>280</v>
      </c>
      <c r="C34" s="39">
        <v>830091683</v>
      </c>
      <c r="D34" s="39">
        <v>0</v>
      </c>
    </row>
    <row r="35" spans="1:4" x14ac:dyDescent="0.25">
      <c r="A35" s="41" t="s">
        <v>279</v>
      </c>
      <c r="B35" s="38" t="s">
        <v>278</v>
      </c>
      <c r="C35" s="39">
        <v>830101778</v>
      </c>
      <c r="D35" s="39">
        <v>8</v>
      </c>
    </row>
    <row r="36" spans="1:4" x14ac:dyDescent="0.25">
      <c r="A36" s="41" t="s">
        <v>277</v>
      </c>
      <c r="B36" s="42" t="s">
        <v>276</v>
      </c>
      <c r="C36" s="39">
        <v>830109157</v>
      </c>
      <c r="D36" s="39">
        <v>9</v>
      </c>
    </row>
    <row r="37" spans="1:4" x14ac:dyDescent="0.25">
      <c r="A37" s="41" t="s">
        <v>275</v>
      </c>
      <c r="B37" s="42" t="s">
        <v>274</v>
      </c>
      <c r="C37" s="39">
        <v>830125537</v>
      </c>
      <c r="D37" s="39">
        <v>1</v>
      </c>
    </row>
    <row r="38" spans="1:4" x14ac:dyDescent="0.25">
      <c r="A38" s="41" t="s">
        <v>273</v>
      </c>
      <c r="B38" s="42" t="s">
        <v>272</v>
      </c>
      <c r="C38" s="39">
        <v>830131150</v>
      </c>
      <c r="D38" s="39">
        <v>1</v>
      </c>
    </row>
    <row r="39" spans="1:4" x14ac:dyDescent="0.25">
      <c r="A39" s="41" t="s">
        <v>271</v>
      </c>
      <c r="B39" s="42" t="s">
        <v>270</v>
      </c>
      <c r="C39" s="39">
        <v>830144599</v>
      </c>
      <c r="D39" s="39">
        <v>9</v>
      </c>
    </row>
    <row r="40" spans="1:4" x14ac:dyDescent="0.25">
      <c r="A40" s="41" t="s">
        <v>269</v>
      </c>
      <c r="B40" s="42" t="s">
        <v>268</v>
      </c>
      <c r="C40" s="39">
        <v>832008460</v>
      </c>
      <c r="D40" s="39">
        <v>1</v>
      </c>
    </row>
    <row r="41" spans="1:4" x14ac:dyDescent="0.25">
      <c r="A41" s="41" t="s">
        <v>267</v>
      </c>
      <c r="B41" s="42" t="s">
        <v>266</v>
      </c>
      <c r="C41" s="39">
        <v>860004270</v>
      </c>
      <c r="D41" s="39">
        <v>0</v>
      </c>
    </row>
    <row r="42" spans="1:4" x14ac:dyDescent="0.25">
      <c r="A42" s="41" t="s">
        <v>265</v>
      </c>
      <c r="B42" s="42" t="s">
        <v>264</v>
      </c>
      <c r="C42" s="39">
        <v>860005074</v>
      </c>
      <c r="D42" s="39">
        <v>8</v>
      </c>
    </row>
    <row r="43" spans="1:4" x14ac:dyDescent="0.25">
      <c r="A43" s="41" t="s">
        <v>263</v>
      </c>
      <c r="B43" s="38" t="s">
        <v>262</v>
      </c>
      <c r="C43" s="39">
        <v>860010077</v>
      </c>
      <c r="D43" s="39">
        <v>1</v>
      </c>
    </row>
    <row r="44" spans="1:4" x14ac:dyDescent="0.25">
      <c r="A44" s="41" t="s">
        <v>261</v>
      </c>
      <c r="B44" s="42" t="s">
        <v>260</v>
      </c>
      <c r="C44" s="39">
        <v>860025998</v>
      </c>
      <c r="D44" s="39">
        <v>3</v>
      </c>
    </row>
    <row r="45" spans="1:4" x14ac:dyDescent="0.25">
      <c r="A45" s="41" t="s">
        <v>259</v>
      </c>
      <c r="B45" s="42" t="s">
        <v>258</v>
      </c>
      <c r="C45" s="39">
        <v>860026892</v>
      </c>
      <c r="D45" s="39">
        <v>6</v>
      </c>
    </row>
    <row r="46" spans="1:4" x14ac:dyDescent="0.25">
      <c r="A46" s="41" t="s">
        <v>257</v>
      </c>
      <c r="B46" s="38" t="s">
        <v>256</v>
      </c>
      <c r="C46" s="39">
        <v>860028971</v>
      </c>
      <c r="D46" s="39">
        <v>9</v>
      </c>
    </row>
    <row r="47" spans="1:4" x14ac:dyDescent="0.25">
      <c r="A47" s="41" t="s">
        <v>255</v>
      </c>
      <c r="B47" s="38" t="s">
        <v>254</v>
      </c>
      <c r="C47" s="39">
        <v>860031606</v>
      </c>
      <c r="D47" s="39">
        <v>6</v>
      </c>
    </row>
    <row r="48" spans="1:4" x14ac:dyDescent="0.25">
      <c r="A48" s="41" t="s">
        <v>253</v>
      </c>
      <c r="B48" s="38" t="s">
        <v>252</v>
      </c>
      <c r="C48" s="39">
        <v>860043345</v>
      </c>
      <c r="D48" s="39">
        <v>0</v>
      </c>
    </row>
    <row r="49" spans="1:4" x14ac:dyDescent="0.25">
      <c r="A49" s="41" t="s">
        <v>251</v>
      </c>
      <c r="B49" s="42" t="s">
        <v>250</v>
      </c>
      <c r="C49" s="39">
        <v>860043588</v>
      </c>
      <c r="D49" s="39">
        <v>3</v>
      </c>
    </row>
    <row r="50" spans="1:4" x14ac:dyDescent="0.25">
      <c r="A50" s="41" t="s">
        <v>249</v>
      </c>
      <c r="B50" s="42" t="s">
        <v>248</v>
      </c>
      <c r="C50" s="39">
        <v>860045178</v>
      </c>
      <c r="D50" s="39">
        <v>6</v>
      </c>
    </row>
    <row r="51" spans="1:4" x14ac:dyDescent="0.25">
      <c r="A51" s="41" t="s">
        <v>247</v>
      </c>
      <c r="B51" s="38" t="s">
        <v>246</v>
      </c>
      <c r="C51" s="39">
        <v>860048015</v>
      </c>
      <c r="D51" s="39">
        <v>8</v>
      </c>
    </row>
    <row r="52" spans="1:4" x14ac:dyDescent="0.25">
      <c r="A52" s="41" t="s">
        <v>245</v>
      </c>
      <c r="B52" s="38" t="s">
        <v>244</v>
      </c>
      <c r="C52" s="39">
        <v>860066942</v>
      </c>
      <c r="D52" s="39">
        <v>7</v>
      </c>
    </row>
    <row r="53" spans="1:4" x14ac:dyDescent="0.25">
      <c r="A53" s="41" t="s">
        <v>243</v>
      </c>
      <c r="B53" s="42" t="s">
        <v>242</v>
      </c>
      <c r="C53" s="39">
        <v>860075630</v>
      </c>
      <c r="D53" s="39">
        <v>2</v>
      </c>
    </row>
    <row r="54" spans="1:4" x14ac:dyDescent="0.25">
      <c r="A54" s="41" t="s">
        <v>241</v>
      </c>
      <c r="B54" s="42" t="s">
        <v>240</v>
      </c>
      <c r="C54" s="39">
        <v>860351680</v>
      </c>
      <c r="D54" s="39">
        <v>4</v>
      </c>
    </row>
    <row r="55" spans="1:4" x14ac:dyDescent="0.25">
      <c r="A55" s="41" t="s">
        <v>239</v>
      </c>
      <c r="B55" s="42" t="s">
        <v>238</v>
      </c>
      <c r="C55" s="39">
        <v>860400432</v>
      </c>
      <c r="D55" s="39">
        <v>5</v>
      </c>
    </row>
    <row r="56" spans="1:4" x14ac:dyDescent="0.25">
      <c r="A56" s="41" t="s">
        <v>237</v>
      </c>
      <c r="B56" s="42" t="s">
        <v>236</v>
      </c>
      <c r="C56" s="39">
        <v>860506277</v>
      </c>
      <c r="D56" s="39">
        <v>6</v>
      </c>
    </row>
    <row r="57" spans="1:4" x14ac:dyDescent="0.25">
      <c r="A57" s="41" t="s">
        <v>235</v>
      </c>
      <c r="B57" s="38" t="s">
        <v>234</v>
      </c>
      <c r="C57" s="39">
        <v>860508826</v>
      </c>
      <c r="D57" s="39">
        <v>9</v>
      </c>
    </row>
    <row r="58" spans="1:4" x14ac:dyDescent="0.25">
      <c r="A58" s="41" t="s">
        <v>233</v>
      </c>
      <c r="B58" s="42" t="s">
        <v>232</v>
      </c>
      <c r="C58" s="39">
        <v>860512596</v>
      </c>
      <c r="D58" s="39">
        <v>5</v>
      </c>
    </row>
    <row r="59" spans="1:4" x14ac:dyDescent="0.25">
      <c r="A59" s="41" t="s">
        <v>231</v>
      </c>
      <c r="B59" s="38" t="s">
        <v>230</v>
      </c>
      <c r="C59" s="39">
        <v>860518356</v>
      </c>
      <c r="D59" s="39">
        <v>1</v>
      </c>
    </row>
    <row r="60" spans="1:4" x14ac:dyDescent="0.25">
      <c r="A60" s="41" t="s">
        <v>229</v>
      </c>
      <c r="B60" s="42" t="s">
        <v>228</v>
      </c>
      <c r="C60" s="39">
        <v>900372111</v>
      </c>
      <c r="D60" s="39">
        <v>1</v>
      </c>
    </row>
    <row r="61" spans="1:4" x14ac:dyDescent="0.25">
      <c r="A61" s="41" t="s">
        <v>227</v>
      </c>
      <c r="B61" s="42" t="s">
        <v>226</v>
      </c>
      <c r="C61" s="39">
        <v>890208596</v>
      </c>
      <c r="D61" s="39">
        <v>1</v>
      </c>
    </row>
    <row r="62" spans="1:4" x14ac:dyDescent="0.25">
      <c r="A62" s="41" t="s">
        <v>225</v>
      </c>
      <c r="B62" s="42" t="s">
        <v>224</v>
      </c>
      <c r="C62" s="39">
        <v>900003400</v>
      </c>
      <c r="D62" s="39">
        <v>1</v>
      </c>
    </row>
    <row r="63" spans="1:4" x14ac:dyDescent="0.25">
      <c r="A63" s="41" t="s">
        <v>223</v>
      </c>
      <c r="B63" s="38" t="s">
        <v>222</v>
      </c>
      <c r="C63" s="39">
        <v>900053198</v>
      </c>
      <c r="D63" s="39">
        <v>1</v>
      </c>
    </row>
    <row r="64" spans="1:4" x14ac:dyDescent="0.25">
      <c r="A64" s="41" t="s">
        <v>221</v>
      </c>
      <c r="B64" s="38" t="s">
        <v>220</v>
      </c>
      <c r="C64" s="39">
        <v>900210981</v>
      </c>
      <c r="D64" s="39">
        <v>6</v>
      </c>
    </row>
    <row r="65" spans="1:4" x14ac:dyDescent="0.25">
      <c r="A65" s="41" t="s">
        <v>219</v>
      </c>
      <c r="B65" s="42" t="s">
        <v>218</v>
      </c>
      <c r="C65" s="39">
        <v>900226833</v>
      </c>
      <c r="D65" s="39">
        <v>4</v>
      </c>
    </row>
    <row r="66" spans="1:4" x14ac:dyDescent="0.25">
      <c r="A66" s="41" t="s">
        <v>217</v>
      </c>
      <c r="B66" s="42" t="s">
        <v>216</v>
      </c>
      <c r="C66" s="39">
        <v>900245246</v>
      </c>
      <c r="D66" s="39">
        <v>1</v>
      </c>
    </row>
    <row r="67" spans="1:4" x14ac:dyDescent="0.25">
      <c r="A67" s="41" t="s">
        <v>215</v>
      </c>
      <c r="B67" s="38" t="s">
        <v>214</v>
      </c>
      <c r="C67" s="39">
        <v>900296200</v>
      </c>
      <c r="D67" s="39">
        <v>1</v>
      </c>
    </row>
    <row r="68" spans="1:4" x14ac:dyDescent="0.25">
      <c r="A68" s="41" t="s">
        <v>213</v>
      </c>
      <c r="B68" s="42" t="s">
        <v>212</v>
      </c>
      <c r="C68" s="39">
        <v>900339683</v>
      </c>
      <c r="D68" s="39">
        <v>1</v>
      </c>
    </row>
    <row r="69" spans="1:4" x14ac:dyDescent="0.25">
      <c r="A69" s="41" t="s">
        <v>211</v>
      </c>
      <c r="B69" s="42" t="s">
        <v>210</v>
      </c>
      <c r="C69" s="39">
        <v>900391635</v>
      </c>
      <c r="D69" s="39">
        <v>8</v>
      </c>
    </row>
    <row r="70" spans="1:4" x14ac:dyDescent="0.25">
      <c r="A70" s="41" t="s">
        <v>209</v>
      </c>
      <c r="B70" s="42" t="s">
        <v>208</v>
      </c>
      <c r="C70" s="39">
        <v>900662055</v>
      </c>
      <c r="D70" s="39">
        <v>1</v>
      </c>
    </row>
    <row r="71" spans="1:4" x14ac:dyDescent="0.25">
      <c r="A71" s="41" t="s">
        <v>207</v>
      </c>
      <c r="B71" s="42" t="s">
        <v>206</v>
      </c>
      <c r="C71" s="39">
        <v>900201343</v>
      </c>
      <c r="D71" s="39">
        <v>9</v>
      </c>
    </row>
    <row r="72" spans="1:4" x14ac:dyDescent="0.25">
      <c r="A72" s="41" t="s">
        <v>205</v>
      </c>
      <c r="B72" s="42" t="s">
        <v>204</v>
      </c>
      <c r="C72" s="39">
        <v>20111765</v>
      </c>
      <c r="D72" s="39">
        <v>5</v>
      </c>
    </row>
    <row r="73" spans="1:4" x14ac:dyDescent="0.25">
      <c r="A73" s="41" t="s">
        <v>203</v>
      </c>
      <c r="B73" s="42" t="s">
        <v>202</v>
      </c>
      <c r="C73" s="39">
        <v>900578105</v>
      </c>
      <c r="D73" s="39">
        <v>0</v>
      </c>
    </row>
    <row r="74" spans="1:4" x14ac:dyDescent="0.25">
      <c r="A74" s="41" t="s">
        <v>201</v>
      </c>
      <c r="B74" s="42" t="s">
        <v>200</v>
      </c>
      <c r="C74" s="39">
        <v>830130648</v>
      </c>
      <c r="D74" s="39">
        <v>0</v>
      </c>
    </row>
    <row r="75" spans="1:4" x14ac:dyDescent="0.25">
      <c r="A75" s="41" t="s">
        <v>199</v>
      </c>
      <c r="B75" s="38" t="s">
        <v>198</v>
      </c>
      <c r="C75" s="39">
        <v>1018432623</v>
      </c>
      <c r="D75" s="39">
        <v>9</v>
      </c>
    </row>
    <row r="76" spans="1:4" x14ac:dyDescent="0.25">
      <c r="A76" s="41" t="s">
        <v>197</v>
      </c>
      <c r="B76" s="42" t="s">
        <v>196</v>
      </c>
      <c r="C76" s="39">
        <v>830509989</v>
      </c>
      <c r="D76" s="39">
        <v>6</v>
      </c>
    </row>
    <row r="77" spans="1:4" x14ac:dyDescent="0.25">
      <c r="A77" s="41" t="s">
        <v>195</v>
      </c>
      <c r="B77" s="42" t="s">
        <v>194</v>
      </c>
      <c r="C77" s="39">
        <v>900304536</v>
      </c>
      <c r="D77" s="39">
        <v>6</v>
      </c>
    </row>
    <row r="78" spans="1:4" x14ac:dyDescent="0.25">
      <c r="A78" s="41" t="s">
        <v>193</v>
      </c>
      <c r="B78" s="42" t="s">
        <v>192</v>
      </c>
      <c r="C78" s="39">
        <v>19149422</v>
      </c>
      <c r="D78" s="39">
        <v>5</v>
      </c>
    </row>
    <row r="79" spans="1:4" x14ac:dyDescent="0.25">
      <c r="A79" s="41" t="s">
        <v>191</v>
      </c>
      <c r="B79" s="42" t="s">
        <v>190</v>
      </c>
      <c r="C79" s="39">
        <v>900666110</v>
      </c>
      <c r="D79" s="39">
        <v>5</v>
      </c>
    </row>
    <row r="80" spans="1:4" x14ac:dyDescent="0.25">
      <c r="A80" s="41" t="s">
        <v>189</v>
      </c>
      <c r="B80" s="42" t="s">
        <v>188</v>
      </c>
      <c r="C80" s="39">
        <v>900172213</v>
      </c>
      <c r="D80" s="39">
        <v>4</v>
      </c>
    </row>
    <row r="81" spans="1:4" x14ac:dyDescent="0.25">
      <c r="A81" s="41" t="s">
        <v>187</v>
      </c>
      <c r="B81" s="42" t="s">
        <v>186</v>
      </c>
      <c r="C81" s="39">
        <v>860519821</v>
      </c>
      <c r="D81" s="39">
        <v>1</v>
      </c>
    </row>
    <row r="82" spans="1:4" x14ac:dyDescent="0.25">
      <c r="A82" s="41" t="s">
        <v>185</v>
      </c>
      <c r="B82" s="42" t="s">
        <v>184</v>
      </c>
      <c r="C82" s="39">
        <v>832004045</v>
      </c>
      <c r="D82" s="39">
        <v>8</v>
      </c>
    </row>
    <row r="83" spans="1:4" x14ac:dyDescent="0.25">
      <c r="A83" s="41" t="s">
        <v>183</v>
      </c>
      <c r="B83" s="42" t="s">
        <v>182</v>
      </c>
      <c r="C83" s="39">
        <v>860524918</v>
      </c>
      <c r="D83" s="39">
        <v>5</v>
      </c>
    </row>
    <row r="84" spans="1:4" x14ac:dyDescent="0.25">
      <c r="A84" s="41" t="s">
        <v>181</v>
      </c>
      <c r="B84" s="42" t="s">
        <v>180</v>
      </c>
      <c r="C84" s="39">
        <v>900397034</v>
      </c>
      <c r="D84" s="39">
        <v>9</v>
      </c>
    </row>
    <row r="85" spans="1:4" x14ac:dyDescent="0.25">
      <c r="A85" s="41" t="s">
        <v>179</v>
      </c>
      <c r="B85" s="42" t="s">
        <v>178</v>
      </c>
      <c r="C85" s="39">
        <v>830100595</v>
      </c>
      <c r="D85" s="39">
        <v>0</v>
      </c>
    </row>
    <row r="86" spans="1:4" x14ac:dyDescent="0.25">
      <c r="A86" s="41" t="s">
        <v>177</v>
      </c>
      <c r="B86" s="42" t="s">
        <v>176</v>
      </c>
      <c r="C86" s="39">
        <v>900570349</v>
      </c>
      <c r="D86" s="39">
        <v>4</v>
      </c>
    </row>
    <row r="87" spans="1:4" x14ac:dyDescent="0.25">
      <c r="A87" s="41" t="s">
        <v>175</v>
      </c>
      <c r="B87" s="42" t="s">
        <v>174</v>
      </c>
      <c r="C87" s="39">
        <v>900125031</v>
      </c>
      <c r="D87" s="39">
        <v>0</v>
      </c>
    </row>
    <row r="88" spans="1:4" x14ac:dyDescent="0.25">
      <c r="A88" s="41" t="s">
        <v>173</v>
      </c>
      <c r="B88" s="42" t="s">
        <v>172</v>
      </c>
      <c r="C88" s="39">
        <v>900696676</v>
      </c>
      <c r="D88" s="39">
        <v>1</v>
      </c>
    </row>
    <row r="89" spans="1:4" x14ac:dyDescent="0.25">
      <c r="A89" s="41" t="s">
        <v>171</v>
      </c>
      <c r="B89" s="38" t="s">
        <v>170</v>
      </c>
      <c r="C89" s="39">
        <v>860001965</v>
      </c>
      <c r="D89" s="39">
        <v>7</v>
      </c>
    </row>
    <row r="90" spans="1:4" x14ac:dyDescent="0.25">
      <c r="A90" s="41" t="s">
        <v>169</v>
      </c>
      <c r="B90" s="42" t="s">
        <v>168</v>
      </c>
      <c r="C90" s="39">
        <v>900026143</v>
      </c>
      <c r="D90" s="39">
        <v>2</v>
      </c>
    </row>
    <row r="91" spans="1:4" x14ac:dyDescent="0.25">
      <c r="A91" s="41" t="s">
        <v>167</v>
      </c>
      <c r="B91" s="42" t="s">
        <v>166</v>
      </c>
      <c r="C91" s="39">
        <v>901089241</v>
      </c>
      <c r="D91" s="39">
        <v>1</v>
      </c>
    </row>
    <row r="92" spans="1:4" x14ac:dyDescent="0.25">
      <c r="A92" s="38" t="s">
        <v>165</v>
      </c>
      <c r="B92" s="38" t="s">
        <v>164</v>
      </c>
      <c r="C92" s="36">
        <v>901089806</v>
      </c>
      <c r="D92" s="36">
        <v>0</v>
      </c>
    </row>
    <row r="93" spans="1:4" x14ac:dyDescent="0.25">
      <c r="A93" s="41" t="s">
        <v>163</v>
      </c>
      <c r="B93" s="42" t="s">
        <v>162</v>
      </c>
      <c r="C93" s="39">
        <v>901004278</v>
      </c>
      <c r="D93" s="39">
        <v>7</v>
      </c>
    </row>
    <row r="94" spans="1:4" x14ac:dyDescent="0.25">
      <c r="A94" s="41" t="s">
        <v>161</v>
      </c>
      <c r="B94" s="42" t="s">
        <v>160</v>
      </c>
      <c r="C94" s="39">
        <v>900264124</v>
      </c>
      <c r="D94" s="39">
        <v>2</v>
      </c>
    </row>
    <row r="95" spans="1:4" x14ac:dyDescent="0.25">
      <c r="A95" s="41" t="s">
        <v>159</v>
      </c>
      <c r="B95" s="38" t="s">
        <v>158</v>
      </c>
      <c r="C95" s="39">
        <v>830027558</v>
      </c>
      <c r="D95" s="39">
        <v>6</v>
      </c>
    </row>
    <row r="96" spans="1:4" x14ac:dyDescent="0.25">
      <c r="A96" s="41" t="s">
        <v>157</v>
      </c>
      <c r="B96" s="42" t="s">
        <v>156</v>
      </c>
      <c r="C96" s="39">
        <v>901129986</v>
      </c>
      <c r="D96" s="39">
        <v>0</v>
      </c>
    </row>
    <row r="97" spans="1:4" x14ac:dyDescent="0.25">
      <c r="A97" s="41" t="s">
        <v>155</v>
      </c>
      <c r="B97" s="42" t="s">
        <v>154</v>
      </c>
      <c r="C97" s="39">
        <v>900199025</v>
      </c>
      <c r="D97" s="39">
        <v>3</v>
      </c>
    </row>
    <row r="98" spans="1:4" x14ac:dyDescent="0.25">
      <c r="A98" s="41" t="s">
        <v>153</v>
      </c>
      <c r="B98" s="42" t="s">
        <v>152</v>
      </c>
      <c r="C98" s="39">
        <v>830039811</v>
      </c>
      <c r="D98" s="39">
        <v>7</v>
      </c>
    </row>
    <row r="99" spans="1:4" x14ac:dyDescent="0.25">
      <c r="A99" s="41" t="s">
        <v>151</v>
      </c>
      <c r="B99" s="42" t="s">
        <v>150</v>
      </c>
      <c r="C99" s="39">
        <v>832009861</v>
      </c>
      <c r="D99" s="39">
        <v>4</v>
      </c>
    </row>
    <row r="100" spans="1:4" x14ac:dyDescent="0.25">
      <c r="A100" s="41" t="s">
        <v>149</v>
      </c>
      <c r="B100" s="42" t="s">
        <v>148</v>
      </c>
      <c r="C100" s="39">
        <v>901152396</v>
      </c>
      <c r="D100" s="39">
        <v>1</v>
      </c>
    </row>
    <row r="101" spans="1:4" x14ac:dyDescent="0.25">
      <c r="A101" s="41" t="s">
        <v>147</v>
      </c>
      <c r="B101" s="42" t="s">
        <v>146</v>
      </c>
      <c r="C101" s="39">
        <v>79592648</v>
      </c>
      <c r="D101" s="39">
        <v>9</v>
      </c>
    </row>
    <row r="102" spans="1:4" x14ac:dyDescent="0.25">
      <c r="A102" s="41" t="s">
        <v>145</v>
      </c>
      <c r="B102" s="42" t="s">
        <v>144</v>
      </c>
      <c r="C102" s="39">
        <v>900035445</v>
      </c>
      <c r="D102" s="39">
        <v>1</v>
      </c>
    </row>
    <row r="103" spans="1:4" x14ac:dyDescent="0.25">
      <c r="A103" s="41" t="s">
        <v>143</v>
      </c>
      <c r="B103" s="42" t="s">
        <v>142</v>
      </c>
      <c r="C103" s="39">
        <v>900128018</v>
      </c>
      <c r="D103" s="39">
        <v>8</v>
      </c>
    </row>
    <row r="104" spans="1:4" x14ac:dyDescent="0.25">
      <c r="A104" s="41" t="s">
        <v>141</v>
      </c>
      <c r="B104" s="42" t="s">
        <v>140</v>
      </c>
      <c r="C104" s="39">
        <v>830068604</v>
      </c>
      <c r="D104" s="39">
        <v>8</v>
      </c>
    </row>
    <row r="105" spans="1:4" x14ac:dyDescent="0.25">
      <c r="A105" s="41" t="s">
        <v>139</v>
      </c>
      <c r="B105" s="42" t="s">
        <v>138</v>
      </c>
      <c r="C105" s="39">
        <v>800158149</v>
      </c>
      <c r="D105" s="39">
        <v>1</v>
      </c>
    </row>
    <row r="106" spans="1:4" x14ac:dyDescent="0.25">
      <c r="A106" s="38" t="s">
        <v>137</v>
      </c>
      <c r="B106" s="38" t="s">
        <v>136</v>
      </c>
      <c r="C106" s="36">
        <v>860513105</v>
      </c>
      <c r="D106" s="36">
        <v>7</v>
      </c>
    </row>
    <row r="107" spans="1:4" x14ac:dyDescent="0.25">
      <c r="A107" s="38" t="s">
        <v>135</v>
      </c>
      <c r="B107" s="38" t="s">
        <v>134</v>
      </c>
      <c r="C107" s="36">
        <v>900866809</v>
      </c>
      <c r="D107" s="36">
        <v>2</v>
      </c>
    </row>
    <row r="108" spans="1:4" x14ac:dyDescent="0.25">
      <c r="A108" s="38" t="s">
        <v>133</v>
      </c>
      <c r="B108" s="38" t="s">
        <v>132</v>
      </c>
      <c r="C108" s="36">
        <v>901087697</v>
      </c>
      <c r="D108" s="36">
        <v>5</v>
      </c>
    </row>
    <row r="109" spans="1:4" x14ac:dyDescent="0.25">
      <c r="A109" s="41" t="s">
        <v>131</v>
      </c>
      <c r="B109" s="42" t="s">
        <v>130</v>
      </c>
      <c r="C109" s="39">
        <v>900091742</v>
      </c>
      <c r="D109" s="39">
        <v>0</v>
      </c>
    </row>
    <row r="110" spans="1:4" x14ac:dyDescent="0.25">
      <c r="A110" s="41" t="s">
        <v>129</v>
      </c>
      <c r="B110" s="38" t="s">
        <v>128</v>
      </c>
      <c r="C110" s="39">
        <v>800011161</v>
      </c>
      <c r="D110" s="39">
        <v>7</v>
      </c>
    </row>
    <row r="111" spans="1:4" x14ac:dyDescent="0.25">
      <c r="A111" s="38" t="s">
        <v>127</v>
      </c>
      <c r="B111" s="38" t="s">
        <v>126</v>
      </c>
      <c r="C111" s="36">
        <v>901235129</v>
      </c>
      <c r="D111" s="36">
        <v>9</v>
      </c>
    </row>
    <row r="112" spans="1:4" x14ac:dyDescent="0.25">
      <c r="A112" s="41" t="s">
        <v>125</v>
      </c>
      <c r="B112" s="42" t="s">
        <v>124</v>
      </c>
      <c r="C112" s="39">
        <v>900030015</v>
      </c>
      <c r="D112" s="39">
        <v>3</v>
      </c>
    </row>
    <row r="113" spans="1:4" x14ac:dyDescent="0.25">
      <c r="A113" s="41" t="s">
        <v>123</v>
      </c>
      <c r="B113" s="42" t="s">
        <v>122</v>
      </c>
      <c r="C113" s="39">
        <v>900373236</v>
      </c>
      <c r="D113" s="39">
        <v>6</v>
      </c>
    </row>
    <row r="114" spans="1:4" x14ac:dyDescent="0.25">
      <c r="A114" s="41" t="s">
        <v>121</v>
      </c>
      <c r="B114" s="38" t="s">
        <v>120</v>
      </c>
      <c r="C114" s="39">
        <v>800249704</v>
      </c>
      <c r="D114" s="39">
        <v>9</v>
      </c>
    </row>
    <row r="115" spans="1:4" x14ac:dyDescent="0.25">
      <c r="A115" s="41" t="s">
        <v>119</v>
      </c>
      <c r="B115" s="42" t="s">
        <v>118</v>
      </c>
      <c r="C115" s="39">
        <v>700085888</v>
      </c>
      <c r="D115" s="39">
        <v>7</v>
      </c>
    </row>
    <row r="116" spans="1:4" x14ac:dyDescent="0.25">
      <c r="A116" s="41" t="s">
        <v>117</v>
      </c>
      <c r="B116" s="42" t="s">
        <v>116</v>
      </c>
      <c r="C116" s="39">
        <v>830028496</v>
      </c>
      <c r="D116" s="39">
        <v>2</v>
      </c>
    </row>
    <row r="117" spans="1:4" x14ac:dyDescent="0.25">
      <c r="A117" s="41" t="s">
        <v>115</v>
      </c>
      <c r="B117" s="42" t="s">
        <v>114</v>
      </c>
      <c r="C117" s="39">
        <v>830079924</v>
      </c>
      <c r="D117" s="39">
        <v>1</v>
      </c>
    </row>
    <row r="118" spans="1:4" x14ac:dyDescent="0.25">
      <c r="A118" s="38" t="s">
        <v>113</v>
      </c>
      <c r="B118" s="38" t="s">
        <v>112</v>
      </c>
      <c r="C118" s="36">
        <v>860016310</v>
      </c>
      <c r="D118" s="36">
        <v>9</v>
      </c>
    </row>
    <row r="119" spans="1:4" x14ac:dyDescent="0.25">
      <c r="A119" s="41" t="s">
        <v>111</v>
      </c>
      <c r="B119" s="38" t="s">
        <v>110</v>
      </c>
      <c r="C119" s="39">
        <v>900426895</v>
      </c>
      <c r="D119" s="39">
        <v>5</v>
      </c>
    </row>
    <row r="120" spans="1:4" x14ac:dyDescent="0.25">
      <c r="A120" s="41" t="s">
        <v>109</v>
      </c>
      <c r="B120" s="42" t="s">
        <v>108</v>
      </c>
      <c r="C120" s="39">
        <v>901087714</v>
      </c>
      <c r="D120" s="39">
        <v>2</v>
      </c>
    </row>
    <row r="121" spans="1:4" x14ac:dyDescent="0.25">
      <c r="A121" s="41" t="s">
        <v>107</v>
      </c>
      <c r="B121" s="38" t="s">
        <v>106</v>
      </c>
      <c r="C121" s="39">
        <v>900478977</v>
      </c>
      <c r="D121" s="39">
        <v>7</v>
      </c>
    </row>
    <row r="122" spans="1:4" x14ac:dyDescent="0.25">
      <c r="A122" s="38" t="s">
        <v>105</v>
      </c>
      <c r="B122" s="42" t="s">
        <v>104</v>
      </c>
      <c r="C122" s="39">
        <v>800240258</v>
      </c>
      <c r="D122" s="39">
        <v>4</v>
      </c>
    </row>
    <row r="123" spans="1:4" x14ac:dyDescent="0.25">
      <c r="A123" s="38" t="s">
        <v>103</v>
      </c>
      <c r="B123" s="38" t="s">
        <v>102</v>
      </c>
      <c r="C123" s="36">
        <v>860054546</v>
      </c>
      <c r="D123" s="36">
        <v>1</v>
      </c>
    </row>
    <row r="124" spans="1:4" x14ac:dyDescent="0.25">
      <c r="A124" s="41" t="s">
        <v>101</v>
      </c>
      <c r="B124" s="42" t="s">
        <v>100</v>
      </c>
      <c r="C124" s="39">
        <v>900353981</v>
      </c>
      <c r="D124" s="39">
        <v>1</v>
      </c>
    </row>
    <row r="125" spans="1:4" x14ac:dyDescent="0.25">
      <c r="A125" s="41" t="s">
        <v>99</v>
      </c>
      <c r="B125" s="38" t="s">
        <v>98</v>
      </c>
      <c r="C125" s="39">
        <v>901296877</v>
      </c>
      <c r="D125" s="39">
        <v>0</v>
      </c>
    </row>
    <row r="126" spans="1:4" x14ac:dyDescent="0.25">
      <c r="A126" s="38" t="s">
        <v>97</v>
      </c>
      <c r="B126" s="38" t="s">
        <v>96</v>
      </c>
      <c r="C126" s="36">
        <v>900019223</v>
      </c>
      <c r="D126" s="36">
        <v>4</v>
      </c>
    </row>
    <row r="127" spans="1:4" x14ac:dyDescent="0.25">
      <c r="A127" s="38" t="s">
        <v>95</v>
      </c>
      <c r="B127" s="38" t="s">
        <v>94</v>
      </c>
      <c r="C127" s="39">
        <v>901215882</v>
      </c>
      <c r="D127" s="39">
        <v>1</v>
      </c>
    </row>
    <row r="128" spans="1:4" x14ac:dyDescent="0.25">
      <c r="A128" s="41" t="s">
        <v>93</v>
      </c>
      <c r="B128" s="40" t="s">
        <v>92</v>
      </c>
      <c r="C128" s="39">
        <v>800149384</v>
      </c>
      <c r="D128" s="39">
        <v>6</v>
      </c>
    </row>
    <row r="129" spans="1:4" x14ac:dyDescent="0.25">
      <c r="A129" s="41" t="s">
        <v>91</v>
      </c>
      <c r="B129" s="40" t="s">
        <v>90</v>
      </c>
      <c r="C129" s="39">
        <v>860078828</v>
      </c>
      <c r="D129" s="39">
        <v>7</v>
      </c>
    </row>
    <row r="130" spans="1:4" x14ac:dyDescent="0.25">
      <c r="A130" s="41" t="s">
        <v>89</v>
      </c>
      <c r="B130" s="40" t="s">
        <v>88</v>
      </c>
      <c r="C130" s="39">
        <v>800251440</v>
      </c>
      <c r="D130" s="39">
        <v>6</v>
      </c>
    </row>
    <row r="131" spans="1:4" x14ac:dyDescent="0.25">
      <c r="A131" s="41" t="s">
        <v>87</v>
      </c>
      <c r="B131" s="40" t="s">
        <v>86</v>
      </c>
      <c r="C131" s="39">
        <v>805008394</v>
      </c>
      <c r="D131" s="39">
        <v>3</v>
      </c>
    </row>
    <row r="132" spans="1:4" x14ac:dyDescent="0.25">
      <c r="A132" s="38" t="s">
        <v>85</v>
      </c>
      <c r="B132" s="40" t="s">
        <v>84</v>
      </c>
      <c r="C132" s="36">
        <v>900040631</v>
      </c>
      <c r="D132" s="36">
        <v>3</v>
      </c>
    </row>
    <row r="133" spans="1:4" x14ac:dyDescent="0.25">
      <c r="A133" s="41" t="s">
        <v>83</v>
      </c>
      <c r="B133" s="40" t="s">
        <v>82</v>
      </c>
      <c r="C133" s="39">
        <v>900396458</v>
      </c>
      <c r="D133" s="39">
        <v>3</v>
      </c>
    </row>
    <row r="134" spans="1:4" x14ac:dyDescent="0.25">
      <c r="A134" s="38" t="s">
        <v>81</v>
      </c>
      <c r="B134" s="38" t="s">
        <v>80</v>
      </c>
      <c r="C134" s="36">
        <v>900390715</v>
      </c>
      <c r="D134" s="36">
        <v>4</v>
      </c>
    </row>
    <row r="135" spans="1:4" x14ac:dyDescent="0.25">
      <c r="A135" s="38" t="s">
        <v>79</v>
      </c>
      <c r="B135" s="38" t="s">
        <v>78</v>
      </c>
      <c r="C135" s="36">
        <v>830054539</v>
      </c>
      <c r="D135" s="36">
        <v>0</v>
      </c>
    </row>
    <row r="136" spans="1:4" x14ac:dyDescent="0.25">
      <c r="A136" s="38" t="s">
        <v>77</v>
      </c>
      <c r="B136" s="38" t="s">
        <v>76</v>
      </c>
      <c r="C136" s="36">
        <v>900185062</v>
      </c>
      <c r="D136" s="36">
        <v>5</v>
      </c>
    </row>
    <row r="137" spans="1:4" x14ac:dyDescent="0.25">
      <c r="A137" s="38" t="s">
        <v>75</v>
      </c>
      <c r="B137" s="38" t="s">
        <v>74</v>
      </c>
      <c r="C137" s="36">
        <v>800044798</v>
      </c>
      <c r="D137" s="36">
        <v>1</v>
      </c>
    </row>
    <row r="138" spans="1:4" x14ac:dyDescent="0.25">
      <c r="A138" s="38" t="s">
        <v>73</v>
      </c>
      <c r="B138" s="38" t="s">
        <v>72</v>
      </c>
      <c r="C138" s="36">
        <v>890912140</v>
      </c>
      <c r="D138" s="36">
        <v>6</v>
      </c>
    </row>
    <row r="139" spans="1:4" x14ac:dyDescent="0.25">
      <c r="A139" s="38" t="s">
        <v>71</v>
      </c>
      <c r="B139" s="38" t="s">
        <v>70</v>
      </c>
      <c r="C139" s="36">
        <v>79471335</v>
      </c>
      <c r="D139" s="36">
        <v>1</v>
      </c>
    </row>
    <row r="140" spans="1:4" x14ac:dyDescent="0.25">
      <c r="A140" s="37" t="s">
        <v>69</v>
      </c>
      <c r="B140" s="37" t="s">
        <v>68</v>
      </c>
      <c r="C140" s="36">
        <v>860015300</v>
      </c>
      <c r="D140" s="36">
        <v>0</v>
      </c>
    </row>
    <row r="141" spans="1:4" x14ac:dyDescent="0.25">
      <c r="A141" s="35"/>
      <c r="B141" s="35"/>
      <c r="C141" s="34"/>
      <c r="D141" s="34"/>
    </row>
    <row r="142" spans="1:4" x14ac:dyDescent="0.25">
      <c r="A142" s="35"/>
      <c r="B142" s="35"/>
      <c r="C142" s="34"/>
      <c r="D142" s="34"/>
    </row>
    <row r="143" spans="1:4" x14ac:dyDescent="0.25">
      <c r="A143" s="35"/>
      <c r="B143" s="35"/>
      <c r="C143" s="34"/>
      <c r="D143" s="34"/>
    </row>
    <row r="144" spans="1:4" x14ac:dyDescent="0.25">
      <c r="A144" s="35"/>
      <c r="B144" s="35"/>
      <c r="C144" s="34"/>
      <c r="D144" s="34"/>
    </row>
    <row r="145" spans="1:4" x14ac:dyDescent="0.25">
      <c r="A145" s="35"/>
      <c r="B145" s="35"/>
      <c r="C145" s="34"/>
      <c r="D145" s="34"/>
    </row>
    <row r="146" spans="1:4" x14ac:dyDescent="0.25">
      <c r="A146" s="35"/>
      <c r="B146" s="35"/>
      <c r="C146" s="34"/>
      <c r="D146" s="34"/>
    </row>
    <row r="147" spans="1:4" x14ac:dyDescent="0.25">
      <c r="A147" s="35"/>
      <c r="B147" s="35"/>
      <c r="C147" s="34"/>
      <c r="D147" s="34"/>
    </row>
    <row r="148" spans="1:4" x14ac:dyDescent="0.25">
      <c r="A148" s="35"/>
      <c r="B148" s="35"/>
      <c r="C148" s="34"/>
      <c r="D148" s="34"/>
    </row>
    <row r="149" spans="1:4" x14ac:dyDescent="0.25">
      <c r="A149" s="35"/>
      <c r="B149" s="35"/>
      <c r="C149" s="34"/>
      <c r="D149" s="34"/>
    </row>
    <row r="150" spans="1:4" x14ac:dyDescent="0.25">
      <c r="A150" s="35"/>
      <c r="B150" s="35"/>
      <c r="C150" s="34"/>
      <c r="D150" s="34"/>
    </row>
    <row r="151" spans="1:4" x14ac:dyDescent="0.25">
      <c r="A151" s="35"/>
      <c r="B151" s="35"/>
      <c r="C151" s="34"/>
      <c r="D151" s="34"/>
    </row>
    <row r="152" spans="1:4" x14ac:dyDescent="0.25">
      <c r="A152" s="35"/>
      <c r="B152" s="35"/>
      <c r="C152" s="34"/>
      <c r="D152" s="34"/>
    </row>
    <row r="153" spans="1:4" x14ac:dyDescent="0.25">
      <c r="A153" s="35"/>
      <c r="B153" s="35"/>
      <c r="C153" s="34"/>
      <c r="D153" s="34"/>
    </row>
    <row r="154" spans="1:4" x14ac:dyDescent="0.25">
      <c r="A154" s="35"/>
      <c r="B154" s="35"/>
      <c r="C154" s="34"/>
      <c r="D154" s="34"/>
    </row>
    <row r="155" spans="1:4" x14ac:dyDescent="0.25">
      <c r="A155" s="35"/>
      <c r="B155" s="35"/>
      <c r="C155" s="34"/>
      <c r="D155" s="34"/>
    </row>
    <row r="156" spans="1:4" x14ac:dyDescent="0.25">
      <c r="A156" s="35"/>
      <c r="B156" s="35"/>
      <c r="C156" s="34"/>
      <c r="D156" s="34"/>
    </row>
    <row r="157" spans="1:4" x14ac:dyDescent="0.25">
      <c r="A157" s="35"/>
      <c r="B157" s="35"/>
      <c r="C157" s="34"/>
      <c r="D157" s="34"/>
    </row>
    <row r="158" spans="1:4" x14ac:dyDescent="0.25">
      <c r="A158" s="35"/>
      <c r="B158" s="35"/>
      <c r="C158" s="34"/>
      <c r="D158" s="34"/>
    </row>
    <row r="159" spans="1:4" x14ac:dyDescent="0.25">
      <c r="A159" s="35"/>
      <c r="B159" s="35"/>
      <c r="C159" s="34"/>
      <c r="D159" s="34"/>
    </row>
    <row r="160" spans="1:4" x14ac:dyDescent="0.25">
      <c r="A160" s="35"/>
      <c r="B160" s="35"/>
      <c r="C160" s="34"/>
      <c r="D160" s="34"/>
    </row>
    <row r="161" spans="1:4" x14ac:dyDescent="0.25">
      <c r="A161" s="35"/>
      <c r="B161" s="35"/>
      <c r="C161" s="34"/>
      <c r="D161" s="34"/>
    </row>
    <row r="162" spans="1:4" x14ac:dyDescent="0.25">
      <c r="A162" s="35"/>
      <c r="B162" s="35"/>
      <c r="C162" s="34"/>
      <c r="D162" s="34"/>
    </row>
    <row r="163" spans="1:4" x14ac:dyDescent="0.25">
      <c r="A163" s="35"/>
      <c r="B163" s="35"/>
      <c r="C163" s="34"/>
      <c r="D163" s="34"/>
    </row>
    <row r="164" spans="1:4" x14ac:dyDescent="0.25">
      <c r="A164" s="35"/>
      <c r="B164" s="35"/>
      <c r="C164" s="34"/>
      <c r="D164" s="34"/>
    </row>
    <row r="165" spans="1:4" x14ac:dyDescent="0.25">
      <c r="A165" s="35"/>
      <c r="B165" s="35"/>
      <c r="C165" s="34"/>
      <c r="D165" s="34"/>
    </row>
    <row r="166" spans="1:4" x14ac:dyDescent="0.25">
      <c r="A166" s="35"/>
      <c r="B166" s="35"/>
      <c r="C166" s="34"/>
      <c r="D166" s="34"/>
    </row>
    <row r="167" spans="1:4" x14ac:dyDescent="0.25">
      <c r="A167" s="35"/>
      <c r="B167" s="35"/>
      <c r="C167" s="34"/>
      <c r="D167" s="34"/>
    </row>
    <row r="168" spans="1:4" x14ac:dyDescent="0.25">
      <c r="A168" s="35"/>
      <c r="B168" s="35"/>
      <c r="C168" s="34"/>
      <c r="D168" s="34"/>
    </row>
    <row r="169" spans="1:4" x14ac:dyDescent="0.25">
      <c r="A169" s="35"/>
      <c r="B169" s="35"/>
      <c r="C169" s="34"/>
      <c r="D169" s="34"/>
    </row>
    <row r="170" spans="1:4" x14ac:dyDescent="0.25">
      <c r="A170" s="35"/>
      <c r="B170" s="35"/>
      <c r="C170" s="34"/>
      <c r="D170" s="34"/>
    </row>
    <row r="171" spans="1:4" x14ac:dyDescent="0.25">
      <c r="A171" s="35"/>
      <c r="B171" s="35"/>
      <c r="C171" s="34"/>
      <c r="D171" s="34"/>
    </row>
    <row r="172" spans="1:4" x14ac:dyDescent="0.25">
      <c r="A172" s="35"/>
      <c r="B172" s="35"/>
      <c r="C172" s="34"/>
      <c r="D172" s="34"/>
    </row>
    <row r="173" spans="1:4" x14ac:dyDescent="0.25">
      <c r="A173" s="35"/>
      <c r="B173" s="35"/>
      <c r="C173" s="34"/>
      <c r="D173" s="34"/>
    </row>
    <row r="174" spans="1:4" x14ac:dyDescent="0.25">
      <c r="A174" s="35"/>
      <c r="B174" s="35"/>
      <c r="C174" s="34"/>
      <c r="D174" s="34"/>
    </row>
    <row r="175" spans="1:4" x14ac:dyDescent="0.25">
      <c r="A175" s="35"/>
      <c r="B175" s="35"/>
      <c r="C175" s="34"/>
      <c r="D175" s="34"/>
    </row>
    <row r="176" spans="1:4" x14ac:dyDescent="0.25">
      <c r="A176" s="35"/>
      <c r="B176" s="35"/>
      <c r="C176" s="34"/>
      <c r="D176" s="34"/>
    </row>
    <row r="177" spans="1:4" x14ac:dyDescent="0.25">
      <c r="A177" s="35"/>
      <c r="B177" s="35"/>
      <c r="C177" s="34"/>
      <c r="D177" s="34"/>
    </row>
    <row r="178" spans="1:4" x14ac:dyDescent="0.25">
      <c r="A178" s="35"/>
      <c r="B178" s="35"/>
      <c r="C178" s="34"/>
      <c r="D178" s="34"/>
    </row>
    <row r="179" spans="1:4" x14ac:dyDescent="0.25">
      <c r="A179" s="35"/>
      <c r="B179" s="35"/>
      <c r="C179" s="34"/>
      <c r="D179" s="34"/>
    </row>
    <row r="180" spans="1:4" x14ac:dyDescent="0.25">
      <c r="A180" s="35"/>
      <c r="B180" s="35"/>
      <c r="C180" s="34"/>
      <c r="D180" s="34"/>
    </row>
    <row r="181" spans="1:4" x14ac:dyDescent="0.25">
      <c r="A181" s="35"/>
      <c r="B181" s="35"/>
      <c r="C181" s="34"/>
      <c r="D181" s="34"/>
    </row>
    <row r="182" spans="1:4" x14ac:dyDescent="0.25">
      <c r="A182" s="35"/>
      <c r="B182" s="35"/>
      <c r="C182" s="34"/>
      <c r="D182" s="34"/>
    </row>
    <row r="183" spans="1:4" x14ac:dyDescent="0.25">
      <c r="A183" s="35"/>
      <c r="B183" s="35"/>
      <c r="C183" s="34"/>
      <c r="D183" s="34"/>
    </row>
    <row r="184" spans="1:4" x14ac:dyDescent="0.25">
      <c r="A184" s="35"/>
      <c r="B184" s="35"/>
      <c r="C184" s="34"/>
      <c r="D184" s="34"/>
    </row>
    <row r="185" spans="1:4" x14ac:dyDescent="0.25">
      <c r="A185" s="35"/>
      <c r="B185" s="35"/>
      <c r="C185" s="34"/>
      <c r="D185" s="34"/>
    </row>
    <row r="186" spans="1:4" x14ac:dyDescent="0.25">
      <c r="A186" s="35"/>
      <c r="B186" s="35"/>
      <c r="C186" s="34"/>
      <c r="D186" s="34"/>
    </row>
    <row r="187" spans="1:4" x14ac:dyDescent="0.25">
      <c r="A187" s="35"/>
      <c r="B187" s="35"/>
      <c r="C187" s="34"/>
      <c r="D187" s="34"/>
    </row>
    <row r="188" spans="1:4" x14ac:dyDescent="0.25">
      <c r="A188" s="35"/>
      <c r="B188" s="35"/>
      <c r="C188" s="34"/>
      <c r="D188" s="34"/>
    </row>
    <row r="189" spans="1:4" x14ac:dyDescent="0.25">
      <c r="B189" s="33"/>
      <c r="C189" s="34"/>
      <c r="D189" s="34"/>
    </row>
  </sheetData>
  <autoFilter ref="A1:D1" xr:uid="{EFF8F5EB-846B-4501-A3DA-A5BA6E5AE806}"/>
  <conditionalFormatting sqref="A1">
    <cfRule type="duplicateValues" dxfId="500" priority="91"/>
  </conditionalFormatting>
  <conditionalFormatting sqref="A2">
    <cfRule type="duplicateValues" dxfId="499" priority="90"/>
  </conditionalFormatting>
  <conditionalFormatting sqref="A3">
    <cfRule type="duplicateValues" dxfId="498" priority="89"/>
  </conditionalFormatting>
  <conditionalFormatting sqref="A4">
    <cfRule type="duplicateValues" dxfId="497" priority="88"/>
  </conditionalFormatting>
  <conditionalFormatting sqref="A5">
    <cfRule type="duplicateValues" dxfId="496" priority="87"/>
  </conditionalFormatting>
  <conditionalFormatting sqref="A6">
    <cfRule type="duplicateValues" dxfId="495" priority="86"/>
  </conditionalFormatting>
  <conditionalFormatting sqref="A8">
    <cfRule type="duplicateValues" dxfId="494" priority="85"/>
  </conditionalFormatting>
  <conditionalFormatting sqref="A9">
    <cfRule type="duplicateValues" dxfId="493" priority="84"/>
  </conditionalFormatting>
  <conditionalFormatting sqref="A11">
    <cfRule type="duplicateValues" dxfId="492" priority="83"/>
  </conditionalFormatting>
  <conditionalFormatting sqref="A13">
    <cfRule type="duplicateValues" dxfId="491" priority="82"/>
  </conditionalFormatting>
  <conditionalFormatting sqref="A14">
    <cfRule type="duplicateValues" dxfId="490" priority="81"/>
  </conditionalFormatting>
  <conditionalFormatting sqref="A15">
    <cfRule type="duplicateValues" dxfId="489" priority="80"/>
  </conditionalFormatting>
  <conditionalFormatting sqref="A17">
    <cfRule type="duplicateValues" dxfId="488" priority="79"/>
  </conditionalFormatting>
  <conditionalFormatting sqref="A21">
    <cfRule type="duplicateValues" dxfId="487" priority="78"/>
  </conditionalFormatting>
  <conditionalFormatting sqref="A24">
    <cfRule type="duplicateValues" dxfId="486" priority="77"/>
  </conditionalFormatting>
  <conditionalFormatting sqref="A25">
    <cfRule type="duplicateValues" dxfId="485" priority="76"/>
  </conditionalFormatting>
  <conditionalFormatting sqref="A26">
    <cfRule type="duplicateValues" dxfId="484" priority="75"/>
  </conditionalFormatting>
  <conditionalFormatting sqref="A27">
    <cfRule type="duplicateValues" dxfId="483" priority="74"/>
  </conditionalFormatting>
  <conditionalFormatting sqref="A29">
    <cfRule type="duplicateValues" dxfId="482" priority="73"/>
  </conditionalFormatting>
  <conditionalFormatting sqref="A32">
    <cfRule type="duplicateValues" dxfId="481" priority="72"/>
  </conditionalFormatting>
  <conditionalFormatting sqref="A33">
    <cfRule type="duplicateValues" dxfId="480" priority="71"/>
  </conditionalFormatting>
  <conditionalFormatting sqref="A34">
    <cfRule type="duplicateValues" dxfId="479" priority="70"/>
  </conditionalFormatting>
  <conditionalFormatting sqref="A36">
    <cfRule type="duplicateValues" dxfId="478" priority="69"/>
  </conditionalFormatting>
  <conditionalFormatting sqref="A37">
    <cfRule type="duplicateValues" dxfId="477" priority="68"/>
  </conditionalFormatting>
  <conditionalFormatting sqref="A38">
    <cfRule type="duplicateValues" dxfId="476" priority="67"/>
  </conditionalFormatting>
  <conditionalFormatting sqref="A39">
    <cfRule type="duplicateValues" dxfId="475" priority="66"/>
  </conditionalFormatting>
  <conditionalFormatting sqref="A40">
    <cfRule type="duplicateValues" dxfId="474" priority="65"/>
  </conditionalFormatting>
  <conditionalFormatting sqref="A41">
    <cfRule type="duplicateValues" dxfId="473" priority="64"/>
  </conditionalFormatting>
  <conditionalFormatting sqref="A42">
    <cfRule type="duplicateValues" dxfId="472" priority="63"/>
  </conditionalFormatting>
  <conditionalFormatting sqref="A44">
    <cfRule type="duplicateValues" dxfId="471" priority="62"/>
  </conditionalFormatting>
  <conditionalFormatting sqref="A45">
    <cfRule type="duplicateValues" dxfId="470" priority="61"/>
  </conditionalFormatting>
  <conditionalFormatting sqref="A49">
    <cfRule type="duplicateValues" dxfId="469" priority="60"/>
  </conditionalFormatting>
  <conditionalFormatting sqref="A50">
    <cfRule type="duplicateValues" dxfId="468" priority="59"/>
  </conditionalFormatting>
  <conditionalFormatting sqref="A53">
    <cfRule type="duplicateValues" dxfId="467" priority="58"/>
  </conditionalFormatting>
  <conditionalFormatting sqref="A54">
    <cfRule type="duplicateValues" dxfId="466" priority="57"/>
  </conditionalFormatting>
  <conditionalFormatting sqref="A55">
    <cfRule type="duplicateValues" dxfId="465" priority="56"/>
  </conditionalFormatting>
  <conditionalFormatting sqref="A56">
    <cfRule type="duplicateValues" dxfId="464" priority="55"/>
  </conditionalFormatting>
  <conditionalFormatting sqref="A58">
    <cfRule type="duplicateValues" dxfId="463" priority="54"/>
  </conditionalFormatting>
  <conditionalFormatting sqref="A60">
    <cfRule type="duplicateValues" dxfId="462" priority="53"/>
  </conditionalFormatting>
  <conditionalFormatting sqref="A61">
    <cfRule type="duplicateValues" dxfId="461" priority="52"/>
  </conditionalFormatting>
  <conditionalFormatting sqref="A62">
    <cfRule type="duplicateValues" dxfId="460" priority="51"/>
  </conditionalFormatting>
  <conditionalFormatting sqref="A65">
    <cfRule type="duplicateValues" dxfId="459" priority="50"/>
  </conditionalFormatting>
  <conditionalFormatting sqref="A66">
    <cfRule type="duplicateValues" dxfId="458" priority="49"/>
  </conditionalFormatting>
  <conditionalFormatting sqref="A68">
    <cfRule type="duplicateValues" dxfId="457" priority="48"/>
  </conditionalFormatting>
  <conditionalFormatting sqref="A69">
    <cfRule type="duplicateValues" dxfId="456" priority="47"/>
  </conditionalFormatting>
  <conditionalFormatting sqref="A70">
    <cfRule type="duplicateValues" dxfId="455" priority="46"/>
  </conditionalFormatting>
  <conditionalFormatting sqref="A71">
    <cfRule type="duplicateValues" dxfId="454" priority="45"/>
  </conditionalFormatting>
  <conditionalFormatting sqref="A72">
    <cfRule type="duplicateValues" dxfId="453" priority="44"/>
  </conditionalFormatting>
  <conditionalFormatting sqref="A73">
    <cfRule type="duplicateValues" dxfId="452" priority="43"/>
  </conditionalFormatting>
  <conditionalFormatting sqref="A74">
    <cfRule type="duplicateValues" dxfId="451" priority="42"/>
  </conditionalFormatting>
  <conditionalFormatting sqref="A76">
    <cfRule type="duplicateValues" dxfId="450" priority="41"/>
  </conditionalFormatting>
  <conditionalFormatting sqref="A77">
    <cfRule type="duplicateValues" dxfId="449" priority="40"/>
  </conditionalFormatting>
  <conditionalFormatting sqref="A78">
    <cfRule type="duplicateValues" dxfId="448" priority="39"/>
  </conditionalFormatting>
  <conditionalFormatting sqref="A79">
    <cfRule type="duplicateValues" dxfId="447" priority="38"/>
  </conditionalFormatting>
  <conditionalFormatting sqref="A80">
    <cfRule type="duplicateValues" dxfId="446" priority="37"/>
  </conditionalFormatting>
  <conditionalFormatting sqref="A81">
    <cfRule type="duplicateValues" dxfId="445" priority="36"/>
  </conditionalFormatting>
  <conditionalFormatting sqref="A82">
    <cfRule type="duplicateValues" dxfId="444" priority="35"/>
  </conditionalFormatting>
  <conditionalFormatting sqref="A83">
    <cfRule type="duplicateValues" dxfId="443" priority="34"/>
  </conditionalFormatting>
  <conditionalFormatting sqref="A84">
    <cfRule type="duplicateValues" dxfId="442" priority="33"/>
  </conditionalFormatting>
  <conditionalFormatting sqref="A85">
    <cfRule type="duplicateValues" dxfId="441" priority="32"/>
  </conditionalFormatting>
  <conditionalFormatting sqref="A86">
    <cfRule type="duplicateValues" dxfId="440" priority="31"/>
  </conditionalFormatting>
  <conditionalFormatting sqref="A87">
    <cfRule type="duplicateValues" dxfId="439" priority="30"/>
  </conditionalFormatting>
  <conditionalFormatting sqref="A88">
    <cfRule type="duplicateValues" dxfId="438" priority="29"/>
  </conditionalFormatting>
  <conditionalFormatting sqref="A90">
    <cfRule type="duplicateValues" dxfId="437" priority="28"/>
  </conditionalFormatting>
  <conditionalFormatting sqref="A91">
    <cfRule type="duplicateValues" dxfId="436" priority="27"/>
  </conditionalFormatting>
  <conditionalFormatting sqref="A93">
    <cfRule type="duplicateValues" dxfId="435" priority="26"/>
  </conditionalFormatting>
  <conditionalFormatting sqref="A94">
    <cfRule type="duplicateValues" dxfId="434" priority="25"/>
  </conditionalFormatting>
  <conditionalFormatting sqref="A96">
    <cfRule type="duplicateValues" dxfId="433" priority="24"/>
  </conditionalFormatting>
  <conditionalFormatting sqref="A97">
    <cfRule type="duplicateValues" dxfId="432" priority="23"/>
  </conditionalFormatting>
  <conditionalFormatting sqref="A98">
    <cfRule type="duplicateValues" dxfId="431" priority="22"/>
  </conditionalFormatting>
  <conditionalFormatting sqref="A99">
    <cfRule type="duplicateValues" dxfId="430" priority="21"/>
  </conditionalFormatting>
  <conditionalFormatting sqref="A100">
    <cfRule type="duplicateValues" dxfId="429" priority="20"/>
  </conditionalFormatting>
  <conditionalFormatting sqref="A101">
    <cfRule type="duplicateValues" dxfId="428" priority="19"/>
  </conditionalFormatting>
  <conditionalFormatting sqref="A102">
    <cfRule type="duplicateValues" dxfId="427" priority="18"/>
  </conditionalFormatting>
  <conditionalFormatting sqref="A103">
    <cfRule type="duplicateValues" dxfId="426" priority="17"/>
  </conditionalFormatting>
  <conditionalFormatting sqref="A104">
    <cfRule type="duplicateValues" dxfId="425" priority="16"/>
  </conditionalFormatting>
  <conditionalFormatting sqref="A105">
    <cfRule type="duplicateValues" dxfId="424" priority="15"/>
  </conditionalFormatting>
  <conditionalFormatting sqref="A109">
    <cfRule type="duplicateValues" dxfId="423" priority="14"/>
  </conditionalFormatting>
  <conditionalFormatting sqref="A112">
    <cfRule type="duplicateValues" dxfId="422" priority="13"/>
  </conditionalFormatting>
  <conditionalFormatting sqref="A113">
    <cfRule type="duplicateValues" dxfId="421" priority="12"/>
  </conditionalFormatting>
  <conditionalFormatting sqref="A115">
    <cfRule type="duplicateValues" dxfId="420" priority="11"/>
  </conditionalFormatting>
  <conditionalFormatting sqref="A116">
    <cfRule type="duplicateValues" dxfId="419" priority="10"/>
  </conditionalFormatting>
  <conditionalFormatting sqref="A117">
    <cfRule type="duplicateValues" dxfId="418" priority="9"/>
  </conditionalFormatting>
  <conditionalFormatting sqref="A120">
    <cfRule type="duplicateValues" dxfId="417" priority="8"/>
  </conditionalFormatting>
  <conditionalFormatting sqref="A122">
    <cfRule type="duplicateValues" dxfId="416" priority="7"/>
  </conditionalFormatting>
  <conditionalFormatting sqref="A124">
    <cfRule type="duplicateValues" dxfId="415" priority="6"/>
  </conditionalFormatting>
  <conditionalFormatting sqref="A128">
    <cfRule type="duplicateValues" dxfId="414" priority="5"/>
  </conditionalFormatting>
  <conditionalFormatting sqref="A129">
    <cfRule type="duplicateValues" dxfId="413" priority="4"/>
  </conditionalFormatting>
  <conditionalFormatting sqref="A130">
    <cfRule type="duplicateValues" dxfId="412" priority="3"/>
  </conditionalFormatting>
  <conditionalFormatting sqref="A131">
    <cfRule type="duplicateValues" dxfId="411" priority="2"/>
  </conditionalFormatting>
  <conditionalFormatting sqref="A133">
    <cfRule type="duplicateValues" dxfId="410" priority="1"/>
  </conditionalFormatting>
  <conditionalFormatting sqref="A7">
    <cfRule type="duplicateValues" dxfId="409" priority="92"/>
  </conditionalFormatting>
  <conditionalFormatting sqref="A10">
    <cfRule type="duplicateValues" dxfId="408" priority="93"/>
  </conditionalFormatting>
  <conditionalFormatting sqref="A12">
    <cfRule type="duplicateValues" dxfId="407" priority="94"/>
  </conditionalFormatting>
  <conditionalFormatting sqref="A16">
    <cfRule type="duplicateValues" dxfId="406" priority="95"/>
  </conditionalFormatting>
  <conditionalFormatting sqref="A18">
    <cfRule type="duplicateValues" dxfId="405" priority="96"/>
  </conditionalFormatting>
  <conditionalFormatting sqref="A19">
    <cfRule type="duplicateValues" dxfId="404" priority="97"/>
  </conditionalFormatting>
  <conditionalFormatting sqref="A20">
    <cfRule type="duplicateValues" dxfId="403" priority="98"/>
  </conditionalFormatting>
  <conditionalFormatting sqref="A22">
    <cfRule type="duplicateValues" dxfId="402" priority="99"/>
  </conditionalFormatting>
  <conditionalFormatting sqref="A23">
    <cfRule type="duplicateValues" dxfId="401" priority="100"/>
  </conditionalFormatting>
  <conditionalFormatting sqref="A28">
    <cfRule type="duplicateValues" dxfId="400" priority="101"/>
  </conditionalFormatting>
  <conditionalFormatting sqref="A30">
    <cfRule type="duplicateValues" dxfId="399" priority="102"/>
  </conditionalFormatting>
  <conditionalFormatting sqref="A31">
    <cfRule type="duplicateValues" dxfId="398" priority="103"/>
  </conditionalFormatting>
  <conditionalFormatting sqref="A35">
    <cfRule type="duplicateValues" dxfId="397" priority="104"/>
  </conditionalFormatting>
  <conditionalFormatting sqref="A43">
    <cfRule type="duplicateValues" dxfId="396" priority="105"/>
  </conditionalFormatting>
  <conditionalFormatting sqref="A46">
    <cfRule type="duplicateValues" dxfId="395" priority="106"/>
  </conditionalFormatting>
  <conditionalFormatting sqref="A47">
    <cfRule type="duplicateValues" dxfId="394" priority="107"/>
  </conditionalFormatting>
  <conditionalFormatting sqref="A48">
    <cfRule type="duplicateValues" dxfId="393" priority="108"/>
  </conditionalFormatting>
  <conditionalFormatting sqref="A51">
    <cfRule type="duplicateValues" dxfId="392" priority="109"/>
  </conditionalFormatting>
  <conditionalFormatting sqref="A52">
    <cfRule type="duplicateValues" dxfId="391" priority="110"/>
  </conditionalFormatting>
  <conditionalFormatting sqref="A57">
    <cfRule type="duplicateValues" dxfId="390" priority="111"/>
  </conditionalFormatting>
  <conditionalFormatting sqref="A59">
    <cfRule type="duplicateValues" dxfId="389" priority="112"/>
  </conditionalFormatting>
  <conditionalFormatting sqref="A63">
    <cfRule type="duplicateValues" dxfId="388" priority="113"/>
  </conditionalFormatting>
  <conditionalFormatting sqref="A64">
    <cfRule type="duplicateValues" dxfId="387" priority="114"/>
  </conditionalFormatting>
  <conditionalFormatting sqref="A67">
    <cfRule type="duplicateValues" dxfId="386" priority="115"/>
  </conditionalFormatting>
  <conditionalFormatting sqref="A75">
    <cfRule type="duplicateValues" dxfId="385" priority="116"/>
  </conditionalFormatting>
  <conditionalFormatting sqref="A89">
    <cfRule type="duplicateValues" dxfId="384" priority="117"/>
  </conditionalFormatting>
  <conditionalFormatting sqref="A95">
    <cfRule type="duplicateValues" dxfId="383" priority="118"/>
  </conditionalFormatting>
  <conditionalFormatting sqref="A110">
    <cfRule type="duplicateValues" dxfId="382" priority="119"/>
  </conditionalFormatting>
  <conditionalFormatting sqref="A114">
    <cfRule type="duplicateValues" dxfId="381" priority="120"/>
  </conditionalFormatting>
  <conditionalFormatting sqref="A119">
    <cfRule type="duplicateValues" dxfId="380" priority="121"/>
  </conditionalFormatting>
  <conditionalFormatting sqref="A121">
    <cfRule type="duplicateValues" dxfId="379" priority="122"/>
  </conditionalFormatting>
  <conditionalFormatting sqref="A125">
    <cfRule type="duplicateValues" dxfId="378" priority="12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2ECAD-11A8-4A9E-93FB-CACB3D9FD2F7}">
  <dimension ref="A1:H141"/>
  <sheetViews>
    <sheetView workbookViewId="0"/>
  </sheetViews>
  <sheetFormatPr baseColWidth="10" defaultRowHeight="15" x14ac:dyDescent="0.25"/>
  <cols>
    <col min="2" max="2" width="44.42578125" customWidth="1"/>
    <col min="3" max="3" width="19.42578125" customWidth="1"/>
    <col min="4" max="4" width="13.5703125" style="51" bestFit="1" customWidth="1"/>
    <col min="5" max="5" width="18" style="51" customWidth="1"/>
    <col min="6" max="8" width="11.42578125" style="51"/>
  </cols>
  <sheetData>
    <row r="1" spans="1:8" ht="30.75" customHeight="1" thickTop="1" thickBot="1" x14ac:dyDescent="0.3">
      <c r="A1" s="99" t="s">
        <v>350</v>
      </c>
      <c r="B1" s="98" t="s">
        <v>351</v>
      </c>
      <c r="C1" s="98" t="s">
        <v>352</v>
      </c>
      <c r="D1" s="90" t="s">
        <v>353</v>
      </c>
      <c r="E1" s="107" t="s">
        <v>354</v>
      </c>
      <c r="F1" s="108"/>
      <c r="G1" s="108"/>
      <c r="H1" s="108"/>
    </row>
    <row r="2" spans="1:8" ht="31.5" thickTop="1" thickBot="1" x14ac:dyDescent="0.3">
      <c r="A2" s="99" t="s">
        <v>350</v>
      </c>
      <c r="B2" s="98" t="s">
        <v>351</v>
      </c>
      <c r="C2" s="98" t="s">
        <v>352</v>
      </c>
      <c r="D2" s="90" t="s">
        <v>353</v>
      </c>
      <c r="E2" s="46" t="s">
        <v>357</v>
      </c>
      <c r="F2" s="46" t="s">
        <v>358</v>
      </c>
      <c r="G2" s="46" t="s">
        <v>359</v>
      </c>
      <c r="H2" s="46" t="s">
        <v>26</v>
      </c>
    </row>
    <row r="3" spans="1:8" ht="15.75" thickTop="1" x14ac:dyDescent="0.25">
      <c r="A3" s="47" t="s">
        <v>345</v>
      </c>
      <c r="B3" s="48" t="s">
        <v>344</v>
      </c>
      <c r="C3" s="48" t="s">
        <v>360</v>
      </c>
      <c r="D3" s="48" t="s">
        <v>355</v>
      </c>
      <c r="E3" s="49" t="s">
        <v>361</v>
      </c>
      <c r="F3" s="49"/>
      <c r="G3" s="49"/>
      <c r="H3" s="49"/>
    </row>
    <row r="4" spans="1:8" x14ac:dyDescent="0.25">
      <c r="A4" s="41" t="s">
        <v>343</v>
      </c>
      <c r="B4" s="42" t="s">
        <v>342</v>
      </c>
      <c r="C4" s="48" t="s">
        <v>360</v>
      </c>
      <c r="D4" s="48" t="s">
        <v>355</v>
      </c>
      <c r="E4" s="50" t="s">
        <v>361</v>
      </c>
      <c r="F4" s="50"/>
      <c r="G4" s="50"/>
      <c r="H4" s="50"/>
    </row>
    <row r="5" spans="1:8" x14ac:dyDescent="0.25">
      <c r="A5" s="41" t="s">
        <v>341</v>
      </c>
      <c r="B5" s="42" t="s">
        <v>340</v>
      </c>
      <c r="C5" s="48" t="s">
        <v>360</v>
      </c>
      <c r="D5" s="48" t="s">
        <v>355</v>
      </c>
      <c r="E5" s="50" t="s">
        <v>361</v>
      </c>
      <c r="F5" s="50"/>
      <c r="G5" s="50"/>
      <c r="H5" s="50"/>
    </row>
    <row r="6" spans="1:8" x14ac:dyDescent="0.25">
      <c r="A6" s="41" t="s">
        <v>339</v>
      </c>
      <c r="B6" s="42" t="s">
        <v>338</v>
      </c>
      <c r="C6" s="48" t="s">
        <v>360</v>
      </c>
      <c r="D6" s="48" t="s">
        <v>355</v>
      </c>
      <c r="E6" s="50" t="s">
        <v>361</v>
      </c>
      <c r="F6" s="50"/>
      <c r="G6" s="50"/>
      <c r="H6" s="50"/>
    </row>
    <row r="7" spans="1:8" x14ac:dyDescent="0.25">
      <c r="A7" s="41" t="s">
        <v>337</v>
      </c>
      <c r="B7" s="42" t="s">
        <v>336</v>
      </c>
      <c r="C7" s="48" t="s">
        <v>360</v>
      </c>
      <c r="D7" s="48" t="s">
        <v>356</v>
      </c>
      <c r="E7" s="50"/>
      <c r="F7" s="50" t="s">
        <v>361</v>
      </c>
      <c r="G7" s="50" t="s">
        <v>361</v>
      </c>
      <c r="H7" s="50"/>
    </row>
    <row r="8" spans="1:8" x14ac:dyDescent="0.25">
      <c r="A8" s="41" t="s">
        <v>335</v>
      </c>
      <c r="B8" s="38" t="s">
        <v>334</v>
      </c>
      <c r="C8" s="48" t="s">
        <v>360</v>
      </c>
      <c r="D8" s="48" t="s">
        <v>356</v>
      </c>
      <c r="E8" s="50"/>
      <c r="F8" s="50" t="s">
        <v>361</v>
      </c>
      <c r="G8" s="50" t="s">
        <v>361</v>
      </c>
      <c r="H8" s="50" t="s">
        <v>361</v>
      </c>
    </row>
    <row r="9" spans="1:8" x14ac:dyDescent="0.25">
      <c r="A9" s="41" t="s">
        <v>333</v>
      </c>
      <c r="B9" s="42" t="s">
        <v>332</v>
      </c>
      <c r="C9" s="48" t="s">
        <v>360</v>
      </c>
      <c r="D9" s="48" t="s">
        <v>356</v>
      </c>
      <c r="E9" s="50"/>
      <c r="F9" s="50" t="s">
        <v>361</v>
      </c>
      <c r="G9" s="50"/>
      <c r="H9" s="50"/>
    </row>
    <row r="10" spans="1:8" x14ac:dyDescent="0.25">
      <c r="A10" s="41" t="s">
        <v>331</v>
      </c>
      <c r="B10" s="42" t="s">
        <v>330</v>
      </c>
      <c r="C10" s="48" t="s">
        <v>360</v>
      </c>
      <c r="D10" s="48" t="s">
        <v>356</v>
      </c>
      <c r="E10" s="50"/>
      <c r="F10" s="50" t="s">
        <v>361</v>
      </c>
      <c r="G10" s="50" t="s">
        <v>361</v>
      </c>
      <c r="H10" s="50" t="s">
        <v>361</v>
      </c>
    </row>
    <row r="11" spans="1:8" x14ac:dyDescent="0.25">
      <c r="A11" s="41" t="s">
        <v>329</v>
      </c>
      <c r="B11" s="38" t="s">
        <v>328</v>
      </c>
      <c r="C11" s="48" t="s">
        <v>360</v>
      </c>
      <c r="D11" s="48" t="s">
        <v>356</v>
      </c>
      <c r="E11" s="50"/>
      <c r="F11" s="50" t="s">
        <v>361</v>
      </c>
      <c r="G11" s="50"/>
      <c r="H11" s="50" t="s">
        <v>361</v>
      </c>
    </row>
    <row r="12" spans="1:8" x14ac:dyDescent="0.25">
      <c r="A12" s="41" t="s">
        <v>327</v>
      </c>
      <c r="B12" s="42" t="s">
        <v>326</v>
      </c>
      <c r="C12" s="48" t="s">
        <v>360</v>
      </c>
      <c r="D12" s="48" t="s">
        <v>356</v>
      </c>
      <c r="E12" s="50"/>
      <c r="F12" s="50" t="s">
        <v>361</v>
      </c>
      <c r="G12" s="50"/>
      <c r="H12" s="50"/>
    </row>
    <row r="13" spans="1:8" x14ac:dyDescent="0.25">
      <c r="A13" s="41" t="s">
        <v>325</v>
      </c>
      <c r="B13" s="38" t="s">
        <v>324</v>
      </c>
      <c r="C13" s="48" t="s">
        <v>360</v>
      </c>
      <c r="D13" s="48" t="s">
        <v>356</v>
      </c>
      <c r="E13" s="50"/>
      <c r="F13" s="50" t="s">
        <v>361</v>
      </c>
      <c r="G13" s="50" t="s">
        <v>361</v>
      </c>
      <c r="H13" s="50"/>
    </row>
    <row r="14" spans="1:8" x14ac:dyDescent="0.25">
      <c r="A14" s="41" t="s">
        <v>323</v>
      </c>
      <c r="B14" s="42" t="s">
        <v>322</v>
      </c>
      <c r="C14" s="48" t="s">
        <v>360</v>
      </c>
      <c r="D14" s="48" t="s">
        <v>356</v>
      </c>
      <c r="E14" s="50"/>
      <c r="F14" s="50" t="s">
        <v>361</v>
      </c>
      <c r="G14" s="50" t="s">
        <v>361</v>
      </c>
      <c r="H14" s="50"/>
    </row>
    <row r="15" spans="1:8" x14ac:dyDescent="0.25">
      <c r="A15" s="41" t="s">
        <v>321</v>
      </c>
      <c r="B15" s="42" t="s">
        <v>320</v>
      </c>
      <c r="C15" s="48" t="s">
        <v>360</v>
      </c>
      <c r="D15" s="48" t="s">
        <v>356</v>
      </c>
      <c r="E15" s="50"/>
      <c r="F15" s="50" t="s">
        <v>361</v>
      </c>
      <c r="G15" s="50"/>
      <c r="H15" s="50"/>
    </row>
    <row r="16" spans="1:8" x14ac:dyDescent="0.25">
      <c r="A16" s="41" t="s">
        <v>319</v>
      </c>
      <c r="B16" s="42" t="s">
        <v>318</v>
      </c>
      <c r="C16" s="48" t="s">
        <v>360</v>
      </c>
      <c r="D16" s="48" t="s">
        <v>356</v>
      </c>
      <c r="E16" s="50"/>
      <c r="F16" s="50" t="s">
        <v>361</v>
      </c>
      <c r="G16" s="50"/>
      <c r="H16" s="50"/>
    </row>
    <row r="17" spans="1:8" x14ac:dyDescent="0.25">
      <c r="A17" s="41" t="s">
        <v>317</v>
      </c>
      <c r="B17" s="38" t="s">
        <v>316</v>
      </c>
      <c r="C17" s="48" t="s">
        <v>360</v>
      </c>
      <c r="D17" s="48" t="s">
        <v>356</v>
      </c>
      <c r="E17" s="50"/>
      <c r="F17" s="50" t="s">
        <v>361</v>
      </c>
      <c r="G17" s="50" t="s">
        <v>361</v>
      </c>
      <c r="H17" s="50"/>
    </row>
    <row r="18" spans="1:8" x14ac:dyDescent="0.25">
      <c r="A18" s="41" t="s">
        <v>315</v>
      </c>
      <c r="B18" s="42" t="s">
        <v>314</v>
      </c>
      <c r="C18" s="48" t="s">
        <v>360</v>
      </c>
      <c r="D18" s="48" t="s">
        <v>356</v>
      </c>
      <c r="E18" s="50"/>
      <c r="F18" s="50" t="s">
        <v>361</v>
      </c>
      <c r="G18" s="50" t="s">
        <v>361</v>
      </c>
      <c r="H18" s="50"/>
    </row>
    <row r="19" spans="1:8" x14ac:dyDescent="0.25">
      <c r="A19" s="41" t="s">
        <v>313</v>
      </c>
      <c r="B19" s="38" t="s">
        <v>312</v>
      </c>
      <c r="C19" s="48" t="s">
        <v>360</v>
      </c>
      <c r="D19" s="48" t="s">
        <v>356</v>
      </c>
      <c r="E19" s="50"/>
      <c r="F19" s="50" t="s">
        <v>361</v>
      </c>
      <c r="G19" s="50"/>
      <c r="H19" s="50"/>
    </row>
    <row r="20" spans="1:8" x14ac:dyDescent="0.25">
      <c r="A20" s="41" t="s">
        <v>311</v>
      </c>
      <c r="B20" s="38" t="s">
        <v>310</v>
      </c>
      <c r="C20" s="48" t="s">
        <v>360</v>
      </c>
      <c r="D20" s="48" t="s">
        <v>356</v>
      </c>
      <c r="E20" s="50"/>
      <c r="F20" s="50" t="s">
        <v>361</v>
      </c>
      <c r="G20" s="50" t="s">
        <v>361</v>
      </c>
      <c r="H20" s="50" t="s">
        <v>361</v>
      </c>
    </row>
    <row r="21" spans="1:8" x14ac:dyDescent="0.25">
      <c r="A21" s="41" t="s">
        <v>309</v>
      </c>
      <c r="B21" s="38" t="s">
        <v>308</v>
      </c>
      <c r="C21" s="38" t="s">
        <v>362</v>
      </c>
      <c r="D21" s="48" t="s">
        <v>356</v>
      </c>
      <c r="E21" s="50"/>
      <c r="F21" s="50" t="s">
        <v>361</v>
      </c>
      <c r="G21" s="50" t="s">
        <v>361</v>
      </c>
      <c r="H21" s="50"/>
    </row>
    <row r="22" spans="1:8" x14ac:dyDescent="0.25">
      <c r="A22" s="41" t="s">
        <v>307</v>
      </c>
      <c r="B22" s="42" t="s">
        <v>306</v>
      </c>
      <c r="C22" s="38" t="s">
        <v>362</v>
      </c>
      <c r="D22" s="48" t="s">
        <v>356</v>
      </c>
      <c r="E22" s="50"/>
      <c r="F22" s="50" t="s">
        <v>361</v>
      </c>
      <c r="G22" s="50"/>
      <c r="H22" s="50"/>
    </row>
    <row r="23" spans="1:8" x14ac:dyDescent="0.25">
      <c r="A23" s="41" t="s">
        <v>305</v>
      </c>
      <c r="B23" s="38" t="s">
        <v>304</v>
      </c>
      <c r="C23" s="38" t="s">
        <v>362</v>
      </c>
      <c r="D23" s="48" t="s">
        <v>356</v>
      </c>
      <c r="E23" s="50"/>
      <c r="F23" s="50" t="s">
        <v>361</v>
      </c>
      <c r="G23" s="50" t="s">
        <v>361</v>
      </c>
      <c r="H23" s="50" t="s">
        <v>361</v>
      </c>
    </row>
    <row r="24" spans="1:8" x14ac:dyDescent="0.25">
      <c r="A24" s="41" t="s">
        <v>303</v>
      </c>
      <c r="B24" s="38" t="s">
        <v>302</v>
      </c>
      <c r="C24" s="38" t="s">
        <v>362</v>
      </c>
      <c r="D24" s="48" t="s">
        <v>356</v>
      </c>
      <c r="E24" s="50"/>
      <c r="F24" s="50" t="s">
        <v>361</v>
      </c>
      <c r="G24" s="50" t="s">
        <v>361</v>
      </c>
      <c r="H24" s="50"/>
    </row>
    <row r="25" spans="1:8" x14ac:dyDescent="0.25">
      <c r="A25" s="41" t="s">
        <v>301</v>
      </c>
      <c r="B25" s="42" t="s">
        <v>300</v>
      </c>
      <c r="C25" s="38" t="s">
        <v>362</v>
      </c>
      <c r="D25" s="48" t="s">
        <v>356</v>
      </c>
      <c r="E25" s="50"/>
      <c r="F25" s="50" t="s">
        <v>361</v>
      </c>
      <c r="G25" s="50"/>
      <c r="H25" s="50"/>
    </row>
    <row r="26" spans="1:8" x14ac:dyDescent="0.25">
      <c r="A26" s="41" t="s">
        <v>299</v>
      </c>
      <c r="B26" s="42" t="s">
        <v>298</v>
      </c>
      <c r="C26" s="38" t="s">
        <v>362</v>
      </c>
      <c r="D26" s="48" t="s">
        <v>356</v>
      </c>
      <c r="E26" s="50"/>
      <c r="F26" s="50" t="s">
        <v>361</v>
      </c>
      <c r="G26" s="50" t="s">
        <v>361</v>
      </c>
      <c r="H26" s="50" t="s">
        <v>361</v>
      </c>
    </row>
    <row r="27" spans="1:8" x14ac:dyDescent="0.25">
      <c r="A27" s="41" t="s">
        <v>297</v>
      </c>
      <c r="B27" s="42" t="s">
        <v>296</v>
      </c>
      <c r="C27" s="38" t="s">
        <v>362</v>
      </c>
      <c r="D27" s="48" t="s">
        <v>356</v>
      </c>
      <c r="E27" s="50"/>
      <c r="F27" s="50" t="s">
        <v>361</v>
      </c>
      <c r="G27" s="50" t="s">
        <v>361</v>
      </c>
      <c r="H27" s="50"/>
    </row>
    <row r="28" spans="1:8" x14ac:dyDescent="0.25">
      <c r="A28" s="41" t="s">
        <v>295</v>
      </c>
      <c r="B28" s="42" t="s">
        <v>294</v>
      </c>
      <c r="C28" s="38" t="s">
        <v>362</v>
      </c>
      <c r="D28" s="48" t="s">
        <v>356</v>
      </c>
      <c r="E28" s="50"/>
      <c r="F28" s="50" t="s">
        <v>361</v>
      </c>
      <c r="G28" s="50"/>
      <c r="H28" s="50"/>
    </row>
    <row r="29" spans="1:8" x14ac:dyDescent="0.25">
      <c r="A29" s="41" t="s">
        <v>293</v>
      </c>
      <c r="B29" s="38" t="s">
        <v>292</v>
      </c>
      <c r="C29" s="38" t="s">
        <v>362</v>
      </c>
      <c r="D29" s="48" t="s">
        <v>356</v>
      </c>
      <c r="E29" s="50"/>
      <c r="F29" s="50" t="s">
        <v>361</v>
      </c>
      <c r="G29" s="50" t="s">
        <v>361</v>
      </c>
      <c r="H29" s="50"/>
    </row>
    <row r="30" spans="1:8" x14ac:dyDescent="0.25">
      <c r="A30" s="41" t="s">
        <v>291</v>
      </c>
      <c r="B30" s="42" t="s">
        <v>290</v>
      </c>
      <c r="C30" s="38" t="s">
        <v>362</v>
      </c>
      <c r="D30" s="48" t="s">
        <v>356</v>
      </c>
      <c r="E30" s="50"/>
      <c r="F30" s="50" t="s">
        <v>361</v>
      </c>
      <c r="G30" s="50" t="s">
        <v>361</v>
      </c>
      <c r="H30" s="50"/>
    </row>
    <row r="31" spans="1:8" x14ac:dyDescent="0.25">
      <c r="A31" s="41" t="s">
        <v>289</v>
      </c>
      <c r="B31" s="38" t="s">
        <v>288</v>
      </c>
      <c r="C31" s="38" t="s">
        <v>362</v>
      </c>
      <c r="D31" s="48" t="s">
        <v>356</v>
      </c>
      <c r="E31" s="50"/>
      <c r="F31" s="50" t="s">
        <v>361</v>
      </c>
      <c r="G31" s="50"/>
      <c r="H31" s="50"/>
    </row>
    <row r="32" spans="1:8" x14ac:dyDescent="0.25">
      <c r="A32" s="41" t="s">
        <v>287</v>
      </c>
      <c r="B32" s="38" t="s">
        <v>286</v>
      </c>
      <c r="C32" s="38" t="s">
        <v>362</v>
      </c>
      <c r="D32" s="48" t="s">
        <v>356</v>
      </c>
      <c r="E32" s="50"/>
      <c r="F32" s="50" t="s">
        <v>361</v>
      </c>
      <c r="G32" s="50"/>
      <c r="H32" s="50" t="s">
        <v>361</v>
      </c>
    </row>
    <row r="33" spans="1:8" x14ac:dyDescent="0.25">
      <c r="A33" s="41" t="s">
        <v>285</v>
      </c>
      <c r="B33" s="42" t="s">
        <v>284</v>
      </c>
      <c r="C33" s="38" t="s">
        <v>362</v>
      </c>
      <c r="D33" s="48" t="s">
        <v>356</v>
      </c>
      <c r="E33" s="50"/>
      <c r="F33" s="50" t="s">
        <v>361</v>
      </c>
      <c r="G33" s="50" t="s">
        <v>361</v>
      </c>
      <c r="H33" s="50"/>
    </row>
    <row r="34" spans="1:8" x14ac:dyDescent="0.25">
      <c r="A34" s="41" t="s">
        <v>283</v>
      </c>
      <c r="B34" s="42" t="s">
        <v>282</v>
      </c>
      <c r="C34" s="38" t="s">
        <v>362</v>
      </c>
      <c r="D34" s="48" t="s">
        <v>356</v>
      </c>
      <c r="E34" s="50"/>
      <c r="F34" s="50" t="s">
        <v>361</v>
      </c>
      <c r="G34" s="50"/>
      <c r="H34" s="50"/>
    </row>
    <row r="35" spans="1:8" x14ac:dyDescent="0.25">
      <c r="A35" s="41" t="s">
        <v>281</v>
      </c>
      <c r="B35" s="42" t="s">
        <v>280</v>
      </c>
      <c r="C35" s="38" t="s">
        <v>362</v>
      </c>
      <c r="D35" s="48" t="s">
        <v>356</v>
      </c>
      <c r="E35" s="50"/>
      <c r="F35" s="50" t="s">
        <v>361</v>
      </c>
      <c r="G35" s="50" t="s">
        <v>361</v>
      </c>
      <c r="H35" s="50" t="s">
        <v>361</v>
      </c>
    </row>
    <row r="36" spans="1:8" x14ac:dyDescent="0.25">
      <c r="A36" s="41" t="s">
        <v>279</v>
      </c>
      <c r="B36" s="38" t="s">
        <v>278</v>
      </c>
      <c r="C36" s="38" t="s">
        <v>362</v>
      </c>
      <c r="D36" s="48" t="s">
        <v>356</v>
      </c>
      <c r="E36" s="50"/>
      <c r="F36" s="50" t="s">
        <v>361</v>
      </c>
      <c r="G36" s="50" t="s">
        <v>361</v>
      </c>
      <c r="H36" s="50" t="s">
        <v>361</v>
      </c>
    </row>
    <row r="37" spans="1:8" x14ac:dyDescent="0.25">
      <c r="A37" s="41" t="s">
        <v>277</v>
      </c>
      <c r="B37" s="42" t="s">
        <v>276</v>
      </c>
      <c r="C37" s="38" t="s">
        <v>362</v>
      </c>
      <c r="D37" s="48" t="s">
        <v>356</v>
      </c>
      <c r="E37" s="50"/>
      <c r="F37" s="50" t="s">
        <v>361</v>
      </c>
      <c r="G37" s="50"/>
      <c r="H37" s="50"/>
    </row>
    <row r="38" spans="1:8" x14ac:dyDescent="0.25">
      <c r="A38" s="41" t="s">
        <v>275</v>
      </c>
      <c r="B38" s="42" t="s">
        <v>274</v>
      </c>
      <c r="C38" s="38" t="s">
        <v>362</v>
      </c>
      <c r="D38" s="48" t="s">
        <v>356</v>
      </c>
      <c r="E38" s="50"/>
      <c r="F38" s="50" t="s">
        <v>361</v>
      </c>
      <c r="G38" s="50" t="s">
        <v>361</v>
      </c>
      <c r="H38" s="50" t="s">
        <v>361</v>
      </c>
    </row>
    <row r="39" spans="1:8" x14ac:dyDescent="0.25">
      <c r="A39" s="41" t="s">
        <v>273</v>
      </c>
      <c r="B39" s="42" t="s">
        <v>272</v>
      </c>
      <c r="C39" s="38" t="s">
        <v>362</v>
      </c>
      <c r="D39" s="48" t="s">
        <v>356</v>
      </c>
      <c r="E39" s="50"/>
      <c r="F39" s="50" t="s">
        <v>361</v>
      </c>
      <c r="G39" s="50" t="s">
        <v>361</v>
      </c>
      <c r="H39" s="50"/>
    </row>
    <row r="40" spans="1:8" x14ac:dyDescent="0.25">
      <c r="A40" s="41" t="s">
        <v>271</v>
      </c>
      <c r="B40" s="42" t="s">
        <v>363</v>
      </c>
      <c r="C40" s="38" t="s">
        <v>362</v>
      </c>
      <c r="D40" s="48" t="s">
        <v>356</v>
      </c>
      <c r="E40" s="50"/>
      <c r="F40" s="50" t="s">
        <v>361</v>
      </c>
      <c r="G40" s="50" t="s">
        <v>361</v>
      </c>
      <c r="H40" s="50" t="s">
        <v>361</v>
      </c>
    </row>
    <row r="41" spans="1:8" x14ac:dyDescent="0.25">
      <c r="A41" s="41" t="s">
        <v>269</v>
      </c>
      <c r="B41" s="42" t="s">
        <v>268</v>
      </c>
      <c r="C41" s="38" t="s">
        <v>362</v>
      </c>
      <c r="D41" s="48" t="s">
        <v>356</v>
      </c>
      <c r="E41" s="50"/>
      <c r="F41" s="50" t="s">
        <v>361</v>
      </c>
      <c r="G41" s="50"/>
      <c r="H41" s="50"/>
    </row>
    <row r="42" spans="1:8" x14ac:dyDescent="0.25">
      <c r="A42" s="41" t="s">
        <v>267</v>
      </c>
      <c r="B42" s="42" t="s">
        <v>266</v>
      </c>
      <c r="C42" s="38" t="s">
        <v>362</v>
      </c>
      <c r="D42" s="48" t="s">
        <v>356</v>
      </c>
      <c r="E42" s="50"/>
      <c r="F42" s="50" t="s">
        <v>361</v>
      </c>
      <c r="G42" s="50" t="s">
        <v>361</v>
      </c>
      <c r="H42" s="50"/>
    </row>
    <row r="43" spans="1:8" x14ac:dyDescent="0.25">
      <c r="A43" s="41" t="s">
        <v>265</v>
      </c>
      <c r="B43" s="42" t="s">
        <v>264</v>
      </c>
      <c r="C43" s="38" t="s">
        <v>362</v>
      </c>
      <c r="D43" s="48" t="s">
        <v>356</v>
      </c>
      <c r="E43" s="50"/>
      <c r="F43" s="50" t="s">
        <v>361</v>
      </c>
      <c r="G43" s="50"/>
      <c r="H43" s="50"/>
    </row>
    <row r="44" spans="1:8" x14ac:dyDescent="0.25">
      <c r="A44" s="41" t="s">
        <v>263</v>
      </c>
      <c r="B44" s="38" t="s">
        <v>262</v>
      </c>
      <c r="C44" s="38" t="s">
        <v>362</v>
      </c>
      <c r="D44" s="48" t="s">
        <v>356</v>
      </c>
      <c r="E44" s="50"/>
      <c r="F44" s="50" t="s">
        <v>361</v>
      </c>
      <c r="G44" s="50" t="s">
        <v>361</v>
      </c>
      <c r="H44" s="50"/>
    </row>
    <row r="45" spans="1:8" x14ac:dyDescent="0.25">
      <c r="A45" s="41" t="s">
        <v>261</v>
      </c>
      <c r="B45" s="42" t="s">
        <v>260</v>
      </c>
      <c r="C45" s="38" t="s">
        <v>362</v>
      </c>
      <c r="D45" s="48" t="s">
        <v>356</v>
      </c>
      <c r="E45" s="50"/>
      <c r="F45" s="50" t="s">
        <v>361</v>
      </c>
      <c r="G45" s="50" t="s">
        <v>361</v>
      </c>
      <c r="H45" s="50"/>
    </row>
    <row r="46" spans="1:8" x14ac:dyDescent="0.25">
      <c r="A46" s="41" t="s">
        <v>259</v>
      </c>
      <c r="B46" s="42" t="s">
        <v>258</v>
      </c>
      <c r="C46" s="38" t="s">
        <v>362</v>
      </c>
      <c r="D46" s="48" t="s">
        <v>356</v>
      </c>
      <c r="E46" s="50"/>
      <c r="F46" s="50" t="s">
        <v>361</v>
      </c>
      <c r="G46" s="50" t="s">
        <v>361</v>
      </c>
      <c r="H46" s="50" t="s">
        <v>361</v>
      </c>
    </row>
    <row r="47" spans="1:8" x14ac:dyDescent="0.25">
      <c r="A47" s="41" t="s">
        <v>257</v>
      </c>
      <c r="B47" s="38" t="s">
        <v>256</v>
      </c>
      <c r="C47" s="38" t="s">
        <v>362</v>
      </c>
      <c r="D47" s="48" t="s">
        <v>356</v>
      </c>
      <c r="E47" s="50"/>
      <c r="F47" s="50" t="s">
        <v>361</v>
      </c>
      <c r="G47" s="50" t="s">
        <v>361</v>
      </c>
      <c r="H47" s="50"/>
    </row>
    <row r="48" spans="1:8" x14ac:dyDescent="0.25">
      <c r="A48" s="41" t="s">
        <v>255</v>
      </c>
      <c r="B48" s="38" t="s">
        <v>254</v>
      </c>
      <c r="C48" s="38" t="s">
        <v>362</v>
      </c>
      <c r="D48" s="48" t="s">
        <v>356</v>
      </c>
      <c r="E48" s="50"/>
      <c r="F48" s="50" t="s">
        <v>361</v>
      </c>
      <c r="G48" s="50" t="s">
        <v>361</v>
      </c>
      <c r="H48" s="50" t="s">
        <v>361</v>
      </c>
    </row>
    <row r="49" spans="1:8" x14ac:dyDescent="0.25">
      <c r="A49" s="41" t="s">
        <v>253</v>
      </c>
      <c r="B49" s="38" t="s">
        <v>252</v>
      </c>
      <c r="C49" s="38" t="s">
        <v>362</v>
      </c>
      <c r="D49" s="48" t="s">
        <v>356</v>
      </c>
      <c r="E49" s="50"/>
      <c r="F49" s="50" t="s">
        <v>361</v>
      </c>
      <c r="G49" s="50" t="s">
        <v>361</v>
      </c>
      <c r="H49" s="50" t="s">
        <v>361</v>
      </c>
    </row>
    <row r="50" spans="1:8" x14ac:dyDescent="0.25">
      <c r="A50" s="41" t="s">
        <v>251</v>
      </c>
      <c r="B50" s="42" t="s">
        <v>250</v>
      </c>
      <c r="C50" s="38" t="s">
        <v>362</v>
      </c>
      <c r="D50" s="48" t="s">
        <v>356</v>
      </c>
      <c r="E50" s="50"/>
      <c r="F50" s="50" t="s">
        <v>361</v>
      </c>
      <c r="G50" s="50" t="s">
        <v>361</v>
      </c>
      <c r="H50" s="50" t="s">
        <v>361</v>
      </c>
    </row>
    <row r="51" spans="1:8" x14ac:dyDescent="0.25">
      <c r="A51" s="41" t="s">
        <v>249</v>
      </c>
      <c r="B51" s="42" t="s">
        <v>248</v>
      </c>
      <c r="C51" s="38" t="s">
        <v>362</v>
      </c>
      <c r="D51" s="48" t="s">
        <v>356</v>
      </c>
      <c r="E51" s="50"/>
      <c r="F51" s="50" t="s">
        <v>361</v>
      </c>
      <c r="G51" s="50"/>
      <c r="H51" s="50"/>
    </row>
    <row r="52" spans="1:8" x14ac:dyDescent="0.25">
      <c r="A52" s="41" t="s">
        <v>247</v>
      </c>
      <c r="B52" s="38" t="s">
        <v>246</v>
      </c>
      <c r="C52" s="38" t="s">
        <v>362</v>
      </c>
      <c r="D52" s="48" t="s">
        <v>356</v>
      </c>
      <c r="E52" s="50"/>
      <c r="F52" s="50" t="s">
        <v>361</v>
      </c>
      <c r="G52" s="50"/>
      <c r="H52" s="50"/>
    </row>
    <row r="53" spans="1:8" x14ac:dyDescent="0.25">
      <c r="A53" s="41" t="s">
        <v>245</v>
      </c>
      <c r="B53" s="38" t="s">
        <v>244</v>
      </c>
      <c r="C53" s="38" t="s">
        <v>362</v>
      </c>
      <c r="D53" s="48" t="s">
        <v>356</v>
      </c>
      <c r="E53" s="50"/>
      <c r="F53" s="50" t="s">
        <v>361</v>
      </c>
      <c r="G53" s="50" t="s">
        <v>361</v>
      </c>
      <c r="H53" s="50" t="s">
        <v>361</v>
      </c>
    </row>
    <row r="54" spans="1:8" x14ac:dyDescent="0.25">
      <c r="A54" s="41" t="s">
        <v>243</v>
      </c>
      <c r="B54" s="42" t="s">
        <v>242</v>
      </c>
      <c r="C54" s="38" t="s">
        <v>362</v>
      </c>
      <c r="D54" s="48" t="s">
        <v>356</v>
      </c>
      <c r="E54" s="50"/>
      <c r="F54" s="50" t="s">
        <v>361</v>
      </c>
      <c r="G54" s="50" t="s">
        <v>361</v>
      </c>
      <c r="H54" s="50"/>
    </row>
    <row r="55" spans="1:8" x14ac:dyDescent="0.25">
      <c r="A55" s="41" t="s">
        <v>241</v>
      </c>
      <c r="B55" s="42" t="s">
        <v>240</v>
      </c>
      <c r="C55" s="38" t="s">
        <v>362</v>
      </c>
      <c r="D55" s="48" t="s">
        <v>356</v>
      </c>
      <c r="E55" s="50"/>
      <c r="F55" s="50" t="s">
        <v>361</v>
      </c>
      <c r="G55" s="50" t="s">
        <v>361</v>
      </c>
      <c r="H55" s="50" t="s">
        <v>361</v>
      </c>
    </row>
    <row r="56" spans="1:8" x14ac:dyDescent="0.25">
      <c r="A56" s="41" t="s">
        <v>239</v>
      </c>
      <c r="B56" s="42" t="s">
        <v>238</v>
      </c>
      <c r="C56" s="38" t="s">
        <v>362</v>
      </c>
      <c r="D56" s="48" t="s">
        <v>356</v>
      </c>
      <c r="E56" s="50"/>
      <c r="F56" s="50" t="s">
        <v>361</v>
      </c>
      <c r="G56" s="50" t="s">
        <v>361</v>
      </c>
      <c r="H56" s="50"/>
    </row>
    <row r="57" spans="1:8" x14ac:dyDescent="0.25">
      <c r="A57" s="41" t="s">
        <v>237</v>
      </c>
      <c r="B57" s="42" t="s">
        <v>236</v>
      </c>
      <c r="C57" s="38" t="s">
        <v>362</v>
      </c>
      <c r="D57" s="48" t="s">
        <v>356</v>
      </c>
      <c r="E57" s="50"/>
      <c r="F57" s="50" t="s">
        <v>361</v>
      </c>
      <c r="G57" s="50" t="s">
        <v>361</v>
      </c>
      <c r="H57" s="50"/>
    </row>
    <row r="58" spans="1:8" x14ac:dyDescent="0.25">
      <c r="A58" s="41" t="s">
        <v>235</v>
      </c>
      <c r="B58" s="38" t="s">
        <v>234</v>
      </c>
      <c r="C58" s="38" t="s">
        <v>362</v>
      </c>
      <c r="D58" s="48" t="s">
        <v>356</v>
      </c>
      <c r="E58" s="50"/>
      <c r="F58" s="50" t="s">
        <v>361</v>
      </c>
      <c r="G58" s="50" t="s">
        <v>361</v>
      </c>
      <c r="H58" s="50"/>
    </row>
    <row r="59" spans="1:8" x14ac:dyDescent="0.25">
      <c r="A59" s="41" t="s">
        <v>233</v>
      </c>
      <c r="B59" s="42" t="s">
        <v>232</v>
      </c>
      <c r="C59" s="38" t="s">
        <v>362</v>
      </c>
      <c r="D59" s="48" t="s">
        <v>356</v>
      </c>
      <c r="E59" s="50"/>
      <c r="F59" s="50" t="s">
        <v>361</v>
      </c>
      <c r="G59" s="50"/>
      <c r="H59" s="50"/>
    </row>
    <row r="60" spans="1:8" x14ac:dyDescent="0.25">
      <c r="A60" s="41" t="s">
        <v>231</v>
      </c>
      <c r="B60" s="38" t="s">
        <v>230</v>
      </c>
      <c r="C60" s="38" t="s">
        <v>362</v>
      </c>
      <c r="D60" s="48" t="s">
        <v>356</v>
      </c>
      <c r="E60" s="50"/>
      <c r="F60" s="50" t="s">
        <v>361</v>
      </c>
      <c r="G60" s="50" t="s">
        <v>361</v>
      </c>
      <c r="H60" s="50" t="s">
        <v>361</v>
      </c>
    </row>
    <row r="61" spans="1:8" x14ac:dyDescent="0.25">
      <c r="A61" s="41" t="s">
        <v>229</v>
      </c>
      <c r="B61" s="42" t="s">
        <v>228</v>
      </c>
      <c r="C61" s="38" t="s">
        <v>362</v>
      </c>
      <c r="D61" s="48" t="s">
        <v>356</v>
      </c>
      <c r="E61" s="50"/>
      <c r="F61" s="50" t="s">
        <v>361</v>
      </c>
      <c r="G61" s="50" t="s">
        <v>361</v>
      </c>
      <c r="H61" s="50"/>
    </row>
    <row r="62" spans="1:8" x14ac:dyDescent="0.25">
      <c r="A62" s="41" t="s">
        <v>227</v>
      </c>
      <c r="B62" s="42" t="s">
        <v>226</v>
      </c>
      <c r="C62" s="38" t="s">
        <v>362</v>
      </c>
      <c r="D62" s="48" t="s">
        <v>356</v>
      </c>
      <c r="E62" s="50"/>
      <c r="F62" s="50" t="s">
        <v>361</v>
      </c>
      <c r="G62" s="50" t="s">
        <v>361</v>
      </c>
      <c r="H62" s="50" t="s">
        <v>361</v>
      </c>
    </row>
    <row r="63" spans="1:8" x14ac:dyDescent="0.25">
      <c r="A63" s="41" t="s">
        <v>225</v>
      </c>
      <c r="B63" s="42" t="s">
        <v>224</v>
      </c>
      <c r="C63" s="38" t="s">
        <v>362</v>
      </c>
      <c r="D63" s="48" t="s">
        <v>356</v>
      </c>
      <c r="E63" s="50"/>
      <c r="F63" s="50" t="s">
        <v>361</v>
      </c>
      <c r="G63" s="50" t="s">
        <v>361</v>
      </c>
      <c r="H63" s="50"/>
    </row>
    <row r="64" spans="1:8" x14ac:dyDescent="0.25">
      <c r="A64" s="41" t="s">
        <v>223</v>
      </c>
      <c r="B64" s="38" t="s">
        <v>222</v>
      </c>
      <c r="C64" s="38" t="s">
        <v>362</v>
      </c>
      <c r="D64" s="48" t="s">
        <v>356</v>
      </c>
      <c r="E64" s="50"/>
      <c r="F64" s="50" t="s">
        <v>361</v>
      </c>
      <c r="G64" s="50" t="s">
        <v>361</v>
      </c>
      <c r="H64" s="50" t="s">
        <v>361</v>
      </c>
    </row>
    <row r="65" spans="1:8" x14ac:dyDescent="0.25">
      <c r="A65" s="41" t="s">
        <v>221</v>
      </c>
      <c r="B65" s="38" t="s">
        <v>220</v>
      </c>
      <c r="C65" s="38" t="s">
        <v>362</v>
      </c>
      <c r="D65" s="48" t="s">
        <v>356</v>
      </c>
      <c r="E65" s="50"/>
      <c r="F65" s="50" t="s">
        <v>361</v>
      </c>
      <c r="G65" s="50" t="s">
        <v>361</v>
      </c>
      <c r="H65" s="50" t="s">
        <v>361</v>
      </c>
    </row>
    <row r="66" spans="1:8" x14ac:dyDescent="0.25">
      <c r="A66" s="41" t="s">
        <v>219</v>
      </c>
      <c r="B66" s="42" t="s">
        <v>218</v>
      </c>
      <c r="C66" s="38" t="s">
        <v>362</v>
      </c>
      <c r="D66" s="48" t="s">
        <v>356</v>
      </c>
      <c r="E66" s="50"/>
      <c r="F66" s="50" t="s">
        <v>361</v>
      </c>
      <c r="G66" s="50" t="s">
        <v>361</v>
      </c>
      <c r="H66" s="50" t="s">
        <v>361</v>
      </c>
    </row>
    <row r="67" spans="1:8" x14ac:dyDescent="0.25">
      <c r="A67" s="41" t="s">
        <v>217</v>
      </c>
      <c r="B67" s="42" t="s">
        <v>216</v>
      </c>
      <c r="C67" s="38" t="s">
        <v>362</v>
      </c>
      <c r="D67" s="48" t="s">
        <v>356</v>
      </c>
      <c r="E67" s="50"/>
      <c r="F67" s="50" t="s">
        <v>361</v>
      </c>
      <c r="G67" s="50"/>
      <c r="H67" s="50"/>
    </row>
    <row r="68" spans="1:8" x14ac:dyDescent="0.25">
      <c r="A68" s="41" t="s">
        <v>215</v>
      </c>
      <c r="B68" s="38" t="s">
        <v>214</v>
      </c>
      <c r="C68" s="38" t="s">
        <v>362</v>
      </c>
      <c r="D68" s="48" t="s">
        <v>356</v>
      </c>
      <c r="E68" s="50"/>
      <c r="F68" s="50" t="s">
        <v>361</v>
      </c>
      <c r="G68" s="50" t="s">
        <v>361</v>
      </c>
      <c r="H68" s="50" t="s">
        <v>361</v>
      </c>
    </row>
    <row r="69" spans="1:8" x14ac:dyDescent="0.25">
      <c r="A69" s="41" t="s">
        <v>213</v>
      </c>
      <c r="B69" s="42" t="s">
        <v>212</v>
      </c>
      <c r="C69" s="38" t="s">
        <v>362</v>
      </c>
      <c r="D69" s="48" t="s">
        <v>356</v>
      </c>
      <c r="E69" s="50"/>
      <c r="F69" s="50" t="s">
        <v>361</v>
      </c>
      <c r="G69" s="50"/>
      <c r="H69" s="50"/>
    </row>
    <row r="70" spans="1:8" x14ac:dyDescent="0.25">
      <c r="A70" s="41" t="s">
        <v>211</v>
      </c>
      <c r="B70" s="42" t="s">
        <v>210</v>
      </c>
      <c r="C70" s="38" t="s">
        <v>362</v>
      </c>
      <c r="D70" s="48" t="s">
        <v>356</v>
      </c>
      <c r="E70" s="50"/>
      <c r="F70" s="50" t="s">
        <v>361</v>
      </c>
      <c r="G70" s="50"/>
      <c r="H70" s="50"/>
    </row>
    <row r="71" spans="1:8" x14ac:dyDescent="0.25">
      <c r="A71" s="41" t="s">
        <v>209</v>
      </c>
      <c r="B71" s="42" t="s">
        <v>208</v>
      </c>
      <c r="C71" s="38" t="s">
        <v>362</v>
      </c>
      <c r="D71" s="48" t="s">
        <v>356</v>
      </c>
      <c r="E71" s="50"/>
      <c r="F71" s="50" t="s">
        <v>361</v>
      </c>
      <c r="G71" s="50" t="s">
        <v>361</v>
      </c>
      <c r="H71" s="50" t="s">
        <v>361</v>
      </c>
    </row>
    <row r="72" spans="1:8" x14ac:dyDescent="0.25">
      <c r="A72" s="41" t="s">
        <v>207</v>
      </c>
      <c r="B72" s="42" t="s">
        <v>206</v>
      </c>
      <c r="C72" s="38" t="s">
        <v>362</v>
      </c>
      <c r="D72" s="48" t="s">
        <v>356</v>
      </c>
      <c r="E72" s="50"/>
      <c r="F72" s="50" t="s">
        <v>361</v>
      </c>
      <c r="G72" s="50" t="s">
        <v>361</v>
      </c>
      <c r="H72" s="50"/>
    </row>
    <row r="73" spans="1:8" x14ac:dyDescent="0.25">
      <c r="A73" s="41" t="s">
        <v>205</v>
      </c>
      <c r="B73" s="42" t="s">
        <v>204</v>
      </c>
      <c r="C73" s="38" t="s">
        <v>362</v>
      </c>
      <c r="D73" s="48" t="s">
        <v>355</v>
      </c>
      <c r="E73" s="50" t="s">
        <v>361</v>
      </c>
      <c r="F73" s="50"/>
      <c r="G73" s="50"/>
      <c r="H73" s="50"/>
    </row>
    <row r="74" spans="1:8" x14ac:dyDescent="0.25">
      <c r="A74" s="41" t="s">
        <v>203</v>
      </c>
      <c r="B74" s="42" t="s">
        <v>202</v>
      </c>
      <c r="C74" s="38" t="s">
        <v>362</v>
      </c>
      <c r="D74" s="48" t="s">
        <v>356</v>
      </c>
      <c r="E74" s="50"/>
      <c r="F74" s="50" t="s">
        <v>361</v>
      </c>
      <c r="G74" s="50" t="s">
        <v>361</v>
      </c>
      <c r="H74" s="50"/>
    </row>
    <row r="75" spans="1:8" x14ac:dyDescent="0.25">
      <c r="A75" s="41" t="s">
        <v>201</v>
      </c>
      <c r="B75" s="42" t="s">
        <v>200</v>
      </c>
      <c r="C75" s="38" t="s">
        <v>362</v>
      </c>
      <c r="D75" s="48" t="s">
        <v>356</v>
      </c>
      <c r="E75" s="50"/>
      <c r="F75" s="50" t="s">
        <v>361</v>
      </c>
      <c r="G75" s="50"/>
      <c r="H75" s="50"/>
    </row>
    <row r="76" spans="1:8" x14ac:dyDescent="0.25">
      <c r="A76" s="41" t="s">
        <v>199</v>
      </c>
      <c r="B76" s="38" t="s">
        <v>198</v>
      </c>
      <c r="C76" s="38" t="s">
        <v>362</v>
      </c>
      <c r="D76" s="48" t="s">
        <v>355</v>
      </c>
      <c r="E76" s="50" t="s">
        <v>361</v>
      </c>
      <c r="F76" s="50"/>
      <c r="G76" s="50"/>
      <c r="H76" s="50"/>
    </row>
    <row r="77" spans="1:8" x14ac:dyDescent="0.25">
      <c r="A77" s="41" t="s">
        <v>197</v>
      </c>
      <c r="B77" s="42" t="s">
        <v>196</v>
      </c>
      <c r="C77" s="38" t="s">
        <v>362</v>
      </c>
      <c r="D77" s="48" t="s">
        <v>356</v>
      </c>
      <c r="E77" s="50"/>
      <c r="F77" s="50" t="s">
        <v>361</v>
      </c>
      <c r="G77" s="50" t="s">
        <v>361</v>
      </c>
      <c r="H77" s="50" t="s">
        <v>361</v>
      </c>
    </row>
    <row r="78" spans="1:8" x14ac:dyDescent="0.25">
      <c r="A78" s="41" t="s">
        <v>195</v>
      </c>
      <c r="B78" s="42" t="s">
        <v>194</v>
      </c>
      <c r="C78" s="38" t="s">
        <v>362</v>
      </c>
      <c r="D78" s="48" t="s">
        <v>356</v>
      </c>
      <c r="E78" s="50"/>
      <c r="F78" s="50" t="s">
        <v>361</v>
      </c>
      <c r="G78" s="50"/>
      <c r="H78" s="50"/>
    </row>
    <row r="79" spans="1:8" x14ac:dyDescent="0.25">
      <c r="A79" s="41" t="s">
        <v>193</v>
      </c>
      <c r="B79" s="42" t="s">
        <v>192</v>
      </c>
      <c r="C79" s="38" t="s">
        <v>362</v>
      </c>
      <c r="D79" s="48" t="s">
        <v>355</v>
      </c>
      <c r="E79" s="50" t="s">
        <v>361</v>
      </c>
      <c r="F79" s="50"/>
      <c r="G79" s="50"/>
      <c r="H79" s="50"/>
    </row>
    <row r="80" spans="1:8" x14ac:dyDescent="0.25">
      <c r="A80" s="41" t="s">
        <v>191</v>
      </c>
      <c r="B80" s="42" t="s">
        <v>190</v>
      </c>
      <c r="C80" s="38" t="s">
        <v>362</v>
      </c>
      <c r="D80" s="48" t="s">
        <v>356</v>
      </c>
      <c r="E80" s="50"/>
      <c r="F80" s="50" t="s">
        <v>361</v>
      </c>
      <c r="G80" s="50" t="s">
        <v>361</v>
      </c>
      <c r="H80" s="50"/>
    </row>
    <row r="81" spans="1:8" x14ac:dyDescent="0.25">
      <c r="A81" s="41" t="s">
        <v>189</v>
      </c>
      <c r="B81" s="42" t="s">
        <v>188</v>
      </c>
      <c r="C81" s="38" t="s">
        <v>362</v>
      </c>
      <c r="D81" s="48" t="s">
        <v>356</v>
      </c>
      <c r="E81" s="50"/>
      <c r="F81" s="50" t="s">
        <v>361</v>
      </c>
      <c r="G81" s="50" t="s">
        <v>361</v>
      </c>
      <c r="H81" s="50"/>
    </row>
    <row r="82" spans="1:8" x14ac:dyDescent="0.25">
      <c r="A82" s="41" t="s">
        <v>187</v>
      </c>
      <c r="B82" s="42" t="s">
        <v>186</v>
      </c>
      <c r="C82" s="38" t="s">
        <v>362</v>
      </c>
      <c r="D82" s="48" t="s">
        <v>356</v>
      </c>
      <c r="E82" s="50"/>
      <c r="F82" s="50" t="s">
        <v>361</v>
      </c>
      <c r="G82" s="50" t="s">
        <v>361</v>
      </c>
      <c r="H82" s="50"/>
    </row>
    <row r="83" spans="1:8" x14ac:dyDescent="0.25">
      <c r="A83" s="41" t="s">
        <v>185</v>
      </c>
      <c r="B83" s="42" t="s">
        <v>184</v>
      </c>
      <c r="C83" s="38" t="s">
        <v>362</v>
      </c>
      <c r="D83" s="48" t="s">
        <v>356</v>
      </c>
      <c r="E83" s="50"/>
      <c r="F83" s="50" t="s">
        <v>361</v>
      </c>
      <c r="G83" s="50" t="s">
        <v>361</v>
      </c>
      <c r="H83" s="50"/>
    </row>
    <row r="84" spans="1:8" x14ac:dyDescent="0.25">
      <c r="A84" s="41" t="s">
        <v>183</v>
      </c>
      <c r="B84" s="42" t="s">
        <v>182</v>
      </c>
      <c r="C84" s="38" t="s">
        <v>362</v>
      </c>
      <c r="D84" s="48" t="s">
        <v>356</v>
      </c>
      <c r="E84" s="50"/>
      <c r="F84" s="50" t="s">
        <v>361</v>
      </c>
      <c r="G84" s="50" t="s">
        <v>361</v>
      </c>
      <c r="H84" s="50"/>
    </row>
    <row r="85" spans="1:8" x14ac:dyDescent="0.25">
      <c r="A85" s="41" t="s">
        <v>181</v>
      </c>
      <c r="B85" s="42" t="s">
        <v>180</v>
      </c>
      <c r="C85" s="38" t="s">
        <v>362</v>
      </c>
      <c r="D85" s="48" t="s">
        <v>356</v>
      </c>
      <c r="E85" s="50"/>
      <c r="F85" s="50" t="s">
        <v>361</v>
      </c>
      <c r="G85" s="50"/>
      <c r="H85" s="50"/>
    </row>
    <row r="86" spans="1:8" x14ac:dyDescent="0.25">
      <c r="A86" s="41" t="s">
        <v>179</v>
      </c>
      <c r="B86" s="42" t="s">
        <v>178</v>
      </c>
      <c r="C86" s="38" t="s">
        <v>362</v>
      </c>
      <c r="D86" s="48" t="s">
        <v>356</v>
      </c>
      <c r="E86" s="50"/>
      <c r="F86" s="50" t="s">
        <v>361</v>
      </c>
      <c r="G86" s="50"/>
      <c r="H86" s="50"/>
    </row>
    <row r="87" spans="1:8" x14ac:dyDescent="0.25">
      <c r="A87" s="41" t="s">
        <v>177</v>
      </c>
      <c r="B87" s="42" t="s">
        <v>176</v>
      </c>
      <c r="C87" s="38" t="s">
        <v>362</v>
      </c>
      <c r="D87" s="48" t="s">
        <v>356</v>
      </c>
      <c r="E87" s="50"/>
      <c r="F87" s="50" t="s">
        <v>361</v>
      </c>
      <c r="G87" s="50"/>
      <c r="H87" s="50"/>
    </row>
    <row r="88" spans="1:8" x14ac:dyDescent="0.25">
      <c r="A88" s="41" t="s">
        <v>175</v>
      </c>
      <c r="B88" s="42" t="s">
        <v>174</v>
      </c>
      <c r="C88" s="38" t="s">
        <v>362</v>
      </c>
      <c r="D88" s="48" t="s">
        <v>356</v>
      </c>
      <c r="E88" s="50"/>
      <c r="F88" s="50" t="s">
        <v>361</v>
      </c>
      <c r="G88" s="50" t="s">
        <v>361</v>
      </c>
      <c r="H88" s="50"/>
    </row>
    <row r="89" spans="1:8" x14ac:dyDescent="0.25">
      <c r="A89" s="41" t="s">
        <v>173</v>
      </c>
      <c r="B89" s="42" t="s">
        <v>172</v>
      </c>
      <c r="C89" s="38" t="s">
        <v>362</v>
      </c>
      <c r="D89" s="48" t="s">
        <v>356</v>
      </c>
      <c r="E89" s="50"/>
      <c r="F89" s="50" t="s">
        <v>361</v>
      </c>
      <c r="G89" s="50" t="s">
        <v>361</v>
      </c>
      <c r="H89" s="50"/>
    </row>
    <row r="90" spans="1:8" x14ac:dyDescent="0.25">
      <c r="A90" s="41" t="s">
        <v>171</v>
      </c>
      <c r="B90" s="38" t="s">
        <v>170</v>
      </c>
      <c r="C90" s="38" t="s">
        <v>362</v>
      </c>
      <c r="D90" s="48" t="s">
        <v>356</v>
      </c>
      <c r="E90" s="50"/>
      <c r="F90" s="50" t="s">
        <v>361</v>
      </c>
      <c r="G90" s="50" t="s">
        <v>361</v>
      </c>
      <c r="H90" s="50" t="s">
        <v>361</v>
      </c>
    </row>
    <row r="91" spans="1:8" x14ac:dyDescent="0.25">
      <c r="A91" s="41" t="s">
        <v>169</v>
      </c>
      <c r="B91" s="42" t="s">
        <v>168</v>
      </c>
      <c r="C91" s="38" t="s">
        <v>362</v>
      </c>
      <c r="D91" s="48" t="s">
        <v>356</v>
      </c>
      <c r="E91" s="50"/>
      <c r="F91" s="50" t="s">
        <v>361</v>
      </c>
      <c r="G91" s="50" t="s">
        <v>361</v>
      </c>
      <c r="H91" s="50"/>
    </row>
    <row r="92" spans="1:8" x14ac:dyDescent="0.25">
      <c r="A92" s="41" t="s">
        <v>167</v>
      </c>
      <c r="B92" s="42" t="s">
        <v>166</v>
      </c>
      <c r="C92" s="38" t="s">
        <v>362</v>
      </c>
      <c r="D92" s="48" t="s">
        <v>356</v>
      </c>
      <c r="E92" s="50"/>
      <c r="F92" s="50" t="s">
        <v>361</v>
      </c>
      <c r="G92" s="50" t="s">
        <v>361</v>
      </c>
      <c r="H92" s="50"/>
    </row>
    <row r="93" spans="1:8" x14ac:dyDescent="0.25">
      <c r="A93" s="38" t="s">
        <v>165</v>
      </c>
      <c r="B93" s="38" t="s">
        <v>164</v>
      </c>
      <c r="C93" s="38" t="s">
        <v>362</v>
      </c>
      <c r="D93" s="48" t="s">
        <v>356</v>
      </c>
      <c r="E93" s="50"/>
      <c r="F93" s="50" t="s">
        <v>361</v>
      </c>
      <c r="G93" s="50"/>
      <c r="H93" s="50"/>
    </row>
    <row r="94" spans="1:8" x14ac:dyDescent="0.25">
      <c r="A94" s="41" t="s">
        <v>163</v>
      </c>
      <c r="B94" s="42" t="s">
        <v>162</v>
      </c>
      <c r="C94" s="38" t="s">
        <v>362</v>
      </c>
      <c r="D94" s="48" t="s">
        <v>356</v>
      </c>
      <c r="E94" s="50"/>
      <c r="F94" s="50" t="s">
        <v>361</v>
      </c>
      <c r="G94" s="50" t="s">
        <v>361</v>
      </c>
      <c r="H94" s="50"/>
    </row>
    <row r="95" spans="1:8" x14ac:dyDescent="0.25">
      <c r="A95" s="41" t="s">
        <v>161</v>
      </c>
      <c r="B95" s="42" t="s">
        <v>160</v>
      </c>
      <c r="C95" s="38" t="s">
        <v>362</v>
      </c>
      <c r="D95" s="48" t="s">
        <v>356</v>
      </c>
      <c r="E95" s="50"/>
      <c r="F95" s="50" t="s">
        <v>361</v>
      </c>
      <c r="G95" s="50"/>
      <c r="H95" s="50"/>
    </row>
    <row r="96" spans="1:8" x14ac:dyDescent="0.25">
      <c r="A96" s="41" t="s">
        <v>159</v>
      </c>
      <c r="B96" s="38" t="s">
        <v>158</v>
      </c>
      <c r="C96" s="38" t="s">
        <v>362</v>
      </c>
      <c r="D96" s="48" t="s">
        <v>356</v>
      </c>
      <c r="E96" s="50"/>
      <c r="F96" s="50" t="s">
        <v>361</v>
      </c>
      <c r="G96" s="50"/>
      <c r="H96" s="50"/>
    </row>
    <row r="97" spans="1:8" x14ac:dyDescent="0.25">
      <c r="A97" s="41" t="s">
        <v>157</v>
      </c>
      <c r="B97" s="42" t="s">
        <v>156</v>
      </c>
      <c r="C97" s="38" t="s">
        <v>362</v>
      </c>
      <c r="D97" s="48" t="s">
        <v>356</v>
      </c>
      <c r="E97" s="50"/>
      <c r="F97" s="50" t="s">
        <v>361</v>
      </c>
      <c r="G97" s="50"/>
      <c r="H97" s="50"/>
    </row>
    <row r="98" spans="1:8" x14ac:dyDescent="0.25">
      <c r="A98" s="41" t="s">
        <v>155</v>
      </c>
      <c r="B98" s="42" t="s">
        <v>154</v>
      </c>
      <c r="C98" s="38" t="s">
        <v>362</v>
      </c>
      <c r="D98" s="48" t="s">
        <v>356</v>
      </c>
      <c r="E98" s="50"/>
      <c r="F98" s="50" t="s">
        <v>361</v>
      </c>
      <c r="G98" s="50" t="s">
        <v>361</v>
      </c>
      <c r="H98" s="50"/>
    </row>
    <row r="99" spans="1:8" x14ac:dyDescent="0.25">
      <c r="A99" s="41" t="s">
        <v>153</v>
      </c>
      <c r="B99" s="42" t="s">
        <v>152</v>
      </c>
      <c r="C99" s="38" t="s">
        <v>362</v>
      </c>
      <c r="D99" s="48" t="s">
        <v>356</v>
      </c>
      <c r="E99" s="50"/>
      <c r="F99" s="50" t="s">
        <v>361</v>
      </c>
      <c r="G99" s="50" t="s">
        <v>361</v>
      </c>
      <c r="H99" s="50"/>
    </row>
    <row r="100" spans="1:8" x14ac:dyDescent="0.25">
      <c r="A100" s="41" t="s">
        <v>151</v>
      </c>
      <c r="B100" s="42" t="s">
        <v>150</v>
      </c>
      <c r="C100" s="38" t="s">
        <v>362</v>
      </c>
      <c r="D100" s="48" t="s">
        <v>356</v>
      </c>
      <c r="E100" s="50"/>
      <c r="F100" s="50" t="s">
        <v>361</v>
      </c>
      <c r="G100" s="50"/>
      <c r="H100" s="50"/>
    </row>
    <row r="101" spans="1:8" x14ac:dyDescent="0.25">
      <c r="A101" s="41" t="s">
        <v>149</v>
      </c>
      <c r="B101" s="42" t="s">
        <v>148</v>
      </c>
      <c r="C101" s="38" t="s">
        <v>362</v>
      </c>
      <c r="D101" s="48" t="s">
        <v>356</v>
      </c>
      <c r="E101" s="50"/>
      <c r="F101" s="50" t="s">
        <v>361</v>
      </c>
      <c r="G101" s="50" t="s">
        <v>361</v>
      </c>
      <c r="H101" s="50"/>
    </row>
    <row r="102" spans="1:8" x14ac:dyDescent="0.25">
      <c r="A102" s="41" t="s">
        <v>147</v>
      </c>
      <c r="B102" s="42" t="s">
        <v>146</v>
      </c>
      <c r="C102" s="38" t="s">
        <v>362</v>
      </c>
      <c r="D102" s="48" t="s">
        <v>355</v>
      </c>
      <c r="E102" s="50" t="s">
        <v>361</v>
      </c>
      <c r="F102" s="50"/>
      <c r="G102" s="50"/>
      <c r="H102" s="50"/>
    </row>
    <row r="103" spans="1:8" x14ac:dyDescent="0.25">
      <c r="A103" s="41" t="s">
        <v>145</v>
      </c>
      <c r="B103" s="42" t="s">
        <v>144</v>
      </c>
      <c r="C103" s="38" t="s">
        <v>362</v>
      </c>
      <c r="D103" s="48" t="s">
        <v>356</v>
      </c>
      <c r="E103" s="50"/>
      <c r="F103" s="50" t="s">
        <v>361</v>
      </c>
      <c r="G103" s="50" t="s">
        <v>361</v>
      </c>
      <c r="H103" s="50"/>
    </row>
    <row r="104" spans="1:8" x14ac:dyDescent="0.25">
      <c r="A104" s="41" t="s">
        <v>143</v>
      </c>
      <c r="B104" s="42" t="s">
        <v>142</v>
      </c>
      <c r="C104" s="38" t="s">
        <v>362</v>
      </c>
      <c r="D104" s="48" t="s">
        <v>356</v>
      </c>
      <c r="E104" s="50"/>
      <c r="F104" s="50" t="s">
        <v>361</v>
      </c>
      <c r="G104" s="50" t="s">
        <v>361</v>
      </c>
      <c r="H104" s="50"/>
    </row>
    <row r="105" spans="1:8" x14ac:dyDescent="0.25">
      <c r="A105" s="41" t="s">
        <v>141</v>
      </c>
      <c r="B105" s="42" t="s">
        <v>140</v>
      </c>
      <c r="C105" s="38" t="s">
        <v>362</v>
      </c>
      <c r="D105" s="50" t="s">
        <v>356</v>
      </c>
      <c r="E105" s="50"/>
      <c r="F105" s="50" t="s">
        <v>361</v>
      </c>
      <c r="G105" s="50" t="s">
        <v>361</v>
      </c>
      <c r="H105" s="50" t="s">
        <v>361</v>
      </c>
    </row>
    <row r="106" spans="1:8" x14ac:dyDescent="0.25">
      <c r="A106" s="41" t="s">
        <v>139</v>
      </c>
      <c r="B106" s="42" t="s">
        <v>138</v>
      </c>
      <c r="C106" s="38" t="s">
        <v>362</v>
      </c>
      <c r="D106" s="50" t="s">
        <v>356</v>
      </c>
      <c r="E106" s="50"/>
      <c r="F106" s="50" t="s">
        <v>361</v>
      </c>
      <c r="G106" s="50" t="s">
        <v>361</v>
      </c>
      <c r="H106" s="50" t="s">
        <v>361</v>
      </c>
    </row>
    <row r="107" spans="1:8" x14ac:dyDescent="0.25">
      <c r="A107" s="38" t="s">
        <v>137</v>
      </c>
      <c r="B107" s="38" t="s">
        <v>136</v>
      </c>
      <c r="C107" s="38" t="s">
        <v>362</v>
      </c>
      <c r="D107" s="50" t="s">
        <v>356</v>
      </c>
      <c r="E107" s="50"/>
      <c r="F107" s="50" t="s">
        <v>361</v>
      </c>
      <c r="G107" s="50"/>
      <c r="H107" s="50"/>
    </row>
    <row r="108" spans="1:8" x14ac:dyDescent="0.25">
      <c r="A108" s="38" t="s">
        <v>135</v>
      </c>
      <c r="B108" s="38" t="s">
        <v>134</v>
      </c>
      <c r="C108" s="38" t="s">
        <v>362</v>
      </c>
      <c r="D108" s="50" t="s">
        <v>356</v>
      </c>
      <c r="E108" s="50"/>
      <c r="F108" s="50" t="s">
        <v>361</v>
      </c>
      <c r="G108" s="50" t="s">
        <v>361</v>
      </c>
      <c r="H108" s="50"/>
    </row>
    <row r="109" spans="1:8" x14ac:dyDescent="0.25">
      <c r="A109" s="38" t="s">
        <v>133</v>
      </c>
      <c r="B109" s="38" t="s">
        <v>132</v>
      </c>
      <c r="C109" s="38" t="s">
        <v>362</v>
      </c>
      <c r="D109" s="50" t="s">
        <v>356</v>
      </c>
      <c r="E109" s="50"/>
      <c r="F109" s="50" t="s">
        <v>361</v>
      </c>
      <c r="G109" s="50" t="s">
        <v>361</v>
      </c>
      <c r="H109" s="50"/>
    </row>
    <row r="110" spans="1:8" x14ac:dyDescent="0.25">
      <c r="A110" s="41" t="s">
        <v>131</v>
      </c>
      <c r="B110" s="42" t="s">
        <v>130</v>
      </c>
      <c r="C110" s="38" t="s">
        <v>362</v>
      </c>
      <c r="D110" s="50" t="s">
        <v>356</v>
      </c>
      <c r="E110" s="50"/>
      <c r="F110" s="50" t="s">
        <v>361</v>
      </c>
      <c r="G110" s="50" t="s">
        <v>361</v>
      </c>
      <c r="H110" s="50"/>
    </row>
    <row r="111" spans="1:8" x14ac:dyDescent="0.25">
      <c r="A111" s="41" t="s">
        <v>129</v>
      </c>
      <c r="B111" s="38" t="s">
        <v>128</v>
      </c>
      <c r="C111" s="38" t="s">
        <v>362</v>
      </c>
      <c r="D111" s="50" t="s">
        <v>356</v>
      </c>
      <c r="E111" s="50"/>
      <c r="F111" s="50" t="s">
        <v>361</v>
      </c>
      <c r="G111" s="50" t="s">
        <v>361</v>
      </c>
      <c r="H111" s="50"/>
    </row>
    <row r="112" spans="1:8" x14ac:dyDescent="0.25">
      <c r="A112" s="38" t="s">
        <v>127</v>
      </c>
      <c r="B112" s="38" t="s">
        <v>126</v>
      </c>
      <c r="C112" s="38" t="s">
        <v>362</v>
      </c>
      <c r="D112" s="50" t="s">
        <v>356</v>
      </c>
      <c r="E112" s="50"/>
      <c r="F112" s="50" t="s">
        <v>361</v>
      </c>
      <c r="G112" s="50" t="s">
        <v>361</v>
      </c>
      <c r="H112" s="50"/>
    </row>
    <row r="113" spans="1:8" x14ac:dyDescent="0.25">
      <c r="A113" s="41" t="s">
        <v>125</v>
      </c>
      <c r="B113" s="42" t="s">
        <v>124</v>
      </c>
      <c r="C113" s="38" t="s">
        <v>362</v>
      </c>
      <c r="D113" s="50" t="s">
        <v>356</v>
      </c>
      <c r="E113" s="50"/>
      <c r="F113" s="50" t="s">
        <v>361</v>
      </c>
      <c r="G113" s="50" t="s">
        <v>361</v>
      </c>
      <c r="H113" s="50"/>
    </row>
    <row r="114" spans="1:8" x14ac:dyDescent="0.25">
      <c r="A114" s="41" t="s">
        <v>123</v>
      </c>
      <c r="B114" s="42" t="s">
        <v>122</v>
      </c>
      <c r="C114" s="38" t="s">
        <v>362</v>
      </c>
      <c r="D114" s="50" t="s">
        <v>356</v>
      </c>
      <c r="E114" s="50"/>
      <c r="F114" s="50" t="s">
        <v>361</v>
      </c>
      <c r="G114" s="50"/>
      <c r="H114" s="50"/>
    </row>
    <row r="115" spans="1:8" x14ac:dyDescent="0.25">
      <c r="A115" s="41" t="s">
        <v>121</v>
      </c>
      <c r="B115" s="38" t="s">
        <v>120</v>
      </c>
      <c r="C115" s="38" t="s">
        <v>362</v>
      </c>
      <c r="D115" s="50" t="s">
        <v>356</v>
      </c>
      <c r="E115" s="50"/>
      <c r="F115" s="50" t="s">
        <v>361</v>
      </c>
      <c r="G115" s="50" t="s">
        <v>361</v>
      </c>
      <c r="H115" s="50" t="s">
        <v>361</v>
      </c>
    </row>
    <row r="116" spans="1:8" x14ac:dyDescent="0.25">
      <c r="A116" s="41" t="s">
        <v>119</v>
      </c>
      <c r="B116" s="42" t="s">
        <v>118</v>
      </c>
      <c r="C116" s="38" t="s">
        <v>362</v>
      </c>
      <c r="D116" s="50" t="s">
        <v>355</v>
      </c>
      <c r="E116" s="50" t="s">
        <v>361</v>
      </c>
      <c r="F116" s="50"/>
      <c r="G116" s="50"/>
      <c r="H116" s="50"/>
    </row>
    <row r="117" spans="1:8" x14ac:dyDescent="0.25">
      <c r="A117" s="41" t="s">
        <v>117</v>
      </c>
      <c r="B117" s="42" t="s">
        <v>116</v>
      </c>
      <c r="C117" s="38" t="s">
        <v>362</v>
      </c>
      <c r="D117" s="50" t="s">
        <v>356</v>
      </c>
      <c r="E117" s="50"/>
      <c r="F117" s="50" t="s">
        <v>361</v>
      </c>
      <c r="G117" s="50" t="s">
        <v>361</v>
      </c>
      <c r="H117" s="50" t="s">
        <v>361</v>
      </c>
    </row>
    <row r="118" spans="1:8" x14ac:dyDescent="0.25">
      <c r="A118" s="41" t="s">
        <v>115</v>
      </c>
      <c r="B118" s="42" t="s">
        <v>114</v>
      </c>
      <c r="C118" s="38" t="s">
        <v>362</v>
      </c>
      <c r="D118" s="50" t="s">
        <v>356</v>
      </c>
      <c r="E118" s="50"/>
      <c r="F118" s="50" t="s">
        <v>361</v>
      </c>
      <c r="G118" s="50"/>
      <c r="H118" s="50"/>
    </row>
    <row r="119" spans="1:8" x14ac:dyDescent="0.25">
      <c r="A119" s="38" t="s">
        <v>113</v>
      </c>
      <c r="B119" s="38" t="s">
        <v>112</v>
      </c>
      <c r="C119" s="38" t="s">
        <v>362</v>
      </c>
      <c r="D119" s="50" t="s">
        <v>356</v>
      </c>
      <c r="E119" s="50"/>
      <c r="F119" s="50" t="s">
        <v>361</v>
      </c>
      <c r="G119" s="50" t="s">
        <v>361</v>
      </c>
      <c r="H119" s="50" t="s">
        <v>361</v>
      </c>
    </row>
    <row r="120" spans="1:8" x14ac:dyDescent="0.25">
      <c r="A120" s="41" t="s">
        <v>111</v>
      </c>
      <c r="B120" s="38" t="s">
        <v>110</v>
      </c>
      <c r="C120" s="38" t="s">
        <v>362</v>
      </c>
      <c r="D120" s="50" t="s">
        <v>356</v>
      </c>
      <c r="E120" s="50"/>
      <c r="F120" s="50" t="s">
        <v>361</v>
      </c>
      <c r="G120" s="50" t="s">
        <v>361</v>
      </c>
      <c r="H120" s="50" t="s">
        <v>361</v>
      </c>
    </row>
    <row r="121" spans="1:8" x14ac:dyDescent="0.25">
      <c r="A121" s="41" t="s">
        <v>109</v>
      </c>
      <c r="B121" s="42" t="s">
        <v>108</v>
      </c>
      <c r="C121" s="38" t="s">
        <v>362</v>
      </c>
      <c r="D121" s="50" t="s">
        <v>356</v>
      </c>
      <c r="E121" s="50"/>
      <c r="F121" s="50" t="s">
        <v>361</v>
      </c>
      <c r="G121" s="50" t="s">
        <v>361</v>
      </c>
      <c r="H121" s="50"/>
    </row>
    <row r="122" spans="1:8" x14ac:dyDescent="0.25">
      <c r="A122" s="41" t="s">
        <v>107</v>
      </c>
      <c r="B122" s="38" t="s">
        <v>106</v>
      </c>
      <c r="C122" s="38" t="s">
        <v>362</v>
      </c>
      <c r="D122" s="50" t="s">
        <v>356</v>
      </c>
      <c r="E122" s="50"/>
      <c r="F122" s="50" t="s">
        <v>361</v>
      </c>
      <c r="G122" s="50" t="s">
        <v>361</v>
      </c>
      <c r="H122" s="50" t="s">
        <v>361</v>
      </c>
    </row>
    <row r="123" spans="1:8" x14ac:dyDescent="0.25">
      <c r="A123" s="38" t="s">
        <v>105</v>
      </c>
      <c r="B123" s="42" t="s">
        <v>104</v>
      </c>
      <c r="C123" s="38" t="s">
        <v>362</v>
      </c>
      <c r="D123" s="50" t="s">
        <v>356</v>
      </c>
      <c r="E123" s="50"/>
      <c r="F123" s="50" t="s">
        <v>361</v>
      </c>
      <c r="G123" s="50" t="s">
        <v>361</v>
      </c>
      <c r="H123" s="50" t="s">
        <v>361</v>
      </c>
    </row>
    <row r="124" spans="1:8" x14ac:dyDescent="0.25">
      <c r="A124" s="38" t="s">
        <v>103</v>
      </c>
      <c r="B124" s="38" t="s">
        <v>102</v>
      </c>
      <c r="C124" s="38" t="s">
        <v>362</v>
      </c>
      <c r="D124" s="50" t="s">
        <v>356</v>
      </c>
      <c r="E124" s="50"/>
      <c r="F124" s="50" t="s">
        <v>361</v>
      </c>
      <c r="G124" s="50" t="s">
        <v>361</v>
      </c>
      <c r="H124" s="50" t="s">
        <v>361</v>
      </c>
    </row>
    <row r="125" spans="1:8" x14ac:dyDescent="0.25">
      <c r="A125" s="41" t="s">
        <v>101</v>
      </c>
      <c r="B125" s="42" t="s">
        <v>100</v>
      </c>
      <c r="C125" s="38" t="s">
        <v>362</v>
      </c>
      <c r="D125" s="50" t="s">
        <v>356</v>
      </c>
      <c r="E125" s="50"/>
      <c r="F125" s="50" t="s">
        <v>361</v>
      </c>
      <c r="G125" s="50" t="s">
        <v>361</v>
      </c>
      <c r="H125" s="50"/>
    </row>
    <row r="126" spans="1:8" x14ac:dyDescent="0.25">
      <c r="A126" s="41" t="s">
        <v>99</v>
      </c>
      <c r="B126" s="38" t="s">
        <v>98</v>
      </c>
      <c r="C126" s="38" t="s">
        <v>362</v>
      </c>
      <c r="D126" s="50" t="s">
        <v>356</v>
      </c>
      <c r="E126" s="50"/>
      <c r="F126" s="50" t="s">
        <v>361</v>
      </c>
      <c r="G126" s="50" t="s">
        <v>361</v>
      </c>
      <c r="H126" s="50"/>
    </row>
    <row r="127" spans="1:8" x14ac:dyDescent="0.25">
      <c r="A127" s="38" t="s">
        <v>97</v>
      </c>
      <c r="B127" s="38" t="s">
        <v>96</v>
      </c>
      <c r="C127" s="38" t="s">
        <v>362</v>
      </c>
      <c r="D127" s="50" t="s">
        <v>356</v>
      </c>
      <c r="E127" s="50"/>
      <c r="F127" s="50" t="s">
        <v>361</v>
      </c>
      <c r="G127" s="50" t="s">
        <v>361</v>
      </c>
      <c r="H127" s="50"/>
    </row>
    <row r="128" spans="1:8" x14ac:dyDescent="0.25">
      <c r="A128" s="38" t="s">
        <v>95</v>
      </c>
      <c r="B128" s="38" t="s">
        <v>94</v>
      </c>
      <c r="C128" s="38" t="s">
        <v>362</v>
      </c>
      <c r="D128" s="50" t="s">
        <v>356</v>
      </c>
      <c r="E128" s="50"/>
      <c r="F128" s="50" t="s">
        <v>361</v>
      </c>
      <c r="G128" s="50" t="s">
        <v>361</v>
      </c>
      <c r="H128" s="50"/>
    </row>
    <row r="129" spans="1:8" x14ac:dyDescent="0.25">
      <c r="A129" s="41" t="s">
        <v>93</v>
      </c>
      <c r="B129" s="40" t="s">
        <v>92</v>
      </c>
      <c r="C129" s="38" t="s">
        <v>362</v>
      </c>
      <c r="D129" s="50" t="s">
        <v>356</v>
      </c>
      <c r="E129" s="50"/>
      <c r="F129" s="50" t="s">
        <v>361</v>
      </c>
      <c r="G129" s="50" t="s">
        <v>361</v>
      </c>
      <c r="H129" s="50" t="s">
        <v>361</v>
      </c>
    </row>
    <row r="130" spans="1:8" x14ac:dyDescent="0.25">
      <c r="A130" s="41" t="s">
        <v>91</v>
      </c>
      <c r="B130" s="40" t="s">
        <v>90</v>
      </c>
      <c r="C130" s="38" t="s">
        <v>362</v>
      </c>
      <c r="D130" s="50" t="s">
        <v>356</v>
      </c>
      <c r="E130" s="50"/>
      <c r="F130" s="50" t="s">
        <v>361</v>
      </c>
      <c r="G130" s="50" t="s">
        <v>361</v>
      </c>
      <c r="H130" s="50" t="s">
        <v>361</v>
      </c>
    </row>
    <row r="131" spans="1:8" x14ac:dyDescent="0.25">
      <c r="A131" s="41" t="s">
        <v>89</v>
      </c>
      <c r="B131" s="40" t="s">
        <v>88</v>
      </c>
      <c r="C131" s="38" t="s">
        <v>362</v>
      </c>
      <c r="D131" s="50" t="s">
        <v>356</v>
      </c>
      <c r="E131" s="50"/>
      <c r="F131" s="50" t="s">
        <v>361</v>
      </c>
      <c r="G131" s="50" t="s">
        <v>361</v>
      </c>
      <c r="H131" s="50" t="s">
        <v>361</v>
      </c>
    </row>
    <row r="132" spans="1:8" x14ac:dyDescent="0.25">
      <c r="A132" s="41" t="s">
        <v>87</v>
      </c>
      <c r="B132" s="40" t="s">
        <v>86</v>
      </c>
      <c r="C132" s="38" t="s">
        <v>362</v>
      </c>
      <c r="D132" s="50" t="s">
        <v>356</v>
      </c>
      <c r="E132" s="50"/>
      <c r="F132" s="50" t="s">
        <v>361</v>
      </c>
      <c r="G132" s="50"/>
      <c r="H132" s="50"/>
    </row>
    <row r="133" spans="1:8" x14ac:dyDescent="0.25">
      <c r="A133" s="38" t="s">
        <v>85</v>
      </c>
      <c r="B133" s="40" t="s">
        <v>84</v>
      </c>
      <c r="C133" s="38" t="s">
        <v>362</v>
      </c>
      <c r="D133" s="50" t="s">
        <v>356</v>
      </c>
      <c r="E133" s="50"/>
      <c r="F133" s="50" t="s">
        <v>361</v>
      </c>
      <c r="G133" s="50"/>
      <c r="H133" s="50"/>
    </row>
    <row r="134" spans="1:8" x14ac:dyDescent="0.25">
      <c r="A134" s="41" t="s">
        <v>83</v>
      </c>
      <c r="B134" s="40" t="s">
        <v>82</v>
      </c>
      <c r="C134" s="38" t="s">
        <v>362</v>
      </c>
      <c r="D134" s="50" t="s">
        <v>356</v>
      </c>
      <c r="E134" s="50"/>
      <c r="F134" s="50" t="s">
        <v>361</v>
      </c>
      <c r="G134" s="50" t="s">
        <v>361</v>
      </c>
      <c r="H134" s="50"/>
    </row>
    <row r="135" spans="1:8" x14ac:dyDescent="0.25">
      <c r="A135" s="38" t="s">
        <v>81</v>
      </c>
      <c r="B135" s="38" t="s">
        <v>80</v>
      </c>
      <c r="C135" s="38" t="s">
        <v>362</v>
      </c>
      <c r="D135" s="50" t="s">
        <v>356</v>
      </c>
      <c r="E135" s="50"/>
      <c r="F135" s="50" t="s">
        <v>361</v>
      </c>
      <c r="G135" s="50" t="s">
        <v>361</v>
      </c>
      <c r="H135" s="50"/>
    </row>
    <row r="136" spans="1:8" x14ac:dyDescent="0.25">
      <c r="A136" s="38" t="s">
        <v>79</v>
      </c>
      <c r="B136" s="38" t="s">
        <v>78</v>
      </c>
      <c r="C136" s="38" t="s">
        <v>362</v>
      </c>
      <c r="D136" s="50" t="s">
        <v>356</v>
      </c>
      <c r="E136" s="50"/>
      <c r="F136" s="50" t="s">
        <v>361</v>
      </c>
      <c r="G136" s="50" t="s">
        <v>361</v>
      </c>
      <c r="H136" s="50"/>
    </row>
    <row r="137" spans="1:8" x14ac:dyDescent="0.25">
      <c r="A137" s="38" t="s">
        <v>77</v>
      </c>
      <c r="B137" s="38" t="s">
        <v>76</v>
      </c>
      <c r="C137" s="38" t="s">
        <v>362</v>
      </c>
      <c r="D137" s="50" t="s">
        <v>356</v>
      </c>
      <c r="E137" s="50"/>
      <c r="F137" s="50" t="s">
        <v>361</v>
      </c>
      <c r="G137" s="50" t="s">
        <v>361</v>
      </c>
      <c r="H137" s="50"/>
    </row>
    <row r="138" spans="1:8" x14ac:dyDescent="0.25">
      <c r="A138" s="38" t="s">
        <v>75</v>
      </c>
      <c r="B138" s="38" t="s">
        <v>74</v>
      </c>
      <c r="C138" s="38" t="s">
        <v>362</v>
      </c>
      <c r="D138" s="50" t="s">
        <v>356</v>
      </c>
      <c r="E138" s="50"/>
      <c r="F138" s="50" t="s">
        <v>361</v>
      </c>
      <c r="G138" s="50" t="s">
        <v>361</v>
      </c>
      <c r="H138" s="50"/>
    </row>
    <row r="139" spans="1:8" x14ac:dyDescent="0.25">
      <c r="A139" s="38" t="s">
        <v>73</v>
      </c>
      <c r="B139" s="38" t="s">
        <v>72</v>
      </c>
      <c r="C139" s="38" t="s">
        <v>362</v>
      </c>
      <c r="D139" s="50" t="s">
        <v>355</v>
      </c>
      <c r="E139" s="50" t="s">
        <v>361</v>
      </c>
      <c r="F139" s="50"/>
      <c r="G139" s="50"/>
      <c r="H139" s="50"/>
    </row>
    <row r="140" spans="1:8" x14ac:dyDescent="0.25">
      <c r="A140" s="38" t="s">
        <v>71</v>
      </c>
      <c r="B140" s="38" t="s">
        <v>70</v>
      </c>
      <c r="C140" s="38" t="s">
        <v>362</v>
      </c>
      <c r="D140" s="50" t="s">
        <v>355</v>
      </c>
      <c r="E140" s="50" t="s">
        <v>361</v>
      </c>
      <c r="F140" s="50"/>
      <c r="G140" s="50"/>
      <c r="H140" s="50"/>
    </row>
    <row r="141" spans="1:8" x14ac:dyDescent="0.25">
      <c r="A141" s="37" t="s">
        <v>69</v>
      </c>
      <c r="B141" s="37" t="s">
        <v>68</v>
      </c>
      <c r="C141" s="38" t="s">
        <v>362</v>
      </c>
      <c r="D141" s="50" t="s">
        <v>356</v>
      </c>
      <c r="E141" s="50"/>
      <c r="F141" s="50" t="s">
        <v>361</v>
      </c>
      <c r="G141" s="50" t="s">
        <v>361</v>
      </c>
      <c r="H141" s="50" t="s">
        <v>361</v>
      </c>
    </row>
  </sheetData>
  <mergeCells count="1">
    <mergeCell ref="E1:H1"/>
  </mergeCells>
  <conditionalFormatting sqref="A3">
    <cfRule type="duplicateValues" dxfId="377" priority="99"/>
  </conditionalFormatting>
  <conditionalFormatting sqref="A4">
    <cfRule type="duplicateValues" dxfId="376" priority="98"/>
  </conditionalFormatting>
  <conditionalFormatting sqref="A5">
    <cfRule type="duplicateValues" dxfId="375" priority="97"/>
  </conditionalFormatting>
  <conditionalFormatting sqref="A6">
    <cfRule type="duplicateValues" dxfId="374" priority="96"/>
  </conditionalFormatting>
  <conditionalFormatting sqref="A7">
    <cfRule type="duplicateValues" dxfId="373" priority="95"/>
  </conditionalFormatting>
  <conditionalFormatting sqref="A9">
    <cfRule type="duplicateValues" dxfId="372" priority="94"/>
  </conditionalFormatting>
  <conditionalFormatting sqref="A10">
    <cfRule type="duplicateValues" dxfId="371" priority="93"/>
  </conditionalFormatting>
  <conditionalFormatting sqref="A12">
    <cfRule type="duplicateValues" dxfId="370" priority="92"/>
  </conditionalFormatting>
  <conditionalFormatting sqref="A14">
    <cfRule type="duplicateValues" dxfId="369" priority="91"/>
  </conditionalFormatting>
  <conditionalFormatting sqref="A15">
    <cfRule type="duplicateValues" dxfId="368" priority="90"/>
  </conditionalFormatting>
  <conditionalFormatting sqref="A16">
    <cfRule type="duplicateValues" dxfId="367" priority="89"/>
  </conditionalFormatting>
  <conditionalFormatting sqref="A18">
    <cfRule type="duplicateValues" dxfId="366" priority="88"/>
  </conditionalFormatting>
  <conditionalFormatting sqref="A22">
    <cfRule type="duplicateValues" dxfId="365" priority="87"/>
  </conditionalFormatting>
  <conditionalFormatting sqref="A25">
    <cfRule type="duplicateValues" dxfId="364" priority="86"/>
  </conditionalFormatting>
  <conditionalFormatting sqref="A26">
    <cfRule type="duplicateValues" dxfId="363" priority="85"/>
  </conditionalFormatting>
  <conditionalFormatting sqref="A27">
    <cfRule type="duplicateValues" dxfId="362" priority="84"/>
  </conditionalFormatting>
  <conditionalFormatting sqref="A28">
    <cfRule type="duplicateValues" dxfId="361" priority="83"/>
  </conditionalFormatting>
  <conditionalFormatting sqref="A30">
    <cfRule type="duplicateValues" dxfId="360" priority="82"/>
  </conditionalFormatting>
  <conditionalFormatting sqref="A33">
    <cfRule type="duplicateValues" dxfId="359" priority="81"/>
  </conditionalFormatting>
  <conditionalFormatting sqref="A34">
    <cfRule type="duplicateValues" dxfId="358" priority="80"/>
  </conditionalFormatting>
  <conditionalFormatting sqref="A35">
    <cfRule type="duplicateValues" dxfId="357" priority="79"/>
  </conditionalFormatting>
  <conditionalFormatting sqref="A37">
    <cfRule type="duplicateValues" dxfId="356" priority="78"/>
  </conditionalFormatting>
  <conditionalFormatting sqref="A38">
    <cfRule type="duplicateValues" dxfId="355" priority="77"/>
  </conditionalFormatting>
  <conditionalFormatting sqref="A39">
    <cfRule type="duplicateValues" dxfId="354" priority="76"/>
  </conditionalFormatting>
  <conditionalFormatting sqref="A40">
    <cfRule type="duplicateValues" dxfId="353" priority="75"/>
  </conditionalFormatting>
  <conditionalFormatting sqref="A41">
    <cfRule type="duplicateValues" dxfId="352" priority="74"/>
  </conditionalFormatting>
  <conditionalFormatting sqref="A42">
    <cfRule type="duplicateValues" dxfId="351" priority="73"/>
  </conditionalFormatting>
  <conditionalFormatting sqref="A43">
    <cfRule type="duplicateValues" dxfId="350" priority="72"/>
  </conditionalFormatting>
  <conditionalFormatting sqref="A45">
    <cfRule type="duplicateValues" dxfId="349" priority="71"/>
  </conditionalFormatting>
  <conditionalFormatting sqref="A46">
    <cfRule type="duplicateValues" dxfId="348" priority="70"/>
  </conditionalFormatting>
  <conditionalFormatting sqref="A50">
    <cfRule type="duplicateValues" dxfId="347" priority="69"/>
  </conditionalFormatting>
  <conditionalFormatting sqref="A51">
    <cfRule type="duplicateValues" dxfId="346" priority="68"/>
  </conditionalFormatting>
  <conditionalFormatting sqref="A54">
    <cfRule type="duplicateValues" dxfId="345" priority="67"/>
  </conditionalFormatting>
  <conditionalFormatting sqref="A55">
    <cfRule type="duplicateValues" dxfId="344" priority="66"/>
  </conditionalFormatting>
  <conditionalFormatting sqref="A56">
    <cfRule type="duplicateValues" dxfId="343" priority="65"/>
  </conditionalFormatting>
  <conditionalFormatting sqref="A57">
    <cfRule type="duplicateValues" dxfId="342" priority="64"/>
  </conditionalFormatting>
  <conditionalFormatting sqref="A59">
    <cfRule type="duplicateValues" dxfId="341" priority="63"/>
  </conditionalFormatting>
  <conditionalFormatting sqref="A61">
    <cfRule type="duplicateValues" dxfId="340" priority="62"/>
  </conditionalFormatting>
  <conditionalFormatting sqref="A62">
    <cfRule type="duplicateValues" dxfId="339" priority="61"/>
  </conditionalFormatting>
  <conditionalFormatting sqref="A63">
    <cfRule type="duplicateValues" dxfId="338" priority="60"/>
  </conditionalFormatting>
  <conditionalFormatting sqref="A66">
    <cfRule type="duplicateValues" dxfId="337" priority="59"/>
  </conditionalFormatting>
  <conditionalFormatting sqref="A67">
    <cfRule type="duplicateValues" dxfId="336" priority="58"/>
  </conditionalFormatting>
  <conditionalFormatting sqref="A69">
    <cfRule type="duplicateValues" dxfId="335" priority="57"/>
  </conditionalFormatting>
  <conditionalFormatting sqref="A70">
    <cfRule type="duplicateValues" dxfId="334" priority="56"/>
  </conditionalFormatting>
  <conditionalFormatting sqref="A71">
    <cfRule type="duplicateValues" dxfId="333" priority="55"/>
  </conditionalFormatting>
  <conditionalFormatting sqref="A72">
    <cfRule type="duplicateValues" dxfId="332" priority="54"/>
  </conditionalFormatting>
  <conditionalFormatting sqref="A73">
    <cfRule type="duplicateValues" dxfId="331" priority="53"/>
  </conditionalFormatting>
  <conditionalFormatting sqref="A74">
    <cfRule type="duplicateValues" dxfId="330" priority="52"/>
  </conditionalFormatting>
  <conditionalFormatting sqref="A75">
    <cfRule type="duplicateValues" dxfId="329" priority="51"/>
  </conditionalFormatting>
  <conditionalFormatting sqref="A77">
    <cfRule type="duplicateValues" dxfId="328" priority="50"/>
  </conditionalFormatting>
  <conditionalFormatting sqref="A78">
    <cfRule type="duplicateValues" dxfId="327" priority="49"/>
  </conditionalFormatting>
  <conditionalFormatting sqref="A79">
    <cfRule type="duplicateValues" dxfId="326" priority="48"/>
  </conditionalFormatting>
  <conditionalFormatting sqref="A80">
    <cfRule type="duplicateValues" dxfId="325" priority="47"/>
  </conditionalFormatting>
  <conditionalFormatting sqref="A81">
    <cfRule type="duplicateValues" dxfId="324" priority="46"/>
  </conditionalFormatting>
  <conditionalFormatting sqref="A82">
    <cfRule type="duplicateValues" dxfId="323" priority="45"/>
  </conditionalFormatting>
  <conditionalFormatting sqref="A83">
    <cfRule type="duplicateValues" dxfId="322" priority="44"/>
  </conditionalFormatting>
  <conditionalFormatting sqref="A84">
    <cfRule type="duplicateValues" dxfId="321" priority="43"/>
  </conditionalFormatting>
  <conditionalFormatting sqref="A85">
    <cfRule type="duplicateValues" dxfId="320" priority="42"/>
  </conditionalFormatting>
  <conditionalFormatting sqref="A86">
    <cfRule type="duplicateValues" dxfId="319" priority="41"/>
  </conditionalFormatting>
  <conditionalFormatting sqref="A87">
    <cfRule type="duplicateValues" dxfId="318" priority="40"/>
  </conditionalFormatting>
  <conditionalFormatting sqref="A88">
    <cfRule type="duplicateValues" dxfId="317" priority="39"/>
  </conditionalFormatting>
  <conditionalFormatting sqref="A89">
    <cfRule type="duplicateValues" dxfId="316" priority="38"/>
  </conditionalFormatting>
  <conditionalFormatting sqref="A91">
    <cfRule type="duplicateValues" dxfId="315" priority="37"/>
  </conditionalFormatting>
  <conditionalFormatting sqref="A92">
    <cfRule type="duplicateValues" dxfId="314" priority="36"/>
  </conditionalFormatting>
  <conditionalFormatting sqref="A94">
    <cfRule type="duplicateValues" dxfId="313" priority="35"/>
  </conditionalFormatting>
  <conditionalFormatting sqref="A95">
    <cfRule type="duplicateValues" dxfId="312" priority="34"/>
  </conditionalFormatting>
  <conditionalFormatting sqref="A97">
    <cfRule type="duplicateValues" dxfId="311" priority="33"/>
  </conditionalFormatting>
  <conditionalFormatting sqref="A98">
    <cfRule type="duplicateValues" dxfId="310" priority="32"/>
  </conditionalFormatting>
  <conditionalFormatting sqref="A99">
    <cfRule type="duplicateValues" dxfId="309" priority="31"/>
  </conditionalFormatting>
  <conditionalFormatting sqref="A100">
    <cfRule type="duplicateValues" dxfId="308" priority="30"/>
  </conditionalFormatting>
  <conditionalFormatting sqref="A101">
    <cfRule type="duplicateValues" dxfId="307" priority="29"/>
  </conditionalFormatting>
  <conditionalFormatting sqref="A102">
    <cfRule type="duplicateValues" dxfId="306" priority="28"/>
  </conditionalFormatting>
  <conditionalFormatting sqref="A103">
    <cfRule type="duplicateValues" dxfId="305" priority="27"/>
  </conditionalFormatting>
  <conditionalFormatting sqref="A104">
    <cfRule type="duplicateValues" dxfId="304" priority="26"/>
  </conditionalFormatting>
  <conditionalFormatting sqref="A105">
    <cfRule type="duplicateValues" dxfId="303" priority="25"/>
  </conditionalFormatting>
  <conditionalFormatting sqref="A106">
    <cfRule type="duplicateValues" dxfId="302" priority="24"/>
  </conditionalFormatting>
  <conditionalFormatting sqref="A110">
    <cfRule type="duplicateValues" dxfId="301" priority="23"/>
  </conditionalFormatting>
  <conditionalFormatting sqref="A113">
    <cfRule type="duplicateValues" dxfId="300" priority="22"/>
  </conditionalFormatting>
  <conditionalFormatting sqref="A114">
    <cfRule type="duplicateValues" dxfId="299" priority="21"/>
  </conditionalFormatting>
  <conditionalFormatting sqref="A116">
    <cfRule type="duplicateValues" dxfId="298" priority="20"/>
  </conditionalFormatting>
  <conditionalFormatting sqref="A117">
    <cfRule type="duplicateValues" dxfId="297" priority="19"/>
  </conditionalFormatting>
  <conditionalFormatting sqref="A118">
    <cfRule type="duplicateValues" dxfId="296" priority="18"/>
  </conditionalFormatting>
  <conditionalFormatting sqref="A121">
    <cfRule type="duplicateValues" dxfId="295" priority="17"/>
  </conditionalFormatting>
  <conditionalFormatting sqref="A123">
    <cfRule type="duplicateValues" dxfId="294" priority="16"/>
  </conditionalFormatting>
  <conditionalFormatting sqref="A125">
    <cfRule type="duplicateValues" dxfId="293" priority="15"/>
  </conditionalFormatting>
  <conditionalFormatting sqref="A129">
    <cfRule type="duplicateValues" dxfId="292" priority="14"/>
  </conditionalFormatting>
  <conditionalFormatting sqref="A130">
    <cfRule type="duplicateValues" dxfId="291" priority="13"/>
  </conditionalFormatting>
  <conditionalFormatting sqref="A131">
    <cfRule type="duplicateValues" dxfId="290" priority="12"/>
  </conditionalFormatting>
  <conditionalFormatting sqref="A132">
    <cfRule type="duplicateValues" dxfId="289" priority="11"/>
  </conditionalFormatting>
  <conditionalFormatting sqref="A134">
    <cfRule type="duplicateValues" dxfId="288" priority="10"/>
  </conditionalFormatting>
  <conditionalFormatting sqref="A8">
    <cfRule type="duplicateValues" dxfId="287" priority="100"/>
  </conditionalFormatting>
  <conditionalFormatting sqref="A11">
    <cfRule type="duplicateValues" dxfId="286" priority="101"/>
  </conditionalFormatting>
  <conditionalFormatting sqref="A13">
    <cfRule type="duplicateValues" dxfId="285" priority="102"/>
  </conditionalFormatting>
  <conditionalFormatting sqref="A17">
    <cfRule type="duplicateValues" dxfId="284" priority="103"/>
  </conditionalFormatting>
  <conditionalFormatting sqref="A19">
    <cfRule type="duplicateValues" dxfId="283" priority="104"/>
  </conditionalFormatting>
  <conditionalFormatting sqref="A20">
    <cfRule type="duplicateValues" dxfId="282" priority="105"/>
  </conditionalFormatting>
  <conditionalFormatting sqref="A21">
    <cfRule type="duplicateValues" dxfId="281" priority="106"/>
  </conditionalFormatting>
  <conditionalFormatting sqref="A23">
    <cfRule type="duplicateValues" dxfId="280" priority="107"/>
  </conditionalFormatting>
  <conditionalFormatting sqref="A24">
    <cfRule type="duplicateValues" dxfId="279" priority="108"/>
  </conditionalFormatting>
  <conditionalFormatting sqref="A29">
    <cfRule type="duplicateValues" dxfId="278" priority="109"/>
  </conditionalFormatting>
  <conditionalFormatting sqref="A31">
    <cfRule type="duplicateValues" dxfId="277" priority="110"/>
  </conditionalFormatting>
  <conditionalFormatting sqref="A32">
    <cfRule type="duplicateValues" dxfId="276" priority="111"/>
  </conditionalFormatting>
  <conditionalFormatting sqref="A36">
    <cfRule type="duplicateValues" dxfId="275" priority="112"/>
  </conditionalFormatting>
  <conditionalFormatting sqref="A44">
    <cfRule type="duplicateValues" dxfId="274" priority="113"/>
  </conditionalFormatting>
  <conditionalFormatting sqref="A47">
    <cfRule type="duplicateValues" dxfId="273" priority="114"/>
  </conditionalFormatting>
  <conditionalFormatting sqref="A48">
    <cfRule type="duplicateValues" dxfId="272" priority="115"/>
  </conditionalFormatting>
  <conditionalFormatting sqref="A49">
    <cfRule type="duplicateValues" dxfId="271" priority="116"/>
  </conditionalFormatting>
  <conditionalFormatting sqref="A52">
    <cfRule type="duplicateValues" dxfId="270" priority="117"/>
  </conditionalFormatting>
  <conditionalFormatting sqref="A53">
    <cfRule type="duplicateValues" dxfId="269" priority="118"/>
  </conditionalFormatting>
  <conditionalFormatting sqref="A58">
    <cfRule type="duplicateValues" dxfId="268" priority="119"/>
  </conditionalFormatting>
  <conditionalFormatting sqref="A60">
    <cfRule type="duplicateValues" dxfId="267" priority="120"/>
  </conditionalFormatting>
  <conditionalFormatting sqref="A64">
    <cfRule type="duplicateValues" dxfId="266" priority="121"/>
  </conditionalFormatting>
  <conditionalFormatting sqref="A65">
    <cfRule type="duplicateValues" dxfId="265" priority="122"/>
  </conditionalFormatting>
  <conditionalFormatting sqref="A68">
    <cfRule type="duplicateValues" dxfId="264" priority="123"/>
  </conditionalFormatting>
  <conditionalFormatting sqref="A76">
    <cfRule type="duplicateValues" dxfId="263" priority="124"/>
  </conditionalFormatting>
  <conditionalFormatting sqref="A90">
    <cfRule type="duplicateValues" dxfId="262" priority="125"/>
  </conditionalFormatting>
  <conditionalFormatting sqref="A96">
    <cfRule type="duplicateValues" dxfId="261" priority="126"/>
  </conditionalFormatting>
  <conditionalFormatting sqref="A111">
    <cfRule type="duplicateValues" dxfId="260" priority="127"/>
  </conditionalFormatting>
  <conditionalFormatting sqref="A115">
    <cfRule type="duplicateValues" dxfId="259" priority="128"/>
  </conditionalFormatting>
  <conditionalFormatting sqref="A120">
    <cfRule type="duplicateValues" dxfId="258" priority="129"/>
  </conditionalFormatting>
  <conditionalFormatting sqref="A122">
    <cfRule type="duplicateValues" dxfId="257" priority="130"/>
  </conditionalFormatting>
  <conditionalFormatting sqref="A126">
    <cfRule type="duplicateValues" dxfId="256" priority="131"/>
  </conditionalFormatting>
  <conditionalFormatting sqref="A1">
    <cfRule type="duplicateValues" dxfId="255" priority="9"/>
  </conditionalFormatting>
  <conditionalFormatting sqref="F2">
    <cfRule type="duplicateValues" dxfId="254" priority="3"/>
  </conditionalFormatting>
  <conditionalFormatting sqref="E2">
    <cfRule type="duplicateValues" dxfId="253" priority="2"/>
  </conditionalFormatting>
  <conditionalFormatting sqref="A2">
    <cfRule type="duplicateValues" dxfId="252"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18C4AF48ED1E448DEBDB2F40B9E938" ma:contentTypeVersion="2" ma:contentTypeDescription="Create a new document." ma:contentTypeScope="" ma:versionID="e8320e646d405a425fbf13da477d847e">
  <xsd:schema xmlns:xsd="http://www.w3.org/2001/XMLSchema" xmlns:xs="http://www.w3.org/2001/XMLSchema" xmlns:p="http://schemas.microsoft.com/office/2006/metadata/properties" xmlns:ns2="fd70a49f-874b-4ca4-a0ef-0e01255cb3ab" targetNamespace="http://schemas.microsoft.com/office/2006/metadata/properties" ma:root="true" ma:fieldsID="9a013cf6a0bffd2331a904543d3163d1" ns2:_="">
    <xsd:import namespace="fd70a49f-874b-4ca4-a0ef-0e01255cb3a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0a49f-874b-4ca4-a0ef-0e01255cb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EC592D-FB1C-4431-90B2-2A885A39EF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0a49f-874b-4ca4-a0ef-0e01255cb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1A5491-D8C3-49BE-9C8C-259178E184CF}">
  <ds:schemaRefs>
    <ds:schemaRef ds:uri="http://schemas.microsoft.com/sharepoint/v3/contenttype/forms"/>
  </ds:schemaRefs>
</ds:datastoreItem>
</file>

<file path=customXml/itemProps3.xml><?xml version="1.0" encoding="utf-8"?>
<ds:datastoreItem xmlns:ds="http://schemas.openxmlformats.org/officeDocument/2006/customXml" ds:itemID="{B5C6248F-CA18-449D-ADDA-B9622607FE66}">
  <ds:schemaRef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purl.org/dc/dcmitype/"/>
    <ds:schemaRef ds:uri="http://schemas.openxmlformats.org/package/2006/metadata/core-properties"/>
    <ds:schemaRef ds:uri="fd70a49f-874b-4ca4-a0ef-0e01255cb3ab"/>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Request</vt:lpstr>
      <vt:lpstr>PAGO DE CLIENTES</vt:lpstr>
      <vt:lpstr>MOVIMIENTOS 2</vt:lpstr>
      <vt:lpstr>MAESTRO</vt:lpstr>
      <vt:lpstr>MATRIZ RETE</vt:lpstr>
      <vt:lpstr>MATRIZ ICA</vt:lpstr>
      <vt:lpstr>CUENTAS CONTABLES</vt:lpstr>
      <vt:lpstr>CLIENTES NIT DV</vt:lpstr>
      <vt:lpstr>CLIENTES RETENCIONES</vt:lpstr>
      <vt:lpstr>CLIENTES INSTALACIONES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Bauer</dc:creator>
  <cp:keywords/>
  <dc:description/>
  <cp:lastModifiedBy>RPA1</cp:lastModifiedBy>
  <cp:revision/>
  <cp:lastPrinted>2020-09-17T15:10:01Z</cp:lastPrinted>
  <dcterms:created xsi:type="dcterms:W3CDTF">2018-02-16T09:59:12Z</dcterms:created>
  <dcterms:modified xsi:type="dcterms:W3CDTF">2020-12-15T18:54:59Z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0x010100C918C4AF48ED1E448DEBDB2F40B9E938</vt:lpwstr>
  </property>
</Properties>
</file>