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sd4/OneDrive/cs/PhD/code/populationModel/src/main/resources/"/>
    </mc:Choice>
  </mc:AlternateContent>
  <bookViews>
    <workbookView xWindow="0" yWindow="0" windowWidth="25600" windowHeight="160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K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G5" i="2"/>
  <c r="H5" i="2"/>
  <c r="I5" i="2"/>
  <c r="K5" i="2"/>
  <c r="G6" i="2"/>
  <c r="H6" i="2"/>
  <c r="I6" i="2"/>
  <c r="K6" i="2"/>
  <c r="G7" i="2"/>
  <c r="H7" i="2"/>
  <c r="I7" i="2"/>
  <c r="K7" i="2"/>
  <c r="G8" i="2"/>
  <c r="H8" i="2"/>
  <c r="I8" i="2"/>
  <c r="K8" i="2"/>
  <c r="G9" i="2"/>
  <c r="H9" i="2"/>
  <c r="I9" i="2"/>
  <c r="K9" i="2"/>
  <c r="G10" i="2"/>
  <c r="H10" i="2"/>
  <c r="I10" i="2"/>
  <c r="K10" i="2"/>
  <c r="G11" i="2"/>
  <c r="H11" i="2"/>
  <c r="I11" i="2"/>
  <c r="K11" i="2"/>
  <c r="G12" i="2"/>
  <c r="H12" i="2"/>
  <c r="I12" i="2"/>
  <c r="K12" i="2"/>
  <c r="G13" i="2"/>
  <c r="H13" i="2"/>
  <c r="I13" i="2"/>
  <c r="K13" i="2"/>
  <c r="G14" i="2"/>
  <c r="H14" i="2"/>
  <c r="I14" i="2"/>
  <c r="K14" i="2"/>
  <c r="G15" i="2"/>
  <c r="H15" i="2"/>
  <c r="I15" i="2"/>
  <c r="K15" i="2"/>
  <c r="G16" i="2"/>
  <c r="H16" i="2"/>
  <c r="I16" i="2"/>
  <c r="K16" i="2"/>
  <c r="G17" i="2"/>
  <c r="H17" i="2"/>
  <c r="I17" i="2"/>
  <c r="K17" i="2"/>
  <c r="G18" i="2"/>
  <c r="H18" i="2"/>
  <c r="I18" i="2"/>
  <c r="K18" i="2"/>
  <c r="G19" i="2"/>
  <c r="H19" i="2"/>
  <c r="I19" i="2"/>
  <c r="K19" i="2"/>
  <c r="G20" i="2"/>
  <c r="H20" i="2"/>
  <c r="I20" i="2"/>
  <c r="K20" i="2"/>
  <c r="G21" i="2"/>
  <c r="H21" i="2"/>
  <c r="I21" i="2"/>
  <c r="K21" i="2"/>
  <c r="G22" i="2"/>
  <c r="H22" i="2"/>
  <c r="I22" i="2"/>
  <c r="K22" i="2"/>
  <c r="G23" i="2"/>
  <c r="H23" i="2"/>
  <c r="I23" i="2"/>
  <c r="K23" i="2"/>
  <c r="G24" i="2"/>
  <c r="H24" i="2"/>
  <c r="I24" i="2"/>
  <c r="K24" i="2"/>
  <c r="G25" i="2"/>
  <c r="H25" i="2"/>
  <c r="I25" i="2"/>
  <c r="K25" i="2"/>
  <c r="G26" i="2"/>
  <c r="H26" i="2"/>
  <c r="I26" i="2"/>
  <c r="K26" i="2"/>
  <c r="G27" i="2"/>
  <c r="H27" i="2"/>
  <c r="I27" i="2"/>
  <c r="K27" i="2"/>
  <c r="G28" i="2"/>
  <c r="H28" i="2"/>
  <c r="I28" i="2"/>
  <c r="K28" i="2"/>
  <c r="G29" i="2"/>
  <c r="H29" i="2"/>
  <c r="I29" i="2"/>
  <c r="K29" i="2"/>
  <c r="G30" i="2"/>
  <c r="H30" i="2"/>
  <c r="I30" i="2"/>
  <c r="K30" i="2"/>
  <c r="G31" i="2"/>
  <c r="H31" i="2"/>
  <c r="I31" i="2"/>
  <c r="K31" i="2"/>
  <c r="G32" i="2"/>
  <c r="H32" i="2"/>
  <c r="I32" i="2"/>
  <c r="K32" i="2"/>
  <c r="G33" i="2"/>
  <c r="H33" i="2"/>
  <c r="I33" i="2"/>
  <c r="K33" i="2"/>
  <c r="G34" i="2"/>
  <c r="H34" i="2"/>
  <c r="I34" i="2"/>
  <c r="K34" i="2"/>
  <c r="G35" i="2"/>
  <c r="H35" i="2"/>
  <c r="I35" i="2"/>
  <c r="K35" i="2"/>
  <c r="G36" i="2"/>
  <c r="H36" i="2"/>
  <c r="I36" i="2"/>
  <c r="K36" i="2"/>
  <c r="G37" i="2"/>
  <c r="H37" i="2"/>
  <c r="I37" i="2"/>
  <c r="K37" i="2"/>
  <c r="G38" i="2"/>
  <c r="H38" i="2"/>
  <c r="I38" i="2"/>
  <c r="K38" i="2"/>
  <c r="G39" i="2"/>
  <c r="H39" i="2"/>
  <c r="I39" i="2"/>
  <c r="K39" i="2"/>
  <c r="G40" i="2"/>
  <c r="H40" i="2"/>
  <c r="I40" i="2"/>
  <c r="K40" i="2"/>
  <c r="G41" i="2"/>
  <c r="H41" i="2"/>
  <c r="I41" i="2"/>
  <c r="K41" i="2"/>
  <c r="G42" i="2"/>
  <c r="H42" i="2"/>
  <c r="I42" i="2"/>
  <c r="K42" i="2"/>
  <c r="G43" i="2"/>
  <c r="H43" i="2"/>
  <c r="I43" i="2"/>
  <c r="K43" i="2"/>
  <c r="G44" i="2"/>
  <c r="H44" i="2"/>
  <c r="I44" i="2"/>
  <c r="K44" i="2"/>
  <c r="G45" i="2"/>
  <c r="H45" i="2"/>
  <c r="I45" i="2"/>
  <c r="K45" i="2"/>
  <c r="G46" i="2"/>
  <c r="H46" i="2"/>
  <c r="I46" i="2"/>
  <c r="K46" i="2"/>
  <c r="G47" i="2"/>
  <c r="H47" i="2"/>
  <c r="I47" i="2"/>
  <c r="K47" i="2"/>
  <c r="G48" i="2"/>
  <c r="H48" i="2"/>
  <c r="I48" i="2"/>
  <c r="K48" i="2"/>
  <c r="G49" i="2"/>
  <c r="H49" i="2"/>
  <c r="I49" i="2"/>
  <c r="K49" i="2"/>
  <c r="G50" i="2"/>
  <c r="H50" i="2"/>
  <c r="I50" i="2"/>
  <c r="K50" i="2"/>
  <c r="G51" i="2"/>
  <c r="H51" i="2"/>
  <c r="I51" i="2"/>
  <c r="K51" i="2"/>
  <c r="G53" i="2"/>
  <c r="H53" i="2"/>
  <c r="I53" i="2"/>
  <c r="K53" i="2"/>
  <c r="G54" i="2"/>
  <c r="H54" i="2"/>
  <c r="I54" i="2"/>
  <c r="K54" i="2"/>
  <c r="G55" i="2"/>
  <c r="H55" i="2"/>
  <c r="I55" i="2"/>
  <c r="K55" i="2"/>
  <c r="G56" i="2"/>
  <c r="H56" i="2"/>
  <c r="I56" i="2"/>
  <c r="K56" i="2"/>
  <c r="G57" i="2"/>
  <c r="H57" i="2"/>
  <c r="I57" i="2"/>
  <c r="K57" i="2"/>
  <c r="G58" i="2"/>
  <c r="H58" i="2"/>
  <c r="I58" i="2"/>
  <c r="K58" i="2"/>
  <c r="G59" i="2"/>
  <c r="H59" i="2"/>
  <c r="I59" i="2"/>
  <c r="K59" i="2"/>
  <c r="G60" i="2"/>
  <c r="H60" i="2"/>
  <c r="I60" i="2"/>
  <c r="K60" i="2"/>
  <c r="G61" i="2"/>
  <c r="H61" i="2"/>
  <c r="I61" i="2"/>
  <c r="K61" i="2"/>
  <c r="G62" i="2"/>
  <c r="H62" i="2"/>
  <c r="I62" i="2"/>
  <c r="K62" i="2"/>
  <c r="G63" i="2"/>
  <c r="H63" i="2"/>
  <c r="I63" i="2"/>
  <c r="K63" i="2"/>
  <c r="G64" i="2"/>
  <c r="H64" i="2"/>
  <c r="I64" i="2"/>
  <c r="K64" i="2"/>
  <c r="G65" i="2"/>
  <c r="H65" i="2"/>
  <c r="I65" i="2"/>
  <c r="K65" i="2"/>
  <c r="G66" i="2"/>
  <c r="H66" i="2"/>
  <c r="I66" i="2"/>
  <c r="K66" i="2"/>
  <c r="G67" i="2"/>
  <c r="H67" i="2"/>
  <c r="I67" i="2"/>
  <c r="K67" i="2"/>
  <c r="G68" i="2"/>
  <c r="H68" i="2"/>
  <c r="I68" i="2"/>
  <c r="K68" i="2"/>
  <c r="G69" i="2"/>
  <c r="H69" i="2"/>
  <c r="I69" i="2"/>
  <c r="K69" i="2"/>
  <c r="G70" i="2"/>
  <c r="H70" i="2"/>
  <c r="I70" i="2"/>
  <c r="K70" i="2"/>
  <c r="G71" i="2"/>
  <c r="H71" i="2"/>
  <c r="I71" i="2"/>
  <c r="K71" i="2"/>
  <c r="G72" i="2"/>
  <c r="H72" i="2"/>
  <c r="I72" i="2"/>
  <c r="K72" i="2"/>
  <c r="G73" i="2"/>
  <c r="H73" i="2"/>
  <c r="I73" i="2"/>
  <c r="K73" i="2"/>
  <c r="G74" i="2"/>
  <c r="H74" i="2"/>
  <c r="I74" i="2"/>
  <c r="K74" i="2"/>
  <c r="G75" i="2"/>
  <c r="H75" i="2"/>
  <c r="I75" i="2"/>
  <c r="K75" i="2"/>
  <c r="G76" i="2"/>
  <c r="H76" i="2"/>
  <c r="I76" i="2"/>
  <c r="K76" i="2"/>
  <c r="G77" i="2"/>
  <c r="H77" i="2"/>
  <c r="I77" i="2"/>
  <c r="K77" i="2"/>
  <c r="G78" i="2"/>
  <c r="H78" i="2"/>
  <c r="I78" i="2"/>
  <c r="K78" i="2"/>
  <c r="G79" i="2"/>
  <c r="H79" i="2"/>
  <c r="I79" i="2"/>
  <c r="K79" i="2"/>
  <c r="G80" i="2"/>
  <c r="H80" i="2"/>
  <c r="I80" i="2"/>
  <c r="K80" i="2"/>
  <c r="G81" i="2"/>
  <c r="H81" i="2"/>
  <c r="I81" i="2"/>
  <c r="K81" i="2"/>
  <c r="G82" i="2"/>
  <c r="H82" i="2"/>
  <c r="I82" i="2"/>
  <c r="K82" i="2"/>
  <c r="G83" i="2"/>
  <c r="H83" i="2"/>
  <c r="I83" i="2"/>
  <c r="K83" i="2"/>
  <c r="G84" i="2"/>
  <c r="H84" i="2"/>
  <c r="I84" i="2"/>
  <c r="K84" i="2"/>
  <c r="G85" i="2"/>
  <c r="H85" i="2"/>
  <c r="I85" i="2"/>
  <c r="K85" i="2"/>
  <c r="G86" i="2"/>
  <c r="H86" i="2"/>
  <c r="I86" i="2"/>
  <c r="K86" i="2"/>
  <c r="G87" i="2"/>
  <c r="H87" i="2"/>
  <c r="I87" i="2"/>
  <c r="K87" i="2"/>
  <c r="G88" i="2"/>
  <c r="H88" i="2"/>
  <c r="I88" i="2"/>
  <c r="K88" i="2"/>
  <c r="G89" i="2"/>
  <c r="H89" i="2"/>
  <c r="I89" i="2"/>
  <c r="K89" i="2"/>
  <c r="G90" i="2"/>
  <c r="H90" i="2"/>
  <c r="I90" i="2"/>
  <c r="K90" i="2"/>
  <c r="G91" i="2"/>
  <c r="H91" i="2"/>
  <c r="I91" i="2"/>
  <c r="K91" i="2"/>
  <c r="G92" i="2"/>
  <c r="H92" i="2"/>
  <c r="I92" i="2"/>
  <c r="K92" i="2"/>
  <c r="G93" i="2"/>
  <c r="H93" i="2"/>
  <c r="I93" i="2"/>
  <c r="K93" i="2"/>
  <c r="G94" i="2"/>
  <c r="H94" i="2"/>
  <c r="I94" i="2"/>
  <c r="K94" i="2"/>
  <c r="G95" i="2"/>
  <c r="H95" i="2"/>
  <c r="I95" i="2"/>
  <c r="K95" i="2"/>
  <c r="G96" i="2"/>
  <c r="H96" i="2"/>
  <c r="I96" i="2"/>
  <c r="K96" i="2"/>
  <c r="G97" i="2"/>
  <c r="H97" i="2"/>
  <c r="I97" i="2"/>
  <c r="K97" i="2"/>
  <c r="G98" i="2"/>
  <c r="H98" i="2"/>
  <c r="I98" i="2"/>
  <c r="K98" i="2"/>
  <c r="G99" i="2"/>
  <c r="H99" i="2"/>
  <c r="I99" i="2"/>
  <c r="K99" i="2"/>
  <c r="G100" i="2"/>
  <c r="H100" i="2"/>
  <c r="I100" i="2"/>
  <c r="K100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I3" i="1"/>
  <c r="H3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H39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34" i="1"/>
  <c r="H35" i="1"/>
  <c r="H36" i="1"/>
  <c r="H37" i="1"/>
  <c r="H38" i="1"/>
  <c r="H32" i="1"/>
  <c r="H33" i="1"/>
  <c r="O15" i="1"/>
  <c r="K38" i="1"/>
  <c r="K33" i="1"/>
  <c r="K34" i="1"/>
  <c r="K35" i="1"/>
  <c r="K36" i="1"/>
  <c r="K37" i="1"/>
  <c r="K39" i="1"/>
  <c r="K40" i="1"/>
  <c r="K41" i="1"/>
  <c r="K42" i="1"/>
  <c r="K43" i="1"/>
  <c r="K3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J31" i="1"/>
  <c r="J30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" i="1"/>
</calcChain>
</file>

<file path=xl/sharedStrings.xml><?xml version="1.0" encoding="utf-8"?>
<sst xmlns="http://schemas.openxmlformats.org/spreadsheetml/2006/main" count="21" uniqueCount="18">
  <si>
    <t>sd.m</t>
  </si>
  <si>
    <t>d.m</t>
  </si>
  <si>
    <t>ts.c</t>
  </si>
  <si>
    <t>exp</t>
  </si>
  <si>
    <t>Calc</t>
  </si>
  <si>
    <t>Adj neg m</t>
  </si>
  <si>
    <t>Diff from exp</t>
  </si>
  <si>
    <t>sd.y</t>
  </si>
  <si>
    <t>d.y</t>
  </si>
  <si>
    <t>12%ts.c^-1</t>
  </si>
  <si>
    <t>s.m</t>
  </si>
  <si>
    <t>s.y</t>
  </si>
  <si>
    <t>ad.m</t>
  </si>
  <si>
    <t>i.m</t>
  </si>
  <si>
    <t>i.y</t>
  </si>
  <si>
    <t>j</t>
  </si>
  <si>
    <t>abs.m</t>
  </si>
  <si>
    <t>c.m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</si>
</sst>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6"/>
  <sheetViews>
    <sheetView topLeftCell="A56" workbookViewId="0">
      <selection activeCell="A80" sqref="A80:XFD80"/>
    </sheetView>
  </sheetViews>
  <sheetFormatPr baseColWidth="10" defaultRowHeight="16" x14ac:dyDescent="0.2"/>
  <cols>
    <col min="9" max="9" width="9.33203125" bestFit="1" customWidth="1"/>
    <col min="10" max="10" width="11.83203125" bestFit="1" customWidth="1"/>
  </cols>
  <sheetData>
    <row r="2" spans="2:15" x14ac:dyDescent="0.2">
      <c r="B2" t="s">
        <v>0</v>
      </c>
      <c r="C2" t="s">
        <v>7</v>
      </c>
      <c r="D2" t="s">
        <v>1</v>
      </c>
      <c r="E2" t="s">
        <v>8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9</v>
      </c>
    </row>
    <row r="3" spans="2:15" x14ac:dyDescent="0.2">
      <c r="B3">
        <v>1</v>
      </c>
      <c r="C3">
        <v>1900</v>
      </c>
      <c r="D3">
        <v>1</v>
      </c>
      <c r="E3">
        <v>1950</v>
      </c>
      <c r="F3">
        <v>2</v>
      </c>
      <c r="G3">
        <v>1</v>
      </c>
      <c r="H3">
        <f>_xlfn.FLOOR.MATH((D3-MOD(B3,F3))/F3)*F3+MOD(B3,F3)</f>
        <v>1</v>
      </c>
      <c r="I3">
        <f>IF(H3&lt;1,H3+12,IF(H3&gt;12, IF(MOD(H3,12)&lt;1, MOD(H3,12)+12, MOD(H3,12)),H3))</f>
        <v>1</v>
      </c>
      <c r="J3">
        <f>G3-H3</f>
        <v>0</v>
      </c>
      <c r="K3" t="e">
        <f>1/((12 / F3) - _xlfn.FLOOR.MATH(12 / F3))</f>
        <v>#DIV/0!</v>
      </c>
    </row>
    <row r="4" spans="2:15" x14ac:dyDescent="0.2">
      <c r="B4">
        <v>1</v>
      </c>
      <c r="C4">
        <v>1900</v>
      </c>
      <c r="D4">
        <v>2</v>
      </c>
      <c r="E4">
        <v>1950</v>
      </c>
      <c r="F4">
        <v>2</v>
      </c>
      <c r="G4">
        <v>1</v>
      </c>
      <c r="H4">
        <f>_xlfn.FLOOR.MATH((D4-MOD(B4,F4))/F4)*F4+MOD(B4,F4)</f>
        <v>1</v>
      </c>
      <c r="I4">
        <f t="shared" ref="I3:I66" si="0">IF(H4&lt;1,H4+12,IF(H4&gt;12, IF(MOD(H4,12)&lt;1, MOD(H4,12)+12, MOD(H4,12)),H4))</f>
        <v>1</v>
      </c>
      <c r="J4">
        <f>G4-H4</f>
        <v>0</v>
      </c>
      <c r="K4" t="e">
        <f t="shared" ref="K4:K43" si="1">1/((12 / F4) - _xlfn.FLOOR.MATH(12 / F4))</f>
        <v>#DIV/0!</v>
      </c>
    </row>
    <row r="5" spans="2:15" x14ac:dyDescent="0.2">
      <c r="B5">
        <v>1</v>
      </c>
      <c r="C5">
        <v>1900</v>
      </c>
      <c r="D5">
        <v>3</v>
      </c>
      <c r="E5">
        <v>1950</v>
      </c>
      <c r="F5">
        <v>2</v>
      </c>
      <c r="G5">
        <v>3</v>
      </c>
      <c r="H5">
        <f>_xlfn.FLOOR.MATH((D5-MOD(B5,F5))/F5)*F5+MOD(B5,F5)</f>
        <v>3</v>
      </c>
      <c r="I5">
        <f t="shared" si="0"/>
        <v>3</v>
      </c>
      <c r="J5">
        <f>G5-H5</f>
        <v>0</v>
      </c>
      <c r="K5" t="e">
        <f t="shared" si="1"/>
        <v>#DIV/0!</v>
      </c>
    </row>
    <row r="6" spans="2:15" x14ac:dyDescent="0.2">
      <c r="B6">
        <v>1</v>
      </c>
      <c r="C6">
        <v>1900</v>
      </c>
      <c r="D6">
        <v>4</v>
      </c>
      <c r="E6">
        <v>1950</v>
      </c>
      <c r="F6">
        <v>2</v>
      </c>
      <c r="G6">
        <v>3</v>
      </c>
      <c r="H6">
        <f>_xlfn.FLOOR.MATH((D6-MOD(B6,F6))/F6)*F6+MOD(B6,F6)</f>
        <v>3</v>
      </c>
      <c r="I6">
        <f t="shared" si="0"/>
        <v>3</v>
      </c>
      <c r="J6">
        <f>G6-H6</f>
        <v>0</v>
      </c>
      <c r="K6" t="e">
        <f t="shared" si="1"/>
        <v>#DIV/0!</v>
      </c>
    </row>
    <row r="7" spans="2:15" x14ac:dyDescent="0.2">
      <c r="B7">
        <v>1</v>
      </c>
      <c r="C7">
        <v>1900</v>
      </c>
      <c r="D7">
        <v>5</v>
      </c>
      <c r="E7">
        <v>1950</v>
      </c>
      <c r="F7">
        <v>2</v>
      </c>
      <c r="G7">
        <v>5</v>
      </c>
      <c r="H7">
        <f>_xlfn.FLOOR.MATH((D7-MOD(B7,F7))/F7)*F7+MOD(B7,F7)</f>
        <v>5</v>
      </c>
      <c r="I7">
        <f t="shared" si="0"/>
        <v>5</v>
      </c>
      <c r="J7">
        <f>G7-H7</f>
        <v>0</v>
      </c>
      <c r="K7" t="e">
        <f t="shared" si="1"/>
        <v>#DIV/0!</v>
      </c>
    </row>
    <row r="8" spans="2:15" x14ac:dyDescent="0.2">
      <c r="B8">
        <v>1</v>
      </c>
      <c r="C8">
        <v>1900</v>
      </c>
      <c r="D8">
        <v>6</v>
      </c>
      <c r="E8">
        <v>1950</v>
      </c>
      <c r="F8">
        <v>2</v>
      </c>
      <c r="G8">
        <v>5</v>
      </c>
      <c r="H8">
        <f>_xlfn.FLOOR.MATH((D8-MOD(B8,F8))/F8)*F8+MOD(B8,F8)</f>
        <v>5</v>
      </c>
      <c r="I8">
        <f t="shared" si="0"/>
        <v>5</v>
      </c>
      <c r="J8">
        <f>G8-H8</f>
        <v>0</v>
      </c>
      <c r="K8" t="e">
        <f t="shared" si="1"/>
        <v>#DIV/0!</v>
      </c>
    </row>
    <row r="9" spans="2:15" x14ac:dyDescent="0.2">
      <c r="B9">
        <v>1</v>
      </c>
      <c r="C9">
        <v>1900</v>
      </c>
      <c r="D9">
        <v>7</v>
      </c>
      <c r="E9">
        <v>1950</v>
      </c>
      <c r="F9">
        <v>2</v>
      </c>
      <c r="G9">
        <v>7</v>
      </c>
      <c r="H9">
        <f>_xlfn.FLOOR.MATH((D9-MOD(B9,F9))/F9)*F9+MOD(B9,F9)</f>
        <v>7</v>
      </c>
      <c r="I9">
        <f t="shared" si="0"/>
        <v>7</v>
      </c>
      <c r="J9">
        <f>G9-H9</f>
        <v>0</v>
      </c>
      <c r="K9" t="e">
        <f t="shared" si="1"/>
        <v>#DIV/0!</v>
      </c>
    </row>
    <row r="10" spans="2:15" x14ac:dyDescent="0.2">
      <c r="B10">
        <v>1</v>
      </c>
      <c r="C10">
        <v>1900</v>
      </c>
      <c r="D10">
        <v>8</v>
      </c>
      <c r="E10">
        <v>1950</v>
      </c>
      <c r="F10">
        <v>2</v>
      </c>
      <c r="G10">
        <v>7</v>
      </c>
      <c r="H10">
        <f>_xlfn.FLOOR.MATH((D10-MOD(B10,F10))/F10)*F10+MOD(B10,F10)</f>
        <v>7</v>
      </c>
      <c r="I10">
        <f t="shared" si="0"/>
        <v>7</v>
      </c>
      <c r="J10">
        <f>G10-H10</f>
        <v>0</v>
      </c>
      <c r="K10" t="e">
        <f t="shared" si="1"/>
        <v>#DIV/0!</v>
      </c>
    </row>
    <row r="11" spans="2:15" x14ac:dyDescent="0.2">
      <c r="B11">
        <v>1</v>
      </c>
      <c r="C11">
        <v>1900</v>
      </c>
      <c r="D11">
        <v>9</v>
      </c>
      <c r="E11">
        <v>1950</v>
      </c>
      <c r="F11">
        <v>2</v>
      </c>
      <c r="G11">
        <v>9</v>
      </c>
      <c r="H11">
        <f>_xlfn.FLOOR.MATH((D11-MOD(B11,F11))/F11)*F11+MOD(B11,F11)</f>
        <v>9</v>
      </c>
      <c r="I11">
        <f t="shared" si="0"/>
        <v>9</v>
      </c>
      <c r="J11">
        <f>G11-H11</f>
        <v>0</v>
      </c>
      <c r="K11" t="e">
        <f t="shared" si="1"/>
        <v>#DIV/0!</v>
      </c>
    </row>
    <row r="12" spans="2:15" x14ac:dyDescent="0.2">
      <c r="B12">
        <v>1</v>
      </c>
      <c r="C12">
        <v>1900</v>
      </c>
      <c r="D12">
        <v>10</v>
      </c>
      <c r="E12">
        <v>1950</v>
      </c>
      <c r="F12">
        <v>2</v>
      </c>
      <c r="G12">
        <v>9</v>
      </c>
      <c r="H12">
        <f>_xlfn.FLOOR.MATH((D12-MOD(B12,F12))/F12)*F12+MOD(B12,F12)</f>
        <v>9</v>
      </c>
      <c r="I12">
        <f t="shared" si="0"/>
        <v>9</v>
      </c>
      <c r="J12">
        <f>G12-H12</f>
        <v>0</v>
      </c>
      <c r="K12" t="e">
        <f t="shared" si="1"/>
        <v>#DIV/0!</v>
      </c>
    </row>
    <row r="13" spans="2:15" x14ac:dyDescent="0.2">
      <c r="B13">
        <v>1</v>
      </c>
      <c r="C13">
        <v>1900</v>
      </c>
      <c r="D13">
        <v>11</v>
      </c>
      <c r="E13">
        <v>1950</v>
      </c>
      <c r="F13">
        <v>2</v>
      </c>
      <c r="G13">
        <v>11</v>
      </c>
      <c r="H13">
        <f>_xlfn.FLOOR.MATH((D13-MOD(B13,F13))/F13)*F13+MOD(B13,F13)</f>
        <v>11</v>
      </c>
      <c r="I13">
        <f t="shared" si="0"/>
        <v>11</v>
      </c>
      <c r="J13">
        <f>G13-H13</f>
        <v>0</v>
      </c>
      <c r="K13" t="e">
        <f t="shared" si="1"/>
        <v>#DIV/0!</v>
      </c>
    </row>
    <row r="14" spans="2:15" x14ac:dyDescent="0.2">
      <c r="B14">
        <v>1</v>
      </c>
      <c r="C14">
        <v>1900</v>
      </c>
      <c r="D14">
        <v>12</v>
      </c>
      <c r="E14">
        <v>1950</v>
      </c>
      <c r="F14">
        <v>2</v>
      </c>
      <c r="G14">
        <v>11</v>
      </c>
      <c r="H14">
        <f>_xlfn.FLOOR.MATH((D14-MOD(B14,F14))/F14)*F14+MOD(B14,F14)</f>
        <v>11</v>
      </c>
      <c r="I14">
        <f t="shared" si="0"/>
        <v>11</v>
      </c>
      <c r="J14">
        <f>G14-H14</f>
        <v>0</v>
      </c>
      <c r="K14" t="e">
        <f t="shared" si="1"/>
        <v>#DIV/0!</v>
      </c>
    </row>
    <row r="15" spans="2:15" x14ac:dyDescent="0.2">
      <c r="B15">
        <v>2</v>
      </c>
      <c r="C15">
        <v>1900</v>
      </c>
      <c r="D15">
        <v>1</v>
      </c>
      <c r="E15">
        <v>1950</v>
      </c>
      <c r="F15">
        <v>2</v>
      </c>
      <c r="G15">
        <v>0</v>
      </c>
      <c r="H15">
        <f>_xlfn.FLOOR.MATH((D15-MOD(B15,F15))/F15)*F15+MOD(B15,F15)</f>
        <v>0</v>
      </c>
      <c r="I15">
        <f t="shared" si="0"/>
        <v>12</v>
      </c>
      <c r="J15">
        <f>G15-H15</f>
        <v>0</v>
      </c>
      <c r="K15" t="e">
        <f t="shared" si="1"/>
        <v>#DIV/0!</v>
      </c>
      <c r="O15">
        <f>MOD(50,7)</f>
        <v>1</v>
      </c>
    </row>
    <row r="16" spans="2:15" x14ac:dyDescent="0.2">
      <c r="B16">
        <v>2</v>
      </c>
      <c r="C16">
        <v>1900</v>
      </c>
      <c r="D16">
        <v>2</v>
      </c>
      <c r="E16">
        <v>1950</v>
      </c>
      <c r="F16">
        <v>2</v>
      </c>
      <c r="G16">
        <v>2</v>
      </c>
      <c r="H16">
        <f>_xlfn.FLOOR.MATH((D16-MOD(B16,F16))/F16)*F16+MOD(B16,F16)</f>
        <v>2</v>
      </c>
      <c r="I16">
        <f t="shared" si="0"/>
        <v>2</v>
      </c>
      <c r="J16">
        <f>G16-H16</f>
        <v>0</v>
      </c>
      <c r="K16" t="e">
        <f t="shared" si="1"/>
        <v>#DIV/0!</v>
      </c>
    </row>
    <row r="17" spans="2:11" x14ac:dyDescent="0.2">
      <c r="B17">
        <v>2</v>
      </c>
      <c r="C17">
        <v>1900</v>
      </c>
      <c r="D17">
        <v>3</v>
      </c>
      <c r="E17">
        <v>1950</v>
      </c>
      <c r="F17">
        <v>2</v>
      </c>
      <c r="G17">
        <v>2</v>
      </c>
      <c r="H17">
        <f>_xlfn.FLOOR.MATH((D17-MOD(B17,F17))/F17)*F17+MOD(B17,F17)</f>
        <v>2</v>
      </c>
      <c r="I17">
        <f t="shared" si="0"/>
        <v>2</v>
      </c>
      <c r="J17">
        <f>G17-H17</f>
        <v>0</v>
      </c>
      <c r="K17" t="e">
        <f t="shared" si="1"/>
        <v>#DIV/0!</v>
      </c>
    </row>
    <row r="18" spans="2:11" x14ac:dyDescent="0.2">
      <c r="B18">
        <v>2</v>
      </c>
      <c r="C18">
        <v>1900</v>
      </c>
      <c r="D18">
        <v>4</v>
      </c>
      <c r="E18">
        <v>1950</v>
      </c>
      <c r="F18">
        <v>2</v>
      </c>
      <c r="G18">
        <v>4</v>
      </c>
      <c r="H18">
        <f>_xlfn.FLOOR.MATH((D18-MOD(B18,F18))/F18)*F18+MOD(B18,F18)</f>
        <v>4</v>
      </c>
      <c r="I18">
        <f t="shared" si="0"/>
        <v>4</v>
      </c>
      <c r="J18">
        <f>G18-H18</f>
        <v>0</v>
      </c>
      <c r="K18" t="e">
        <f t="shared" si="1"/>
        <v>#DIV/0!</v>
      </c>
    </row>
    <row r="19" spans="2:11" x14ac:dyDescent="0.2">
      <c r="B19">
        <v>2</v>
      </c>
      <c r="C19">
        <v>1900</v>
      </c>
      <c r="D19">
        <v>5</v>
      </c>
      <c r="E19">
        <v>1950</v>
      </c>
      <c r="F19">
        <v>2</v>
      </c>
      <c r="G19">
        <v>4</v>
      </c>
      <c r="H19">
        <f>_xlfn.FLOOR.MATH((D19-MOD(B19,F19))/F19)*F19+MOD(B19,F19)</f>
        <v>4</v>
      </c>
      <c r="I19">
        <f t="shared" si="0"/>
        <v>4</v>
      </c>
      <c r="J19">
        <f>G19-H19</f>
        <v>0</v>
      </c>
      <c r="K19" t="e">
        <f t="shared" si="1"/>
        <v>#DIV/0!</v>
      </c>
    </row>
    <row r="20" spans="2:11" x14ac:dyDescent="0.2">
      <c r="B20">
        <v>2</v>
      </c>
      <c r="C20">
        <v>1900</v>
      </c>
      <c r="D20">
        <v>6</v>
      </c>
      <c r="E20">
        <v>1950</v>
      </c>
      <c r="F20">
        <v>2</v>
      </c>
      <c r="G20">
        <v>6</v>
      </c>
      <c r="H20">
        <f>_xlfn.FLOOR.MATH((D20-MOD(B20,F20))/F20)*F20+MOD(B20,F20)</f>
        <v>6</v>
      </c>
      <c r="I20">
        <f t="shared" si="0"/>
        <v>6</v>
      </c>
      <c r="J20">
        <f>G20-H20</f>
        <v>0</v>
      </c>
      <c r="K20" t="e">
        <f t="shared" si="1"/>
        <v>#DIV/0!</v>
      </c>
    </row>
    <row r="21" spans="2:11" x14ac:dyDescent="0.2">
      <c r="B21">
        <v>2</v>
      </c>
      <c r="C21">
        <v>1900</v>
      </c>
      <c r="D21">
        <v>7</v>
      </c>
      <c r="E21">
        <v>1950</v>
      </c>
      <c r="F21">
        <v>2</v>
      </c>
      <c r="G21">
        <v>6</v>
      </c>
      <c r="H21">
        <f>_xlfn.FLOOR.MATH((D21-MOD(B21,F21))/F21)*F21+MOD(B21,F21)</f>
        <v>6</v>
      </c>
      <c r="I21">
        <f t="shared" si="0"/>
        <v>6</v>
      </c>
      <c r="J21">
        <f>G21-H21</f>
        <v>0</v>
      </c>
      <c r="K21" t="e">
        <f t="shared" si="1"/>
        <v>#DIV/0!</v>
      </c>
    </row>
    <row r="22" spans="2:11" x14ac:dyDescent="0.2">
      <c r="B22">
        <v>2</v>
      </c>
      <c r="C22">
        <v>1900</v>
      </c>
      <c r="D22">
        <v>8</v>
      </c>
      <c r="E22">
        <v>1950</v>
      </c>
      <c r="F22">
        <v>2</v>
      </c>
      <c r="G22">
        <v>8</v>
      </c>
      <c r="H22">
        <f>_xlfn.FLOOR.MATH((D22-MOD(B22,F22))/F22)*F22+MOD(B22,F22)</f>
        <v>8</v>
      </c>
      <c r="I22">
        <f t="shared" si="0"/>
        <v>8</v>
      </c>
      <c r="J22">
        <f>G22-H22</f>
        <v>0</v>
      </c>
      <c r="K22" t="e">
        <f t="shared" si="1"/>
        <v>#DIV/0!</v>
      </c>
    </row>
    <row r="23" spans="2:11" x14ac:dyDescent="0.2">
      <c r="B23">
        <v>2</v>
      </c>
      <c r="C23">
        <v>1900</v>
      </c>
      <c r="D23">
        <v>9</v>
      </c>
      <c r="E23">
        <v>1950</v>
      </c>
      <c r="F23">
        <v>2</v>
      </c>
      <c r="G23">
        <v>8</v>
      </c>
      <c r="H23">
        <f>_xlfn.FLOOR.MATH((D23-MOD(B23,F23))/F23)*F23+MOD(B23,F23)</f>
        <v>8</v>
      </c>
      <c r="I23">
        <f t="shared" si="0"/>
        <v>8</v>
      </c>
      <c r="J23">
        <f>G23-H23</f>
        <v>0</v>
      </c>
      <c r="K23" t="e">
        <f t="shared" si="1"/>
        <v>#DIV/0!</v>
      </c>
    </row>
    <row r="24" spans="2:11" x14ac:dyDescent="0.2">
      <c r="B24">
        <v>2</v>
      </c>
      <c r="C24">
        <v>1900</v>
      </c>
      <c r="D24">
        <v>10</v>
      </c>
      <c r="E24">
        <v>1950</v>
      </c>
      <c r="F24">
        <v>2</v>
      </c>
      <c r="G24">
        <v>10</v>
      </c>
      <c r="H24">
        <f>_xlfn.FLOOR.MATH((D24-MOD(B24,F24))/F24)*F24+MOD(B24,F24)</f>
        <v>10</v>
      </c>
      <c r="I24">
        <f t="shared" si="0"/>
        <v>10</v>
      </c>
      <c r="J24">
        <f>G24-H24</f>
        <v>0</v>
      </c>
      <c r="K24" t="e">
        <f t="shared" si="1"/>
        <v>#DIV/0!</v>
      </c>
    </row>
    <row r="25" spans="2:11" x14ac:dyDescent="0.2">
      <c r="B25">
        <v>2</v>
      </c>
      <c r="C25">
        <v>1900</v>
      </c>
      <c r="D25">
        <v>11</v>
      </c>
      <c r="E25">
        <v>1950</v>
      </c>
      <c r="F25">
        <v>2</v>
      </c>
      <c r="G25">
        <v>10</v>
      </c>
      <c r="H25">
        <f>_xlfn.FLOOR.MATH((D25-MOD(B25,F25))/F25)*F25+MOD(B25,F25)</f>
        <v>10</v>
      </c>
      <c r="I25">
        <f t="shared" si="0"/>
        <v>10</v>
      </c>
      <c r="J25">
        <f>G25-H25</f>
        <v>0</v>
      </c>
      <c r="K25" t="e">
        <f t="shared" si="1"/>
        <v>#DIV/0!</v>
      </c>
    </row>
    <row r="26" spans="2:11" x14ac:dyDescent="0.2">
      <c r="B26">
        <v>2</v>
      </c>
      <c r="C26">
        <v>1900</v>
      </c>
      <c r="D26">
        <v>12</v>
      </c>
      <c r="E26">
        <v>1950</v>
      </c>
      <c r="F26">
        <v>2</v>
      </c>
      <c r="G26">
        <v>12</v>
      </c>
      <c r="H26">
        <f>_xlfn.FLOOR.MATH((D26-MOD(B26,F26))/F26)*F26+MOD(B26,F26)</f>
        <v>12</v>
      </c>
      <c r="I26">
        <f t="shared" si="0"/>
        <v>12</v>
      </c>
      <c r="J26">
        <f>G26-H26</f>
        <v>0</v>
      </c>
      <c r="K26" t="e">
        <f t="shared" si="1"/>
        <v>#DIV/0!</v>
      </c>
    </row>
    <row r="27" spans="2:11" x14ac:dyDescent="0.2">
      <c r="B27">
        <v>11</v>
      </c>
      <c r="C27">
        <v>1900</v>
      </c>
      <c r="D27">
        <v>1</v>
      </c>
      <c r="E27">
        <v>1950</v>
      </c>
      <c r="F27">
        <v>2</v>
      </c>
      <c r="G27">
        <v>1</v>
      </c>
      <c r="H27">
        <f>_xlfn.FLOOR.MATH((D27-MOD(B27,F27))/F27)*F27+MOD(B27,F27)</f>
        <v>1</v>
      </c>
      <c r="I27">
        <f t="shared" si="0"/>
        <v>1</v>
      </c>
      <c r="J27">
        <f>G27-H27</f>
        <v>0</v>
      </c>
      <c r="K27" t="e">
        <f t="shared" si="1"/>
        <v>#DIV/0!</v>
      </c>
    </row>
    <row r="28" spans="2:11" x14ac:dyDescent="0.2">
      <c r="B28">
        <v>11</v>
      </c>
      <c r="C28">
        <v>1900</v>
      </c>
      <c r="D28">
        <v>2</v>
      </c>
      <c r="E28">
        <v>1950</v>
      </c>
      <c r="F28">
        <v>2</v>
      </c>
      <c r="G28">
        <v>1</v>
      </c>
      <c r="H28">
        <f>_xlfn.FLOOR.MATH((D28-MOD(B28,F28))/F28)*F28+MOD(B28,F28)</f>
        <v>1</v>
      </c>
      <c r="I28">
        <f t="shared" si="0"/>
        <v>1</v>
      </c>
      <c r="J28">
        <f>G28-H28</f>
        <v>0</v>
      </c>
      <c r="K28" t="e">
        <f t="shared" si="1"/>
        <v>#DIV/0!</v>
      </c>
    </row>
    <row r="29" spans="2:11" x14ac:dyDescent="0.2">
      <c r="B29">
        <v>1</v>
      </c>
      <c r="C29">
        <v>1900</v>
      </c>
      <c r="D29">
        <v>8</v>
      </c>
      <c r="E29">
        <v>1950</v>
      </c>
      <c r="F29">
        <v>3</v>
      </c>
      <c r="G29">
        <v>7</v>
      </c>
      <c r="H29">
        <f>_xlfn.FLOOR.MATH((D29-MOD(B29,F29))/F29)*F29+MOD(B29,F29)</f>
        <v>7</v>
      </c>
      <c r="I29">
        <f t="shared" si="0"/>
        <v>7</v>
      </c>
      <c r="J29">
        <f>G29-H29</f>
        <v>0</v>
      </c>
      <c r="K29" t="e">
        <f t="shared" si="1"/>
        <v>#DIV/0!</v>
      </c>
    </row>
    <row r="30" spans="2:11" x14ac:dyDescent="0.2">
      <c r="B30">
        <v>1</v>
      </c>
      <c r="C30">
        <v>1900</v>
      </c>
      <c r="D30">
        <v>1</v>
      </c>
      <c r="E30">
        <v>1950</v>
      </c>
      <c r="F30">
        <v>5</v>
      </c>
      <c r="H30">
        <f>_xlfn.FLOOR.MATH((D30-MOD(B30,F30))/F30)*F30+MOD(B30,F30)</f>
        <v>1</v>
      </c>
      <c r="I30">
        <f t="shared" si="0"/>
        <v>1</v>
      </c>
      <c r="J30">
        <f>G30-H30</f>
        <v>-1</v>
      </c>
      <c r="K30">
        <f t="shared" si="1"/>
        <v>2.5000000000000004</v>
      </c>
    </row>
    <row r="31" spans="2:11" x14ac:dyDescent="0.2">
      <c r="B31">
        <v>2</v>
      </c>
      <c r="C31">
        <v>1900</v>
      </c>
      <c r="D31">
        <v>1</v>
      </c>
      <c r="E31">
        <v>1950</v>
      </c>
      <c r="F31">
        <v>9</v>
      </c>
      <c r="H31">
        <f>_xlfn.FLOOR.MATH((D31-MOD(B31,F31))/F31)*F31+MOD(B31,F31)</f>
        <v>-7</v>
      </c>
      <c r="I31">
        <f t="shared" si="0"/>
        <v>5</v>
      </c>
      <c r="J31">
        <f>G31-H31</f>
        <v>7</v>
      </c>
      <c r="K31">
        <f t="shared" si="1"/>
        <v>3.0000000000000009</v>
      </c>
    </row>
    <row r="32" spans="2:11" x14ac:dyDescent="0.2">
      <c r="B32">
        <v>1</v>
      </c>
      <c r="D32">
        <v>14</v>
      </c>
      <c r="F32">
        <v>7</v>
      </c>
      <c r="H32">
        <f>_xlfn.FLOOR.MATH((D32-MOD(B32,F32))/F32)*F32+MOD(B32,F32)</f>
        <v>8</v>
      </c>
      <c r="I32">
        <f t="shared" si="0"/>
        <v>8</v>
      </c>
      <c r="K32">
        <f t="shared" si="1"/>
        <v>1.4000000000000001</v>
      </c>
    </row>
    <row r="33" spans="2:11" x14ac:dyDescent="0.2">
      <c r="B33">
        <v>1</v>
      </c>
      <c r="D33">
        <v>62</v>
      </c>
      <c r="F33">
        <v>7</v>
      </c>
      <c r="H33">
        <f t="shared" ref="H32:H42" si="2">_xlfn.FLOOR.MATH((D33-MOD(B33,F33))/F33)*F33+MOD(B33,F33)</f>
        <v>57</v>
      </c>
      <c r="I33">
        <f t="shared" si="0"/>
        <v>9</v>
      </c>
      <c r="K33">
        <f t="shared" si="1"/>
        <v>1.4000000000000001</v>
      </c>
    </row>
    <row r="34" spans="2:11" x14ac:dyDescent="0.2">
      <c r="B34">
        <v>1</v>
      </c>
      <c r="D34">
        <v>64</v>
      </c>
      <c r="F34">
        <v>7</v>
      </c>
      <c r="H34">
        <f t="shared" si="2"/>
        <v>64</v>
      </c>
      <c r="I34">
        <f t="shared" si="0"/>
        <v>4</v>
      </c>
      <c r="K34">
        <f t="shared" si="1"/>
        <v>1.4000000000000001</v>
      </c>
    </row>
    <row r="35" spans="2:11" x14ac:dyDescent="0.2">
      <c r="B35">
        <v>1</v>
      </c>
      <c r="D35">
        <v>65</v>
      </c>
      <c r="F35">
        <v>7</v>
      </c>
      <c r="H35">
        <f t="shared" si="2"/>
        <v>64</v>
      </c>
      <c r="I35">
        <f t="shared" si="0"/>
        <v>4</v>
      </c>
      <c r="K35">
        <f t="shared" si="1"/>
        <v>1.4000000000000001</v>
      </c>
    </row>
    <row r="36" spans="2:11" x14ac:dyDescent="0.2">
      <c r="B36">
        <v>1</v>
      </c>
      <c r="D36">
        <v>21</v>
      </c>
      <c r="F36">
        <v>10</v>
      </c>
      <c r="H36">
        <f t="shared" si="2"/>
        <v>21</v>
      </c>
      <c r="I36">
        <f t="shared" si="0"/>
        <v>9</v>
      </c>
      <c r="J36">
        <v>5</v>
      </c>
      <c r="K36">
        <f t="shared" si="1"/>
        <v>5.0000000000000009</v>
      </c>
    </row>
    <row r="37" spans="2:11" x14ac:dyDescent="0.2">
      <c r="B37">
        <v>1</v>
      </c>
      <c r="D37">
        <v>100</v>
      </c>
      <c r="F37">
        <v>10</v>
      </c>
      <c r="H37">
        <f t="shared" si="2"/>
        <v>91</v>
      </c>
      <c r="I37">
        <f t="shared" si="0"/>
        <v>7</v>
      </c>
      <c r="K37">
        <f t="shared" si="1"/>
        <v>5.0000000000000009</v>
      </c>
    </row>
    <row r="38" spans="2:11" x14ac:dyDescent="0.2">
      <c r="B38">
        <v>1</v>
      </c>
      <c r="F38">
        <v>10</v>
      </c>
      <c r="H38">
        <f t="shared" si="2"/>
        <v>-9</v>
      </c>
      <c r="I38">
        <f t="shared" si="0"/>
        <v>3</v>
      </c>
      <c r="J38">
        <v>7</v>
      </c>
      <c r="K38">
        <f>1/((12 / F38) - _xlfn.FLOOR.MATH(12 / F38))</f>
        <v>5.0000000000000009</v>
      </c>
    </row>
    <row r="39" spans="2:11" x14ac:dyDescent="0.2">
      <c r="F39">
        <v>11</v>
      </c>
      <c r="H39">
        <f t="shared" ref="H39:H102" si="3">_xlfn.FLOOR.MATH((D39-MOD(B39,F39))/F39)*F39+MOD(B39,F39)</f>
        <v>0</v>
      </c>
      <c r="I39">
        <f t="shared" si="0"/>
        <v>12</v>
      </c>
      <c r="K39">
        <f t="shared" si="1"/>
        <v>11.000000000000011</v>
      </c>
    </row>
    <row r="40" spans="2:11" x14ac:dyDescent="0.2">
      <c r="B40">
        <v>11</v>
      </c>
      <c r="D40">
        <v>1</v>
      </c>
      <c r="E40">
        <v>1</v>
      </c>
      <c r="F40">
        <v>7</v>
      </c>
      <c r="H40">
        <f t="shared" si="3"/>
        <v>-3</v>
      </c>
      <c r="I40">
        <f t="shared" si="0"/>
        <v>9</v>
      </c>
      <c r="K40">
        <f t="shared" si="1"/>
        <v>1.4000000000000001</v>
      </c>
    </row>
    <row r="41" spans="2:11" x14ac:dyDescent="0.2">
      <c r="B41">
        <v>11</v>
      </c>
      <c r="D41">
        <v>2</v>
      </c>
      <c r="E41">
        <v>2</v>
      </c>
      <c r="F41">
        <v>7</v>
      </c>
      <c r="H41">
        <f t="shared" si="3"/>
        <v>-3</v>
      </c>
      <c r="I41">
        <f t="shared" si="0"/>
        <v>9</v>
      </c>
      <c r="K41">
        <f t="shared" si="1"/>
        <v>1.4000000000000001</v>
      </c>
    </row>
    <row r="42" spans="2:11" x14ac:dyDescent="0.2">
      <c r="B42">
        <v>11</v>
      </c>
      <c r="D42">
        <v>3</v>
      </c>
      <c r="E42">
        <v>3</v>
      </c>
      <c r="F42">
        <v>7</v>
      </c>
      <c r="H42">
        <f t="shared" si="3"/>
        <v>-3</v>
      </c>
      <c r="I42">
        <f t="shared" si="0"/>
        <v>9</v>
      </c>
      <c r="K42">
        <f t="shared" si="1"/>
        <v>1.4000000000000001</v>
      </c>
    </row>
    <row r="43" spans="2:11" x14ac:dyDescent="0.2">
      <c r="B43">
        <v>11</v>
      </c>
      <c r="D43">
        <v>4</v>
      </c>
      <c r="E43">
        <v>4</v>
      </c>
      <c r="F43">
        <v>7</v>
      </c>
      <c r="H43">
        <f t="shared" si="3"/>
        <v>4</v>
      </c>
      <c r="I43">
        <f t="shared" si="0"/>
        <v>4</v>
      </c>
      <c r="K43">
        <f t="shared" si="1"/>
        <v>1.4000000000000001</v>
      </c>
    </row>
    <row r="44" spans="2:11" x14ac:dyDescent="0.2">
      <c r="B44">
        <v>11</v>
      </c>
      <c r="D44">
        <v>5</v>
      </c>
      <c r="E44">
        <v>5</v>
      </c>
      <c r="F44">
        <v>7</v>
      </c>
      <c r="H44">
        <f t="shared" si="3"/>
        <v>4</v>
      </c>
      <c r="I44">
        <f t="shared" si="0"/>
        <v>4</v>
      </c>
    </row>
    <row r="45" spans="2:11" x14ac:dyDescent="0.2">
      <c r="B45">
        <v>11</v>
      </c>
      <c r="D45">
        <v>6</v>
      </c>
      <c r="E45">
        <v>6</v>
      </c>
      <c r="F45">
        <v>7</v>
      </c>
      <c r="H45">
        <f t="shared" si="3"/>
        <v>4</v>
      </c>
      <c r="I45">
        <f t="shared" si="0"/>
        <v>4</v>
      </c>
    </row>
    <row r="46" spans="2:11" x14ac:dyDescent="0.2">
      <c r="B46">
        <v>11</v>
      </c>
      <c r="D46">
        <v>7</v>
      </c>
      <c r="E46">
        <v>7</v>
      </c>
      <c r="F46">
        <v>7</v>
      </c>
      <c r="H46">
        <f t="shared" si="3"/>
        <v>4</v>
      </c>
      <c r="I46">
        <f t="shared" si="0"/>
        <v>4</v>
      </c>
    </row>
    <row r="47" spans="2:11" x14ac:dyDescent="0.2">
      <c r="B47">
        <v>1</v>
      </c>
      <c r="D47">
        <v>8</v>
      </c>
      <c r="E47">
        <v>8</v>
      </c>
      <c r="F47">
        <v>7</v>
      </c>
      <c r="H47">
        <f t="shared" si="3"/>
        <v>8</v>
      </c>
      <c r="I47">
        <f t="shared" si="0"/>
        <v>8</v>
      </c>
    </row>
    <row r="48" spans="2:11" x14ac:dyDescent="0.2">
      <c r="B48">
        <v>11</v>
      </c>
      <c r="D48">
        <v>9</v>
      </c>
      <c r="E48">
        <v>9</v>
      </c>
      <c r="F48">
        <v>7</v>
      </c>
      <c r="H48">
        <f t="shared" si="3"/>
        <v>4</v>
      </c>
      <c r="I48">
        <f t="shared" si="0"/>
        <v>4</v>
      </c>
    </row>
    <row r="49" spans="2:9" x14ac:dyDescent="0.2">
      <c r="B49">
        <v>11</v>
      </c>
      <c r="D49">
        <v>10</v>
      </c>
      <c r="E49">
        <v>10</v>
      </c>
      <c r="F49">
        <v>7</v>
      </c>
      <c r="H49">
        <f t="shared" si="3"/>
        <v>4</v>
      </c>
      <c r="I49">
        <f t="shared" si="0"/>
        <v>4</v>
      </c>
    </row>
    <row r="50" spans="2:9" x14ac:dyDescent="0.2">
      <c r="B50">
        <v>11</v>
      </c>
      <c r="D50">
        <v>11</v>
      </c>
      <c r="E50">
        <v>11</v>
      </c>
      <c r="F50">
        <v>7</v>
      </c>
      <c r="H50">
        <f t="shared" si="3"/>
        <v>11</v>
      </c>
      <c r="I50">
        <f t="shared" si="0"/>
        <v>11</v>
      </c>
    </row>
    <row r="51" spans="2:9" x14ac:dyDescent="0.2">
      <c r="B51">
        <v>11</v>
      </c>
      <c r="D51">
        <v>12</v>
      </c>
      <c r="E51">
        <v>12</v>
      </c>
      <c r="F51">
        <v>7</v>
      </c>
      <c r="H51">
        <f t="shared" si="3"/>
        <v>11</v>
      </c>
      <c r="I51">
        <f t="shared" si="0"/>
        <v>11</v>
      </c>
    </row>
    <row r="52" spans="2:9" x14ac:dyDescent="0.2">
      <c r="B52">
        <v>11</v>
      </c>
      <c r="D52">
        <v>13</v>
      </c>
      <c r="E52">
        <v>1</v>
      </c>
      <c r="F52">
        <v>7</v>
      </c>
      <c r="H52">
        <f t="shared" si="3"/>
        <v>11</v>
      </c>
      <c r="I52">
        <f t="shared" si="0"/>
        <v>11</v>
      </c>
    </row>
    <row r="53" spans="2:9" x14ac:dyDescent="0.2">
      <c r="B53">
        <v>11</v>
      </c>
      <c r="D53">
        <v>14</v>
      </c>
      <c r="E53">
        <v>2</v>
      </c>
      <c r="F53">
        <v>7</v>
      </c>
      <c r="H53">
        <f t="shared" si="3"/>
        <v>11</v>
      </c>
      <c r="I53">
        <f t="shared" si="0"/>
        <v>11</v>
      </c>
    </row>
    <row r="54" spans="2:9" x14ac:dyDescent="0.2">
      <c r="B54">
        <v>11</v>
      </c>
      <c r="D54">
        <v>15</v>
      </c>
      <c r="E54">
        <v>3</v>
      </c>
      <c r="F54">
        <v>7</v>
      </c>
      <c r="H54">
        <f t="shared" si="3"/>
        <v>11</v>
      </c>
      <c r="I54">
        <f t="shared" si="0"/>
        <v>11</v>
      </c>
    </row>
    <row r="55" spans="2:9" x14ac:dyDescent="0.2">
      <c r="B55">
        <v>11</v>
      </c>
      <c r="D55">
        <v>16</v>
      </c>
      <c r="E55">
        <v>4</v>
      </c>
      <c r="F55">
        <v>7</v>
      </c>
      <c r="H55">
        <f t="shared" si="3"/>
        <v>11</v>
      </c>
      <c r="I55">
        <f t="shared" si="0"/>
        <v>11</v>
      </c>
    </row>
    <row r="56" spans="2:9" x14ac:dyDescent="0.2">
      <c r="B56">
        <v>11</v>
      </c>
      <c r="D56">
        <v>17</v>
      </c>
      <c r="E56">
        <v>5</v>
      </c>
      <c r="F56">
        <v>7</v>
      </c>
      <c r="H56">
        <f t="shared" si="3"/>
        <v>11</v>
      </c>
      <c r="I56">
        <f t="shared" si="0"/>
        <v>11</v>
      </c>
    </row>
    <row r="57" spans="2:9" x14ac:dyDescent="0.2">
      <c r="B57">
        <v>11</v>
      </c>
      <c r="D57">
        <v>18</v>
      </c>
      <c r="E57">
        <v>6</v>
      </c>
      <c r="F57">
        <v>7</v>
      </c>
      <c r="H57">
        <f t="shared" si="3"/>
        <v>18</v>
      </c>
      <c r="I57">
        <f t="shared" si="0"/>
        <v>6</v>
      </c>
    </row>
    <row r="58" spans="2:9" x14ac:dyDescent="0.2">
      <c r="B58">
        <v>2</v>
      </c>
      <c r="D58">
        <v>19</v>
      </c>
      <c r="E58">
        <v>7</v>
      </c>
      <c r="F58">
        <v>7</v>
      </c>
      <c r="H58">
        <f t="shared" si="3"/>
        <v>16</v>
      </c>
      <c r="I58">
        <f t="shared" si="0"/>
        <v>4</v>
      </c>
    </row>
    <row r="59" spans="2:9" x14ac:dyDescent="0.2">
      <c r="B59">
        <v>2</v>
      </c>
      <c r="D59">
        <v>20</v>
      </c>
      <c r="E59">
        <v>8</v>
      </c>
      <c r="F59">
        <v>7</v>
      </c>
      <c r="H59">
        <f t="shared" si="3"/>
        <v>16</v>
      </c>
      <c r="I59">
        <f t="shared" si="0"/>
        <v>4</v>
      </c>
    </row>
    <row r="60" spans="2:9" x14ac:dyDescent="0.2">
      <c r="B60">
        <v>2</v>
      </c>
      <c r="D60">
        <v>21</v>
      </c>
      <c r="E60">
        <v>9</v>
      </c>
      <c r="F60">
        <v>7</v>
      </c>
      <c r="H60">
        <f t="shared" si="3"/>
        <v>16</v>
      </c>
      <c r="I60">
        <f t="shared" si="0"/>
        <v>4</v>
      </c>
    </row>
    <row r="61" spans="2:9" x14ac:dyDescent="0.2">
      <c r="B61">
        <v>2</v>
      </c>
      <c r="D61">
        <v>22</v>
      </c>
      <c r="E61">
        <v>10</v>
      </c>
      <c r="F61">
        <v>7</v>
      </c>
      <c r="H61">
        <f t="shared" si="3"/>
        <v>16</v>
      </c>
      <c r="I61">
        <f t="shared" si="0"/>
        <v>4</v>
      </c>
    </row>
    <row r="62" spans="2:9" x14ac:dyDescent="0.2">
      <c r="B62">
        <v>2</v>
      </c>
      <c r="D62">
        <v>23</v>
      </c>
      <c r="E62">
        <v>11</v>
      </c>
      <c r="F62">
        <v>7</v>
      </c>
      <c r="H62">
        <f t="shared" si="3"/>
        <v>23</v>
      </c>
      <c r="I62">
        <f t="shared" si="0"/>
        <v>11</v>
      </c>
    </row>
    <row r="63" spans="2:9" x14ac:dyDescent="0.2">
      <c r="B63">
        <v>1</v>
      </c>
      <c r="D63">
        <v>24</v>
      </c>
      <c r="E63">
        <v>12</v>
      </c>
      <c r="F63">
        <v>7</v>
      </c>
      <c r="H63">
        <f t="shared" si="3"/>
        <v>22</v>
      </c>
      <c r="I63">
        <f t="shared" si="0"/>
        <v>10</v>
      </c>
    </row>
    <row r="64" spans="2:9" x14ac:dyDescent="0.2">
      <c r="B64">
        <v>1</v>
      </c>
      <c r="D64">
        <v>25</v>
      </c>
      <c r="E64">
        <v>1</v>
      </c>
      <c r="F64">
        <v>7</v>
      </c>
      <c r="H64">
        <f t="shared" si="3"/>
        <v>22</v>
      </c>
      <c r="I64">
        <f t="shared" si="0"/>
        <v>10</v>
      </c>
    </row>
    <row r="65" spans="2:9" x14ac:dyDescent="0.2">
      <c r="B65">
        <v>1</v>
      </c>
      <c r="D65">
        <v>26</v>
      </c>
      <c r="E65">
        <v>2</v>
      </c>
      <c r="F65">
        <v>7</v>
      </c>
      <c r="H65">
        <f t="shared" si="3"/>
        <v>22</v>
      </c>
      <c r="I65">
        <f t="shared" si="0"/>
        <v>10</v>
      </c>
    </row>
    <row r="66" spans="2:9" x14ac:dyDescent="0.2">
      <c r="B66">
        <v>1</v>
      </c>
      <c r="D66">
        <v>27</v>
      </c>
      <c r="E66">
        <v>3</v>
      </c>
      <c r="F66">
        <v>7</v>
      </c>
      <c r="H66">
        <f t="shared" si="3"/>
        <v>22</v>
      </c>
      <c r="I66">
        <f t="shared" si="0"/>
        <v>10</v>
      </c>
    </row>
    <row r="67" spans="2:9" x14ac:dyDescent="0.2">
      <c r="B67">
        <v>1</v>
      </c>
      <c r="D67">
        <v>28</v>
      </c>
      <c r="E67">
        <v>4</v>
      </c>
      <c r="F67">
        <v>7</v>
      </c>
      <c r="H67">
        <f t="shared" si="3"/>
        <v>22</v>
      </c>
      <c r="I67">
        <f t="shared" ref="I67:I72" si="4">IF(H67&lt;1,H67+12,IF(H67&gt;12, IF(MOD(H67,12)&lt;1, MOD(H67,12)+12, MOD(H67,12)),H67))</f>
        <v>10</v>
      </c>
    </row>
    <row r="68" spans="2:9" x14ac:dyDescent="0.2">
      <c r="B68">
        <v>1</v>
      </c>
      <c r="D68">
        <v>29</v>
      </c>
      <c r="E68">
        <v>5</v>
      </c>
      <c r="F68">
        <v>7</v>
      </c>
      <c r="H68">
        <f t="shared" si="3"/>
        <v>29</v>
      </c>
      <c r="I68">
        <f t="shared" si="4"/>
        <v>5</v>
      </c>
    </row>
    <row r="69" spans="2:9" x14ac:dyDescent="0.2">
      <c r="B69">
        <v>1</v>
      </c>
      <c r="D69">
        <v>30</v>
      </c>
      <c r="E69">
        <v>6</v>
      </c>
      <c r="F69">
        <v>7</v>
      </c>
      <c r="H69">
        <f t="shared" si="3"/>
        <v>29</v>
      </c>
      <c r="I69">
        <f t="shared" si="4"/>
        <v>5</v>
      </c>
    </row>
    <row r="70" spans="2:9" x14ac:dyDescent="0.2">
      <c r="B70">
        <v>1</v>
      </c>
      <c r="D70">
        <v>31</v>
      </c>
      <c r="E70">
        <v>7</v>
      </c>
      <c r="F70">
        <v>7</v>
      </c>
      <c r="H70">
        <f t="shared" si="3"/>
        <v>29</v>
      </c>
      <c r="I70">
        <f t="shared" si="4"/>
        <v>5</v>
      </c>
    </row>
    <row r="71" spans="2:9" x14ac:dyDescent="0.2">
      <c r="B71">
        <v>1</v>
      </c>
      <c r="D71">
        <v>32</v>
      </c>
      <c r="E71">
        <v>8</v>
      </c>
      <c r="F71">
        <v>7</v>
      </c>
      <c r="H71">
        <f t="shared" si="3"/>
        <v>29</v>
      </c>
      <c r="I71">
        <f t="shared" si="4"/>
        <v>5</v>
      </c>
    </row>
    <row r="72" spans="2:9" x14ac:dyDescent="0.2">
      <c r="B72">
        <v>1</v>
      </c>
      <c r="D72">
        <v>33</v>
      </c>
      <c r="E72">
        <v>9</v>
      </c>
      <c r="F72">
        <v>7</v>
      </c>
      <c r="H72">
        <f t="shared" si="3"/>
        <v>29</v>
      </c>
      <c r="I72">
        <f t="shared" si="4"/>
        <v>5</v>
      </c>
    </row>
    <row r="73" spans="2:9" x14ac:dyDescent="0.2">
      <c r="B73">
        <v>1</v>
      </c>
      <c r="D73">
        <v>34</v>
      </c>
      <c r="E73">
        <v>10</v>
      </c>
      <c r="F73">
        <v>7</v>
      </c>
      <c r="H73">
        <f t="shared" si="3"/>
        <v>29</v>
      </c>
      <c r="I73">
        <f t="shared" ref="I73:I74" si="5">IF(H73&lt;1,H73+12,IF(H73&gt;12, IF(MOD(H73,12)&lt;1, MOD(H73,12)+12, MOD(H73,12)),H73))</f>
        <v>5</v>
      </c>
    </row>
    <row r="74" spans="2:9" x14ac:dyDescent="0.2">
      <c r="B74">
        <v>1</v>
      </c>
      <c r="D74">
        <v>35</v>
      </c>
      <c r="E74">
        <v>11</v>
      </c>
      <c r="F74">
        <v>7</v>
      </c>
      <c r="H74">
        <f t="shared" si="3"/>
        <v>29</v>
      </c>
      <c r="I74">
        <f t="shared" si="5"/>
        <v>5</v>
      </c>
    </row>
    <row r="75" spans="2:9" x14ac:dyDescent="0.2">
      <c r="B75">
        <v>1</v>
      </c>
      <c r="D75">
        <v>36</v>
      </c>
      <c r="E75">
        <v>12</v>
      </c>
      <c r="F75">
        <v>7</v>
      </c>
      <c r="H75">
        <f t="shared" si="3"/>
        <v>36</v>
      </c>
      <c r="I75">
        <f>IF(H75&lt;1,H75+12,IF(H75&gt;12, IF(MOD(H75,12)&lt;1, MOD(H75,12)+12, MOD(H75,12)),H75))</f>
        <v>12</v>
      </c>
    </row>
    <row r="76" spans="2:9" x14ac:dyDescent="0.2">
      <c r="B76">
        <v>1</v>
      </c>
      <c r="D76">
        <v>37</v>
      </c>
      <c r="E76">
        <v>1</v>
      </c>
      <c r="F76">
        <v>7</v>
      </c>
      <c r="H76">
        <f t="shared" si="3"/>
        <v>36</v>
      </c>
      <c r="I76">
        <f t="shared" ref="I76:I139" si="6">IF(H76&lt;1,H76+12,IF(H76&gt;12, IF(MOD(H76,12)&lt;1, MOD(H76,12)+12, MOD(H76,12)),H76))</f>
        <v>12</v>
      </c>
    </row>
    <row r="77" spans="2:9" x14ac:dyDescent="0.2">
      <c r="B77">
        <v>1</v>
      </c>
      <c r="D77">
        <v>38</v>
      </c>
      <c r="E77">
        <v>2</v>
      </c>
      <c r="F77">
        <v>7</v>
      </c>
      <c r="H77">
        <f t="shared" si="3"/>
        <v>36</v>
      </c>
      <c r="I77">
        <f t="shared" si="6"/>
        <v>12</v>
      </c>
    </row>
    <row r="78" spans="2:9" x14ac:dyDescent="0.2">
      <c r="B78">
        <v>1</v>
      </c>
      <c r="D78">
        <v>39</v>
      </c>
      <c r="E78">
        <v>3</v>
      </c>
      <c r="F78">
        <v>7</v>
      </c>
      <c r="H78">
        <f t="shared" si="3"/>
        <v>36</v>
      </c>
      <c r="I78">
        <f t="shared" si="6"/>
        <v>12</v>
      </c>
    </row>
    <row r="79" spans="2:9" x14ac:dyDescent="0.2">
      <c r="B79">
        <v>1</v>
      </c>
      <c r="D79">
        <v>40</v>
      </c>
      <c r="E79">
        <v>4</v>
      </c>
      <c r="F79">
        <v>7</v>
      </c>
      <c r="H79">
        <f t="shared" si="3"/>
        <v>36</v>
      </c>
      <c r="I79">
        <f t="shared" si="6"/>
        <v>12</v>
      </c>
    </row>
    <row r="80" spans="2:9" x14ac:dyDescent="0.2">
      <c r="B80">
        <v>1</v>
      </c>
      <c r="D80">
        <v>41</v>
      </c>
      <c r="E80">
        <v>5</v>
      </c>
      <c r="F80">
        <v>7</v>
      </c>
      <c r="H80">
        <f t="shared" si="3"/>
        <v>36</v>
      </c>
      <c r="I80">
        <f t="shared" si="6"/>
        <v>12</v>
      </c>
    </row>
    <row r="81" spans="2:9" x14ac:dyDescent="0.2">
      <c r="B81">
        <v>1</v>
      </c>
      <c r="D81">
        <v>42</v>
      </c>
      <c r="E81">
        <v>6</v>
      </c>
      <c r="F81">
        <v>7</v>
      </c>
      <c r="H81">
        <f t="shared" si="3"/>
        <v>36</v>
      </c>
      <c r="I81">
        <f t="shared" si="6"/>
        <v>12</v>
      </c>
    </row>
    <row r="82" spans="2:9" x14ac:dyDescent="0.2">
      <c r="B82">
        <v>1</v>
      </c>
      <c r="D82">
        <v>43</v>
      </c>
      <c r="E82">
        <v>7</v>
      </c>
      <c r="F82">
        <v>7</v>
      </c>
      <c r="H82">
        <f t="shared" si="3"/>
        <v>43</v>
      </c>
      <c r="I82">
        <f t="shared" si="6"/>
        <v>7</v>
      </c>
    </row>
    <row r="83" spans="2:9" x14ac:dyDescent="0.2">
      <c r="B83">
        <v>1</v>
      </c>
      <c r="D83">
        <v>44</v>
      </c>
      <c r="E83">
        <v>8</v>
      </c>
      <c r="F83">
        <v>7</v>
      </c>
      <c r="H83">
        <f t="shared" si="3"/>
        <v>43</v>
      </c>
      <c r="I83">
        <f t="shared" si="6"/>
        <v>7</v>
      </c>
    </row>
    <row r="84" spans="2:9" x14ac:dyDescent="0.2">
      <c r="B84">
        <v>1</v>
      </c>
      <c r="D84">
        <v>45</v>
      </c>
      <c r="E84">
        <v>9</v>
      </c>
      <c r="F84">
        <v>7</v>
      </c>
      <c r="H84">
        <f t="shared" si="3"/>
        <v>43</v>
      </c>
      <c r="I84">
        <f t="shared" si="6"/>
        <v>7</v>
      </c>
    </row>
    <row r="85" spans="2:9" x14ac:dyDescent="0.2">
      <c r="B85">
        <v>1</v>
      </c>
      <c r="D85">
        <v>46</v>
      </c>
      <c r="E85">
        <v>10</v>
      </c>
      <c r="F85">
        <v>7</v>
      </c>
      <c r="H85">
        <f t="shared" si="3"/>
        <v>43</v>
      </c>
      <c r="I85">
        <f t="shared" si="6"/>
        <v>7</v>
      </c>
    </row>
    <row r="86" spans="2:9" x14ac:dyDescent="0.2">
      <c r="B86">
        <v>1</v>
      </c>
      <c r="D86">
        <v>47</v>
      </c>
      <c r="E86">
        <v>11</v>
      </c>
      <c r="F86">
        <v>7</v>
      </c>
      <c r="H86">
        <f t="shared" si="3"/>
        <v>43</v>
      </c>
      <c r="I86">
        <f t="shared" si="6"/>
        <v>7</v>
      </c>
    </row>
    <row r="87" spans="2:9" x14ac:dyDescent="0.2">
      <c r="B87">
        <v>1</v>
      </c>
      <c r="D87">
        <v>48</v>
      </c>
      <c r="E87">
        <v>12</v>
      </c>
      <c r="F87">
        <v>7</v>
      </c>
      <c r="H87">
        <f t="shared" si="3"/>
        <v>43</v>
      </c>
      <c r="I87">
        <f t="shared" si="6"/>
        <v>7</v>
      </c>
    </row>
    <row r="88" spans="2:9" x14ac:dyDescent="0.2">
      <c r="B88">
        <v>1</v>
      </c>
      <c r="D88">
        <v>49</v>
      </c>
      <c r="E88">
        <v>1</v>
      </c>
      <c r="F88">
        <v>7</v>
      </c>
      <c r="H88">
        <f t="shared" si="3"/>
        <v>43</v>
      </c>
      <c r="I88">
        <f t="shared" si="6"/>
        <v>7</v>
      </c>
    </row>
    <row r="89" spans="2:9" x14ac:dyDescent="0.2">
      <c r="B89">
        <v>1</v>
      </c>
      <c r="D89">
        <v>50</v>
      </c>
      <c r="E89">
        <v>2</v>
      </c>
      <c r="F89">
        <v>7</v>
      </c>
      <c r="H89">
        <f t="shared" si="3"/>
        <v>50</v>
      </c>
      <c r="I89">
        <f t="shared" si="6"/>
        <v>2</v>
      </c>
    </row>
    <row r="90" spans="2:9" x14ac:dyDescent="0.2">
      <c r="B90">
        <v>1</v>
      </c>
      <c r="D90">
        <v>51</v>
      </c>
      <c r="E90">
        <v>3</v>
      </c>
      <c r="F90">
        <v>7</v>
      </c>
      <c r="H90">
        <f t="shared" si="3"/>
        <v>50</v>
      </c>
      <c r="I90">
        <f t="shared" si="6"/>
        <v>2</v>
      </c>
    </row>
    <row r="91" spans="2:9" x14ac:dyDescent="0.2">
      <c r="B91">
        <v>1</v>
      </c>
      <c r="D91">
        <v>52</v>
      </c>
      <c r="E91">
        <v>4</v>
      </c>
      <c r="F91">
        <v>7</v>
      </c>
      <c r="H91">
        <f t="shared" si="3"/>
        <v>50</v>
      </c>
      <c r="I91">
        <f t="shared" si="6"/>
        <v>2</v>
      </c>
    </row>
    <row r="92" spans="2:9" x14ac:dyDescent="0.2">
      <c r="B92">
        <v>1</v>
      </c>
      <c r="D92">
        <v>53</v>
      </c>
      <c r="E92">
        <v>5</v>
      </c>
      <c r="F92">
        <v>7</v>
      </c>
      <c r="H92">
        <f t="shared" si="3"/>
        <v>50</v>
      </c>
      <c r="I92">
        <f t="shared" si="6"/>
        <v>2</v>
      </c>
    </row>
    <row r="93" spans="2:9" x14ac:dyDescent="0.2">
      <c r="B93">
        <v>1</v>
      </c>
      <c r="D93">
        <v>54</v>
      </c>
      <c r="E93">
        <v>6</v>
      </c>
      <c r="F93">
        <v>7</v>
      </c>
      <c r="H93">
        <f t="shared" si="3"/>
        <v>50</v>
      </c>
      <c r="I93">
        <f t="shared" si="6"/>
        <v>2</v>
      </c>
    </row>
    <row r="94" spans="2:9" x14ac:dyDescent="0.2">
      <c r="B94">
        <v>1</v>
      </c>
      <c r="D94">
        <v>55</v>
      </c>
      <c r="E94">
        <v>7</v>
      </c>
      <c r="F94">
        <v>7</v>
      </c>
      <c r="H94">
        <f t="shared" si="3"/>
        <v>50</v>
      </c>
      <c r="I94">
        <f t="shared" si="6"/>
        <v>2</v>
      </c>
    </row>
    <row r="95" spans="2:9" x14ac:dyDescent="0.2">
      <c r="B95">
        <v>1</v>
      </c>
      <c r="D95">
        <v>56</v>
      </c>
      <c r="E95">
        <v>8</v>
      </c>
      <c r="F95">
        <v>7</v>
      </c>
      <c r="H95">
        <f t="shared" si="3"/>
        <v>50</v>
      </c>
      <c r="I95">
        <f t="shared" si="6"/>
        <v>2</v>
      </c>
    </row>
    <row r="96" spans="2:9" x14ac:dyDescent="0.2">
      <c r="B96">
        <v>1</v>
      </c>
      <c r="D96">
        <v>57</v>
      </c>
      <c r="E96">
        <v>9</v>
      </c>
      <c r="F96">
        <v>7</v>
      </c>
      <c r="H96">
        <f t="shared" si="3"/>
        <v>57</v>
      </c>
      <c r="I96">
        <f t="shared" si="6"/>
        <v>9</v>
      </c>
    </row>
    <row r="97" spans="2:9" x14ac:dyDescent="0.2">
      <c r="B97">
        <v>1</v>
      </c>
      <c r="D97">
        <v>58</v>
      </c>
      <c r="E97">
        <v>10</v>
      </c>
      <c r="F97">
        <v>7</v>
      </c>
      <c r="H97">
        <f t="shared" si="3"/>
        <v>57</v>
      </c>
      <c r="I97">
        <f t="shared" si="6"/>
        <v>9</v>
      </c>
    </row>
    <row r="98" spans="2:9" x14ac:dyDescent="0.2">
      <c r="B98">
        <v>1</v>
      </c>
      <c r="D98">
        <v>59</v>
      </c>
      <c r="E98">
        <v>11</v>
      </c>
      <c r="F98">
        <v>7</v>
      </c>
      <c r="H98">
        <f t="shared" si="3"/>
        <v>57</v>
      </c>
      <c r="I98">
        <f t="shared" si="6"/>
        <v>9</v>
      </c>
    </row>
    <row r="99" spans="2:9" x14ac:dyDescent="0.2">
      <c r="B99">
        <v>1</v>
      </c>
      <c r="D99">
        <v>60</v>
      </c>
      <c r="E99">
        <v>12</v>
      </c>
      <c r="F99">
        <v>7</v>
      </c>
      <c r="H99">
        <f t="shared" si="3"/>
        <v>57</v>
      </c>
      <c r="I99">
        <f t="shared" si="6"/>
        <v>9</v>
      </c>
    </row>
    <row r="100" spans="2:9" x14ac:dyDescent="0.2">
      <c r="B100">
        <v>1</v>
      </c>
      <c r="D100">
        <v>61</v>
      </c>
      <c r="E100">
        <v>1</v>
      </c>
      <c r="F100">
        <v>7</v>
      </c>
      <c r="H100">
        <f t="shared" si="3"/>
        <v>57</v>
      </c>
      <c r="I100">
        <f t="shared" si="6"/>
        <v>9</v>
      </c>
    </row>
    <row r="101" spans="2:9" x14ac:dyDescent="0.2">
      <c r="B101">
        <v>1</v>
      </c>
      <c r="D101">
        <v>62</v>
      </c>
      <c r="E101">
        <v>2</v>
      </c>
      <c r="F101">
        <v>7</v>
      </c>
      <c r="H101">
        <f t="shared" si="3"/>
        <v>57</v>
      </c>
      <c r="I101">
        <f t="shared" si="6"/>
        <v>9</v>
      </c>
    </row>
    <row r="102" spans="2:9" x14ac:dyDescent="0.2">
      <c r="B102">
        <v>1</v>
      </c>
      <c r="D102">
        <v>63</v>
      </c>
      <c r="E102">
        <v>3</v>
      </c>
      <c r="F102">
        <v>7</v>
      </c>
      <c r="H102">
        <f t="shared" si="3"/>
        <v>57</v>
      </c>
      <c r="I102">
        <f t="shared" si="6"/>
        <v>9</v>
      </c>
    </row>
    <row r="103" spans="2:9" x14ac:dyDescent="0.2">
      <c r="B103">
        <v>1</v>
      </c>
      <c r="D103">
        <v>64</v>
      </c>
      <c r="E103">
        <v>4</v>
      </c>
      <c r="F103">
        <v>7</v>
      </c>
      <c r="H103">
        <f t="shared" ref="H103:H166" si="7">_xlfn.FLOOR.MATH((D103-MOD(B103,F103))/F103)*F103+MOD(B103,F103)</f>
        <v>64</v>
      </c>
      <c r="I103">
        <f t="shared" si="6"/>
        <v>4</v>
      </c>
    </row>
    <row r="104" spans="2:9" x14ac:dyDescent="0.2">
      <c r="B104">
        <v>1</v>
      </c>
      <c r="D104">
        <v>65</v>
      </c>
      <c r="E104">
        <v>5</v>
      </c>
      <c r="F104">
        <v>7</v>
      </c>
      <c r="H104">
        <f t="shared" si="7"/>
        <v>64</v>
      </c>
      <c r="I104">
        <f t="shared" si="6"/>
        <v>4</v>
      </c>
    </row>
    <row r="105" spans="2:9" x14ac:dyDescent="0.2">
      <c r="B105">
        <v>1</v>
      </c>
      <c r="D105">
        <v>66</v>
      </c>
      <c r="E105">
        <v>6</v>
      </c>
      <c r="F105">
        <v>7</v>
      </c>
      <c r="H105">
        <f t="shared" si="7"/>
        <v>64</v>
      </c>
      <c r="I105">
        <f t="shared" si="6"/>
        <v>4</v>
      </c>
    </row>
    <row r="106" spans="2:9" x14ac:dyDescent="0.2">
      <c r="B106">
        <v>1</v>
      </c>
      <c r="D106">
        <v>67</v>
      </c>
      <c r="E106">
        <v>7</v>
      </c>
      <c r="F106">
        <v>7</v>
      </c>
      <c r="H106">
        <f t="shared" si="7"/>
        <v>64</v>
      </c>
      <c r="I106">
        <f t="shared" si="6"/>
        <v>4</v>
      </c>
    </row>
    <row r="107" spans="2:9" x14ac:dyDescent="0.2">
      <c r="B107">
        <v>1</v>
      </c>
      <c r="D107">
        <v>68</v>
      </c>
      <c r="E107">
        <v>8</v>
      </c>
      <c r="F107">
        <v>7</v>
      </c>
      <c r="H107">
        <f t="shared" si="7"/>
        <v>64</v>
      </c>
      <c r="I107">
        <f t="shared" si="6"/>
        <v>4</v>
      </c>
    </row>
    <row r="108" spans="2:9" x14ac:dyDescent="0.2">
      <c r="B108">
        <v>1</v>
      </c>
      <c r="D108">
        <v>69</v>
      </c>
      <c r="E108">
        <v>9</v>
      </c>
      <c r="F108">
        <v>7</v>
      </c>
      <c r="H108">
        <f t="shared" si="7"/>
        <v>64</v>
      </c>
      <c r="I108">
        <f t="shared" si="6"/>
        <v>4</v>
      </c>
    </row>
    <row r="109" spans="2:9" x14ac:dyDescent="0.2">
      <c r="B109">
        <v>1</v>
      </c>
      <c r="D109">
        <v>70</v>
      </c>
      <c r="E109">
        <v>10</v>
      </c>
      <c r="F109">
        <v>7</v>
      </c>
      <c r="H109">
        <f t="shared" si="7"/>
        <v>64</v>
      </c>
      <c r="I109">
        <f t="shared" si="6"/>
        <v>4</v>
      </c>
    </row>
    <row r="110" spans="2:9" x14ac:dyDescent="0.2">
      <c r="B110">
        <v>1</v>
      </c>
      <c r="D110">
        <v>71</v>
      </c>
      <c r="E110">
        <v>11</v>
      </c>
      <c r="F110">
        <v>7</v>
      </c>
      <c r="H110">
        <f t="shared" si="7"/>
        <v>71</v>
      </c>
      <c r="I110">
        <f t="shared" si="6"/>
        <v>11</v>
      </c>
    </row>
    <row r="111" spans="2:9" x14ac:dyDescent="0.2">
      <c r="B111">
        <v>1</v>
      </c>
      <c r="D111">
        <v>72</v>
      </c>
      <c r="E111">
        <v>12</v>
      </c>
      <c r="F111">
        <v>7</v>
      </c>
      <c r="H111">
        <f t="shared" si="7"/>
        <v>71</v>
      </c>
      <c r="I111">
        <f t="shared" si="6"/>
        <v>11</v>
      </c>
    </row>
    <row r="112" spans="2:9" x14ac:dyDescent="0.2">
      <c r="B112">
        <v>1</v>
      </c>
      <c r="D112">
        <v>73</v>
      </c>
      <c r="E112">
        <v>1</v>
      </c>
      <c r="F112">
        <v>7</v>
      </c>
      <c r="H112">
        <f t="shared" si="7"/>
        <v>71</v>
      </c>
      <c r="I112">
        <f t="shared" si="6"/>
        <v>11</v>
      </c>
    </row>
    <row r="113" spans="2:9" x14ac:dyDescent="0.2">
      <c r="B113">
        <v>1</v>
      </c>
      <c r="D113">
        <v>74</v>
      </c>
      <c r="E113">
        <v>2</v>
      </c>
      <c r="F113">
        <v>7</v>
      </c>
      <c r="H113">
        <f t="shared" si="7"/>
        <v>71</v>
      </c>
      <c r="I113">
        <f t="shared" si="6"/>
        <v>11</v>
      </c>
    </row>
    <row r="114" spans="2:9" x14ac:dyDescent="0.2">
      <c r="B114">
        <v>1</v>
      </c>
      <c r="D114">
        <v>75</v>
      </c>
      <c r="E114">
        <v>3</v>
      </c>
      <c r="F114">
        <v>7</v>
      </c>
      <c r="H114">
        <f t="shared" si="7"/>
        <v>71</v>
      </c>
      <c r="I114">
        <f t="shared" si="6"/>
        <v>11</v>
      </c>
    </row>
    <row r="115" spans="2:9" x14ac:dyDescent="0.2">
      <c r="B115">
        <v>1</v>
      </c>
      <c r="D115">
        <v>76</v>
      </c>
      <c r="E115">
        <v>4</v>
      </c>
      <c r="F115">
        <v>7</v>
      </c>
      <c r="H115">
        <f t="shared" si="7"/>
        <v>71</v>
      </c>
      <c r="I115">
        <f t="shared" si="6"/>
        <v>11</v>
      </c>
    </row>
    <row r="116" spans="2:9" x14ac:dyDescent="0.2">
      <c r="B116">
        <v>1</v>
      </c>
      <c r="D116">
        <v>77</v>
      </c>
      <c r="E116">
        <v>5</v>
      </c>
      <c r="F116">
        <v>7</v>
      </c>
      <c r="H116">
        <f t="shared" si="7"/>
        <v>71</v>
      </c>
      <c r="I116">
        <f t="shared" si="6"/>
        <v>11</v>
      </c>
    </row>
    <row r="117" spans="2:9" x14ac:dyDescent="0.2">
      <c r="B117">
        <v>1</v>
      </c>
      <c r="D117">
        <v>78</v>
      </c>
      <c r="E117">
        <v>6</v>
      </c>
      <c r="F117">
        <v>7</v>
      </c>
      <c r="H117">
        <f t="shared" si="7"/>
        <v>78</v>
      </c>
      <c r="I117">
        <f t="shared" si="6"/>
        <v>6</v>
      </c>
    </row>
    <row r="118" spans="2:9" x14ac:dyDescent="0.2">
      <c r="B118">
        <v>1</v>
      </c>
      <c r="D118">
        <v>79</v>
      </c>
      <c r="E118">
        <v>7</v>
      </c>
      <c r="F118">
        <v>7</v>
      </c>
      <c r="H118">
        <f t="shared" si="7"/>
        <v>78</v>
      </c>
      <c r="I118">
        <f t="shared" si="6"/>
        <v>6</v>
      </c>
    </row>
    <row r="119" spans="2:9" x14ac:dyDescent="0.2">
      <c r="B119">
        <v>1</v>
      </c>
      <c r="D119">
        <v>80</v>
      </c>
      <c r="E119">
        <v>8</v>
      </c>
      <c r="F119">
        <v>7</v>
      </c>
      <c r="H119">
        <f t="shared" si="7"/>
        <v>78</v>
      </c>
      <c r="I119">
        <f t="shared" si="6"/>
        <v>6</v>
      </c>
    </row>
    <row r="120" spans="2:9" x14ac:dyDescent="0.2">
      <c r="B120">
        <v>1</v>
      </c>
      <c r="D120">
        <v>81</v>
      </c>
      <c r="E120">
        <v>9</v>
      </c>
      <c r="F120">
        <v>7</v>
      </c>
      <c r="H120">
        <f t="shared" si="7"/>
        <v>78</v>
      </c>
      <c r="I120">
        <f t="shared" si="6"/>
        <v>6</v>
      </c>
    </row>
    <row r="121" spans="2:9" x14ac:dyDescent="0.2">
      <c r="B121">
        <v>1</v>
      </c>
      <c r="D121">
        <v>82</v>
      </c>
      <c r="E121">
        <v>10</v>
      </c>
      <c r="F121">
        <v>7</v>
      </c>
      <c r="H121">
        <f t="shared" si="7"/>
        <v>78</v>
      </c>
      <c r="I121">
        <f t="shared" si="6"/>
        <v>6</v>
      </c>
    </row>
    <row r="122" spans="2:9" x14ac:dyDescent="0.2">
      <c r="B122">
        <v>1</v>
      </c>
      <c r="D122">
        <v>83</v>
      </c>
      <c r="E122">
        <v>11</v>
      </c>
      <c r="F122">
        <v>7</v>
      </c>
      <c r="H122">
        <f t="shared" si="7"/>
        <v>78</v>
      </c>
      <c r="I122">
        <f t="shared" si="6"/>
        <v>6</v>
      </c>
    </row>
    <row r="123" spans="2:9" x14ac:dyDescent="0.2">
      <c r="B123">
        <v>1</v>
      </c>
      <c r="D123">
        <v>84</v>
      </c>
      <c r="E123">
        <v>12</v>
      </c>
      <c r="F123">
        <v>7</v>
      </c>
      <c r="H123">
        <f t="shared" si="7"/>
        <v>78</v>
      </c>
      <c r="I123">
        <f t="shared" si="6"/>
        <v>6</v>
      </c>
    </row>
    <row r="124" spans="2:9" x14ac:dyDescent="0.2">
      <c r="B124">
        <v>1</v>
      </c>
      <c r="D124">
        <v>85</v>
      </c>
      <c r="E124">
        <v>1</v>
      </c>
      <c r="F124">
        <v>7</v>
      </c>
      <c r="H124">
        <f t="shared" si="7"/>
        <v>85</v>
      </c>
      <c r="I124">
        <f t="shared" si="6"/>
        <v>1</v>
      </c>
    </row>
    <row r="125" spans="2:9" x14ac:dyDescent="0.2">
      <c r="F125">
        <v>7</v>
      </c>
      <c r="H125">
        <f t="shared" si="7"/>
        <v>0</v>
      </c>
      <c r="I125">
        <f t="shared" si="6"/>
        <v>12</v>
      </c>
    </row>
    <row r="126" spans="2:9" x14ac:dyDescent="0.2">
      <c r="B126">
        <v>1</v>
      </c>
      <c r="D126">
        <v>1</v>
      </c>
      <c r="E126">
        <v>1</v>
      </c>
      <c r="F126">
        <v>5</v>
      </c>
      <c r="H126">
        <f t="shared" si="7"/>
        <v>1</v>
      </c>
      <c r="I126">
        <f t="shared" si="6"/>
        <v>1</v>
      </c>
    </row>
    <row r="127" spans="2:9" x14ac:dyDescent="0.2">
      <c r="B127">
        <v>1</v>
      </c>
      <c r="D127">
        <v>2</v>
      </c>
      <c r="E127">
        <v>2</v>
      </c>
      <c r="F127">
        <v>5</v>
      </c>
      <c r="H127">
        <f t="shared" si="7"/>
        <v>1</v>
      </c>
      <c r="I127">
        <f t="shared" si="6"/>
        <v>1</v>
      </c>
    </row>
    <row r="128" spans="2:9" x14ac:dyDescent="0.2">
      <c r="B128">
        <v>1</v>
      </c>
      <c r="D128">
        <v>3</v>
      </c>
      <c r="E128">
        <v>3</v>
      </c>
      <c r="F128">
        <v>5</v>
      </c>
      <c r="H128">
        <f t="shared" si="7"/>
        <v>1</v>
      </c>
      <c r="I128">
        <f t="shared" si="6"/>
        <v>1</v>
      </c>
    </row>
    <row r="129" spans="2:9" x14ac:dyDescent="0.2">
      <c r="B129">
        <v>1</v>
      </c>
      <c r="D129">
        <v>4</v>
      </c>
      <c r="E129">
        <v>4</v>
      </c>
      <c r="F129">
        <v>5</v>
      </c>
      <c r="H129">
        <f t="shared" si="7"/>
        <v>1</v>
      </c>
      <c r="I129">
        <f t="shared" si="6"/>
        <v>1</v>
      </c>
    </row>
    <row r="130" spans="2:9" x14ac:dyDescent="0.2">
      <c r="B130">
        <v>1</v>
      </c>
      <c r="D130">
        <v>5</v>
      </c>
      <c r="E130">
        <v>5</v>
      </c>
      <c r="F130">
        <v>5</v>
      </c>
      <c r="H130">
        <f t="shared" si="7"/>
        <v>1</v>
      </c>
      <c r="I130">
        <f t="shared" si="6"/>
        <v>1</v>
      </c>
    </row>
    <row r="131" spans="2:9" x14ac:dyDescent="0.2">
      <c r="B131">
        <v>1</v>
      </c>
      <c r="D131">
        <v>6</v>
      </c>
      <c r="E131">
        <v>6</v>
      </c>
      <c r="F131">
        <v>5</v>
      </c>
      <c r="H131">
        <f t="shared" si="7"/>
        <v>6</v>
      </c>
      <c r="I131">
        <f t="shared" si="6"/>
        <v>6</v>
      </c>
    </row>
    <row r="132" spans="2:9" x14ac:dyDescent="0.2">
      <c r="B132">
        <v>1</v>
      </c>
      <c r="D132">
        <v>7</v>
      </c>
      <c r="E132">
        <v>7</v>
      </c>
      <c r="F132">
        <v>5</v>
      </c>
      <c r="H132">
        <f t="shared" si="7"/>
        <v>6</v>
      </c>
      <c r="I132">
        <f t="shared" si="6"/>
        <v>6</v>
      </c>
    </row>
    <row r="133" spans="2:9" x14ac:dyDescent="0.2">
      <c r="B133">
        <v>1</v>
      </c>
      <c r="D133">
        <v>8</v>
      </c>
      <c r="E133">
        <v>8</v>
      </c>
      <c r="F133">
        <v>5</v>
      </c>
      <c r="H133">
        <f t="shared" si="7"/>
        <v>6</v>
      </c>
      <c r="I133">
        <f t="shared" si="6"/>
        <v>6</v>
      </c>
    </row>
    <row r="134" spans="2:9" x14ac:dyDescent="0.2">
      <c r="B134">
        <v>1</v>
      </c>
      <c r="D134">
        <v>9</v>
      </c>
      <c r="E134">
        <v>9</v>
      </c>
      <c r="F134">
        <v>5</v>
      </c>
      <c r="H134">
        <f t="shared" si="7"/>
        <v>6</v>
      </c>
      <c r="I134">
        <f t="shared" si="6"/>
        <v>6</v>
      </c>
    </row>
    <row r="135" spans="2:9" x14ac:dyDescent="0.2">
      <c r="B135">
        <v>1</v>
      </c>
      <c r="D135">
        <v>10</v>
      </c>
      <c r="E135">
        <v>10</v>
      </c>
      <c r="F135">
        <v>5</v>
      </c>
      <c r="H135">
        <f t="shared" si="7"/>
        <v>6</v>
      </c>
      <c r="I135">
        <f t="shared" si="6"/>
        <v>6</v>
      </c>
    </row>
    <row r="136" spans="2:9" x14ac:dyDescent="0.2">
      <c r="B136">
        <v>1</v>
      </c>
      <c r="D136">
        <v>11</v>
      </c>
      <c r="E136">
        <v>11</v>
      </c>
      <c r="F136">
        <v>5</v>
      </c>
      <c r="H136">
        <f t="shared" si="7"/>
        <v>11</v>
      </c>
      <c r="I136">
        <f t="shared" si="6"/>
        <v>11</v>
      </c>
    </row>
    <row r="137" spans="2:9" x14ac:dyDescent="0.2">
      <c r="B137">
        <v>1</v>
      </c>
      <c r="D137">
        <v>12</v>
      </c>
      <c r="E137">
        <v>12</v>
      </c>
      <c r="F137">
        <v>5</v>
      </c>
      <c r="H137">
        <f t="shared" si="7"/>
        <v>11</v>
      </c>
      <c r="I137">
        <f t="shared" si="6"/>
        <v>11</v>
      </c>
    </row>
    <row r="138" spans="2:9" x14ac:dyDescent="0.2">
      <c r="B138">
        <v>1</v>
      </c>
      <c r="D138">
        <v>13</v>
      </c>
      <c r="E138">
        <v>1</v>
      </c>
      <c r="F138">
        <v>5</v>
      </c>
      <c r="H138">
        <f t="shared" si="7"/>
        <v>11</v>
      </c>
      <c r="I138">
        <f t="shared" si="6"/>
        <v>11</v>
      </c>
    </row>
    <row r="139" spans="2:9" x14ac:dyDescent="0.2">
      <c r="B139">
        <v>1</v>
      </c>
      <c r="D139">
        <v>14</v>
      </c>
      <c r="E139">
        <v>2</v>
      </c>
      <c r="F139">
        <v>5</v>
      </c>
      <c r="H139">
        <f t="shared" si="7"/>
        <v>11</v>
      </c>
      <c r="I139">
        <f t="shared" si="6"/>
        <v>11</v>
      </c>
    </row>
    <row r="140" spans="2:9" x14ac:dyDescent="0.2">
      <c r="B140">
        <v>1</v>
      </c>
      <c r="D140">
        <v>15</v>
      </c>
      <c r="E140">
        <v>3</v>
      </c>
      <c r="F140">
        <v>5</v>
      </c>
      <c r="H140">
        <f t="shared" si="7"/>
        <v>11</v>
      </c>
      <c r="I140">
        <f t="shared" ref="I140:I203" si="8">IF(H140&lt;1,H140+12,IF(H140&gt;12, IF(MOD(H140,12)&lt;1, MOD(H140,12)+12, MOD(H140,12)),H140))</f>
        <v>11</v>
      </c>
    </row>
    <row r="141" spans="2:9" x14ac:dyDescent="0.2">
      <c r="B141">
        <v>1</v>
      </c>
      <c r="D141">
        <v>16</v>
      </c>
      <c r="E141">
        <v>4</v>
      </c>
      <c r="F141">
        <v>5</v>
      </c>
      <c r="H141">
        <f t="shared" si="7"/>
        <v>16</v>
      </c>
      <c r="I141">
        <f t="shared" si="8"/>
        <v>4</v>
      </c>
    </row>
    <row r="142" spans="2:9" x14ac:dyDescent="0.2">
      <c r="B142">
        <v>1</v>
      </c>
      <c r="D142">
        <v>17</v>
      </c>
      <c r="E142">
        <v>5</v>
      </c>
      <c r="F142">
        <v>5</v>
      </c>
      <c r="H142">
        <f t="shared" si="7"/>
        <v>16</v>
      </c>
      <c r="I142">
        <f t="shared" si="8"/>
        <v>4</v>
      </c>
    </row>
    <row r="143" spans="2:9" x14ac:dyDescent="0.2">
      <c r="B143">
        <v>1</v>
      </c>
      <c r="D143">
        <v>18</v>
      </c>
      <c r="E143">
        <v>6</v>
      </c>
      <c r="F143">
        <v>5</v>
      </c>
      <c r="H143">
        <f t="shared" si="7"/>
        <v>16</v>
      </c>
      <c r="I143">
        <f t="shared" si="8"/>
        <v>4</v>
      </c>
    </row>
    <row r="144" spans="2:9" x14ac:dyDescent="0.2">
      <c r="B144">
        <v>1</v>
      </c>
      <c r="D144">
        <v>19</v>
      </c>
      <c r="E144">
        <v>7</v>
      </c>
      <c r="F144">
        <v>5</v>
      </c>
      <c r="H144">
        <f t="shared" si="7"/>
        <v>16</v>
      </c>
      <c r="I144">
        <f t="shared" si="8"/>
        <v>4</v>
      </c>
    </row>
    <row r="145" spans="2:9" x14ac:dyDescent="0.2">
      <c r="B145">
        <v>1</v>
      </c>
      <c r="D145">
        <v>20</v>
      </c>
      <c r="E145">
        <v>8</v>
      </c>
      <c r="F145">
        <v>5</v>
      </c>
      <c r="H145">
        <f t="shared" si="7"/>
        <v>16</v>
      </c>
      <c r="I145">
        <f t="shared" si="8"/>
        <v>4</v>
      </c>
    </row>
    <row r="146" spans="2:9" x14ac:dyDescent="0.2">
      <c r="B146">
        <v>1</v>
      </c>
      <c r="D146">
        <v>21</v>
      </c>
      <c r="E146">
        <v>9</v>
      </c>
      <c r="F146">
        <v>5</v>
      </c>
      <c r="H146">
        <f t="shared" si="7"/>
        <v>21</v>
      </c>
      <c r="I146">
        <f t="shared" si="8"/>
        <v>9</v>
      </c>
    </row>
    <row r="147" spans="2:9" x14ac:dyDescent="0.2">
      <c r="B147">
        <v>1</v>
      </c>
      <c r="D147">
        <v>22</v>
      </c>
      <c r="E147">
        <v>10</v>
      </c>
      <c r="F147">
        <v>5</v>
      </c>
      <c r="H147">
        <f t="shared" si="7"/>
        <v>21</v>
      </c>
      <c r="I147">
        <f t="shared" si="8"/>
        <v>9</v>
      </c>
    </row>
    <row r="148" spans="2:9" x14ac:dyDescent="0.2">
      <c r="B148">
        <v>1</v>
      </c>
      <c r="D148">
        <v>23</v>
      </c>
      <c r="E148">
        <v>11</v>
      </c>
      <c r="F148">
        <v>5</v>
      </c>
      <c r="H148">
        <f t="shared" si="7"/>
        <v>21</v>
      </c>
      <c r="I148">
        <f t="shared" si="8"/>
        <v>9</v>
      </c>
    </row>
    <row r="149" spans="2:9" x14ac:dyDescent="0.2">
      <c r="B149">
        <v>1</v>
      </c>
      <c r="D149">
        <v>24</v>
      </c>
      <c r="E149">
        <v>12</v>
      </c>
      <c r="F149">
        <v>5</v>
      </c>
      <c r="H149">
        <f t="shared" si="7"/>
        <v>21</v>
      </c>
      <c r="I149">
        <f t="shared" si="8"/>
        <v>9</v>
      </c>
    </row>
    <row r="150" spans="2:9" x14ac:dyDescent="0.2">
      <c r="B150">
        <v>1</v>
      </c>
      <c r="D150">
        <v>25</v>
      </c>
      <c r="E150">
        <v>1</v>
      </c>
      <c r="F150">
        <v>5</v>
      </c>
      <c r="H150">
        <f t="shared" si="7"/>
        <v>21</v>
      </c>
      <c r="I150">
        <f t="shared" si="8"/>
        <v>9</v>
      </c>
    </row>
    <row r="151" spans="2:9" x14ac:dyDescent="0.2">
      <c r="B151">
        <v>1</v>
      </c>
      <c r="D151">
        <v>26</v>
      </c>
      <c r="E151">
        <v>2</v>
      </c>
      <c r="F151">
        <v>5</v>
      </c>
      <c r="H151">
        <f t="shared" si="7"/>
        <v>26</v>
      </c>
      <c r="I151">
        <f t="shared" si="8"/>
        <v>2</v>
      </c>
    </row>
    <row r="152" spans="2:9" x14ac:dyDescent="0.2">
      <c r="B152">
        <v>1</v>
      </c>
      <c r="D152">
        <v>27</v>
      </c>
      <c r="E152">
        <v>3</v>
      </c>
      <c r="F152">
        <v>5</v>
      </c>
      <c r="H152">
        <f t="shared" si="7"/>
        <v>26</v>
      </c>
      <c r="I152">
        <f t="shared" si="8"/>
        <v>2</v>
      </c>
    </row>
    <row r="153" spans="2:9" x14ac:dyDescent="0.2">
      <c r="B153">
        <v>1</v>
      </c>
      <c r="D153">
        <v>28</v>
      </c>
      <c r="E153">
        <v>4</v>
      </c>
      <c r="F153">
        <v>5</v>
      </c>
      <c r="H153">
        <f t="shared" si="7"/>
        <v>26</v>
      </c>
      <c r="I153">
        <f t="shared" si="8"/>
        <v>2</v>
      </c>
    </row>
    <row r="154" spans="2:9" x14ac:dyDescent="0.2">
      <c r="B154">
        <v>1</v>
      </c>
      <c r="D154">
        <v>29</v>
      </c>
      <c r="E154">
        <v>5</v>
      </c>
      <c r="F154">
        <v>5</v>
      </c>
      <c r="H154">
        <f t="shared" si="7"/>
        <v>26</v>
      </c>
      <c r="I154">
        <f t="shared" si="8"/>
        <v>2</v>
      </c>
    </row>
    <row r="155" spans="2:9" x14ac:dyDescent="0.2">
      <c r="B155">
        <v>1</v>
      </c>
      <c r="D155">
        <v>30</v>
      </c>
      <c r="E155">
        <v>6</v>
      </c>
      <c r="F155">
        <v>5</v>
      </c>
      <c r="H155">
        <f t="shared" si="7"/>
        <v>26</v>
      </c>
      <c r="I155">
        <f t="shared" si="8"/>
        <v>2</v>
      </c>
    </row>
    <row r="156" spans="2:9" x14ac:dyDescent="0.2">
      <c r="B156">
        <v>1</v>
      </c>
      <c r="D156">
        <v>31</v>
      </c>
      <c r="E156">
        <v>7</v>
      </c>
      <c r="F156">
        <v>5</v>
      </c>
      <c r="H156">
        <f t="shared" si="7"/>
        <v>31</v>
      </c>
      <c r="I156">
        <f t="shared" si="8"/>
        <v>7</v>
      </c>
    </row>
    <row r="157" spans="2:9" x14ac:dyDescent="0.2">
      <c r="B157">
        <v>1</v>
      </c>
      <c r="D157">
        <v>32</v>
      </c>
      <c r="E157">
        <v>8</v>
      </c>
      <c r="F157">
        <v>5</v>
      </c>
      <c r="H157">
        <f t="shared" si="7"/>
        <v>31</v>
      </c>
      <c r="I157">
        <f t="shared" si="8"/>
        <v>7</v>
      </c>
    </row>
    <row r="158" spans="2:9" x14ac:dyDescent="0.2">
      <c r="B158">
        <v>1</v>
      </c>
      <c r="D158">
        <v>33</v>
      </c>
      <c r="E158">
        <v>9</v>
      </c>
      <c r="F158">
        <v>5</v>
      </c>
      <c r="H158">
        <f t="shared" si="7"/>
        <v>31</v>
      </c>
      <c r="I158">
        <f t="shared" si="8"/>
        <v>7</v>
      </c>
    </row>
    <row r="159" spans="2:9" x14ac:dyDescent="0.2">
      <c r="B159">
        <v>1</v>
      </c>
      <c r="D159">
        <v>34</v>
      </c>
      <c r="E159">
        <v>10</v>
      </c>
      <c r="F159">
        <v>5</v>
      </c>
      <c r="H159">
        <f t="shared" si="7"/>
        <v>31</v>
      </c>
      <c r="I159">
        <f t="shared" si="8"/>
        <v>7</v>
      </c>
    </row>
    <row r="160" spans="2:9" x14ac:dyDescent="0.2">
      <c r="B160">
        <v>1</v>
      </c>
      <c r="D160">
        <v>35</v>
      </c>
      <c r="E160">
        <v>11</v>
      </c>
      <c r="F160">
        <v>5</v>
      </c>
      <c r="H160">
        <f t="shared" si="7"/>
        <v>31</v>
      </c>
      <c r="I160">
        <f t="shared" si="8"/>
        <v>7</v>
      </c>
    </row>
    <row r="161" spans="2:9" x14ac:dyDescent="0.2">
      <c r="B161">
        <v>1</v>
      </c>
      <c r="D161">
        <v>36</v>
      </c>
      <c r="E161">
        <v>12</v>
      </c>
      <c r="F161">
        <v>5</v>
      </c>
      <c r="H161">
        <f t="shared" si="7"/>
        <v>36</v>
      </c>
      <c r="I161">
        <f t="shared" si="8"/>
        <v>12</v>
      </c>
    </row>
    <row r="162" spans="2:9" x14ac:dyDescent="0.2">
      <c r="B162">
        <v>1</v>
      </c>
      <c r="D162">
        <v>37</v>
      </c>
      <c r="E162">
        <v>1</v>
      </c>
      <c r="F162">
        <v>5</v>
      </c>
      <c r="H162">
        <f t="shared" si="7"/>
        <v>36</v>
      </c>
      <c r="I162">
        <f t="shared" si="8"/>
        <v>12</v>
      </c>
    </row>
    <row r="163" spans="2:9" x14ac:dyDescent="0.2">
      <c r="B163">
        <v>1</v>
      </c>
      <c r="D163">
        <v>38</v>
      </c>
      <c r="E163">
        <v>2</v>
      </c>
      <c r="F163">
        <v>5</v>
      </c>
      <c r="H163">
        <f t="shared" si="7"/>
        <v>36</v>
      </c>
      <c r="I163">
        <f t="shared" si="8"/>
        <v>12</v>
      </c>
    </row>
    <row r="164" spans="2:9" x14ac:dyDescent="0.2">
      <c r="B164">
        <v>1</v>
      </c>
      <c r="D164">
        <v>39</v>
      </c>
      <c r="E164">
        <v>3</v>
      </c>
      <c r="F164">
        <v>5</v>
      </c>
      <c r="H164">
        <f t="shared" si="7"/>
        <v>36</v>
      </c>
      <c r="I164">
        <f t="shared" si="8"/>
        <v>12</v>
      </c>
    </row>
    <row r="165" spans="2:9" x14ac:dyDescent="0.2">
      <c r="B165">
        <v>1</v>
      </c>
      <c r="D165">
        <v>40</v>
      </c>
      <c r="E165">
        <v>4</v>
      </c>
      <c r="F165">
        <v>5</v>
      </c>
      <c r="H165">
        <f t="shared" si="7"/>
        <v>36</v>
      </c>
      <c r="I165">
        <f t="shared" si="8"/>
        <v>12</v>
      </c>
    </row>
    <row r="166" spans="2:9" x14ac:dyDescent="0.2">
      <c r="B166">
        <v>1</v>
      </c>
      <c r="D166">
        <v>41</v>
      </c>
      <c r="E166">
        <v>5</v>
      </c>
      <c r="F166">
        <v>5</v>
      </c>
      <c r="H166">
        <f t="shared" si="7"/>
        <v>41</v>
      </c>
      <c r="I166">
        <f t="shared" si="8"/>
        <v>5</v>
      </c>
    </row>
    <row r="167" spans="2:9" x14ac:dyDescent="0.2">
      <c r="B167">
        <v>1</v>
      </c>
      <c r="D167">
        <v>42</v>
      </c>
      <c r="E167">
        <v>6</v>
      </c>
      <c r="F167">
        <v>5</v>
      </c>
      <c r="H167">
        <f t="shared" ref="H167:H188" si="9">_xlfn.FLOOR.MATH((D167-MOD(B167,F167))/F167)*F167+MOD(B167,F167)</f>
        <v>41</v>
      </c>
      <c r="I167">
        <f t="shared" si="8"/>
        <v>5</v>
      </c>
    </row>
    <row r="168" spans="2:9" x14ac:dyDescent="0.2">
      <c r="B168">
        <v>1</v>
      </c>
      <c r="D168">
        <v>43</v>
      </c>
      <c r="E168">
        <v>7</v>
      </c>
      <c r="F168">
        <v>5</v>
      </c>
      <c r="H168">
        <f t="shared" si="9"/>
        <v>41</v>
      </c>
      <c r="I168">
        <f t="shared" si="8"/>
        <v>5</v>
      </c>
    </row>
    <row r="169" spans="2:9" x14ac:dyDescent="0.2">
      <c r="B169">
        <v>1</v>
      </c>
      <c r="D169">
        <v>44</v>
      </c>
      <c r="E169">
        <v>8</v>
      </c>
      <c r="F169">
        <v>5</v>
      </c>
      <c r="H169">
        <f t="shared" si="9"/>
        <v>41</v>
      </c>
      <c r="I169">
        <f t="shared" si="8"/>
        <v>5</v>
      </c>
    </row>
    <row r="170" spans="2:9" x14ac:dyDescent="0.2">
      <c r="B170">
        <v>1</v>
      </c>
      <c r="D170">
        <v>45</v>
      </c>
      <c r="E170">
        <v>9</v>
      </c>
      <c r="F170">
        <v>5</v>
      </c>
      <c r="H170">
        <f t="shared" si="9"/>
        <v>41</v>
      </c>
      <c r="I170">
        <f t="shared" si="8"/>
        <v>5</v>
      </c>
    </row>
    <row r="171" spans="2:9" x14ac:dyDescent="0.2">
      <c r="B171">
        <v>1</v>
      </c>
      <c r="D171">
        <v>46</v>
      </c>
      <c r="E171">
        <v>10</v>
      </c>
      <c r="F171">
        <v>5</v>
      </c>
      <c r="H171">
        <f t="shared" si="9"/>
        <v>46</v>
      </c>
      <c r="I171">
        <f t="shared" si="8"/>
        <v>10</v>
      </c>
    </row>
    <row r="172" spans="2:9" x14ac:dyDescent="0.2">
      <c r="B172">
        <v>1</v>
      </c>
      <c r="D172">
        <v>47</v>
      </c>
      <c r="E172">
        <v>11</v>
      </c>
      <c r="F172">
        <v>5</v>
      </c>
      <c r="H172">
        <f t="shared" si="9"/>
        <v>46</v>
      </c>
      <c r="I172">
        <f t="shared" si="8"/>
        <v>10</v>
      </c>
    </row>
    <row r="173" spans="2:9" x14ac:dyDescent="0.2">
      <c r="B173">
        <v>1</v>
      </c>
      <c r="D173">
        <v>48</v>
      </c>
      <c r="E173">
        <v>12</v>
      </c>
      <c r="F173">
        <v>5</v>
      </c>
      <c r="H173">
        <f t="shared" si="9"/>
        <v>46</v>
      </c>
      <c r="I173">
        <f t="shared" si="8"/>
        <v>10</v>
      </c>
    </row>
    <row r="174" spans="2:9" x14ac:dyDescent="0.2">
      <c r="B174">
        <v>1</v>
      </c>
      <c r="D174">
        <v>49</v>
      </c>
      <c r="E174">
        <v>1</v>
      </c>
      <c r="F174">
        <v>5</v>
      </c>
      <c r="H174">
        <f t="shared" si="9"/>
        <v>46</v>
      </c>
      <c r="I174">
        <f t="shared" si="8"/>
        <v>10</v>
      </c>
    </row>
    <row r="175" spans="2:9" x14ac:dyDescent="0.2">
      <c r="B175">
        <v>1</v>
      </c>
      <c r="D175">
        <v>50</v>
      </c>
      <c r="E175">
        <v>2</v>
      </c>
      <c r="F175">
        <v>5</v>
      </c>
      <c r="H175">
        <f t="shared" si="9"/>
        <v>46</v>
      </c>
      <c r="I175">
        <f t="shared" si="8"/>
        <v>10</v>
      </c>
    </row>
    <row r="176" spans="2:9" x14ac:dyDescent="0.2">
      <c r="B176">
        <v>1</v>
      </c>
      <c r="D176">
        <v>51</v>
      </c>
      <c r="E176">
        <v>3</v>
      </c>
      <c r="F176">
        <v>5</v>
      </c>
      <c r="H176">
        <f t="shared" si="9"/>
        <v>51</v>
      </c>
      <c r="I176">
        <f t="shared" si="8"/>
        <v>3</v>
      </c>
    </row>
    <row r="177" spans="2:9" x14ac:dyDescent="0.2">
      <c r="B177">
        <v>1</v>
      </c>
      <c r="D177">
        <v>52</v>
      </c>
      <c r="E177">
        <v>4</v>
      </c>
      <c r="F177">
        <v>5</v>
      </c>
      <c r="H177">
        <f t="shared" si="9"/>
        <v>51</v>
      </c>
      <c r="I177">
        <f t="shared" si="8"/>
        <v>3</v>
      </c>
    </row>
    <row r="178" spans="2:9" x14ac:dyDescent="0.2">
      <c r="B178">
        <v>1</v>
      </c>
      <c r="D178">
        <v>53</v>
      </c>
      <c r="E178">
        <v>5</v>
      </c>
      <c r="F178">
        <v>5</v>
      </c>
      <c r="H178">
        <f t="shared" si="9"/>
        <v>51</v>
      </c>
      <c r="I178">
        <f t="shared" si="8"/>
        <v>3</v>
      </c>
    </row>
    <row r="179" spans="2:9" x14ac:dyDescent="0.2">
      <c r="B179">
        <v>1</v>
      </c>
      <c r="D179">
        <v>54</v>
      </c>
      <c r="E179">
        <v>6</v>
      </c>
      <c r="F179">
        <v>5</v>
      </c>
      <c r="H179">
        <f t="shared" si="9"/>
        <v>51</v>
      </c>
      <c r="I179">
        <f t="shared" si="8"/>
        <v>3</v>
      </c>
    </row>
    <row r="180" spans="2:9" x14ac:dyDescent="0.2">
      <c r="B180">
        <v>1</v>
      </c>
      <c r="D180">
        <v>55</v>
      </c>
      <c r="E180">
        <v>7</v>
      </c>
      <c r="F180">
        <v>5</v>
      </c>
      <c r="H180">
        <f t="shared" si="9"/>
        <v>51</v>
      </c>
      <c r="I180">
        <f t="shared" si="8"/>
        <v>3</v>
      </c>
    </row>
    <row r="181" spans="2:9" x14ac:dyDescent="0.2">
      <c r="B181">
        <v>1</v>
      </c>
      <c r="D181">
        <v>56</v>
      </c>
      <c r="E181">
        <v>8</v>
      </c>
      <c r="F181">
        <v>5</v>
      </c>
      <c r="H181">
        <f t="shared" si="9"/>
        <v>56</v>
      </c>
      <c r="I181">
        <f t="shared" si="8"/>
        <v>8</v>
      </c>
    </row>
    <row r="182" spans="2:9" x14ac:dyDescent="0.2">
      <c r="B182">
        <v>1</v>
      </c>
      <c r="D182">
        <v>57</v>
      </c>
      <c r="E182">
        <v>9</v>
      </c>
      <c r="F182">
        <v>5</v>
      </c>
      <c r="H182">
        <f t="shared" si="9"/>
        <v>56</v>
      </c>
      <c r="I182">
        <f t="shared" si="8"/>
        <v>8</v>
      </c>
    </row>
    <row r="183" spans="2:9" x14ac:dyDescent="0.2">
      <c r="B183">
        <v>1</v>
      </c>
      <c r="D183">
        <v>58</v>
      </c>
      <c r="E183">
        <v>10</v>
      </c>
      <c r="F183">
        <v>5</v>
      </c>
      <c r="H183">
        <f t="shared" si="9"/>
        <v>56</v>
      </c>
      <c r="I183">
        <f t="shared" si="8"/>
        <v>8</v>
      </c>
    </row>
    <row r="184" spans="2:9" x14ac:dyDescent="0.2">
      <c r="B184">
        <v>1</v>
      </c>
      <c r="D184">
        <v>59</v>
      </c>
      <c r="E184">
        <v>11</v>
      </c>
      <c r="F184">
        <v>5</v>
      </c>
      <c r="H184">
        <f t="shared" si="9"/>
        <v>56</v>
      </c>
      <c r="I184">
        <f t="shared" si="8"/>
        <v>8</v>
      </c>
    </row>
    <row r="185" spans="2:9" x14ac:dyDescent="0.2">
      <c r="B185">
        <v>1</v>
      </c>
      <c r="D185">
        <v>60</v>
      </c>
      <c r="E185">
        <v>12</v>
      </c>
      <c r="F185">
        <v>5</v>
      </c>
      <c r="H185">
        <f t="shared" si="9"/>
        <v>56</v>
      </c>
      <c r="I185">
        <f t="shared" si="8"/>
        <v>8</v>
      </c>
    </row>
    <row r="186" spans="2:9" x14ac:dyDescent="0.2">
      <c r="B186">
        <v>1</v>
      </c>
      <c r="D186">
        <v>61</v>
      </c>
      <c r="E186">
        <v>1</v>
      </c>
      <c r="F186">
        <v>5</v>
      </c>
      <c r="H186">
        <f t="shared" si="9"/>
        <v>61</v>
      </c>
      <c r="I186">
        <f t="shared" si="8"/>
        <v>1</v>
      </c>
    </row>
    <row r="187" spans="2:9" x14ac:dyDescent="0.2">
      <c r="B187">
        <v>1</v>
      </c>
      <c r="D187">
        <v>62</v>
      </c>
      <c r="E187">
        <v>2</v>
      </c>
      <c r="F187">
        <v>5</v>
      </c>
      <c r="H187">
        <f t="shared" si="9"/>
        <v>61</v>
      </c>
      <c r="I187">
        <f t="shared" si="8"/>
        <v>1</v>
      </c>
    </row>
    <row r="188" spans="2:9" x14ac:dyDescent="0.2">
      <c r="B188">
        <v>1</v>
      </c>
      <c r="D188">
        <v>63</v>
      </c>
      <c r="E188">
        <v>3</v>
      </c>
      <c r="F188">
        <v>5</v>
      </c>
      <c r="H188">
        <f t="shared" si="9"/>
        <v>61</v>
      </c>
      <c r="I188">
        <f t="shared" si="8"/>
        <v>1</v>
      </c>
    </row>
    <row r="189" spans="2:9" x14ac:dyDescent="0.2">
      <c r="B189">
        <v>1</v>
      </c>
      <c r="D189">
        <v>64</v>
      </c>
      <c r="E189">
        <v>4</v>
      </c>
      <c r="F189">
        <v>5</v>
      </c>
      <c r="H189">
        <f t="shared" ref="H189:H252" si="10">_xlfn.FLOOR.MATH((D189-MOD(B189,F189))/F189)*F189+MOD(B189,F189)</f>
        <v>61</v>
      </c>
      <c r="I189">
        <f t="shared" si="8"/>
        <v>1</v>
      </c>
    </row>
    <row r="190" spans="2:9" x14ac:dyDescent="0.2">
      <c r="B190">
        <v>1</v>
      </c>
      <c r="D190">
        <v>65</v>
      </c>
      <c r="E190">
        <v>5</v>
      </c>
      <c r="F190">
        <v>5</v>
      </c>
      <c r="H190">
        <f t="shared" si="10"/>
        <v>61</v>
      </c>
      <c r="I190">
        <f t="shared" si="8"/>
        <v>1</v>
      </c>
    </row>
    <row r="191" spans="2:9" x14ac:dyDescent="0.2">
      <c r="B191">
        <v>1</v>
      </c>
      <c r="D191">
        <v>66</v>
      </c>
      <c r="E191">
        <v>6</v>
      </c>
      <c r="F191">
        <v>5</v>
      </c>
      <c r="H191">
        <f t="shared" si="10"/>
        <v>66</v>
      </c>
      <c r="I191">
        <f t="shared" si="8"/>
        <v>6</v>
      </c>
    </row>
    <row r="192" spans="2:9" x14ac:dyDescent="0.2">
      <c r="B192">
        <v>1</v>
      </c>
      <c r="D192">
        <v>67</v>
      </c>
      <c r="E192">
        <v>7</v>
      </c>
      <c r="F192">
        <v>5</v>
      </c>
      <c r="H192">
        <f t="shared" si="10"/>
        <v>66</v>
      </c>
      <c r="I192">
        <f t="shared" si="8"/>
        <v>6</v>
      </c>
    </row>
    <row r="193" spans="2:9" x14ac:dyDescent="0.2">
      <c r="B193">
        <v>1</v>
      </c>
      <c r="D193">
        <v>68</v>
      </c>
      <c r="E193">
        <v>8</v>
      </c>
      <c r="F193">
        <v>5</v>
      </c>
      <c r="H193">
        <f t="shared" si="10"/>
        <v>66</v>
      </c>
      <c r="I193">
        <f t="shared" si="8"/>
        <v>6</v>
      </c>
    </row>
    <row r="194" spans="2:9" x14ac:dyDescent="0.2">
      <c r="B194">
        <v>1</v>
      </c>
      <c r="D194">
        <v>69</v>
      </c>
      <c r="E194">
        <v>9</v>
      </c>
      <c r="F194">
        <v>5</v>
      </c>
      <c r="H194">
        <f t="shared" si="10"/>
        <v>66</v>
      </c>
      <c r="I194">
        <f t="shared" si="8"/>
        <v>6</v>
      </c>
    </row>
    <row r="195" spans="2:9" x14ac:dyDescent="0.2">
      <c r="B195">
        <v>1</v>
      </c>
      <c r="D195">
        <v>70</v>
      </c>
      <c r="E195">
        <v>10</v>
      </c>
      <c r="F195">
        <v>5</v>
      </c>
      <c r="H195">
        <f t="shared" si="10"/>
        <v>66</v>
      </c>
      <c r="I195">
        <f t="shared" si="8"/>
        <v>6</v>
      </c>
    </row>
    <row r="196" spans="2:9" x14ac:dyDescent="0.2">
      <c r="B196">
        <v>1</v>
      </c>
      <c r="D196">
        <v>71</v>
      </c>
      <c r="E196">
        <v>11</v>
      </c>
      <c r="F196">
        <v>5</v>
      </c>
      <c r="H196">
        <f t="shared" si="10"/>
        <v>71</v>
      </c>
      <c r="I196">
        <f t="shared" si="8"/>
        <v>11</v>
      </c>
    </row>
    <row r="197" spans="2:9" x14ac:dyDescent="0.2">
      <c r="B197">
        <v>1</v>
      </c>
      <c r="D197">
        <v>72</v>
      </c>
      <c r="E197">
        <v>12</v>
      </c>
      <c r="F197">
        <v>5</v>
      </c>
      <c r="H197">
        <f t="shared" si="10"/>
        <v>71</v>
      </c>
      <c r="I197">
        <f t="shared" si="8"/>
        <v>11</v>
      </c>
    </row>
    <row r="198" spans="2:9" x14ac:dyDescent="0.2">
      <c r="B198">
        <v>1</v>
      </c>
      <c r="D198">
        <v>73</v>
      </c>
      <c r="E198">
        <v>1</v>
      </c>
      <c r="F198">
        <v>5</v>
      </c>
      <c r="H198">
        <f t="shared" si="10"/>
        <v>71</v>
      </c>
      <c r="I198">
        <f t="shared" si="8"/>
        <v>11</v>
      </c>
    </row>
    <row r="199" spans="2:9" x14ac:dyDescent="0.2">
      <c r="B199">
        <v>1</v>
      </c>
      <c r="D199">
        <v>74</v>
      </c>
      <c r="E199">
        <v>2</v>
      </c>
      <c r="F199">
        <v>5</v>
      </c>
      <c r="H199">
        <f t="shared" si="10"/>
        <v>71</v>
      </c>
      <c r="I199">
        <f t="shared" si="8"/>
        <v>11</v>
      </c>
    </row>
    <row r="200" spans="2:9" x14ac:dyDescent="0.2">
      <c r="B200">
        <v>1</v>
      </c>
      <c r="D200">
        <v>75</v>
      </c>
      <c r="E200">
        <v>3</v>
      </c>
      <c r="F200">
        <v>5</v>
      </c>
      <c r="H200">
        <f t="shared" si="10"/>
        <v>71</v>
      </c>
      <c r="I200">
        <f t="shared" si="8"/>
        <v>11</v>
      </c>
    </row>
    <row r="201" spans="2:9" x14ac:dyDescent="0.2">
      <c r="B201">
        <v>1</v>
      </c>
      <c r="D201">
        <v>76</v>
      </c>
      <c r="E201">
        <v>4</v>
      </c>
      <c r="F201">
        <v>5</v>
      </c>
      <c r="H201">
        <f t="shared" si="10"/>
        <v>76</v>
      </c>
      <c r="I201">
        <f t="shared" si="8"/>
        <v>4</v>
      </c>
    </row>
    <row r="202" spans="2:9" x14ac:dyDescent="0.2">
      <c r="B202">
        <v>1</v>
      </c>
      <c r="D202">
        <v>77</v>
      </c>
      <c r="E202">
        <v>5</v>
      </c>
      <c r="F202">
        <v>5</v>
      </c>
      <c r="H202">
        <f t="shared" si="10"/>
        <v>76</v>
      </c>
      <c r="I202">
        <f t="shared" si="8"/>
        <v>4</v>
      </c>
    </row>
    <row r="203" spans="2:9" x14ac:dyDescent="0.2">
      <c r="B203">
        <v>1</v>
      </c>
      <c r="D203">
        <v>78</v>
      </c>
      <c r="E203">
        <v>6</v>
      </c>
      <c r="F203">
        <v>5</v>
      </c>
      <c r="H203">
        <f t="shared" si="10"/>
        <v>76</v>
      </c>
      <c r="I203">
        <f t="shared" si="8"/>
        <v>4</v>
      </c>
    </row>
    <row r="204" spans="2:9" x14ac:dyDescent="0.2">
      <c r="B204">
        <v>1</v>
      </c>
      <c r="D204">
        <v>79</v>
      </c>
      <c r="E204">
        <v>7</v>
      </c>
      <c r="F204">
        <v>5</v>
      </c>
      <c r="H204">
        <f t="shared" si="10"/>
        <v>76</v>
      </c>
      <c r="I204">
        <f t="shared" ref="I204:I256" si="11">IF(H204&lt;1,H204+12,IF(H204&gt;12, IF(MOD(H204,12)&lt;1, MOD(H204,12)+12, MOD(H204,12)),H204))</f>
        <v>4</v>
      </c>
    </row>
    <row r="205" spans="2:9" x14ac:dyDescent="0.2">
      <c r="B205">
        <v>1</v>
      </c>
      <c r="D205">
        <v>80</v>
      </c>
      <c r="E205">
        <v>8</v>
      </c>
      <c r="F205">
        <v>5</v>
      </c>
      <c r="H205">
        <f t="shared" si="10"/>
        <v>76</v>
      </c>
      <c r="I205">
        <f t="shared" si="11"/>
        <v>4</v>
      </c>
    </row>
    <row r="206" spans="2:9" x14ac:dyDescent="0.2">
      <c r="B206">
        <v>1</v>
      </c>
      <c r="D206">
        <v>81</v>
      </c>
      <c r="E206">
        <v>9</v>
      </c>
      <c r="F206">
        <v>5</v>
      </c>
      <c r="H206">
        <f t="shared" si="10"/>
        <v>81</v>
      </c>
      <c r="I206">
        <f t="shared" si="11"/>
        <v>9</v>
      </c>
    </row>
    <row r="207" spans="2:9" x14ac:dyDescent="0.2">
      <c r="B207">
        <v>1</v>
      </c>
      <c r="D207">
        <v>82</v>
      </c>
      <c r="E207">
        <v>10</v>
      </c>
      <c r="F207">
        <v>5</v>
      </c>
      <c r="H207">
        <f t="shared" si="10"/>
        <v>81</v>
      </c>
      <c r="I207">
        <f t="shared" si="11"/>
        <v>9</v>
      </c>
    </row>
    <row r="208" spans="2:9" x14ac:dyDescent="0.2">
      <c r="B208">
        <v>1</v>
      </c>
      <c r="D208">
        <v>83</v>
      </c>
      <c r="E208">
        <v>11</v>
      </c>
      <c r="F208">
        <v>5</v>
      </c>
      <c r="H208">
        <f t="shared" si="10"/>
        <v>81</v>
      </c>
      <c r="I208">
        <f t="shared" si="11"/>
        <v>9</v>
      </c>
    </row>
    <row r="209" spans="2:9" x14ac:dyDescent="0.2">
      <c r="B209">
        <v>1</v>
      </c>
      <c r="D209">
        <v>84</v>
      </c>
      <c r="E209">
        <v>12</v>
      </c>
      <c r="F209">
        <v>5</v>
      </c>
      <c r="H209">
        <f t="shared" si="10"/>
        <v>81</v>
      </c>
      <c r="I209">
        <f t="shared" si="11"/>
        <v>9</v>
      </c>
    </row>
    <row r="210" spans="2:9" x14ac:dyDescent="0.2">
      <c r="B210">
        <v>1</v>
      </c>
      <c r="D210">
        <v>85</v>
      </c>
      <c r="E210">
        <v>1</v>
      </c>
      <c r="F210">
        <v>5</v>
      </c>
      <c r="H210">
        <f t="shared" si="10"/>
        <v>81</v>
      </c>
      <c r="I210">
        <f t="shared" si="11"/>
        <v>9</v>
      </c>
    </row>
    <row r="211" spans="2:9" x14ac:dyDescent="0.2">
      <c r="B211">
        <v>1</v>
      </c>
      <c r="D211">
        <v>86</v>
      </c>
      <c r="E211">
        <v>2</v>
      </c>
      <c r="F211">
        <v>5</v>
      </c>
      <c r="H211">
        <f t="shared" si="10"/>
        <v>86</v>
      </c>
      <c r="I211">
        <f t="shared" si="11"/>
        <v>2</v>
      </c>
    </row>
    <row r="212" spans="2:9" x14ac:dyDescent="0.2">
      <c r="B212">
        <v>1</v>
      </c>
      <c r="D212">
        <v>87</v>
      </c>
      <c r="E212">
        <v>3</v>
      </c>
      <c r="F212">
        <v>5</v>
      </c>
      <c r="H212">
        <f t="shared" si="10"/>
        <v>86</v>
      </c>
      <c r="I212">
        <f t="shared" si="11"/>
        <v>2</v>
      </c>
    </row>
    <row r="213" spans="2:9" x14ac:dyDescent="0.2">
      <c r="B213">
        <v>1</v>
      </c>
      <c r="D213">
        <v>88</v>
      </c>
      <c r="E213">
        <v>4</v>
      </c>
      <c r="F213">
        <v>5</v>
      </c>
      <c r="H213">
        <f t="shared" si="10"/>
        <v>86</v>
      </c>
      <c r="I213">
        <f t="shared" si="11"/>
        <v>2</v>
      </c>
    </row>
    <row r="214" spans="2:9" x14ac:dyDescent="0.2">
      <c r="B214">
        <v>1</v>
      </c>
      <c r="D214">
        <v>89</v>
      </c>
      <c r="E214">
        <v>5</v>
      </c>
      <c r="F214">
        <v>5</v>
      </c>
      <c r="H214">
        <f t="shared" si="10"/>
        <v>86</v>
      </c>
      <c r="I214">
        <f t="shared" si="11"/>
        <v>2</v>
      </c>
    </row>
    <row r="215" spans="2:9" x14ac:dyDescent="0.2">
      <c r="B215">
        <v>1</v>
      </c>
      <c r="D215">
        <v>90</v>
      </c>
      <c r="E215">
        <v>6</v>
      </c>
      <c r="F215">
        <v>5</v>
      </c>
      <c r="H215">
        <f t="shared" si="10"/>
        <v>86</v>
      </c>
      <c r="I215">
        <f t="shared" si="11"/>
        <v>2</v>
      </c>
    </row>
    <row r="216" spans="2:9" x14ac:dyDescent="0.2">
      <c r="B216">
        <v>1</v>
      </c>
      <c r="D216">
        <v>91</v>
      </c>
      <c r="E216">
        <v>7</v>
      </c>
      <c r="F216">
        <v>5</v>
      </c>
      <c r="H216">
        <f t="shared" si="10"/>
        <v>91</v>
      </c>
      <c r="I216">
        <f t="shared" si="11"/>
        <v>7</v>
      </c>
    </row>
    <row r="217" spans="2:9" x14ac:dyDescent="0.2">
      <c r="B217">
        <v>1</v>
      </c>
      <c r="D217">
        <v>92</v>
      </c>
      <c r="E217">
        <v>8</v>
      </c>
      <c r="F217">
        <v>5</v>
      </c>
      <c r="H217">
        <f t="shared" si="10"/>
        <v>91</v>
      </c>
      <c r="I217">
        <f t="shared" si="11"/>
        <v>7</v>
      </c>
    </row>
    <row r="218" spans="2:9" x14ac:dyDescent="0.2">
      <c r="B218">
        <v>1</v>
      </c>
      <c r="D218">
        <v>93</v>
      </c>
      <c r="E218">
        <v>9</v>
      </c>
      <c r="F218">
        <v>5</v>
      </c>
      <c r="H218">
        <f t="shared" si="10"/>
        <v>91</v>
      </c>
      <c r="I218">
        <f t="shared" si="11"/>
        <v>7</v>
      </c>
    </row>
    <row r="219" spans="2:9" x14ac:dyDescent="0.2">
      <c r="B219">
        <v>1</v>
      </c>
      <c r="D219">
        <v>94</v>
      </c>
      <c r="E219">
        <v>10</v>
      </c>
      <c r="F219">
        <v>5</v>
      </c>
      <c r="H219">
        <f t="shared" si="10"/>
        <v>91</v>
      </c>
      <c r="I219">
        <f t="shared" si="11"/>
        <v>7</v>
      </c>
    </row>
    <row r="220" spans="2:9" x14ac:dyDescent="0.2">
      <c r="B220">
        <v>1</v>
      </c>
      <c r="D220">
        <v>95</v>
      </c>
      <c r="E220">
        <v>11</v>
      </c>
      <c r="F220">
        <v>5</v>
      </c>
      <c r="H220">
        <f t="shared" si="10"/>
        <v>91</v>
      </c>
      <c r="I220">
        <f t="shared" si="11"/>
        <v>7</v>
      </c>
    </row>
    <row r="221" spans="2:9" x14ac:dyDescent="0.2">
      <c r="B221">
        <v>1</v>
      </c>
      <c r="D221">
        <v>96</v>
      </c>
      <c r="E221">
        <v>12</v>
      </c>
      <c r="F221">
        <v>5</v>
      </c>
      <c r="H221">
        <f t="shared" si="10"/>
        <v>96</v>
      </c>
      <c r="I221">
        <f t="shared" si="11"/>
        <v>12</v>
      </c>
    </row>
    <row r="222" spans="2:9" x14ac:dyDescent="0.2">
      <c r="B222">
        <v>1</v>
      </c>
      <c r="D222">
        <v>97</v>
      </c>
      <c r="E222">
        <v>1</v>
      </c>
      <c r="F222">
        <v>5</v>
      </c>
      <c r="H222">
        <f t="shared" si="10"/>
        <v>96</v>
      </c>
      <c r="I222">
        <f t="shared" si="11"/>
        <v>12</v>
      </c>
    </row>
    <row r="223" spans="2:9" x14ac:dyDescent="0.2">
      <c r="B223">
        <v>1</v>
      </c>
      <c r="D223">
        <v>98</v>
      </c>
      <c r="E223">
        <v>2</v>
      </c>
      <c r="F223">
        <v>5</v>
      </c>
      <c r="H223">
        <f t="shared" si="10"/>
        <v>96</v>
      </c>
      <c r="I223">
        <f t="shared" si="11"/>
        <v>12</v>
      </c>
    </row>
    <row r="224" spans="2:9" x14ac:dyDescent="0.2">
      <c r="B224">
        <v>1</v>
      </c>
      <c r="D224">
        <v>99</v>
      </c>
      <c r="E224">
        <v>3</v>
      </c>
      <c r="F224">
        <v>5</v>
      </c>
      <c r="H224">
        <f t="shared" si="10"/>
        <v>96</v>
      </c>
      <c r="I224">
        <f t="shared" si="11"/>
        <v>12</v>
      </c>
    </row>
    <row r="225" spans="2:9" x14ac:dyDescent="0.2">
      <c r="B225">
        <v>1</v>
      </c>
      <c r="D225">
        <v>100</v>
      </c>
      <c r="E225">
        <v>4</v>
      </c>
      <c r="F225">
        <v>5</v>
      </c>
      <c r="H225">
        <f t="shared" si="10"/>
        <v>96</v>
      </c>
      <c r="I225">
        <f t="shared" si="11"/>
        <v>12</v>
      </c>
    </row>
    <row r="226" spans="2:9" x14ac:dyDescent="0.2">
      <c r="B226">
        <v>1</v>
      </c>
      <c r="D226">
        <v>101</v>
      </c>
      <c r="E226">
        <v>5</v>
      </c>
      <c r="F226">
        <v>5</v>
      </c>
      <c r="H226">
        <f t="shared" si="10"/>
        <v>101</v>
      </c>
      <c r="I226">
        <f t="shared" si="11"/>
        <v>5</v>
      </c>
    </row>
    <row r="227" spans="2:9" x14ac:dyDescent="0.2">
      <c r="B227">
        <v>1</v>
      </c>
      <c r="D227">
        <v>102</v>
      </c>
      <c r="E227">
        <v>6</v>
      </c>
      <c r="F227">
        <v>5</v>
      </c>
      <c r="H227">
        <f t="shared" si="10"/>
        <v>101</v>
      </c>
      <c r="I227">
        <f t="shared" si="11"/>
        <v>5</v>
      </c>
    </row>
    <row r="228" spans="2:9" x14ac:dyDescent="0.2">
      <c r="B228">
        <v>1</v>
      </c>
      <c r="D228">
        <v>103</v>
      </c>
      <c r="E228">
        <v>7</v>
      </c>
      <c r="F228">
        <v>5</v>
      </c>
      <c r="H228">
        <f t="shared" si="10"/>
        <v>101</v>
      </c>
      <c r="I228">
        <f t="shared" si="11"/>
        <v>5</v>
      </c>
    </row>
    <row r="229" spans="2:9" x14ac:dyDescent="0.2">
      <c r="B229">
        <v>1</v>
      </c>
      <c r="D229">
        <v>104</v>
      </c>
      <c r="E229">
        <v>8</v>
      </c>
      <c r="F229">
        <v>5</v>
      </c>
      <c r="H229">
        <f t="shared" si="10"/>
        <v>101</v>
      </c>
      <c r="I229">
        <f t="shared" si="11"/>
        <v>5</v>
      </c>
    </row>
    <row r="230" spans="2:9" x14ac:dyDescent="0.2">
      <c r="B230">
        <v>1</v>
      </c>
      <c r="D230">
        <v>105</v>
      </c>
      <c r="E230">
        <v>9</v>
      </c>
      <c r="F230">
        <v>5</v>
      </c>
      <c r="H230">
        <f t="shared" si="10"/>
        <v>101</v>
      </c>
      <c r="I230">
        <f t="shared" si="11"/>
        <v>5</v>
      </c>
    </row>
    <row r="231" spans="2:9" x14ac:dyDescent="0.2">
      <c r="B231">
        <v>1</v>
      </c>
      <c r="D231">
        <v>106</v>
      </c>
      <c r="E231">
        <v>10</v>
      </c>
      <c r="F231">
        <v>5</v>
      </c>
      <c r="H231">
        <f t="shared" si="10"/>
        <v>106</v>
      </c>
      <c r="I231">
        <f t="shared" si="11"/>
        <v>10</v>
      </c>
    </row>
    <row r="232" spans="2:9" x14ac:dyDescent="0.2">
      <c r="B232">
        <v>1</v>
      </c>
      <c r="D232">
        <v>107</v>
      </c>
      <c r="E232">
        <v>11</v>
      </c>
      <c r="F232">
        <v>5</v>
      </c>
      <c r="H232">
        <f t="shared" si="10"/>
        <v>106</v>
      </c>
      <c r="I232">
        <f t="shared" si="11"/>
        <v>10</v>
      </c>
    </row>
    <row r="233" spans="2:9" x14ac:dyDescent="0.2">
      <c r="B233">
        <v>1</v>
      </c>
      <c r="D233">
        <v>108</v>
      </c>
      <c r="E233">
        <v>12</v>
      </c>
      <c r="F233">
        <v>5</v>
      </c>
      <c r="H233">
        <f t="shared" si="10"/>
        <v>106</v>
      </c>
      <c r="I233">
        <f t="shared" si="11"/>
        <v>10</v>
      </c>
    </row>
    <row r="234" spans="2:9" x14ac:dyDescent="0.2">
      <c r="B234">
        <v>1</v>
      </c>
      <c r="D234">
        <v>109</v>
      </c>
      <c r="E234">
        <v>1</v>
      </c>
      <c r="F234">
        <v>5</v>
      </c>
      <c r="H234">
        <f t="shared" si="10"/>
        <v>106</v>
      </c>
      <c r="I234">
        <f t="shared" si="11"/>
        <v>10</v>
      </c>
    </row>
    <row r="235" spans="2:9" x14ac:dyDescent="0.2">
      <c r="B235">
        <v>1</v>
      </c>
      <c r="D235">
        <v>110</v>
      </c>
      <c r="E235">
        <v>2</v>
      </c>
      <c r="F235">
        <v>5</v>
      </c>
      <c r="H235">
        <f t="shared" si="10"/>
        <v>106</v>
      </c>
      <c r="I235">
        <f t="shared" si="11"/>
        <v>10</v>
      </c>
    </row>
    <row r="236" spans="2:9" x14ac:dyDescent="0.2">
      <c r="B236">
        <v>1</v>
      </c>
      <c r="D236">
        <v>111</v>
      </c>
      <c r="E236">
        <v>3</v>
      </c>
      <c r="F236">
        <v>5</v>
      </c>
      <c r="H236">
        <f t="shared" si="10"/>
        <v>111</v>
      </c>
      <c r="I236">
        <f t="shared" si="11"/>
        <v>3</v>
      </c>
    </row>
    <row r="237" spans="2:9" x14ac:dyDescent="0.2">
      <c r="B237">
        <v>1</v>
      </c>
      <c r="D237">
        <v>112</v>
      </c>
      <c r="E237">
        <v>4</v>
      </c>
      <c r="F237">
        <v>5</v>
      </c>
      <c r="H237">
        <f t="shared" si="10"/>
        <v>111</v>
      </c>
      <c r="I237">
        <f t="shared" si="11"/>
        <v>3</v>
      </c>
    </row>
    <row r="238" spans="2:9" x14ac:dyDescent="0.2">
      <c r="B238">
        <v>1</v>
      </c>
      <c r="D238">
        <v>113</v>
      </c>
      <c r="E238">
        <v>5</v>
      </c>
      <c r="F238">
        <v>5</v>
      </c>
      <c r="H238">
        <f t="shared" si="10"/>
        <v>111</v>
      </c>
      <c r="I238">
        <f t="shared" si="11"/>
        <v>3</v>
      </c>
    </row>
    <row r="239" spans="2:9" x14ac:dyDescent="0.2">
      <c r="B239">
        <v>1</v>
      </c>
      <c r="D239">
        <v>114</v>
      </c>
      <c r="E239">
        <v>6</v>
      </c>
      <c r="F239">
        <v>5</v>
      </c>
      <c r="H239">
        <f t="shared" si="10"/>
        <v>111</v>
      </c>
      <c r="I239">
        <f t="shared" si="11"/>
        <v>3</v>
      </c>
    </row>
    <row r="240" spans="2:9" x14ac:dyDescent="0.2">
      <c r="B240">
        <v>1</v>
      </c>
      <c r="D240">
        <v>115</v>
      </c>
      <c r="E240">
        <v>7</v>
      </c>
      <c r="F240">
        <v>5</v>
      </c>
      <c r="H240">
        <f t="shared" si="10"/>
        <v>111</v>
      </c>
      <c r="I240">
        <f t="shared" si="11"/>
        <v>3</v>
      </c>
    </row>
    <row r="241" spans="2:9" x14ac:dyDescent="0.2">
      <c r="B241">
        <v>1</v>
      </c>
      <c r="D241">
        <v>116</v>
      </c>
      <c r="E241">
        <v>8</v>
      </c>
      <c r="F241">
        <v>5</v>
      </c>
      <c r="H241">
        <f t="shared" si="10"/>
        <v>116</v>
      </c>
      <c r="I241">
        <f t="shared" si="11"/>
        <v>8</v>
      </c>
    </row>
    <row r="242" spans="2:9" x14ac:dyDescent="0.2">
      <c r="B242">
        <v>1</v>
      </c>
      <c r="D242">
        <v>117</v>
      </c>
      <c r="E242">
        <v>9</v>
      </c>
      <c r="F242">
        <v>5</v>
      </c>
      <c r="H242">
        <f t="shared" si="10"/>
        <v>116</v>
      </c>
      <c r="I242">
        <f t="shared" si="11"/>
        <v>8</v>
      </c>
    </row>
    <row r="243" spans="2:9" x14ac:dyDescent="0.2">
      <c r="B243">
        <v>1</v>
      </c>
      <c r="D243">
        <v>118</v>
      </c>
      <c r="E243">
        <v>10</v>
      </c>
      <c r="F243">
        <v>5</v>
      </c>
      <c r="H243">
        <f t="shared" si="10"/>
        <v>116</v>
      </c>
      <c r="I243">
        <f t="shared" si="11"/>
        <v>8</v>
      </c>
    </row>
    <row r="244" spans="2:9" x14ac:dyDescent="0.2">
      <c r="B244">
        <v>1</v>
      </c>
      <c r="D244">
        <v>119</v>
      </c>
      <c r="E244">
        <v>11</v>
      </c>
      <c r="F244">
        <v>5</v>
      </c>
      <c r="H244">
        <f t="shared" si="10"/>
        <v>116</v>
      </c>
      <c r="I244">
        <f t="shared" si="11"/>
        <v>8</v>
      </c>
    </row>
    <row r="245" spans="2:9" x14ac:dyDescent="0.2">
      <c r="B245">
        <v>1</v>
      </c>
      <c r="D245">
        <v>120</v>
      </c>
      <c r="E245">
        <v>12</v>
      </c>
      <c r="F245">
        <v>5</v>
      </c>
      <c r="H245">
        <f t="shared" si="10"/>
        <v>116</v>
      </c>
      <c r="I245">
        <f t="shared" si="11"/>
        <v>8</v>
      </c>
    </row>
    <row r="246" spans="2:9" x14ac:dyDescent="0.2">
      <c r="B246">
        <v>1</v>
      </c>
      <c r="D246">
        <v>121</v>
      </c>
      <c r="E246">
        <v>1</v>
      </c>
      <c r="F246">
        <v>5</v>
      </c>
      <c r="H246">
        <f t="shared" si="10"/>
        <v>121</v>
      </c>
      <c r="I246">
        <f t="shared" si="11"/>
        <v>1</v>
      </c>
    </row>
    <row r="247" spans="2:9" x14ac:dyDescent="0.2">
      <c r="H247" t="e">
        <f t="shared" si="10"/>
        <v>#DIV/0!</v>
      </c>
      <c r="I247" t="e">
        <f t="shared" si="11"/>
        <v>#DIV/0!</v>
      </c>
    </row>
    <row r="248" spans="2:9" x14ac:dyDescent="0.2">
      <c r="H248" t="e">
        <f t="shared" si="10"/>
        <v>#DIV/0!</v>
      </c>
      <c r="I248" t="e">
        <f t="shared" si="11"/>
        <v>#DIV/0!</v>
      </c>
    </row>
    <row r="249" spans="2:9" x14ac:dyDescent="0.2">
      <c r="H249" t="e">
        <f t="shared" si="10"/>
        <v>#DIV/0!</v>
      </c>
      <c r="I249" t="e">
        <f t="shared" si="11"/>
        <v>#DIV/0!</v>
      </c>
    </row>
    <row r="250" spans="2:9" x14ac:dyDescent="0.2">
      <c r="H250" t="e">
        <f t="shared" si="10"/>
        <v>#DIV/0!</v>
      </c>
      <c r="I250" t="e">
        <f t="shared" si="11"/>
        <v>#DIV/0!</v>
      </c>
    </row>
    <row r="251" spans="2:9" x14ac:dyDescent="0.2">
      <c r="H251" t="e">
        <f t="shared" si="10"/>
        <v>#DIV/0!</v>
      </c>
      <c r="I251" t="e">
        <f t="shared" si="11"/>
        <v>#DIV/0!</v>
      </c>
    </row>
    <row r="252" spans="2:9" x14ac:dyDescent="0.2">
      <c r="H252" t="e">
        <f t="shared" si="10"/>
        <v>#DIV/0!</v>
      </c>
      <c r="I252" t="e">
        <f t="shared" si="11"/>
        <v>#DIV/0!</v>
      </c>
    </row>
    <row r="253" spans="2:9" x14ac:dyDescent="0.2">
      <c r="H253" t="e">
        <f t="shared" ref="H253:H256" si="12">_xlfn.FLOOR.MATH((D253-MOD(B253,F253))/F253)*F253+MOD(B253,F253)</f>
        <v>#DIV/0!</v>
      </c>
      <c r="I253" t="e">
        <f t="shared" si="11"/>
        <v>#DIV/0!</v>
      </c>
    </row>
    <row r="254" spans="2:9" x14ac:dyDescent="0.2">
      <c r="H254" t="e">
        <f t="shared" si="12"/>
        <v>#DIV/0!</v>
      </c>
      <c r="I254" t="e">
        <f t="shared" si="11"/>
        <v>#DIV/0!</v>
      </c>
    </row>
    <row r="255" spans="2:9" x14ac:dyDescent="0.2">
      <c r="H255" t="e">
        <f t="shared" si="12"/>
        <v>#DIV/0!</v>
      </c>
      <c r="I255" t="e">
        <f t="shared" si="11"/>
        <v>#DIV/0!</v>
      </c>
    </row>
    <row r="256" spans="2:9" x14ac:dyDescent="0.2">
      <c r="H256" t="e">
        <f t="shared" si="12"/>
        <v>#DIV/0!</v>
      </c>
      <c r="I256" t="e">
        <f t="shared" si="11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00"/>
  <sheetViews>
    <sheetView tabSelected="1" workbookViewId="0">
      <selection activeCell="F2" sqref="F2"/>
    </sheetView>
  </sheetViews>
  <sheetFormatPr baseColWidth="10" defaultRowHeight="16" x14ac:dyDescent="0.2"/>
  <sheetData>
    <row r="1" spans="2:11" x14ac:dyDescent="0.2">
      <c r="F1">
        <v>2</v>
      </c>
      <c r="I1" s="1"/>
      <c r="J1" s="1"/>
    </row>
    <row r="2" spans="2:11" x14ac:dyDescent="0.2">
      <c r="B2" t="s">
        <v>10</v>
      </c>
      <c r="C2" t="s">
        <v>11</v>
      </c>
      <c r="D2" t="s">
        <v>1</v>
      </c>
      <c r="E2" t="s">
        <v>8</v>
      </c>
      <c r="F2" t="s">
        <v>2</v>
      </c>
      <c r="G2" t="s">
        <v>12</v>
      </c>
      <c r="H2" t="s">
        <v>17</v>
      </c>
      <c r="I2" t="s">
        <v>16</v>
      </c>
      <c r="J2" t="s">
        <v>13</v>
      </c>
      <c r="K2" t="s">
        <v>14</v>
      </c>
    </row>
    <row r="4" spans="2:11" x14ac:dyDescent="0.2">
      <c r="B4">
        <v>2</v>
      </c>
      <c r="C4">
        <v>1900</v>
      </c>
      <c r="D4">
        <v>1</v>
      </c>
      <c r="E4">
        <v>1952</v>
      </c>
      <c r="F4">
        <f>$F$1</f>
        <v>2</v>
      </c>
      <c r="G4">
        <f>12*MOD(E4-C4,F4)+D4</f>
        <v>1</v>
      </c>
      <c r="H4">
        <f>_xlfn.FLOOR.MATH((G4-MOD(B4,F4))/F4)*F4+MOD(B4,F4)</f>
        <v>0</v>
      </c>
      <c r="I4">
        <f>H4-MOD(E4-C4,F4)*12</f>
        <v>0</v>
      </c>
      <c r="J4">
        <f>I4 - 12*_xlfn.CEILING.MATH(I4/12)+12</f>
        <v>12</v>
      </c>
      <c r="K4">
        <f>E4+_xlfn.CEILING.MATH(I4/12)-1</f>
        <v>1951</v>
      </c>
    </row>
    <row r="5" spans="2:11" x14ac:dyDescent="0.2">
      <c r="B5">
        <v>2</v>
      </c>
      <c r="C5">
        <v>1900</v>
      </c>
      <c r="D5">
        <v>2</v>
      </c>
      <c r="E5">
        <v>1952</v>
      </c>
      <c r="F5">
        <f t="shared" ref="F5:F68" si="0">$F$1</f>
        <v>2</v>
      </c>
      <c r="G5">
        <f t="shared" ref="G5:G17" si="1">12*MOD(E5-C5,F5)+D5</f>
        <v>2</v>
      </c>
      <c r="H5">
        <f t="shared" ref="H5:H17" si="2">_xlfn.FLOOR.MATH((G5-MOD(B5,F5))/F5)*F5+MOD(B5,F5)</f>
        <v>2</v>
      </c>
      <c r="I5">
        <f>H5-MOD(E5-C5,F5)*12</f>
        <v>2</v>
      </c>
      <c r="J5">
        <f t="shared" ref="J5:J68" si="3">I5 - 12*_xlfn.CEILING.MATH(I5/12)+12</f>
        <v>2</v>
      </c>
      <c r="K5">
        <f>E5+_xlfn.CEILING.MATH(I5/12)-1</f>
        <v>1952</v>
      </c>
    </row>
    <row r="6" spans="2:11" x14ac:dyDescent="0.2">
      <c r="B6">
        <v>2</v>
      </c>
      <c r="C6">
        <v>1900</v>
      </c>
      <c r="D6">
        <v>3</v>
      </c>
      <c r="E6">
        <v>1952</v>
      </c>
      <c r="F6">
        <f t="shared" si="0"/>
        <v>2</v>
      </c>
      <c r="G6">
        <f t="shared" si="1"/>
        <v>3</v>
      </c>
      <c r="H6">
        <f t="shared" si="2"/>
        <v>2</v>
      </c>
      <c r="I6">
        <f t="shared" ref="I6:I51" si="4">H6-MOD(E6-C6,F6)*12</f>
        <v>2</v>
      </c>
      <c r="J6">
        <f t="shared" si="3"/>
        <v>2</v>
      </c>
      <c r="K6">
        <f>E6+_xlfn.CEILING.MATH(I6/12)-1</f>
        <v>1952</v>
      </c>
    </row>
    <row r="7" spans="2:11" x14ac:dyDescent="0.2">
      <c r="B7">
        <v>2</v>
      </c>
      <c r="C7">
        <v>1900</v>
      </c>
      <c r="D7">
        <v>4</v>
      </c>
      <c r="E7">
        <v>1952</v>
      </c>
      <c r="F7">
        <f t="shared" si="0"/>
        <v>2</v>
      </c>
      <c r="G7">
        <f t="shared" si="1"/>
        <v>4</v>
      </c>
      <c r="H7">
        <f t="shared" si="2"/>
        <v>4</v>
      </c>
      <c r="I7">
        <f t="shared" si="4"/>
        <v>4</v>
      </c>
      <c r="J7">
        <f t="shared" si="3"/>
        <v>4</v>
      </c>
      <c r="K7">
        <f>E7+_xlfn.CEILING.MATH(I7/12)-1</f>
        <v>1952</v>
      </c>
    </row>
    <row r="8" spans="2:11" x14ac:dyDescent="0.2">
      <c r="B8">
        <v>2</v>
      </c>
      <c r="C8">
        <v>1900</v>
      </c>
      <c r="D8">
        <v>5</v>
      </c>
      <c r="E8">
        <v>1952</v>
      </c>
      <c r="F8">
        <f t="shared" si="0"/>
        <v>2</v>
      </c>
      <c r="G8">
        <f t="shared" si="1"/>
        <v>5</v>
      </c>
      <c r="H8">
        <f t="shared" si="2"/>
        <v>4</v>
      </c>
      <c r="I8">
        <f t="shared" si="4"/>
        <v>4</v>
      </c>
      <c r="J8">
        <f t="shared" si="3"/>
        <v>4</v>
      </c>
      <c r="K8">
        <f>E8+_xlfn.CEILING.MATH(I8/12)-1</f>
        <v>1952</v>
      </c>
    </row>
    <row r="9" spans="2:11" x14ac:dyDescent="0.2">
      <c r="B9">
        <v>2</v>
      </c>
      <c r="C9">
        <v>1900</v>
      </c>
      <c r="D9">
        <v>6</v>
      </c>
      <c r="E9">
        <v>1952</v>
      </c>
      <c r="F9">
        <f t="shared" si="0"/>
        <v>2</v>
      </c>
      <c r="G9">
        <f t="shared" si="1"/>
        <v>6</v>
      </c>
      <c r="H9">
        <f t="shared" si="2"/>
        <v>6</v>
      </c>
      <c r="I9">
        <f t="shared" si="4"/>
        <v>6</v>
      </c>
      <c r="J9">
        <f t="shared" si="3"/>
        <v>6</v>
      </c>
      <c r="K9">
        <f>E9+_xlfn.CEILING.MATH(I9/12)-1</f>
        <v>1952</v>
      </c>
    </row>
    <row r="10" spans="2:11" x14ac:dyDescent="0.2">
      <c r="B10">
        <v>2</v>
      </c>
      <c r="C10">
        <v>1900</v>
      </c>
      <c r="D10">
        <v>7</v>
      </c>
      <c r="E10">
        <v>1952</v>
      </c>
      <c r="F10">
        <f t="shared" si="0"/>
        <v>2</v>
      </c>
      <c r="G10">
        <f t="shared" si="1"/>
        <v>7</v>
      </c>
      <c r="H10">
        <f t="shared" si="2"/>
        <v>6</v>
      </c>
      <c r="I10">
        <f t="shared" si="4"/>
        <v>6</v>
      </c>
      <c r="J10">
        <f t="shared" si="3"/>
        <v>6</v>
      </c>
      <c r="K10">
        <f>E10+_xlfn.CEILING.MATH(I10/12)-1</f>
        <v>1952</v>
      </c>
    </row>
    <row r="11" spans="2:11" x14ac:dyDescent="0.2">
      <c r="B11">
        <v>2</v>
      </c>
      <c r="C11">
        <v>1900</v>
      </c>
      <c r="D11">
        <v>8</v>
      </c>
      <c r="E11">
        <v>1952</v>
      </c>
      <c r="F11">
        <f t="shared" si="0"/>
        <v>2</v>
      </c>
      <c r="G11">
        <f t="shared" si="1"/>
        <v>8</v>
      </c>
      <c r="H11">
        <f t="shared" si="2"/>
        <v>8</v>
      </c>
      <c r="I11">
        <f t="shared" si="4"/>
        <v>8</v>
      </c>
      <c r="J11">
        <f t="shared" si="3"/>
        <v>8</v>
      </c>
      <c r="K11">
        <f>E11+_xlfn.CEILING.MATH(I11/12)-1</f>
        <v>1952</v>
      </c>
    </row>
    <row r="12" spans="2:11" x14ac:dyDescent="0.2">
      <c r="B12">
        <v>2</v>
      </c>
      <c r="C12">
        <v>1900</v>
      </c>
      <c r="D12">
        <v>9</v>
      </c>
      <c r="E12">
        <v>1952</v>
      </c>
      <c r="F12">
        <f t="shared" si="0"/>
        <v>2</v>
      </c>
      <c r="G12">
        <f t="shared" si="1"/>
        <v>9</v>
      </c>
      <c r="H12">
        <f t="shared" si="2"/>
        <v>8</v>
      </c>
      <c r="I12">
        <f t="shared" si="4"/>
        <v>8</v>
      </c>
      <c r="J12">
        <f t="shared" si="3"/>
        <v>8</v>
      </c>
      <c r="K12">
        <f>E12+_xlfn.CEILING.MATH(I12/12)-1</f>
        <v>1952</v>
      </c>
    </row>
    <row r="13" spans="2:11" x14ac:dyDescent="0.2">
      <c r="B13">
        <v>2</v>
      </c>
      <c r="C13">
        <v>1900</v>
      </c>
      <c r="D13">
        <v>10</v>
      </c>
      <c r="E13">
        <v>1952</v>
      </c>
      <c r="F13">
        <f t="shared" si="0"/>
        <v>2</v>
      </c>
      <c r="G13">
        <f t="shared" si="1"/>
        <v>10</v>
      </c>
      <c r="H13">
        <f t="shared" si="2"/>
        <v>10</v>
      </c>
      <c r="I13">
        <f t="shared" si="4"/>
        <v>10</v>
      </c>
      <c r="J13">
        <f t="shared" si="3"/>
        <v>10</v>
      </c>
      <c r="K13">
        <f>E13+_xlfn.CEILING.MATH(I13/12)-1</f>
        <v>1952</v>
      </c>
    </row>
    <row r="14" spans="2:11" x14ac:dyDescent="0.2">
      <c r="B14">
        <v>2</v>
      </c>
      <c r="C14">
        <v>1900</v>
      </c>
      <c r="D14">
        <v>11</v>
      </c>
      <c r="E14">
        <v>1952</v>
      </c>
      <c r="F14">
        <f t="shared" si="0"/>
        <v>2</v>
      </c>
      <c r="G14">
        <f t="shared" si="1"/>
        <v>11</v>
      </c>
      <c r="H14">
        <f t="shared" si="2"/>
        <v>10</v>
      </c>
      <c r="I14">
        <f t="shared" si="4"/>
        <v>10</v>
      </c>
      <c r="J14">
        <f t="shared" si="3"/>
        <v>10</v>
      </c>
      <c r="K14">
        <f>E14+_xlfn.CEILING.MATH(I14/12)-1</f>
        <v>1952</v>
      </c>
    </row>
    <row r="15" spans="2:11" x14ac:dyDescent="0.2">
      <c r="B15">
        <v>2</v>
      </c>
      <c r="C15">
        <v>1900</v>
      </c>
      <c r="D15">
        <v>12</v>
      </c>
      <c r="E15">
        <v>1952</v>
      </c>
      <c r="F15">
        <f t="shared" si="0"/>
        <v>2</v>
      </c>
      <c r="G15">
        <f t="shared" si="1"/>
        <v>12</v>
      </c>
      <c r="H15">
        <f t="shared" si="2"/>
        <v>12</v>
      </c>
      <c r="I15">
        <f t="shared" si="4"/>
        <v>12</v>
      </c>
      <c r="J15">
        <f t="shared" si="3"/>
        <v>12</v>
      </c>
      <c r="K15">
        <f>E15+_xlfn.CEILING.MATH(I15/12)-1</f>
        <v>1952</v>
      </c>
    </row>
    <row r="16" spans="2:11" x14ac:dyDescent="0.2">
      <c r="B16">
        <v>2</v>
      </c>
      <c r="C16">
        <v>1900</v>
      </c>
      <c r="D16">
        <v>1</v>
      </c>
      <c r="E16">
        <v>1953</v>
      </c>
      <c r="F16">
        <f t="shared" si="0"/>
        <v>2</v>
      </c>
      <c r="G16">
        <f t="shared" si="1"/>
        <v>13</v>
      </c>
      <c r="H16">
        <f t="shared" si="2"/>
        <v>12</v>
      </c>
      <c r="I16">
        <f t="shared" si="4"/>
        <v>0</v>
      </c>
      <c r="J16">
        <f t="shared" si="3"/>
        <v>12</v>
      </c>
      <c r="K16">
        <f>E16+_xlfn.CEILING.MATH(I16/12)-1</f>
        <v>1952</v>
      </c>
    </row>
    <row r="17" spans="2:19" x14ac:dyDescent="0.2">
      <c r="B17">
        <v>2</v>
      </c>
      <c r="C17">
        <v>1900</v>
      </c>
      <c r="D17">
        <v>2</v>
      </c>
      <c r="E17">
        <v>1953</v>
      </c>
      <c r="F17">
        <f t="shared" si="0"/>
        <v>2</v>
      </c>
      <c r="G17">
        <f t="shared" si="1"/>
        <v>14</v>
      </c>
      <c r="H17">
        <f t="shared" si="2"/>
        <v>14</v>
      </c>
      <c r="I17">
        <f t="shared" si="4"/>
        <v>2</v>
      </c>
      <c r="J17">
        <f t="shared" si="3"/>
        <v>2</v>
      </c>
      <c r="K17">
        <f>E17+_xlfn.CEILING.MATH(I17/12)-1</f>
        <v>1953</v>
      </c>
    </row>
    <row r="18" spans="2:19" x14ac:dyDescent="0.2">
      <c r="B18">
        <v>2</v>
      </c>
      <c r="C18">
        <v>1900</v>
      </c>
      <c r="D18">
        <v>3</v>
      </c>
      <c r="E18">
        <v>1953</v>
      </c>
      <c r="F18">
        <f t="shared" si="0"/>
        <v>2</v>
      </c>
      <c r="G18">
        <f t="shared" ref="G18:G50" si="5">12*MOD(E18-C18,F18)+D18</f>
        <v>15</v>
      </c>
      <c r="H18">
        <f t="shared" ref="H18:H50" si="6">_xlfn.FLOOR.MATH((G18-MOD(B18,F18))/F18)*F18+MOD(B18,F18)</f>
        <v>14</v>
      </c>
      <c r="I18">
        <f t="shared" si="4"/>
        <v>2</v>
      </c>
      <c r="J18">
        <f t="shared" si="3"/>
        <v>2</v>
      </c>
      <c r="K18">
        <f>E18+_xlfn.CEILING.MATH(I18/12)-1</f>
        <v>1953</v>
      </c>
    </row>
    <row r="19" spans="2:19" x14ac:dyDescent="0.2">
      <c r="B19">
        <v>2</v>
      </c>
      <c r="C19">
        <v>1900</v>
      </c>
      <c r="D19">
        <v>4</v>
      </c>
      <c r="E19">
        <v>1953</v>
      </c>
      <c r="F19">
        <f t="shared" si="0"/>
        <v>2</v>
      </c>
      <c r="G19">
        <f t="shared" si="5"/>
        <v>16</v>
      </c>
      <c r="H19">
        <f t="shared" si="6"/>
        <v>16</v>
      </c>
      <c r="I19">
        <f t="shared" si="4"/>
        <v>4</v>
      </c>
      <c r="J19">
        <f t="shared" si="3"/>
        <v>4</v>
      </c>
      <c r="K19">
        <f>E19+_xlfn.CEILING.MATH(I19/12)-1</f>
        <v>1953</v>
      </c>
    </row>
    <row r="20" spans="2:19" x14ac:dyDescent="0.2">
      <c r="B20">
        <v>2</v>
      </c>
      <c r="C20">
        <v>1900</v>
      </c>
      <c r="D20">
        <v>5</v>
      </c>
      <c r="E20">
        <v>1953</v>
      </c>
      <c r="F20">
        <f t="shared" si="0"/>
        <v>2</v>
      </c>
      <c r="G20">
        <f t="shared" si="5"/>
        <v>17</v>
      </c>
      <c r="H20">
        <f t="shared" si="6"/>
        <v>16</v>
      </c>
      <c r="I20">
        <f t="shared" si="4"/>
        <v>4</v>
      </c>
      <c r="J20">
        <f t="shared" si="3"/>
        <v>4</v>
      </c>
      <c r="K20">
        <f>E20+_xlfn.CEILING.MATH(I20/12)-1</f>
        <v>1953</v>
      </c>
    </row>
    <row r="21" spans="2:19" x14ac:dyDescent="0.2">
      <c r="B21">
        <v>2</v>
      </c>
      <c r="C21">
        <v>1900</v>
      </c>
      <c r="D21">
        <v>6</v>
      </c>
      <c r="E21">
        <v>1953</v>
      </c>
      <c r="F21">
        <f t="shared" si="0"/>
        <v>2</v>
      </c>
      <c r="G21">
        <f t="shared" si="5"/>
        <v>18</v>
      </c>
      <c r="H21">
        <f t="shared" si="6"/>
        <v>18</v>
      </c>
      <c r="I21">
        <f t="shared" si="4"/>
        <v>6</v>
      </c>
      <c r="J21">
        <f t="shared" si="3"/>
        <v>6</v>
      </c>
      <c r="K21">
        <f>E21+_xlfn.CEILING.MATH(I21/12)-1</f>
        <v>1953</v>
      </c>
    </row>
    <row r="22" spans="2:19" x14ac:dyDescent="0.2">
      <c r="B22">
        <v>2</v>
      </c>
      <c r="C22">
        <v>1900</v>
      </c>
      <c r="D22">
        <v>7</v>
      </c>
      <c r="E22">
        <v>1953</v>
      </c>
      <c r="F22">
        <f t="shared" si="0"/>
        <v>2</v>
      </c>
      <c r="G22">
        <f t="shared" si="5"/>
        <v>19</v>
      </c>
      <c r="H22">
        <f t="shared" si="6"/>
        <v>18</v>
      </c>
      <c r="I22">
        <f t="shared" si="4"/>
        <v>6</v>
      </c>
      <c r="J22">
        <f t="shared" si="3"/>
        <v>6</v>
      </c>
      <c r="K22">
        <f>E22+_xlfn.CEILING.MATH(I22/12)-1</f>
        <v>1953</v>
      </c>
    </row>
    <row r="23" spans="2:19" x14ac:dyDescent="0.2">
      <c r="B23">
        <v>2</v>
      </c>
      <c r="C23">
        <v>1900</v>
      </c>
      <c r="D23">
        <v>8</v>
      </c>
      <c r="E23">
        <v>1953</v>
      </c>
      <c r="F23">
        <f t="shared" si="0"/>
        <v>2</v>
      </c>
      <c r="G23">
        <f t="shared" si="5"/>
        <v>20</v>
      </c>
      <c r="H23">
        <f t="shared" si="6"/>
        <v>20</v>
      </c>
      <c r="I23">
        <f t="shared" si="4"/>
        <v>8</v>
      </c>
      <c r="J23">
        <f t="shared" si="3"/>
        <v>8</v>
      </c>
      <c r="K23">
        <f>E23+_xlfn.CEILING.MATH(I23/12)-1</f>
        <v>1953</v>
      </c>
    </row>
    <row r="24" spans="2:19" x14ac:dyDescent="0.2">
      <c r="B24">
        <v>2</v>
      </c>
      <c r="C24">
        <v>1900</v>
      </c>
      <c r="D24">
        <v>9</v>
      </c>
      <c r="E24">
        <v>1953</v>
      </c>
      <c r="F24">
        <f t="shared" si="0"/>
        <v>2</v>
      </c>
      <c r="G24">
        <f t="shared" si="5"/>
        <v>21</v>
      </c>
      <c r="H24">
        <f t="shared" si="6"/>
        <v>20</v>
      </c>
      <c r="I24">
        <f t="shared" si="4"/>
        <v>8</v>
      </c>
      <c r="J24">
        <f t="shared" si="3"/>
        <v>8</v>
      </c>
      <c r="K24">
        <f>E24+_xlfn.CEILING.MATH(I24/12)-1</f>
        <v>1953</v>
      </c>
    </row>
    <row r="25" spans="2:19" x14ac:dyDescent="0.2">
      <c r="B25">
        <v>2</v>
      </c>
      <c r="C25">
        <v>1900</v>
      </c>
      <c r="D25">
        <v>10</v>
      </c>
      <c r="E25">
        <v>1953</v>
      </c>
      <c r="F25">
        <f t="shared" si="0"/>
        <v>2</v>
      </c>
      <c r="G25">
        <f t="shared" si="5"/>
        <v>22</v>
      </c>
      <c r="H25">
        <f t="shared" si="6"/>
        <v>22</v>
      </c>
      <c r="I25">
        <f t="shared" si="4"/>
        <v>10</v>
      </c>
      <c r="J25">
        <f t="shared" si="3"/>
        <v>10</v>
      </c>
      <c r="K25">
        <f>E25+_xlfn.CEILING.MATH(I25/12)-1</f>
        <v>1953</v>
      </c>
    </row>
    <row r="26" spans="2:19" x14ac:dyDescent="0.2">
      <c r="B26">
        <v>2</v>
      </c>
      <c r="C26">
        <v>1900</v>
      </c>
      <c r="D26">
        <v>11</v>
      </c>
      <c r="E26">
        <v>1953</v>
      </c>
      <c r="F26">
        <f t="shared" si="0"/>
        <v>2</v>
      </c>
      <c r="G26">
        <f t="shared" si="5"/>
        <v>23</v>
      </c>
      <c r="H26">
        <f t="shared" si="6"/>
        <v>22</v>
      </c>
      <c r="I26">
        <f t="shared" si="4"/>
        <v>10</v>
      </c>
      <c r="J26">
        <f t="shared" si="3"/>
        <v>10</v>
      </c>
      <c r="K26">
        <f>E26+_xlfn.CEILING.MATH(I26/12)-1</f>
        <v>1953</v>
      </c>
    </row>
    <row r="27" spans="2:19" x14ac:dyDescent="0.2">
      <c r="B27">
        <v>2</v>
      </c>
      <c r="C27">
        <v>1900</v>
      </c>
      <c r="D27">
        <v>12</v>
      </c>
      <c r="E27">
        <v>1953</v>
      </c>
      <c r="F27">
        <f t="shared" si="0"/>
        <v>2</v>
      </c>
      <c r="G27">
        <f t="shared" si="5"/>
        <v>24</v>
      </c>
      <c r="H27">
        <f t="shared" si="6"/>
        <v>24</v>
      </c>
      <c r="I27">
        <f t="shared" si="4"/>
        <v>12</v>
      </c>
      <c r="J27">
        <f t="shared" si="3"/>
        <v>12</v>
      </c>
      <c r="K27">
        <f>E27+_xlfn.CEILING.MATH(I27/12)-1</f>
        <v>1953</v>
      </c>
      <c r="S27" t="s">
        <v>15</v>
      </c>
    </row>
    <row r="28" spans="2:19" x14ac:dyDescent="0.2">
      <c r="B28">
        <v>2</v>
      </c>
      <c r="C28">
        <v>1900</v>
      </c>
      <c r="D28">
        <v>1</v>
      </c>
      <c r="E28">
        <v>1954</v>
      </c>
      <c r="F28">
        <f t="shared" si="0"/>
        <v>2</v>
      </c>
      <c r="G28">
        <f t="shared" si="5"/>
        <v>1</v>
      </c>
      <c r="H28">
        <f t="shared" si="6"/>
        <v>0</v>
      </c>
      <c r="I28">
        <f t="shared" si="4"/>
        <v>0</v>
      </c>
      <c r="J28">
        <f t="shared" si="3"/>
        <v>12</v>
      </c>
      <c r="K28">
        <f>E28+_xlfn.CEILING.MATH(I28/12)-1</f>
        <v>1953</v>
      </c>
    </row>
    <row r="29" spans="2:19" x14ac:dyDescent="0.2">
      <c r="B29">
        <v>2</v>
      </c>
      <c r="C29">
        <v>1900</v>
      </c>
      <c r="D29">
        <v>2</v>
      </c>
      <c r="E29">
        <v>1954</v>
      </c>
      <c r="F29">
        <f t="shared" si="0"/>
        <v>2</v>
      </c>
      <c r="G29">
        <f t="shared" si="5"/>
        <v>2</v>
      </c>
      <c r="H29">
        <f t="shared" si="6"/>
        <v>2</v>
      </c>
      <c r="I29">
        <f t="shared" si="4"/>
        <v>2</v>
      </c>
      <c r="J29">
        <f t="shared" si="3"/>
        <v>2</v>
      </c>
      <c r="K29">
        <f>E29+_xlfn.CEILING.MATH(I29/12)-1</f>
        <v>1954</v>
      </c>
    </row>
    <row r="30" spans="2:19" x14ac:dyDescent="0.2">
      <c r="B30">
        <v>2</v>
      </c>
      <c r="C30">
        <v>1900</v>
      </c>
      <c r="D30">
        <v>3</v>
      </c>
      <c r="E30">
        <v>1954</v>
      </c>
      <c r="F30">
        <f t="shared" si="0"/>
        <v>2</v>
      </c>
      <c r="G30">
        <f t="shared" si="5"/>
        <v>3</v>
      </c>
      <c r="H30">
        <f t="shared" si="6"/>
        <v>2</v>
      </c>
      <c r="I30">
        <f t="shared" si="4"/>
        <v>2</v>
      </c>
      <c r="J30">
        <f t="shared" si="3"/>
        <v>2</v>
      </c>
      <c r="K30">
        <f>E30+_xlfn.CEILING.MATH(I30/12)-1</f>
        <v>1954</v>
      </c>
    </row>
    <row r="31" spans="2:19" x14ac:dyDescent="0.2">
      <c r="B31">
        <v>2</v>
      </c>
      <c r="C31">
        <v>1900</v>
      </c>
      <c r="D31">
        <v>4</v>
      </c>
      <c r="E31">
        <v>1954</v>
      </c>
      <c r="F31">
        <f t="shared" si="0"/>
        <v>2</v>
      </c>
      <c r="G31">
        <f t="shared" si="5"/>
        <v>4</v>
      </c>
      <c r="H31">
        <f t="shared" si="6"/>
        <v>4</v>
      </c>
      <c r="I31">
        <f t="shared" si="4"/>
        <v>4</v>
      </c>
      <c r="J31">
        <f t="shared" si="3"/>
        <v>4</v>
      </c>
      <c r="K31">
        <f>E31+_xlfn.CEILING.MATH(I31/12)-1</f>
        <v>1954</v>
      </c>
    </row>
    <row r="32" spans="2:19" x14ac:dyDescent="0.2">
      <c r="B32">
        <v>2</v>
      </c>
      <c r="C32">
        <v>1900</v>
      </c>
      <c r="D32">
        <v>5</v>
      </c>
      <c r="E32">
        <v>1954</v>
      </c>
      <c r="F32">
        <f t="shared" si="0"/>
        <v>2</v>
      </c>
      <c r="G32">
        <f t="shared" si="5"/>
        <v>5</v>
      </c>
      <c r="H32">
        <f t="shared" si="6"/>
        <v>4</v>
      </c>
      <c r="I32">
        <f t="shared" si="4"/>
        <v>4</v>
      </c>
      <c r="J32">
        <f t="shared" si="3"/>
        <v>4</v>
      </c>
      <c r="K32">
        <f>E32+_xlfn.CEILING.MATH(I32/12)-1</f>
        <v>1954</v>
      </c>
    </row>
    <row r="33" spans="2:11" x14ac:dyDescent="0.2">
      <c r="B33">
        <v>2</v>
      </c>
      <c r="C33">
        <v>1900</v>
      </c>
      <c r="D33">
        <v>6</v>
      </c>
      <c r="E33">
        <v>1954</v>
      </c>
      <c r="F33">
        <f t="shared" si="0"/>
        <v>2</v>
      </c>
      <c r="G33">
        <f t="shared" si="5"/>
        <v>6</v>
      </c>
      <c r="H33">
        <f t="shared" si="6"/>
        <v>6</v>
      </c>
      <c r="I33">
        <f t="shared" si="4"/>
        <v>6</v>
      </c>
      <c r="J33">
        <f t="shared" si="3"/>
        <v>6</v>
      </c>
      <c r="K33">
        <f>E33+_xlfn.CEILING.MATH(I33/12)-1</f>
        <v>1954</v>
      </c>
    </row>
    <row r="34" spans="2:11" x14ac:dyDescent="0.2">
      <c r="B34">
        <v>2</v>
      </c>
      <c r="C34">
        <v>1900</v>
      </c>
      <c r="D34">
        <v>7</v>
      </c>
      <c r="E34">
        <v>1954</v>
      </c>
      <c r="F34">
        <f t="shared" si="0"/>
        <v>2</v>
      </c>
      <c r="G34">
        <f t="shared" si="5"/>
        <v>7</v>
      </c>
      <c r="H34">
        <f t="shared" si="6"/>
        <v>6</v>
      </c>
      <c r="I34">
        <f t="shared" si="4"/>
        <v>6</v>
      </c>
      <c r="J34">
        <f t="shared" si="3"/>
        <v>6</v>
      </c>
      <c r="K34">
        <f>E34+_xlfn.CEILING.MATH(I34/12)-1</f>
        <v>1954</v>
      </c>
    </row>
    <row r="35" spans="2:11" x14ac:dyDescent="0.2">
      <c r="B35">
        <v>2</v>
      </c>
      <c r="C35">
        <v>1900</v>
      </c>
      <c r="D35">
        <v>8</v>
      </c>
      <c r="E35">
        <v>1954</v>
      </c>
      <c r="F35">
        <f t="shared" si="0"/>
        <v>2</v>
      </c>
      <c r="G35">
        <f t="shared" si="5"/>
        <v>8</v>
      </c>
      <c r="H35">
        <f t="shared" si="6"/>
        <v>8</v>
      </c>
      <c r="I35">
        <f t="shared" si="4"/>
        <v>8</v>
      </c>
      <c r="J35">
        <f t="shared" si="3"/>
        <v>8</v>
      </c>
      <c r="K35">
        <f>E35+_xlfn.CEILING.MATH(I35/12)-1</f>
        <v>1954</v>
      </c>
    </row>
    <row r="36" spans="2:11" x14ac:dyDescent="0.2">
      <c r="B36">
        <v>2</v>
      </c>
      <c r="C36">
        <v>1900</v>
      </c>
      <c r="D36">
        <v>9</v>
      </c>
      <c r="E36">
        <v>1954</v>
      </c>
      <c r="F36">
        <f t="shared" si="0"/>
        <v>2</v>
      </c>
      <c r="G36">
        <f t="shared" si="5"/>
        <v>9</v>
      </c>
      <c r="H36">
        <f t="shared" si="6"/>
        <v>8</v>
      </c>
      <c r="I36">
        <f t="shared" si="4"/>
        <v>8</v>
      </c>
      <c r="J36">
        <f t="shared" si="3"/>
        <v>8</v>
      </c>
      <c r="K36">
        <f>E36+_xlfn.CEILING.MATH(I36/12)-1</f>
        <v>1954</v>
      </c>
    </row>
    <row r="37" spans="2:11" x14ac:dyDescent="0.2">
      <c r="B37">
        <v>2</v>
      </c>
      <c r="C37">
        <v>1900</v>
      </c>
      <c r="D37">
        <v>10</v>
      </c>
      <c r="E37">
        <v>1954</v>
      </c>
      <c r="F37">
        <f t="shared" si="0"/>
        <v>2</v>
      </c>
      <c r="G37">
        <f t="shared" si="5"/>
        <v>10</v>
      </c>
      <c r="H37">
        <f t="shared" si="6"/>
        <v>10</v>
      </c>
      <c r="I37">
        <f t="shared" si="4"/>
        <v>10</v>
      </c>
      <c r="J37">
        <f t="shared" si="3"/>
        <v>10</v>
      </c>
      <c r="K37">
        <f>E37+_xlfn.CEILING.MATH(I37/12)-1</f>
        <v>1954</v>
      </c>
    </row>
    <row r="38" spans="2:11" x14ac:dyDescent="0.2">
      <c r="B38">
        <v>2</v>
      </c>
      <c r="C38">
        <v>1900</v>
      </c>
      <c r="D38">
        <v>11</v>
      </c>
      <c r="E38">
        <v>1954</v>
      </c>
      <c r="F38">
        <f t="shared" si="0"/>
        <v>2</v>
      </c>
      <c r="G38">
        <f t="shared" si="5"/>
        <v>11</v>
      </c>
      <c r="H38">
        <f t="shared" si="6"/>
        <v>10</v>
      </c>
      <c r="I38">
        <f t="shared" si="4"/>
        <v>10</v>
      </c>
      <c r="J38">
        <f t="shared" si="3"/>
        <v>10</v>
      </c>
      <c r="K38">
        <f>E38+_xlfn.CEILING.MATH(I38/12)-1</f>
        <v>1954</v>
      </c>
    </row>
    <row r="39" spans="2:11" x14ac:dyDescent="0.2">
      <c r="B39">
        <v>2</v>
      </c>
      <c r="C39">
        <v>1900</v>
      </c>
      <c r="D39">
        <v>12</v>
      </c>
      <c r="E39">
        <v>1954</v>
      </c>
      <c r="F39">
        <f t="shared" si="0"/>
        <v>2</v>
      </c>
      <c r="G39">
        <f t="shared" si="5"/>
        <v>12</v>
      </c>
      <c r="H39">
        <f t="shared" si="6"/>
        <v>12</v>
      </c>
      <c r="I39">
        <f t="shared" si="4"/>
        <v>12</v>
      </c>
      <c r="J39">
        <f t="shared" si="3"/>
        <v>12</v>
      </c>
      <c r="K39">
        <f>E39+_xlfn.CEILING.MATH(I39/12)-1</f>
        <v>1954</v>
      </c>
    </row>
    <row r="40" spans="2:11" x14ac:dyDescent="0.2">
      <c r="B40">
        <v>2</v>
      </c>
      <c r="C40">
        <v>1900</v>
      </c>
      <c r="D40">
        <v>1</v>
      </c>
      <c r="E40">
        <v>1955</v>
      </c>
      <c r="F40">
        <f t="shared" si="0"/>
        <v>2</v>
      </c>
      <c r="G40">
        <f t="shared" si="5"/>
        <v>13</v>
      </c>
      <c r="H40">
        <f t="shared" si="6"/>
        <v>12</v>
      </c>
      <c r="I40">
        <f t="shared" si="4"/>
        <v>0</v>
      </c>
      <c r="J40">
        <f t="shared" si="3"/>
        <v>12</v>
      </c>
      <c r="K40">
        <f>E40+_xlfn.CEILING.MATH(I40/12)-1</f>
        <v>1954</v>
      </c>
    </row>
    <row r="41" spans="2:11" x14ac:dyDescent="0.2">
      <c r="B41">
        <v>2</v>
      </c>
      <c r="C41">
        <v>1900</v>
      </c>
      <c r="D41">
        <v>2</v>
      </c>
      <c r="E41">
        <v>1955</v>
      </c>
      <c r="F41">
        <f t="shared" si="0"/>
        <v>2</v>
      </c>
      <c r="G41">
        <f t="shared" si="5"/>
        <v>14</v>
      </c>
      <c r="H41">
        <f t="shared" si="6"/>
        <v>14</v>
      </c>
      <c r="I41">
        <f t="shared" si="4"/>
        <v>2</v>
      </c>
      <c r="J41">
        <f t="shared" si="3"/>
        <v>2</v>
      </c>
      <c r="K41">
        <f>E41+_xlfn.CEILING.MATH(I41/12)-1</f>
        <v>1955</v>
      </c>
    </row>
    <row r="42" spans="2:11" x14ac:dyDescent="0.2">
      <c r="B42">
        <v>2</v>
      </c>
      <c r="C42">
        <v>1900</v>
      </c>
      <c r="D42">
        <v>3</v>
      </c>
      <c r="E42">
        <v>1955</v>
      </c>
      <c r="F42">
        <f t="shared" si="0"/>
        <v>2</v>
      </c>
      <c r="G42">
        <f t="shared" si="5"/>
        <v>15</v>
      </c>
      <c r="H42">
        <f t="shared" si="6"/>
        <v>14</v>
      </c>
      <c r="I42">
        <f t="shared" si="4"/>
        <v>2</v>
      </c>
      <c r="J42">
        <f t="shared" si="3"/>
        <v>2</v>
      </c>
      <c r="K42">
        <f>E42+_xlfn.CEILING.MATH(I42/12)-1</f>
        <v>1955</v>
      </c>
    </row>
    <row r="43" spans="2:11" x14ac:dyDescent="0.2">
      <c r="B43">
        <v>2</v>
      </c>
      <c r="C43">
        <v>1900</v>
      </c>
      <c r="D43">
        <v>4</v>
      </c>
      <c r="E43">
        <v>1955</v>
      </c>
      <c r="F43">
        <f t="shared" si="0"/>
        <v>2</v>
      </c>
      <c r="G43">
        <f t="shared" si="5"/>
        <v>16</v>
      </c>
      <c r="H43">
        <f t="shared" si="6"/>
        <v>16</v>
      </c>
      <c r="I43">
        <f t="shared" si="4"/>
        <v>4</v>
      </c>
      <c r="J43">
        <f t="shared" si="3"/>
        <v>4</v>
      </c>
      <c r="K43">
        <f>E43+_xlfn.CEILING.MATH(I43/12)-1</f>
        <v>1955</v>
      </c>
    </row>
    <row r="44" spans="2:11" x14ac:dyDescent="0.2">
      <c r="B44">
        <v>2</v>
      </c>
      <c r="C44">
        <v>1900</v>
      </c>
      <c r="D44">
        <v>5</v>
      </c>
      <c r="E44">
        <v>1955</v>
      </c>
      <c r="F44">
        <f t="shared" si="0"/>
        <v>2</v>
      </c>
      <c r="G44">
        <f t="shared" si="5"/>
        <v>17</v>
      </c>
      <c r="H44">
        <f t="shared" si="6"/>
        <v>16</v>
      </c>
      <c r="I44">
        <f t="shared" si="4"/>
        <v>4</v>
      </c>
      <c r="J44">
        <f t="shared" si="3"/>
        <v>4</v>
      </c>
      <c r="K44">
        <f>E44+_xlfn.CEILING.MATH(I44/12)-1</f>
        <v>1955</v>
      </c>
    </row>
    <row r="45" spans="2:11" x14ac:dyDescent="0.2">
      <c r="B45">
        <v>2</v>
      </c>
      <c r="C45">
        <v>1900</v>
      </c>
      <c r="D45">
        <v>6</v>
      </c>
      <c r="E45">
        <v>1955</v>
      </c>
      <c r="F45">
        <f t="shared" si="0"/>
        <v>2</v>
      </c>
      <c r="G45">
        <f t="shared" si="5"/>
        <v>18</v>
      </c>
      <c r="H45">
        <f t="shared" si="6"/>
        <v>18</v>
      </c>
      <c r="I45">
        <f t="shared" si="4"/>
        <v>6</v>
      </c>
      <c r="J45">
        <f t="shared" si="3"/>
        <v>6</v>
      </c>
      <c r="K45">
        <f>E45+_xlfn.CEILING.MATH(I45/12)-1</f>
        <v>1955</v>
      </c>
    </row>
    <row r="46" spans="2:11" x14ac:dyDescent="0.2">
      <c r="B46">
        <v>2</v>
      </c>
      <c r="C46">
        <v>1900</v>
      </c>
      <c r="D46">
        <v>7</v>
      </c>
      <c r="E46">
        <v>1955</v>
      </c>
      <c r="F46">
        <f t="shared" si="0"/>
        <v>2</v>
      </c>
      <c r="G46">
        <f t="shared" si="5"/>
        <v>19</v>
      </c>
      <c r="H46">
        <f t="shared" si="6"/>
        <v>18</v>
      </c>
      <c r="I46">
        <f t="shared" si="4"/>
        <v>6</v>
      </c>
      <c r="J46">
        <f t="shared" si="3"/>
        <v>6</v>
      </c>
      <c r="K46">
        <f>E46+_xlfn.CEILING.MATH(I46/12)-1</f>
        <v>1955</v>
      </c>
    </row>
    <row r="47" spans="2:11" x14ac:dyDescent="0.2">
      <c r="B47">
        <v>2</v>
      </c>
      <c r="C47">
        <v>1900</v>
      </c>
      <c r="D47">
        <v>8</v>
      </c>
      <c r="E47">
        <v>1955</v>
      </c>
      <c r="F47">
        <f t="shared" si="0"/>
        <v>2</v>
      </c>
      <c r="G47">
        <f t="shared" si="5"/>
        <v>20</v>
      </c>
      <c r="H47">
        <f t="shared" si="6"/>
        <v>20</v>
      </c>
      <c r="I47">
        <f t="shared" si="4"/>
        <v>8</v>
      </c>
      <c r="J47">
        <f t="shared" si="3"/>
        <v>8</v>
      </c>
      <c r="K47">
        <f>E47+_xlfn.CEILING.MATH(I47/12)-1</f>
        <v>1955</v>
      </c>
    </row>
    <row r="48" spans="2:11" x14ac:dyDescent="0.2">
      <c r="B48">
        <v>2</v>
      </c>
      <c r="C48">
        <v>1900</v>
      </c>
      <c r="D48">
        <v>9</v>
      </c>
      <c r="E48">
        <v>1955</v>
      </c>
      <c r="F48">
        <f t="shared" si="0"/>
        <v>2</v>
      </c>
      <c r="G48">
        <f t="shared" si="5"/>
        <v>21</v>
      </c>
      <c r="H48">
        <f t="shared" si="6"/>
        <v>20</v>
      </c>
      <c r="I48">
        <f t="shared" si="4"/>
        <v>8</v>
      </c>
      <c r="J48">
        <f t="shared" si="3"/>
        <v>8</v>
      </c>
      <c r="K48">
        <f>E48+_xlfn.CEILING.MATH(I48/12)-1</f>
        <v>1955</v>
      </c>
    </row>
    <row r="49" spans="2:11" x14ac:dyDescent="0.2">
      <c r="B49">
        <v>2</v>
      </c>
      <c r="C49">
        <v>1900</v>
      </c>
      <c r="D49">
        <v>10</v>
      </c>
      <c r="E49">
        <v>1955</v>
      </c>
      <c r="F49">
        <f t="shared" si="0"/>
        <v>2</v>
      </c>
      <c r="G49">
        <f t="shared" si="5"/>
        <v>22</v>
      </c>
      <c r="H49">
        <f t="shared" si="6"/>
        <v>22</v>
      </c>
      <c r="I49">
        <f t="shared" si="4"/>
        <v>10</v>
      </c>
      <c r="J49">
        <f t="shared" si="3"/>
        <v>10</v>
      </c>
      <c r="K49">
        <f>E49+_xlfn.CEILING.MATH(I49/12)-1</f>
        <v>1955</v>
      </c>
    </row>
    <row r="50" spans="2:11" x14ac:dyDescent="0.2">
      <c r="B50">
        <v>2</v>
      </c>
      <c r="C50">
        <v>1900</v>
      </c>
      <c r="D50">
        <v>11</v>
      </c>
      <c r="E50">
        <v>1955</v>
      </c>
      <c r="F50">
        <f t="shared" si="0"/>
        <v>2</v>
      </c>
      <c r="G50">
        <f t="shared" si="5"/>
        <v>23</v>
      </c>
      <c r="H50">
        <f t="shared" si="6"/>
        <v>22</v>
      </c>
      <c r="I50">
        <f t="shared" si="4"/>
        <v>10</v>
      </c>
      <c r="J50">
        <f t="shared" si="3"/>
        <v>10</v>
      </c>
      <c r="K50">
        <f>E50+_xlfn.CEILING.MATH(I50/12)-1</f>
        <v>1955</v>
      </c>
    </row>
    <row r="51" spans="2:11" x14ac:dyDescent="0.2">
      <c r="B51">
        <v>2</v>
      </c>
      <c r="C51">
        <v>1900</v>
      </c>
      <c r="D51">
        <v>12</v>
      </c>
      <c r="E51">
        <v>1955</v>
      </c>
      <c r="F51">
        <f t="shared" si="0"/>
        <v>2</v>
      </c>
      <c r="G51">
        <f t="shared" ref="G51" si="7">12*MOD(E51-C51,F51)+D51</f>
        <v>24</v>
      </c>
      <c r="H51">
        <f t="shared" ref="H51" si="8">_xlfn.FLOOR.MATH((G51-MOD(B51,F51))/F51)*F51+MOD(B51,F51)</f>
        <v>24</v>
      </c>
      <c r="I51">
        <f t="shared" si="4"/>
        <v>12</v>
      </c>
      <c r="J51">
        <f t="shared" si="3"/>
        <v>12</v>
      </c>
      <c r="K51">
        <f>E51+_xlfn.CEILING.MATH(I51/12)-1</f>
        <v>1955</v>
      </c>
    </row>
    <row r="52" spans="2:11" x14ac:dyDescent="0.2">
      <c r="F52">
        <f t="shared" si="0"/>
        <v>2</v>
      </c>
      <c r="J52">
        <f t="shared" si="3"/>
        <v>12</v>
      </c>
    </row>
    <row r="53" spans="2:11" x14ac:dyDescent="0.2">
      <c r="B53">
        <v>1</v>
      </c>
      <c r="C53">
        <v>1900</v>
      </c>
      <c r="D53">
        <v>1</v>
      </c>
      <c r="E53">
        <v>1952</v>
      </c>
      <c r="F53">
        <f t="shared" si="0"/>
        <v>2</v>
      </c>
      <c r="G53">
        <f>12*MOD(E53-C53,F53)+D53</f>
        <v>1</v>
      </c>
      <c r="H53">
        <f>_xlfn.FLOOR.MATH((G53-MOD(B53,F53))/F53)*F53+MOD(B53,F53)</f>
        <v>1</v>
      </c>
      <c r="I53">
        <f>H53-MOD(E53-C53,F53)*12</f>
        <v>1</v>
      </c>
      <c r="J53">
        <f t="shared" si="3"/>
        <v>1</v>
      </c>
      <c r="K53">
        <f>E53+_xlfn.CEILING.MATH(I53/12)-1</f>
        <v>1952</v>
      </c>
    </row>
    <row r="54" spans="2:11" x14ac:dyDescent="0.2">
      <c r="B54">
        <v>1</v>
      </c>
      <c r="C54">
        <v>1900</v>
      </c>
      <c r="D54">
        <v>2</v>
      </c>
      <c r="E54">
        <v>1952</v>
      </c>
      <c r="F54">
        <f t="shared" si="0"/>
        <v>2</v>
      </c>
      <c r="G54">
        <f t="shared" ref="G54:G100" si="9">12*MOD(E54-C54,F54)+D54</f>
        <v>2</v>
      </c>
      <c r="H54">
        <f t="shared" ref="H54:H100" si="10">_xlfn.FLOOR.MATH((G54-MOD(B54,F54))/F54)*F54+MOD(B54,F54)</f>
        <v>1</v>
      </c>
      <c r="I54">
        <f t="shared" ref="I54:I100" si="11">H54-MOD(E54-C54,F54)*12</f>
        <v>1</v>
      </c>
      <c r="J54">
        <f t="shared" si="3"/>
        <v>1</v>
      </c>
      <c r="K54">
        <f>E54+_xlfn.CEILING.MATH(I54/12)-1</f>
        <v>1952</v>
      </c>
    </row>
    <row r="55" spans="2:11" x14ac:dyDescent="0.2">
      <c r="B55">
        <v>1</v>
      </c>
      <c r="C55">
        <v>1900</v>
      </c>
      <c r="D55">
        <v>3</v>
      </c>
      <c r="E55">
        <v>1952</v>
      </c>
      <c r="F55">
        <f t="shared" si="0"/>
        <v>2</v>
      </c>
      <c r="G55">
        <f t="shared" si="9"/>
        <v>3</v>
      </c>
      <c r="H55">
        <f t="shared" si="10"/>
        <v>3</v>
      </c>
      <c r="I55">
        <f t="shared" si="11"/>
        <v>3</v>
      </c>
      <c r="J55">
        <f t="shared" si="3"/>
        <v>3</v>
      </c>
      <c r="K55">
        <f>E55+_xlfn.CEILING.MATH(I55/12)-1</f>
        <v>1952</v>
      </c>
    </row>
    <row r="56" spans="2:11" x14ac:dyDescent="0.2">
      <c r="B56">
        <v>1</v>
      </c>
      <c r="C56">
        <v>1900</v>
      </c>
      <c r="D56">
        <v>4</v>
      </c>
      <c r="E56">
        <v>1952</v>
      </c>
      <c r="F56">
        <f t="shared" si="0"/>
        <v>2</v>
      </c>
      <c r="G56">
        <f t="shared" si="9"/>
        <v>4</v>
      </c>
      <c r="H56">
        <f t="shared" si="10"/>
        <v>3</v>
      </c>
      <c r="I56">
        <f t="shared" si="11"/>
        <v>3</v>
      </c>
      <c r="J56">
        <f t="shared" si="3"/>
        <v>3</v>
      </c>
      <c r="K56">
        <f>E56+_xlfn.CEILING.MATH(I56/12)-1</f>
        <v>1952</v>
      </c>
    </row>
    <row r="57" spans="2:11" x14ac:dyDescent="0.2">
      <c r="B57">
        <v>1</v>
      </c>
      <c r="C57">
        <v>1900</v>
      </c>
      <c r="D57">
        <v>5</v>
      </c>
      <c r="E57">
        <v>1952</v>
      </c>
      <c r="F57">
        <f t="shared" si="0"/>
        <v>2</v>
      </c>
      <c r="G57">
        <f t="shared" si="9"/>
        <v>5</v>
      </c>
      <c r="H57">
        <f t="shared" si="10"/>
        <v>5</v>
      </c>
      <c r="I57">
        <f t="shared" si="11"/>
        <v>5</v>
      </c>
      <c r="J57">
        <f t="shared" si="3"/>
        <v>5</v>
      </c>
      <c r="K57">
        <f>E57+_xlfn.CEILING.MATH(I57/12)-1</f>
        <v>1952</v>
      </c>
    </row>
    <row r="58" spans="2:11" x14ac:dyDescent="0.2">
      <c r="B58">
        <v>1</v>
      </c>
      <c r="C58">
        <v>1900</v>
      </c>
      <c r="D58">
        <v>6</v>
      </c>
      <c r="E58">
        <v>1952</v>
      </c>
      <c r="F58">
        <f t="shared" si="0"/>
        <v>2</v>
      </c>
      <c r="G58">
        <f t="shared" si="9"/>
        <v>6</v>
      </c>
      <c r="H58">
        <f t="shared" si="10"/>
        <v>5</v>
      </c>
      <c r="I58">
        <f t="shared" si="11"/>
        <v>5</v>
      </c>
      <c r="J58">
        <f t="shared" si="3"/>
        <v>5</v>
      </c>
      <c r="K58">
        <f>E58+_xlfn.CEILING.MATH(I58/12)-1</f>
        <v>1952</v>
      </c>
    </row>
    <row r="59" spans="2:11" x14ac:dyDescent="0.2">
      <c r="B59">
        <v>1</v>
      </c>
      <c r="C59">
        <v>1900</v>
      </c>
      <c r="D59">
        <v>7</v>
      </c>
      <c r="E59">
        <v>1952</v>
      </c>
      <c r="F59">
        <f t="shared" si="0"/>
        <v>2</v>
      </c>
      <c r="G59">
        <f t="shared" si="9"/>
        <v>7</v>
      </c>
      <c r="H59">
        <f t="shared" si="10"/>
        <v>7</v>
      </c>
      <c r="I59">
        <f t="shared" si="11"/>
        <v>7</v>
      </c>
      <c r="J59">
        <f t="shared" si="3"/>
        <v>7</v>
      </c>
      <c r="K59">
        <f>E59+_xlfn.CEILING.MATH(I59/12)-1</f>
        <v>1952</v>
      </c>
    </row>
    <row r="60" spans="2:11" x14ac:dyDescent="0.2">
      <c r="B60">
        <v>1</v>
      </c>
      <c r="C60">
        <v>1900</v>
      </c>
      <c r="D60">
        <v>8</v>
      </c>
      <c r="E60">
        <v>1952</v>
      </c>
      <c r="F60">
        <f t="shared" si="0"/>
        <v>2</v>
      </c>
      <c r="G60">
        <f t="shared" si="9"/>
        <v>8</v>
      </c>
      <c r="H60">
        <f t="shared" si="10"/>
        <v>7</v>
      </c>
      <c r="I60">
        <f t="shared" si="11"/>
        <v>7</v>
      </c>
      <c r="J60">
        <f t="shared" si="3"/>
        <v>7</v>
      </c>
      <c r="K60">
        <f>E60+_xlfn.CEILING.MATH(I60/12)-1</f>
        <v>1952</v>
      </c>
    </row>
    <row r="61" spans="2:11" x14ac:dyDescent="0.2">
      <c r="B61">
        <v>1</v>
      </c>
      <c r="C61">
        <v>1900</v>
      </c>
      <c r="D61">
        <v>9</v>
      </c>
      <c r="E61">
        <v>1952</v>
      </c>
      <c r="F61">
        <f t="shared" si="0"/>
        <v>2</v>
      </c>
      <c r="G61">
        <f t="shared" si="9"/>
        <v>9</v>
      </c>
      <c r="H61">
        <f t="shared" si="10"/>
        <v>9</v>
      </c>
      <c r="I61">
        <f t="shared" si="11"/>
        <v>9</v>
      </c>
      <c r="J61">
        <f t="shared" si="3"/>
        <v>9</v>
      </c>
      <c r="K61">
        <f>E61+_xlfn.CEILING.MATH(I61/12)-1</f>
        <v>1952</v>
      </c>
    </row>
    <row r="62" spans="2:11" x14ac:dyDescent="0.2">
      <c r="B62">
        <v>1</v>
      </c>
      <c r="C62">
        <v>1900</v>
      </c>
      <c r="D62">
        <v>10</v>
      </c>
      <c r="E62">
        <v>1952</v>
      </c>
      <c r="F62">
        <f t="shared" si="0"/>
        <v>2</v>
      </c>
      <c r="G62">
        <f t="shared" si="9"/>
        <v>10</v>
      </c>
      <c r="H62">
        <f t="shared" si="10"/>
        <v>9</v>
      </c>
      <c r="I62">
        <f t="shared" si="11"/>
        <v>9</v>
      </c>
      <c r="J62">
        <f t="shared" si="3"/>
        <v>9</v>
      </c>
      <c r="K62">
        <f>E62+_xlfn.CEILING.MATH(I62/12)-1</f>
        <v>1952</v>
      </c>
    </row>
    <row r="63" spans="2:11" x14ac:dyDescent="0.2">
      <c r="B63">
        <v>1</v>
      </c>
      <c r="C63">
        <v>1900</v>
      </c>
      <c r="D63">
        <v>11</v>
      </c>
      <c r="E63">
        <v>1952</v>
      </c>
      <c r="F63">
        <f t="shared" si="0"/>
        <v>2</v>
      </c>
      <c r="G63">
        <f t="shared" si="9"/>
        <v>11</v>
      </c>
      <c r="H63">
        <f t="shared" si="10"/>
        <v>11</v>
      </c>
      <c r="I63">
        <f t="shared" si="11"/>
        <v>11</v>
      </c>
      <c r="J63">
        <f t="shared" si="3"/>
        <v>11</v>
      </c>
      <c r="K63">
        <f>E63+_xlfn.CEILING.MATH(I63/12)-1</f>
        <v>1952</v>
      </c>
    </row>
    <row r="64" spans="2:11" x14ac:dyDescent="0.2">
      <c r="B64">
        <v>1</v>
      </c>
      <c r="C64">
        <v>1900</v>
      </c>
      <c r="D64">
        <v>12</v>
      </c>
      <c r="E64">
        <v>1952</v>
      </c>
      <c r="F64">
        <f t="shared" si="0"/>
        <v>2</v>
      </c>
      <c r="G64">
        <f t="shared" si="9"/>
        <v>12</v>
      </c>
      <c r="H64">
        <f t="shared" si="10"/>
        <v>11</v>
      </c>
      <c r="I64">
        <f t="shared" si="11"/>
        <v>11</v>
      </c>
      <c r="J64">
        <f t="shared" si="3"/>
        <v>11</v>
      </c>
      <c r="K64">
        <f>E64+_xlfn.CEILING.MATH(I64/12)-1</f>
        <v>1952</v>
      </c>
    </row>
    <row r="65" spans="2:11" x14ac:dyDescent="0.2">
      <c r="B65">
        <v>1</v>
      </c>
      <c r="C65">
        <v>1900</v>
      </c>
      <c r="D65">
        <v>1</v>
      </c>
      <c r="E65">
        <v>1953</v>
      </c>
      <c r="F65">
        <f t="shared" si="0"/>
        <v>2</v>
      </c>
      <c r="G65">
        <f t="shared" si="9"/>
        <v>13</v>
      </c>
      <c r="H65">
        <f t="shared" si="10"/>
        <v>13</v>
      </c>
      <c r="I65">
        <f t="shared" si="11"/>
        <v>1</v>
      </c>
      <c r="J65">
        <f t="shared" si="3"/>
        <v>1</v>
      </c>
      <c r="K65">
        <f>E65+_xlfn.CEILING.MATH(I65/12)-1</f>
        <v>1953</v>
      </c>
    </row>
    <row r="66" spans="2:11" x14ac:dyDescent="0.2">
      <c r="B66">
        <v>1</v>
      </c>
      <c r="C66">
        <v>1900</v>
      </c>
      <c r="D66">
        <v>2</v>
      </c>
      <c r="E66">
        <v>1953</v>
      </c>
      <c r="F66">
        <f t="shared" si="0"/>
        <v>2</v>
      </c>
      <c r="G66">
        <f t="shared" si="9"/>
        <v>14</v>
      </c>
      <c r="H66">
        <f t="shared" si="10"/>
        <v>13</v>
      </c>
      <c r="I66">
        <f t="shared" si="11"/>
        <v>1</v>
      </c>
      <c r="J66">
        <f t="shared" si="3"/>
        <v>1</v>
      </c>
      <c r="K66">
        <f>E66+_xlfn.CEILING.MATH(I66/12)-1</f>
        <v>1953</v>
      </c>
    </row>
    <row r="67" spans="2:11" x14ac:dyDescent="0.2">
      <c r="B67">
        <v>1</v>
      </c>
      <c r="C67">
        <v>1900</v>
      </c>
      <c r="D67">
        <v>3</v>
      </c>
      <c r="E67">
        <v>1953</v>
      </c>
      <c r="F67">
        <f t="shared" si="0"/>
        <v>2</v>
      </c>
      <c r="G67">
        <f t="shared" si="9"/>
        <v>15</v>
      </c>
      <c r="H67">
        <f t="shared" si="10"/>
        <v>15</v>
      </c>
      <c r="I67">
        <f t="shared" si="11"/>
        <v>3</v>
      </c>
      <c r="J67">
        <f t="shared" si="3"/>
        <v>3</v>
      </c>
      <c r="K67">
        <f>E67+_xlfn.CEILING.MATH(I67/12)-1</f>
        <v>1953</v>
      </c>
    </row>
    <row r="68" spans="2:11" x14ac:dyDescent="0.2">
      <c r="B68">
        <v>1</v>
      </c>
      <c r="C68">
        <v>1900</v>
      </c>
      <c r="D68">
        <v>4</v>
      </c>
      <c r="E68">
        <v>1953</v>
      </c>
      <c r="F68">
        <f t="shared" si="0"/>
        <v>2</v>
      </c>
      <c r="G68">
        <f t="shared" si="9"/>
        <v>16</v>
      </c>
      <c r="H68">
        <f t="shared" si="10"/>
        <v>15</v>
      </c>
      <c r="I68">
        <f t="shared" si="11"/>
        <v>3</v>
      </c>
      <c r="J68">
        <f t="shared" si="3"/>
        <v>3</v>
      </c>
      <c r="K68">
        <f>E68+_xlfn.CEILING.MATH(I68/12)-1</f>
        <v>1953</v>
      </c>
    </row>
    <row r="69" spans="2:11" x14ac:dyDescent="0.2">
      <c r="B69">
        <v>1</v>
      </c>
      <c r="C69">
        <v>1900</v>
      </c>
      <c r="D69">
        <v>5</v>
      </c>
      <c r="E69">
        <v>1953</v>
      </c>
      <c r="F69">
        <f t="shared" ref="F69:F100" si="12">$F$1</f>
        <v>2</v>
      </c>
      <c r="G69">
        <f t="shared" si="9"/>
        <v>17</v>
      </c>
      <c r="H69">
        <f t="shared" si="10"/>
        <v>17</v>
      </c>
      <c r="I69">
        <f t="shared" si="11"/>
        <v>5</v>
      </c>
      <c r="J69">
        <f t="shared" ref="J69:J100" si="13">I69 - 12*_xlfn.CEILING.MATH(I69/12)+12</f>
        <v>5</v>
      </c>
      <c r="K69">
        <f>E69+_xlfn.CEILING.MATH(I69/12)-1</f>
        <v>1953</v>
      </c>
    </row>
    <row r="70" spans="2:11" x14ac:dyDescent="0.2">
      <c r="B70">
        <v>1</v>
      </c>
      <c r="C70">
        <v>1900</v>
      </c>
      <c r="D70">
        <v>6</v>
      </c>
      <c r="E70">
        <v>1953</v>
      </c>
      <c r="F70">
        <f t="shared" si="12"/>
        <v>2</v>
      </c>
      <c r="G70">
        <f t="shared" si="9"/>
        <v>18</v>
      </c>
      <c r="H70">
        <f t="shared" si="10"/>
        <v>17</v>
      </c>
      <c r="I70">
        <f t="shared" si="11"/>
        <v>5</v>
      </c>
      <c r="J70">
        <f t="shared" si="13"/>
        <v>5</v>
      </c>
      <c r="K70">
        <f>E70+_xlfn.CEILING.MATH(I70/12)-1</f>
        <v>1953</v>
      </c>
    </row>
    <row r="71" spans="2:11" x14ac:dyDescent="0.2">
      <c r="B71">
        <v>1</v>
      </c>
      <c r="C71">
        <v>1900</v>
      </c>
      <c r="D71">
        <v>7</v>
      </c>
      <c r="E71">
        <v>1953</v>
      </c>
      <c r="F71">
        <f t="shared" si="12"/>
        <v>2</v>
      </c>
      <c r="G71">
        <f t="shared" si="9"/>
        <v>19</v>
      </c>
      <c r="H71">
        <f t="shared" si="10"/>
        <v>19</v>
      </c>
      <c r="I71">
        <f t="shared" si="11"/>
        <v>7</v>
      </c>
      <c r="J71">
        <f t="shared" si="13"/>
        <v>7</v>
      </c>
      <c r="K71">
        <f>E71+_xlfn.CEILING.MATH(I71/12)-1</f>
        <v>1953</v>
      </c>
    </row>
    <row r="72" spans="2:11" x14ac:dyDescent="0.2">
      <c r="B72">
        <v>1</v>
      </c>
      <c r="C72">
        <v>1900</v>
      </c>
      <c r="D72">
        <v>8</v>
      </c>
      <c r="E72">
        <v>1953</v>
      </c>
      <c r="F72">
        <f t="shared" si="12"/>
        <v>2</v>
      </c>
      <c r="G72">
        <f t="shared" si="9"/>
        <v>20</v>
      </c>
      <c r="H72">
        <f t="shared" si="10"/>
        <v>19</v>
      </c>
      <c r="I72">
        <f t="shared" si="11"/>
        <v>7</v>
      </c>
      <c r="J72">
        <f t="shared" si="13"/>
        <v>7</v>
      </c>
      <c r="K72">
        <f>E72+_xlfn.CEILING.MATH(I72/12)-1</f>
        <v>1953</v>
      </c>
    </row>
    <row r="73" spans="2:11" x14ac:dyDescent="0.2">
      <c r="B73">
        <v>1</v>
      </c>
      <c r="C73">
        <v>1900</v>
      </c>
      <c r="D73">
        <v>9</v>
      </c>
      <c r="E73">
        <v>1953</v>
      </c>
      <c r="F73">
        <f t="shared" si="12"/>
        <v>2</v>
      </c>
      <c r="G73">
        <f t="shared" si="9"/>
        <v>21</v>
      </c>
      <c r="H73">
        <f t="shared" si="10"/>
        <v>21</v>
      </c>
      <c r="I73">
        <f t="shared" si="11"/>
        <v>9</v>
      </c>
      <c r="J73">
        <f t="shared" si="13"/>
        <v>9</v>
      </c>
      <c r="K73">
        <f>E73+_xlfn.CEILING.MATH(I73/12)-1</f>
        <v>1953</v>
      </c>
    </row>
    <row r="74" spans="2:11" x14ac:dyDescent="0.2">
      <c r="B74">
        <v>1</v>
      </c>
      <c r="C74">
        <v>1900</v>
      </c>
      <c r="D74">
        <v>10</v>
      </c>
      <c r="E74">
        <v>1953</v>
      </c>
      <c r="F74">
        <f t="shared" si="12"/>
        <v>2</v>
      </c>
      <c r="G74">
        <f t="shared" si="9"/>
        <v>22</v>
      </c>
      <c r="H74">
        <f t="shared" si="10"/>
        <v>21</v>
      </c>
      <c r="I74">
        <f t="shared" si="11"/>
        <v>9</v>
      </c>
      <c r="J74">
        <f t="shared" si="13"/>
        <v>9</v>
      </c>
      <c r="K74">
        <f>E74+_xlfn.CEILING.MATH(I74/12)-1</f>
        <v>1953</v>
      </c>
    </row>
    <row r="75" spans="2:11" x14ac:dyDescent="0.2">
      <c r="B75">
        <v>1</v>
      </c>
      <c r="C75">
        <v>1900</v>
      </c>
      <c r="D75">
        <v>11</v>
      </c>
      <c r="E75">
        <v>1953</v>
      </c>
      <c r="F75">
        <f t="shared" si="12"/>
        <v>2</v>
      </c>
      <c r="G75">
        <f t="shared" si="9"/>
        <v>23</v>
      </c>
      <c r="H75">
        <f t="shared" si="10"/>
        <v>23</v>
      </c>
      <c r="I75">
        <f t="shared" si="11"/>
        <v>11</v>
      </c>
      <c r="J75">
        <f t="shared" si="13"/>
        <v>11</v>
      </c>
      <c r="K75">
        <f>E75+_xlfn.CEILING.MATH(I75/12)-1</f>
        <v>1953</v>
      </c>
    </row>
    <row r="76" spans="2:11" x14ac:dyDescent="0.2">
      <c r="B76">
        <v>1</v>
      </c>
      <c r="C76">
        <v>1900</v>
      </c>
      <c r="D76">
        <v>12</v>
      </c>
      <c r="E76">
        <v>1953</v>
      </c>
      <c r="F76">
        <f t="shared" si="12"/>
        <v>2</v>
      </c>
      <c r="G76">
        <f t="shared" si="9"/>
        <v>24</v>
      </c>
      <c r="H76">
        <f t="shared" si="10"/>
        <v>23</v>
      </c>
      <c r="I76">
        <f t="shared" si="11"/>
        <v>11</v>
      </c>
      <c r="J76">
        <f t="shared" si="13"/>
        <v>11</v>
      </c>
      <c r="K76">
        <f>E76+_xlfn.CEILING.MATH(I76/12)-1</f>
        <v>1953</v>
      </c>
    </row>
    <row r="77" spans="2:11" x14ac:dyDescent="0.2">
      <c r="B77">
        <v>1</v>
      </c>
      <c r="C77">
        <v>1900</v>
      </c>
      <c r="D77">
        <v>1</v>
      </c>
      <c r="E77">
        <v>1954</v>
      </c>
      <c r="F77">
        <f t="shared" si="12"/>
        <v>2</v>
      </c>
      <c r="G77">
        <f t="shared" si="9"/>
        <v>1</v>
      </c>
      <c r="H77">
        <f t="shared" si="10"/>
        <v>1</v>
      </c>
      <c r="I77">
        <f t="shared" si="11"/>
        <v>1</v>
      </c>
      <c r="J77">
        <f t="shared" si="13"/>
        <v>1</v>
      </c>
      <c r="K77">
        <f>E77+_xlfn.CEILING.MATH(I77/12)-1</f>
        <v>1954</v>
      </c>
    </row>
    <row r="78" spans="2:11" x14ac:dyDescent="0.2">
      <c r="B78">
        <v>1</v>
      </c>
      <c r="C78">
        <v>1900</v>
      </c>
      <c r="D78">
        <v>2</v>
      </c>
      <c r="E78">
        <v>1954</v>
      </c>
      <c r="F78">
        <f t="shared" si="12"/>
        <v>2</v>
      </c>
      <c r="G78">
        <f t="shared" si="9"/>
        <v>2</v>
      </c>
      <c r="H78">
        <f t="shared" si="10"/>
        <v>1</v>
      </c>
      <c r="I78">
        <f t="shared" si="11"/>
        <v>1</v>
      </c>
      <c r="J78">
        <f t="shared" si="13"/>
        <v>1</v>
      </c>
      <c r="K78">
        <f>E78+_xlfn.CEILING.MATH(I78/12)-1</f>
        <v>1954</v>
      </c>
    </row>
    <row r="79" spans="2:11" x14ac:dyDescent="0.2">
      <c r="B79">
        <v>1</v>
      </c>
      <c r="C79">
        <v>1900</v>
      </c>
      <c r="D79">
        <v>3</v>
      </c>
      <c r="E79">
        <v>1954</v>
      </c>
      <c r="F79">
        <f t="shared" si="12"/>
        <v>2</v>
      </c>
      <c r="G79">
        <f t="shared" si="9"/>
        <v>3</v>
      </c>
      <c r="H79">
        <f t="shared" si="10"/>
        <v>3</v>
      </c>
      <c r="I79">
        <f t="shared" si="11"/>
        <v>3</v>
      </c>
      <c r="J79">
        <f t="shared" si="13"/>
        <v>3</v>
      </c>
      <c r="K79">
        <f>E79+_xlfn.CEILING.MATH(I79/12)-1</f>
        <v>1954</v>
      </c>
    </row>
    <row r="80" spans="2:11" x14ac:dyDescent="0.2">
      <c r="B80">
        <v>1</v>
      </c>
      <c r="C80">
        <v>1900</v>
      </c>
      <c r="D80">
        <v>4</v>
      </c>
      <c r="E80">
        <v>1954</v>
      </c>
      <c r="F80">
        <f t="shared" si="12"/>
        <v>2</v>
      </c>
      <c r="G80">
        <f t="shared" si="9"/>
        <v>4</v>
      </c>
      <c r="H80">
        <f t="shared" si="10"/>
        <v>3</v>
      </c>
      <c r="I80">
        <f t="shared" si="11"/>
        <v>3</v>
      </c>
      <c r="J80">
        <f t="shared" si="13"/>
        <v>3</v>
      </c>
      <c r="K80">
        <f>E80+_xlfn.CEILING.MATH(I80/12)-1</f>
        <v>1954</v>
      </c>
    </row>
    <row r="81" spans="2:11" x14ac:dyDescent="0.2">
      <c r="B81">
        <v>1</v>
      </c>
      <c r="C81">
        <v>1900</v>
      </c>
      <c r="D81">
        <v>5</v>
      </c>
      <c r="E81">
        <v>1954</v>
      </c>
      <c r="F81">
        <f t="shared" si="12"/>
        <v>2</v>
      </c>
      <c r="G81">
        <f t="shared" si="9"/>
        <v>5</v>
      </c>
      <c r="H81">
        <f t="shared" si="10"/>
        <v>5</v>
      </c>
      <c r="I81">
        <f t="shared" si="11"/>
        <v>5</v>
      </c>
      <c r="J81">
        <f t="shared" si="13"/>
        <v>5</v>
      </c>
      <c r="K81">
        <f>E81+_xlfn.CEILING.MATH(I81/12)-1</f>
        <v>1954</v>
      </c>
    </row>
    <row r="82" spans="2:11" x14ac:dyDescent="0.2">
      <c r="B82">
        <v>1</v>
      </c>
      <c r="C82">
        <v>1900</v>
      </c>
      <c r="D82">
        <v>6</v>
      </c>
      <c r="E82">
        <v>1954</v>
      </c>
      <c r="F82">
        <f t="shared" si="12"/>
        <v>2</v>
      </c>
      <c r="G82">
        <f t="shared" si="9"/>
        <v>6</v>
      </c>
      <c r="H82">
        <f t="shared" si="10"/>
        <v>5</v>
      </c>
      <c r="I82">
        <f t="shared" si="11"/>
        <v>5</v>
      </c>
      <c r="J82">
        <f t="shared" si="13"/>
        <v>5</v>
      </c>
      <c r="K82">
        <f>E82+_xlfn.CEILING.MATH(I82/12)-1</f>
        <v>1954</v>
      </c>
    </row>
    <row r="83" spans="2:11" x14ac:dyDescent="0.2">
      <c r="B83">
        <v>1</v>
      </c>
      <c r="C83">
        <v>1900</v>
      </c>
      <c r="D83">
        <v>7</v>
      </c>
      <c r="E83">
        <v>1954</v>
      </c>
      <c r="F83">
        <f t="shared" si="12"/>
        <v>2</v>
      </c>
      <c r="G83">
        <f t="shared" si="9"/>
        <v>7</v>
      </c>
      <c r="H83">
        <f t="shared" si="10"/>
        <v>7</v>
      </c>
      <c r="I83">
        <f t="shared" si="11"/>
        <v>7</v>
      </c>
      <c r="J83">
        <f t="shared" si="13"/>
        <v>7</v>
      </c>
      <c r="K83">
        <f>E83+_xlfn.CEILING.MATH(I83/12)-1</f>
        <v>1954</v>
      </c>
    </row>
    <row r="84" spans="2:11" x14ac:dyDescent="0.2">
      <c r="B84">
        <v>1</v>
      </c>
      <c r="C84">
        <v>1900</v>
      </c>
      <c r="D84">
        <v>8</v>
      </c>
      <c r="E84">
        <v>1954</v>
      </c>
      <c r="F84">
        <f t="shared" si="12"/>
        <v>2</v>
      </c>
      <c r="G84">
        <f t="shared" si="9"/>
        <v>8</v>
      </c>
      <c r="H84">
        <f t="shared" si="10"/>
        <v>7</v>
      </c>
      <c r="I84">
        <f t="shared" si="11"/>
        <v>7</v>
      </c>
      <c r="J84">
        <f t="shared" si="13"/>
        <v>7</v>
      </c>
      <c r="K84">
        <f>E84+_xlfn.CEILING.MATH(I84/12)-1</f>
        <v>1954</v>
      </c>
    </row>
    <row r="85" spans="2:11" x14ac:dyDescent="0.2">
      <c r="B85">
        <v>1</v>
      </c>
      <c r="C85">
        <v>1900</v>
      </c>
      <c r="D85">
        <v>9</v>
      </c>
      <c r="E85">
        <v>1954</v>
      </c>
      <c r="F85">
        <f t="shared" si="12"/>
        <v>2</v>
      </c>
      <c r="G85">
        <f t="shared" si="9"/>
        <v>9</v>
      </c>
      <c r="H85">
        <f t="shared" si="10"/>
        <v>9</v>
      </c>
      <c r="I85">
        <f t="shared" si="11"/>
        <v>9</v>
      </c>
      <c r="J85">
        <f t="shared" si="13"/>
        <v>9</v>
      </c>
      <c r="K85">
        <f>E85+_xlfn.CEILING.MATH(I85/12)-1</f>
        <v>1954</v>
      </c>
    </row>
    <row r="86" spans="2:11" x14ac:dyDescent="0.2">
      <c r="B86">
        <v>1</v>
      </c>
      <c r="C86">
        <v>1900</v>
      </c>
      <c r="D86">
        <v>10</v>
      </c>
      <c r="E86">
        <v>1954</v>
      </c>
      <c r="F86">
        <f t="shared" si="12"/>
        <v>2</v>
      </c>
      <c r="G86">
        <f t="shared" si="9"/>
        <v>10</v>
      </c>
      <c r="H86">
        <f t="shared" si="10"/>
        <v>9</v>
      </c>
      <c r="I86">
        <f t="shared" si="11"/>
        <v>9</v>
      </c>
      <c r="J86">
        <f t="shared" si="13"/>
        <v>9</v>
      </c>
      <c r="K86">
        <f>E86+_xlfn.CEILING.MATH(I86/12)-1</f>
        <v>1954</v>
      </c>
    </row>
    <row r="87" spans="2:11" x14ac:dyDescent="0.2">
      <c r="B87">
        <v>1</v>
      </c>
      <c r="C87">
        <v>1900</v>
      </c>
      <c r="D87">
        <v>11</v>
      </c>
      <c r="E87">
        <v>1954</v>
      </c>
      <c r="F87">
        <f t="shared" si="12"/>
        <v>2</v>
      </c>
      <c r="G87">
        <f t="shared" si="9"/>
        <v>11</v>
      </c>
      <c r="H87">
        <f t="shared" si="10"/>
        <v>11</v>
      </c>
      <c r="I87">
        <f t="shared" si="11"/>
        <v>11</v>
      </c>
      <c r="J87">
        <f t="shared" si="13"/>
        <v>11</v>
      </c>
      <c r="K87">
        <f>E87+_xlfn.CEILING.MATH(I87/12)-1</f>
        <v>1954</v>
      </c>
    </row>
    <row r="88" spans="2:11" x14ac:dyDescent="0.2">
      <c r="B88">
        <v>1</v>
      </c>
      <c r="C88">
        <v>1900</v>
      </c>
      <c r="D88">
        <v>12</v>
      </c>
      <c r="E88">
        <v>1954</v>
      </c>
      <c r="F88">
        <f t="shared" si="12"/>
        <v>2</v>
      </c>
      <c r="G88">
        <f t="shared" si="9"/>
        <v>12</v>
      </c>
      <c r="H88">
        <f t="shared" si="10"/>
        <v>11</v>
      </c>
      <c r="I88">
        <f t="shared" si="11"/>
        <v>11</v>
      </c>
      <c r="J88">
        <f t="shared" si="13"/>
        <v>11</v>
      </c>
      <c r="K88">
        <f>E88+_xlfn.CEILING.MATH(I88/12)-1</f>
        <v>1954</v>
      </c>
    </row>
    <row r="89" spans="2:11" x14ac:dyDescent="0.2">
      <c r="B89">
        <v>1</v>
      </c>
      <c r="C89">
        <v>1900</v>
      </c>
      <c r="D89">
        <v>1</v>
      </c>
      <c r="E89">
        <v>1955</v>
      </c>
      <c r="F89">
        <f t="shared" si="12"/>
        <v>2</v>
      </c>
      <c r="G89">
        <f t="shared" si="9"/>
        <v>13</v>
      </c>
      <c r="H89">
        <f t="shared" si="10"/>
        <v>13</v>
      </c>
      <c r="I89">
        <f t="shared" si="11"/>
        <v>1</v>
      </c>
      <c r="J89">
        <f t="shared" si="13"/>
        <v>1</v>
      </c>
      <c r="K89">
        <f>E89+_xlfn.CEILING.MATH(I89/12)-1</f>
        <v>1955</v>
      </c>
    </row>
    <row r="90" spans="2:11" x14ac:dyDescent="0.2">
      <c r="B90">
        <v>1</v>
      </c>
      <c r="C90">
        <v>1900</v>
      </c>
      <c r="D90">
        <v>2</v>
      </c>
      <c r="E90">
        <v>1955</v>
      </c>
      <c r="F90">
        <f t="shared" si="12"/>
        <v>2</v>
      </c>
      <c r="G90">
        <f t="shared" si="9"/>
        <v>14</v>
      </c>
      <c r="H90">
        <f t="shared" si="10"/>
        <v>13</v>
      </c>
      <c r="I90">
        <f t="shared" si="11"/>
        <v>1</v>
      </c>
      <c r="J90">
        <f t="shared" si="13"/>
        <v>1</v>
      </c>
      <c r="K90">
        <f>E90+_xlfn.CEILING.MATH(I90/12)-1</f>
        <v>1955</v>
      </c>
    </row>
    <row r="91" spans="2:11" x14ac:dyDescent="0.2">
      <c r="B91">
        <v>1</v>
      </c>
      <c r="C91">
        <v>1900</v>
      </c>
      <c r="D91">
        <v>3</v>
      </c>
      <c r="E91">
        <v>1955</v>
      </c>
      <c r="F91">
        <f t="shared" si="12"/>
        <v>2</v>
      </c>
      <c r="G91">
        <f t="shared" si="9"/>
        <v>15</v>
      </c>
      <c r="H91">
        <f t="shared" si="10"/>
        <v>15</v>
      </c>
      <c r="I91">
        <f t="shared" si="11"/>
        <v>3</v>
      </c>
      <c r="J91">
        <f t="shared" si="13"/>
        <v>3</v>
      </c>
      <c r="K91">
        <f>E91+_xlfn.CEILING.MATH(I91/12)-1</f>
        <v>1955</v>
      </c>
    </row>
    <row r="92" spans="2:11" x14ac:dyDescent="0.2">
      <c r="B92">
        <v>1</v>
      </c>
      <c r="C92">
        <v>1900</v>
      </c>
      <c r="D92">
        <v>4</v>
      </c>
      <c r="E92">
        <v>1955</v>
      </c>
      <c r="F92">
        <f t="shared" si="12"/>
        <v>2</v>
      </c>
      <c r="G92">
        <f t="shared" si="9"/>
        <v>16</v>
      </c>
      <c r="H92">
        <f t="shared" si="10"/>
        <v>15</v>
      </c>
      <c r="I92">
        <f t="shared" si="11"/>
        <v>3</v>
      </c>
      <c r="J92">
        <f t="shared" si="13"/>
        <v>3</v>
      </c>
      <c r="K92">
        <f>E92+_xlfn.CEILING.MATH(I92/12)-1</f>
        <v>1955</v>
      </c>
    </row>
    <row r="93" spans="2:11" x14ac:dyDescent="0.2">
      <c r="B93">
        <v>1</v>
      </c>
      <c r="C93">
        <v>1900</v>
      </c>
      <c r="D93">
        <v>5</v>
      </c>
      <c r="E93">
        <v>1955</v>
      </c>
      <c r="F93">
        <f t="shared" si="12"/>
        <v>2</v>
      </c>
      <c r="G93">
        <f t="shared" si="9"/>
        <v>17</v>
      </c>
      <c r="H93">
        <f t="shared" si="10"/>
        <v>17</v>
      </c>
      <c r="I93">
        <f t="shared" si="11"/>
        <v>5</v>
      </c>
      <c r="J93">
        <f t="shared" si="13"/>
        <v>5</v>
      </c>
      <c r="K93">
        <f>E93+_xlfn.CEILING.MATH(I93/12)-1</f>
        <v>1955</v>
      </c>
    </row>
    <row r="94" spans="2:11" x14ac:dyDescent="0.2">
      <c r="B94">
        <v>1</v>
      </c>
      <c r="C94">
        <v>1900</v>
      </c>
      <c r="D94">
        <v>6</v>
      </c>
      <c r="E94">
        <v>1955</v>
      </c>
      <c r="F94">
        <f t="shared" si="12"/>
        <v>2</v>
      </c>
      <c r="G94">
        <f t="shared" si="9"/>
        <v>18</v>
      </c>
      <c r="H94">
        <f t="shared" si="10"/>
        <v>17</v>
      </c>
      <c r="I94">
        <f t="shared" si="11"/>
        <v>5</v>
      </c>
      <c r="J94">
        <f t="shared" si="13"/>
        <v>5</v>
      </c>
      <c r="K94">
        <f>E94+_xlfn.CEILING.MATH(I94/12)-1</f>
        <v>1955</v>
      </c>
    </row>
    <row r="95" spans="2:11" x14ac:dyDescent="0.2">
      <c r="B95">
        <v>1</v>
      </c>
      <c r="C95">
        <v>1900</v>
      </c>
      <c r="D95">
        <v>7</v>
      </c>
      <c r="E95">
        <v>1955</v>
      </c>
      <c r="F95">
        <f t="shared" si="12"/>
        <v>2</v>
      </c>
      <c r="G95">
        <f t="shared" si="9"/>
        <v>19</v>
      </c>
      <c r="H95">
        <f t="shared" si="10"/>
        <v>19</v>
      </c>
      <c r="I95">
        <f t="shared" si="11"/>
        <v>7</v>
      </c>
      <c r="J95">
        <f t="shared" si="13"/>
        <v>7</v>
      </c>
      <c r="K95">
        <f>E95+_xlfn.CEILING.MATH(I95/12)-1</f>
        <v>1955</v>
      </c>
    </row>
    <row r="96" spans="2:11" x14ac:dyDescent="0.2">
      <c r="B96">
        <v>1</v>
      </c>
      <c r="C96">
        <v>1900</v>
      </c>
      <c r="D96">
        <v>8</v>
      </c>
      <c r="E96">
        <v>1955</v>
      </c>
      <c r="F96">
        <f t="shared" si="12"/>
        <v>2</v>
      </c>
      <c r="G96">
        <f t="shared" si="9"/>
        <v>20</v>
      </c>
      <c r="H96">
        <f t="shared" si="10"/>
        <v>19</v>
      </c>
      <c r="I96">
        <f t="shared" si="11"/>
        <v>7</v>
      </c>
      <c r="J96">
        <f t="shared" si="13"/>
        <v>7</v>
      </c>
      <c r="K96">
        <f>E96+_xlfn.CEILING.MATH(I96/12)-1</f>
        <v>1955</v>
      </c>
    </row>
    <row r="97" spans="2:11" x14ac:dyDescent="0.2">
      <c r="B97">
        <v>1</v>
      </c>
      <c r="C97">
        <v>1900</v>
      </c>
      <c r="D97">
        <v>9</v>
      </c>
      <c r="E97">
        <v>1955</v>
      </c>
      <c r="F97">
        <f t="shared" si="12"/>
        <v>2</v>
      </c>
      <c r="G97">
        <f t="shared" si="9"/>
        <v>21</v>
      </c>
      <c r="H97">
        <f t="shared" si="10"/>
        <v>21</v>
      </c>
      <c r="I97">
        <f t="shared" si="11"/>
        <v>9</v>
      </c>
      <c r="J97">
        <f t="shared" si="13"/>
        <v>9</v>
      </c>
      <c r="K97">
        <f>E97+_xlfn.CEILING.MATH(I97/12)-1</f>
        <v>1955</v>
      </c>
    </row>
    <row r="98" spans="2:11" x14ac:dyDescent="0.2">
      <c r="B98">
        <v>1</v>
      </c>
      <c r="C98">
        <v>1900</v>
      </c>
      <c r="D98">
        <v>10</v>
      </c>
      <c r="E98">
        <v>1955</v>
      </c>
      <c r="F98">
        <f t="shared" si="12"/>
        <v>2</v>
      </c>
      <c r="G98">
        <f t="shared" si="9"/>
        <v>22</v>
      </c>
      <c r="H98">
        <f t="shared" si="10"/>
        <v>21</v>
      </c>
      <c r="I98">
        <f t="shared" si="11"/>
        <v>9</v>
      </c>
      <c r="J98">
        <f t="shared" si="13"/>
        <v>9</v>
      </c>
      <c r="K98">
        <f>E98+_xlfn.CEILING.MATH(I98/12)-1</f>
        <v>1955</v>
      </c>
    </row>
    <row r="99" spans="2:11" x14ac:dyDescent="0.2">
      <c r="B99">
        <v>1</v>
      </c>
      <c r="C99">
        <v>1900</v>
      </c>
      <c r="D99">
        <v>11</v>
      </c>
      <c r="E99">
        <v>1955</v>
      </c>
      <c r="F99">
        <f t="shared" si="12"/>
        <v>2</v>
      </c>
      <c r="G99">
        <f t="shared" si="9"/>
        <v>23</v>
      </c>
      <c r="H99">
        <f t="shared" si="10"/>
        <v>23</v>
      </c>
      <c r="I99">
        <f t="shared" si="11"/>
        <v>11</v>
      </c>
      <c r="J99">
        <f t="shared" si="13"/>
        <v>11</v>
      </c>
      <c r="K99">
        <f>E99+_xlfn.CEILING.MATH(I99/12)-1</f>
        <v>1955</v>
      </c>
    </row>
    <row r="100" spans="2:11" x14ac:dyDescent="0.2">
      <c r="B100">
        <v>1</v>
      </c>
      <c r="C100">
        <v>1900</v>
      </c>
      <c r="D100">
        <v>12</v>
      </c>
      <c r="E100">
        <v>1955</v>
      </c>
      <c r="F100">
        <f t="shared" si="12"/>
        <v>2</v>
      </c>
      <c r="G100">
        <f t="shared" si="9"/>
        <v>24</v>
      </c>
      <c r="H100">
        <f t="shared" si="10"/>
        <v>23</v>
      </c>
      <c r="I100">
        <f t="shared" si="11"/>
        <v>11</v>
      </c>
      <c r="J100">
        <f t="shared" si="13"/>
        <v>11</v>
      </c>
      <c r="K100">
        <f>E100+_xlfn.CEILING.MATH(I100/12)-1</f>
        <v>1955</v>
      </c>
    </row>
  </sheetData>
  <mergeCells count="1">
    <mergeCell ref="I1:J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2017-03-29T16:00:50Z</dcterms:created>
  <dcterms:modified xsi:type="dcterms:W3CDTF">2017-03-31T16:24:22Z</dcterms:modified>
</cp:coreProperties>
</file>