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ronhack\Labs\Module 1\"/>
    </mc:Choice>
  </mc:AlternateContent>
  <bookViews>
    <workbookView xWindow="0" yWindow="0" windowWidth="10536" windowHeight="5652" activeTab="1"/>
  </bookViews>
  <sheets>
    <sheet name="hubspot-crm-exports-all-deals-2" sheetId="2" r:id="rId1"/>
    <sheet name="Sheet1" sheetId="3" r:id="rId2"/>
  </sheets>
  <definedNames>
    <definedName name="ExternalData_1" localSheetId="0" hidden="1">'hubspot-crm-exports-all-deals-2'!$A$1:$J$90</definedName>
  </definedNames>
  <calcPr calcId="152511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hubspot-crm-exports-all-deals-2021-09-02" description="Connection to the 'hubspot-crm-exports-all-deals-2021-09-02' query in the workbook." type="5" refreshedVersion="7" background="1" saveData="1">
    <dbPr connection="Provider=Microsoft.Mashup.OleDb.1;Data Source=$Workbook$;Location=hubspot-crm-exports-all-deals-2021-09-02;Extended Properties=&quot;&quot;" command="SELECT * FROM [hubspot-crm-exports-all-deals-2021-09-02]"/>
  </connection>
</connections>
</file>

<file path=xl/sharedStrings.xml><?xml version="1.0" encoding="utf-8"?>
<sst xmlns="http://schemas.openxmlformats.org/spreadsheetml/2006/main" count="560" uniqueCount="113">
  <si>
    <t>Deal ID</t>
  </si>
  <si>
    <t>Close Date</t>
  </si>
  <si>
    <t>Deal Type</t>
  </si>
  <si>
    <t>Number of times contacted</t>
  </si>
  <si>
    <t>Number of Sales Activities</t>
  </si>
  <si>
    <t>Create Date</t>
  </si>
  <si>
    <t>Deal owner</t>
  </si>
  <si>
    <t>Deal Stage</t>
  </si>
  <si>
    <t>Geographic Region</t>
  </si>
  <si>
    <t>Amount</t>
  </si>
  <si>
    <t/>
  </si>
  <si>
    <t>New Business</t>
  </si>
  <si>
    <t>0.0</t>
  </si>
  <si>
    <t>2.0</t>
  </si>
  <si>
    <t>On hold</t>
  </si>
  <si>
    <t>APAC</t>
  </si>
  <si>
    <t>12.0</t>
  </si>
  <si>
    <t>1.0</t>
  </si>
  <si>
    <t>6.0</t>
  </si>
  <si>
    <t>11.0</t>
  </si>
  <si>
    <t>Introduction</t>
  </si>
  <si>
    <t>EMEA</t>
  </si>
  <si>
    <t>Information exchange</t>
  </si>
  <si>
    <t>North America</t>
  </si>
  <si>
    <t>Proposal</t>
  </si>
  <si>
    <t>24.0</t>
  </si>
  <si>
    <t>8.0</t>
  </si>
  <si>
    <t>17.0</t>
  </si>
  <si>
    <t>7.0</t>
  </si>
  <si>
    <t>14.0</t>
  </si>
  <si>
    <t>21.0</t>
  </si>
  <si>
    <t>Existing Business</t>
  </si>
  <si>
    <t>38.0</t>
  </si>
  <si>
    <t>Closed Lost</t>
  </si>
  <si>
    <t>3.0</t>
  </si>
  <si>
    <t>10.0</t>
  </si>
  <si>
    <t>25.0</t>
  </si>
  <si>
    <t>32.0</t>
  </si>
  <si>
    <t>20.0</t>
  </si>
  <si>
    <t>33.0</t>
  </si>
  <si>
    <t>55.0</t>
  </si>
  <si>
    <t>46.0</t>
  </si>
  <si>
    <t>Closed won (active)</t>
  </si>
  <si>
    <t>71.0</t>
  </si>
  <si>
    <t>43.0</t>
  </si>
  <si>
    <t>54.0</t>
  </si>
  <si>
    <t>5.0</t>
  </si>
  <si>
    <t>188.0</t>
  </si>
  <si>
    <t>234.0</t>
  </si>
  <si>
    <t>27.0</t>
  </si>
  <si>
    <t>31.0</t>
  </si>
  <si>
    <t>22.0</t>
  </si>
  <si>
    <t>29.0</t>
  </si>
  <si>
    <t>51.0</t>
  </si>
  <si>
    <t>85.0</t>
  </si>
  <si>
    <t>Closed won (done)</t>
  </si>
  <si>
    <t>30.0</t>
  </si>
  <si>
    <t>49.0</t>
  </si>
  <si>
    <t>LatAm</t>
  </si>
  <si>
    <t>37.0</t>
  </si>
  <si>
    <t>61.0</t>
  </si>
  <si>
    <t>26.0</t>
  </si>
  <si>
    <t>North America; APAC; EMEA</t>
  </si>
  <si>
    <t>82.0</t>
  </si>
  <si>
    <t>36.0</t>
  </si>
  <si>
    <t>APAC; EMEA</t>
  </si>
  <si>
    <t>15.0</t>
  </si>
  <si>
    <t>16.0</t>
  </si>
  <si>
    <t>50.0</t>
  </si>
  <si>
    <t>87.0</t>
  </si>
  <si>
    <t>69.0</t>
  </si>
  <si>
    <t>154.0</t>
  </si>
  <si>
    <t>47.0</t>
  </si>
  <si>
    <t>77.0</t>
  </si>
  <si>
    <t>44.0</t>
  </si>
  <si>
    <t>34.0</t>
  </si>
  <si>
    <t>45.0</t>
  </si>
  <si>
    <t>86.0</t>
  </si>
  <si>
    <t>149.0</t>
  </si>
  <si>
    <t>72.0</t>
  </si>
  <si>
    <t>115.0</t>
  </si>
  <si>
    <t>73.0</t>
  </si>
  <si>
    <t>68.0</t>
  </si>
  <si>
    <t>13.0</t>
  </si>
  <si>
    <t>23.0</t>
  </si>
  <si>
    <t>83.0</t>
  </si>
  <si>
    <t>99.0</t>
  </si>
  <si>
    <t>199.0</t>
  </si>
  <si>
    <t>EMEA; LatAm</t>
  </si>
  <si>
    <t>35.0</t>
  </si>
  <si>
    <t>64.0</t>
  </si>
  <si>
    <t>84.0</t>
  </si>
  <si>
    <t>LatAm; EMEA</t>
  </si>
  <si>
    <t>74.0</t>
  </si>
  <si>
    <t>114.0</t>
  </si>
  <si>
    <t>78.0</t>
  </si>
  <si>
    <t>53.0</t>
  </si>
  <si>
    <t>90.0</t>
  </si>
  <si>
    <t>42.0</t>
  </si>
  <si>
    <t>John Smith</t>
  </si>
  <si>
    <t>John Dou</t>
  </si>
  <si>
    <t>Amanda Parker</t>
  </si>
  <si>
    <t>Mellisa Reilly</t>
  </si>
  <si>
    <t>Anna Dia</t>
  </si>
  <si>
    <t>Tom Kelly</t>
  </si>
  <si>
    <t>Max Bell</t>
  </si>
  <si>
    <t>Denny Vito</t>
  </si>
  <si>
    <t>Bob Coren</t>
  </si>
  <si>
    <t>1234.0</t>
  </si>
  <si>
    <t>行ラベル</t>
  </si>
  <si>
    <t>総計</t>
  </si>
  <si>
    <t>データの個数 / Deal ID</t>
  </si>
  <si>
    <t>合計 /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</si>
</sst>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標準" xfId="0" builtinId="0"/>
  </cellStyles>
  <dxfs count="9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614.38634571759" createdVersion="5" refreshedVersion="5" minRefreshableVersion="3" recordCount="89">
  <cacheSource type="worksheet">
    <worksheetSource name="hubspot_crm_exports_all_deals_2021_09_02"/>
  </cacheSource>
  <cacheFields count="10">
    <cacheField name="Deal ID" numFmtId="0">
      <sharedItems containsSemiMixedTypes="0" containsString="0" containsNumber="1" containsInteger="1" minValue="3349255976" maxValue="6087434774"/>
    </cacheField>
    <cacheField name="Close Date" numFmtId="22">
      <sharedItems containsNonDate="0" containsDate="1" containsString="0" containsBlank="1" minDate="2019-01-01T02:42:00" maxDate="2021-11-01T10:12:00"/>
    </cacheField>
    <cacheField name="Deal Type" numFmtId="0">
      <sharedItems count="3">
        <s v="New Business"/>
        <s v=""/>
        <s v="Existing Business"/>
      </sharedItems>
    </cacheField>
    <cacheField name="Number of times contacted" numFmtId="0">
      <sharedItems containsBlank="1"/>
    </cacheField>
    <cacheField name="Number of Sales Activities" numFmtId="0">
      <sharedItems/>
    </cacheField>
    <cacheField name="Create Date" numFmtId="22">
      <sharedItems containsSemiMixedTypes="0" containsNonDate="0" containsDate="1" containsString="0" minDate="2020-11-09T12:42:00" maxDate="2021-09-01T13:22:00"/>
    </cacheField>
    <cacheField name="Deal owner" numFmtId="0">
      <sharedItems count="9">
        <s v="Tom Kelly"/>
        <s v="Mellisa Reilly"/>
        <s v="Max Bell"/>
        <s v="John Dou"/>
        <s v="Bob Coren"/>
        <s v="John Smith"/>
        <s v="Denny Vito"/>
        <s v="Anna Dia"/>
        <s v="Amanda Parker"/>
      </sharedItems>
    </cacheField>
    <cacheField name="Deal Stage" numFmtId="0">
      <sharedItems/>
    </cacheField>
    <cacheField name="Geographic Region" numFmtId="0">
      <sharedItems/>
    </cacheField>
    <cacheField name="Amount" numFmtId="2">
      <sharedItems containsSemiMixedTypes="0" containsString="0" containsNumber="1" minValue="1" maxValue="2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">
  <r>
    <n v="3355889269"/>
    <d v="2020-11-16T10:40:00"/>
    <x v="0"/>
    <m/>
    <s v="1.0"/>
    <d v="2020-11-09T12:42:00"/>
    <x v="0"/>
    <s v="Closed Lost"/>
    <s v=""/>
    <n v="99000"/>
  </r>
  <r>
    <n v="3355862528"/>
    <m/>
    <x v="1"/>
    <s v="42.0"/>
    <s v="1234.0"/>
    <d v="2020-11-09T12:42:00"/>
    <x v="0"/>
    <s v="Proposal"/>
    <s v=""/>
    <n v="97500"/>
  </r>
  <r>
    <n v="3355878870"/>
    <m/>
    <x v="1"/>
    <s v="0.0"/>
    <s v="2.0"/>
    <d v="2020-11-09T12:42:00"/>
    <x v="1"/>
    <s v="Closed won (done)"/>
    <s v=""/>
    <n v="97500"/>
  </r>
  <r>
    <n v="4813604910"/>
    <d v="2021-03-31T13:06:00"/>
    <x v="2"/>
    <s v="27.0"/>
    <s v="44.0"/>
    <d v="2021-03-24T14:05:00"/>
    <x v="0"/>
    <s v="Closed won (done)"/>
    <s v="EMEA"/>
    <n v="94000"/>
  </r>
  <r>
    <n v="3974710472"/>
    <d v="2021-01-01T04:56:00"/>
    <x v="1"/>
    <s v="47.0"/>
    <s v="68.0"/>
    <d v="2021-01-12T04:55:00"/>
    <x v="0"/>
    <s v="Closed won (done)"/>
    <s v=""/>
    <n v="90000"/>
  </r>
  <r>
    <n v="3355847511"/>
    <d v="2019-01-01T02:42:00"/>
    <x v="1"/>
    <s v="8.0"/>
    <s v="10.0"/>
    <d v="2020-11-09T12:42:00"/>
    <x v="0"/>
    <s v="Closed won (done)"/>
    <s v=""/>
    <n v="850000"/>
  </r>
  <r>
    <n v="5462213547"/>
    <d v="2021-06-30T12:42:00"/>
    <x v="0"/>
    <s v=""/>
    <s v=""/>
    <d v="2021-06-15T12:42:00"/>
    <x v="1"/>
    <s v="On hold"/>
    <s v="LatAm"/>
    <n v="85000"/>
  </r>
  <r>
    <n v="4942362113"/>
    <m/>
    <x v="1"/>
    <s v="50.0"/>
    <s v="84.0"/>
    <d v="2021-04-06T11:29:00"/>
    <x v="0"/>
    <s v="Proposal"/>
    <s v=""/>
    <n v="80000"/>
  </r>
  <r>
    <n v="4993037064"/>
    <d v="2021-07-06T04:25:00"/>
    <x v="2"/>
    <s v="22.0"/>
    <s v="29.0"/>
    <d v="2021-04-13T08:59:00"/>
    <x v="0"/>
    <s v="Closed won (active)"/>
    <s v="EMEA"/>
    <n v="80000"/>
  </r>
  <r>
    <n v="3355898239"/>
    <m/>
    <x v="1"/>
    <s v=""/>
    <s v=""/>
    <d v="2020-11-09T12:42:00"/>
    <x v="2"/>
    <s v="Closed won (done)"/>
    <s v=""/>
    <n v="7550"/>
  </r>
  <r>
    <n v="4081423642"/>
    <d v="2021-06-09T04:39:00"/>
    <x v="1"/>
    <s v="10.0"/>
    <s v="17.0"/>
    <d v="2021-02-02T09:22:00"/>
    <x v="0"/>
    <s v="Closed Lost"/>
    <s v=""/>
    <n v="70000"/>
  </r>
  <r>
    <n v="3355855817"/>
    <d v="2020-08-04T02:37:00"/>
    <x v="1"/>
    <s v="12.0"/>
    <s v="15.0"/>
    <d v="2020-11-09T12:42:00"/>
    <x v="0"/>
    <s v="Closed won (done)"/>
    <s v=""/>
    <n v="67000"/>
  </r>
  <r>
    <n v="3355855821"/>
    <d v="2020-12-22T12:03:00"/>
    <x v="1"/>
    <s v="5.0"/>
    <s v="11.0"/>
    <d v="2020-11-09T12:42:00"/>
    <x v="3"/>
    <s v="Closed won (active)"/>
    <s v=""/>
    <n v="642000"/>
  </r>
  <r>
    <n v="5613230474"/>
    <d v="2021-07-31T07:24:00"/>
    <x v="1"/>
    <s v="0.0"/>
    <s v="1.0"/>
    <d v="2021-07-05T07:24:00"/>
    <x v="4"/>
    <s v="Proposal"/>
    <s v="EMEA"/>
    <n v="600000"/>
  </r>
  <r>
    <n v="5890553096"/>
    <d v="2021-08-27T07:34:00"/>
    <x v="0"/>
    <s v="21.0"/>
    <s v="46.0"/>
    <d v="2021-08-09T08:27:00"/>
    <x v="5"/>
    <s v="Closed won (active)"/>
    <s v="APAC"/>
    <n v="53000"/>
  </r>
  <r>
    <n v="4498105137"/>
    <d v="2021-05-11T05:23:00"/>
    <x v="0"/>
    <s v="50.0"/>
    <s v="87.0"/>
    <d v="2021-03-04T05:06:00"/>
    <x v="0"/>
    <s v="Closed won (active)"/>
    <s v="EMEA"/>
    <n v="50000"/>
  </r>
  <r>
    <n v="4169622180"/>
    <m/>
    <x v="0"/>
    <s v="16.0"/>
    <s v="24.0"/>
    <d v="2021-02-17T08:32:00"/>
    <x v="6"/>
    <s v="Proposal"/>
    <s v="EMEA"/>
    <n v="50000"/>
  </r>
  <r>
    <n v="4432567983"/>
    <d v="2021-03-11T19:00:00"/>
    <x v="0"/>
    <s v="0.0"/>
    <s v="1.0"/>
    <d v="2021-03-02T00:44:00"/>
    <x v="7"/>
    <s v="On hold"/>
    <s v="North America"/>
    <n v="50000"/>
  </r>
  <r>
    <n v="5280623661"/>
    <d v="2021-05-17T06:29:00"/>
    <x v="1"/>
    <s v="11.0"/>
    <s v="20.0"/>
    <d v="2021-05-17T06:28:00"/>
    <x v="0"/>
    <s v="Closed won (done)"/>
    <s v=""/>
    <n v="5000"/>
  </r>
  <r>
    <n v="3555790225"/>
    <d v="2020-12-28T16:31:00"/>
    <x v="2"/>
    <s v="16.0"/>
    <s v="33.0"/>
    <d v="2020-12-02T16:30:00"/>
    <x v="0"/>
    <s v="Closed won (done)"/>
    <s v=""/>
    <n v="5000"/>
  </r>
  <r>
    <n v="4170448594"/>
    <d v="2021-05-11T12:05:00"/>
    <x v="0"/>
    <s v="15.0"/>
    <s v="24.0"/>
    <d v="2021-02-17T11:11:00"/>
    <x v="4"/>
    <s v="Closed won (active)"/>
    <s v="EMEA"/>
    <n v="5000"/>
  </r>
  <r>
    <n v="3355875603"/>
    <d v="2021-04-27T09:02:00"/>
    <x v="0"/>
    <s v="0.0"/>
    <s v="1.0"/>
    <d v="2020-11-09T12:42:00"/>
    <x v="1"/>
    <s v="Closed Lost"/>
    <s v=""/>
    <n v="485000"/>
  </r>
  <r>
    <n v="4167950360"/>
    <d v="2021-03-16T13:05:00"/>
    <x v="2"/>
    <s v="31.0"/>
    <s v="49.0"/>
    <d v="2021-02-17T06:35:00"/>
    <x v="0"/>
    <s v="Closed won (done)"/>
    <s v=""/>
    <n v="43000"/>
  </r>
  <r>
    <n v="3355875604"/>
    <m/>
    <x v="1"/>
    <s v=""/>
    <s v=""/>
    <d v="2020-11-09T12:42:00"/>
    <x v="0"/>
    <s v="Closed won (done)"/>
    <s v=""/>
    <n v="42273.75"/>
  </r>
  <r>
    <n v="5023024722"/>
    <d v="2021-04-28T08:20:00"/>
    <x v="0"/>
    <s v="69.0"/>
    <s v="154.0"/>
    <d v="2021-04-16T09:41:00"/>
    <x v="4"/>
    <s v="Closed won (done)"/>
    <s v=""/>
    <n v="4150"/>
  </r>
  <r>
    <n v="5620257146"/>
    <m/>
    <x v="0"/>
    <s v="8.0"/>
    <s v="12.0"/>
    <d v="2021-07-06T04:14:00"/>
    <x v="0"/>
    <s v="Proposal"/>
    <s v="EMEA"/>
    <n v="400000"/>
  </r>
  <r>
    <n v="3355847522"/>
    <d v="2021-01-12T10:19:00"/>
    <x v="1"/>
    <s v="1.0"/>
    <s v="1.0"/>
    <d v="2020-11-09T12:42:00"/>
    <x v="0"/>
    <s v="Closed won (done)"/>
    <s v=""/>
    <n v="40000"/>
  </r>
  <r>
    <n v="5473193735"/>
    <m/>
    <x v="1"/>
    <s v="12.0"/>
    <s v="20.0"/>
    <d v="2021-06-17T03:18:00"/>
    <x v="0"/>
    <s v="Proposal"/>
    <s v="EMEA"/>
    <n v="40000"/>
  </r>
  <r>
    <n v="4373837984"/>
    <m/>
    <x v="1"/>
    <s v="26.0"/>
    <s v="49.0"/>
    <d v="2021-02-26T10:59:00"/>
    <x v="6"/>
    <s v="On hold"/>
    <s v="LatAm; EMEA"/>
    <n v="40000"/>
  </r>
  <r>
    <n v="4049300594"/>
    <m/>
    <x v="2"/>
    <s v="47.0"/>
    <s v="78.0"/>
    <d v="2021-01-27T14:14:00"/>
    <x v="0"/>
    <s v="Information exchange"/>
    <s v=""/>
    <n v="40000"/>
  </r>
  <r>
    <n v="3732800847"/>
    <m/>
    <x v="0"/>
    <s v="17.0"/>
    <s v="22.0"/>
    <d v="2020-12-22T11:54:00"/>
    <x v="1"/>
    <s v="On hold"/>
    <s v=""/>
    <n v="40000"/>
  </r>
  <r>
    <n v="6087434774"/>
    <d v="2021-09-30T13:22:00"/>
    <x v="0"/>
    <s v=""/>
    <s v=""/>
    <d v="2021-09-01T13:22:00"/>
    <x v="8"/>
    <s v="Proposal"/>
    <s v="North America"/>
    <n v="40000"/>
  </r>
  <r>
    <n v="5423568729"/>
    <d v="2021-07-05T07:24:00"/>
    <x v="1"/>
    <s v="51.0"/>
    <s v="85.0"/>
    <d v="2021-06-08T10:48:00"/>
    <x v="4"/>
    <s v="Closed won (done)"/>
    <s v="EMEA"/>
    <n v="35500"/>
  </r>
  <r>
    <n v="3355847518"/>
    <d v="2020-11-02T02:38:00"/>
    <x v="1"/>
    <s v="49.0"/>
    <s v="83.0"/>
    <d v="2020-11-09T12:42:00"/>
    <x v="0"/>
    <s v="Closed won (done)"/>
    <s v=""/>
    <n v="320000"/>
  </r>
  <r>
    <n v="4442981241"/>
    <d v="2021-05-20T06:53:00"/>
    <x v="2"/>
    <s v="27.0"/>
    <s v="36.0"/>
    <d v="2021-03-02T09:40:00"/>
    <x v="0"/>
    <s v="Closed won (active)"/>
    <s v="APAC; EMEA"/>
    <n v="300000"/>
  </r>
  <r>
    <n v="3355855833"/>
    <m/>
    <x v="0"/>
    <s v="1.0"/>
    <s v="1.0"/>
    <d v="2020-11-09T12:42:00"/>
    <x v="1"/>
    <s v="On hold"/>
    <s v=""/>
    <n v="300000"/>
  </r>
  <r>
    <n v="5782411831"/>
    <m/>
    <x v="0"/>
    <s v="10.0"/>
    <s v="10.0"/>
    <d v="2021-07-27T09:52:00"/>
    <x v="1"/>
    <s v="Proposal"/>
    <s v="EMEA; LatAm"/>
    <n v="30000"/>
  </r>
  <r>
    <n v="5382383756"/>
    <m/>
    <x v="0"/>
    <s v="10.0"/>
    <s v="10.0"/>
    <d v="2021-06-01T10:39:00"/>
    <x v="1"/>
    <s v="Introduction"/>
    <s v="APAC"/>
    <n v="30000"/>
  </r>
  <r>
    <n v="3414254760"/>
    <m/>
    <x v="0"/>
    <s v="15.0"/>
    <s v="16.0"/>
    <d v="2020-11-16T07:28:00"/>
    <x v="1"/>
    <s v="On hold"/>
    <s v=""/>
    <n v="30000"/>
  </r>
  <r>
    <n v="5501406833"/>
    <d v="2021-06-24T11:34:00"/>
    <x v="0"/>
    <s v="21.0"/>
    <s v="24.0"/>
    <d v="2021-06-22T01:17:00"/>
    <x v="7"/>
    <s v="Closed Lost"/>
    <s v="North America"/>
    <n v="30000"/>
  </r>
  <r>
    <n v="3971871359"/>
    <m/>
    <x v="0"/>
    <s v="11.0"/>
    <s v="17.0"/>
    <d v="2021-01-11T09:44:00"/>
    <x v="8"/>
    <s v="On hold"/>
    <s v=""/>
    <n v="30000"/>
  </r>
  <r>
    <n v="3521625018"/>
    <d v="2020-12-02T16:28:00"/>
    <x v="1"/>
    <s v="2.0"/>
    <s v="3.0"/>
    <d v="2020-11-25T10:05:00"/>
    <x v="4"/>
    <s v="Closed won (active)"/>
    <s v=""/>
    <n v="297000"/>
  </r>
  <r>
    <n v="3355865144"/>
    <d v="2019-03-04T02:25:00"/>
    <x v="0"/>
    <s v="99.0"/>
    <s v="199.0"/>
    <d v="2020-11-09T12:42:00"/>
    <x v="0"/>
    <s v="Closed won (active)"/>
    <s v=""/>
    <n v="2800000"/>
  </r>
  <r>
    <n v="3355862520"/>
    <d v="2020-03-31T02:35:00"/>
    <x v="1"/>
    <s v="10.0"/>
    <s v="10.0"/>
    <d v="2020-11-09T12:42:00"/>
    <x v="0"/>
    <s v="Closed won (done)"/>
    <s v=""/>
    <n v="27136.49"/>
  </r>
  <r>
    <n v="3355862530"/>
    <d v="2020-11-24T11:21:00"/>
    <x v="0"/>
    <s v="13.0"/>
    <s v="23.0"/>
    <d v="2020-11-09T12:42:00"/>
    <x v="0"/>
    <s v="Closed won (done)"/>
    <s v=""/>
    <n v="260000"/>
  </r>
  <r>
    <n v="3972138698"/>
    <m/>
    <x v="1"/>
    <s v=""/>
    <s v=""/>
    <d v="2021-01-11T12:14:00"/>
    <x v="2"/>
    <s v="Closed won (done)"/>
    <s v=""/>
    <n v="2550"/>
  </r>
  <r>
    <n v="3349255978"/>
    <m/>
    <x v="1"/>
    <s v="34.0"/>
    <s v="53.0"/>
    <d v="2020-11-09T12:42:00"/>
    <x v="0"/>
    <s v="On hold"/>
    <s v=""/>
    <n v="250000"/>
  </r>
  <r>
    <n v="5943217846"/>
    <d v="2021-08-31T16:14:00"/>
    <x v="2"/>
    <s v=""/>
    <s v=""/>
    <d v="2021-08-16T16:14:00"/>
    <x v="8"/>
    <s v="Proposal"/>
    <s v="North America"/>
    <n v="250000"/>
  </r>
  <r>
    <n v="4360103975"/>
    <m/>
    <x v="0"/>
    <s v="8.0"/>
    <s v="12.0"/>
    <d v="2021-02-25T14:37:00"/>
    <x v="0"/>
    <s v="On hold"/>
    <s v="North America"/>
    <n v="250000"/>
  </r>
  <r>
    <n v="5495486987"/>
    <d v="2021-08-27T09:52:00"/>
    <x v="0"/>
    <s v="6.0"/>
    <s v="11.0"/>
    <d v="2021-06-21T11:34:00"/>
    <x v="8"/>
    <s v="Proposal"/>
    <s v="EMEA"/>
    <n v="250000"/>
  </r>
  <r>
    <n v="4049300628"/>
    <d v="2021-02-08T04:04:00"/>
    <x v="1"/>
    <s v="44.0"/>
    <s v="73.0"/>
    <d v="2021-01-27T14:15:00"/>
    <x v="0"/>
    <s v="Closed won (done)"/>
    <s v=""/>
    <n v="25000"/>
  </r>
  <r>
    <n v="3349255976"/>
    <m/>
    <x v="1"/>
    <s v=""/>
    <s v=""/>
    <d v="2020-11-09T12:42:00"/>
    <x v="1"/>
    <s v="On hold"/>
    <s v=""/>
    <n v="25000"/>
  </r>
  <r>
    <n v="5129634074"/>
    <d v="2021-05-11T11:59:00"/>
    <x v="1"/>
    <s v=""/>
    <s v=""/>
    <d v="2021-04-29T14:00:00"/>
    <x v="3"/>
    <s v="Closed won (active)"/>
    <s v="North America"/>
    <n v="25000"/>
  </r>
  <r>
    <n v="5848076892"/>
    <d v="2021-08-17T03:13:00"/>
    <x v="2"/>
    <s v="7.0"/>
    <s v="12.0"/>
    <d v="2021-08-04T07:26:00"/>
    <x v="0"/>
    <s v="Closed won (active)"/>
    <s v="APAC"/>
    <n v="25000"/>
  </r>
  <r>
    <n v="3972138634"/>
    <d v="2021-01-11T12:13:00"/>
    <x v="1"/>
    <s v=""/>
    <s v=""/>
    <d v="2021-01-11T12:12:00"/>
    <x v="2"/>
    <s v="Closed won (done)"/>
    <s v=""/>
    <n v="2500"/>
  </r>
  <r>
    <n v="5729683628"/>
    <d v="2021-08-17T12:08:00"/>
    <x v="1"/>
    <s v=""/>
    <s v=""/>
    <d v="2021-07-20T15:45:00"/>
    <x v="3"/>
    <s v="Closed won (active)"/>
    <s v=""/>
    <n v="20600"/>
  </r>
  <r>
    <n v="4429208155"/>
    <m/>
    <x v="1"/>
    <s v=""/>
    <s v=""/>
    <d v="2021-03-01T07:25:00"/>
    <x v="2"/>
    <s v="Closed won (done)"/>
    <s v=""/>
    <n v="2050"/>
  </r>
  <r>
    <n v="3355853079"/>
    <m/>
    <x v="1"/>
    <s v="30.0"/>
    <s v="55.0"/>
    <d v="2020-11-09T12:42:00"/>
    <x v="0"/>
    <s v="On hold"/>
    <s v=""/>
    <n v="200000"/>
  </r>
  <r>
    <n v="4176007338"/>
    <d v="2021-06-30T03:56:00"/>
    <x v="0"/>
    <s v="37.0"/>
    <s v="61.0"/>
    <d v="2021-02-18T10:04:00"/>
    <x v="0"/>
    <s v="Closed won (active)"/>
    <s v=""/>
    <n v="200000"/>
  </r>
  <r>
    <n v="3972900957"/>
    <d v="2021-02-01T05:08:00"/>
    <x v="0"/>
    <s v="26.0"/>
    <s v="26.0"/>
    <d v="2021-01-11T14:53:00"/>
    <x v="1"/>
    <s v="Closed won (active)"/>
    <s v=""/>
    <n v="200000"/>
  </r>
  <r>
    <n v="5596860984"/>
    <d v="2021-07-31T16:41:00"/>
    <x v="0"/>
    <s v="43.0"/>
    <s v="54.0"/>
    <d v="2021-07-02T16:41:00"/>
    <x v="7"/>
    <s v="Proposal"/>
    <s v="North America"/>
    <n v="200000"/>
  </r>
  <r>
    <n v="4174295609"/>
    <d v="2021-04-27T08:18:00"/>
    <x v="1"/>
    <s v="47.0"/>
    <s v="77.0"/>
    <d v="2021-02-18T02:57:00"/>
    <x v="0"/>
    <s v="Closed won (done)"/>
    <s v=""/>
    <n v="20000"/>
  </r>
  <r>
    <n v="4942420290"/>
    <m/>
    <x v="1"/>
    <s v="20.0"/>
    <s v="24.0"/>
    <d v="2021-04-06T11:29:00"/>
    <x v="0"/>
    <s v="Proposal"/>
    <s v=""/>
    <n v="20000"/>
  </r>
  <r>
    <n v="4049295194"/>
    <m/>
    <x v="1"/>
    <s v="53.0"/>
    <s v="90.0"/>
    <d v="2021-01-27T14:16:00"/>
    <x v="0"/>
    <s v="Closed won (done)"/>
    <s v=""/>
    <n v="20000"/>
  </r>
  <r>
    <n v="3450923067"/>
    <d v="2020-11-30T05:25:00"/>
    <x v="2"/>
    <s v="16.0"/>
    <s v="22.0"/>
    <d v="2020-11-19T15:44:00"/>
    <x v="0"/>
    <s v="Closed won (done)"/>
    <s v=""/>
    <n v="19804.689999999999"/>
  </r>
  <r>
    <n v="3450973758"/>
    <d v="2021-08-27T09:51:00"/>
    <x v="0"/>
    <s v="33.0"/>
    <s v="55.0"/>
    <d v="2020-11-19T11:00:00"/>
    <x v="8"/>
    <s v="Proposal"/>
    <s v=""/>
    <n v="195000"/>
  </r>
  <r>
    <n v="3355878884"/>
    <m/>
    <x v="1"/>
    <s v="22.0"/>
    <s v="35.0"/>
    <d v="2020-11-09T12:42:00"/>
    <x v="0"/>
    <s v="On hold"/>
    <s v=""/>
    <n v="175000"/>
  </r>
  <r>
    <n v="3355862521"/>
    <m/>
    <x v="1"/>
    <s v="43.0"/>
    <s v="54.0"/>
    <d v="2020-11-09T12:42:00"/>
    <x v="2"/>
    <s v="Closed won (done)"/>
    <s v=""/>
    <n v="17100"/>
  </r>
  <r>
    <n v="5351420485"/>
    <m/>
    <x v="1"/>
    <s v="46.0"/>
    <s v="64.0"/>
    <d v="2021-05-26T05:42:00"/>
    <x v="0"/>
    <s v="Proposal"/>
    <s v=""/>
    <n v="170000"/>
  </r>
  <r>
    <n v="5417336500"/>
    <d v="2021-08-27T09:52:00"/>
    <x v="0"/>
    <s v="20.0"/>
    <s v="25.0"/>
    <d v="2021-06-07T09:23:00"/>
    <x v="8"/>
    <s v="Proposal"/>
    <s v="North America"/>
    <n v="155000"/>
  </r>
  <r>
    <n v="4364360654"/>
    <d v="2021-09-03T09:52:00"/>
    <x v="0"/>
    <s v="2.0"/>
    <s v="7.0"/>
    <d v="2021-02-25T16:31:00"/>
    <x v="8"/>
    <s v="Proposal"/>
    <s v="North America"/>
    <n v="145000"/>
  </r>
  <r>
    <n v="5597848586"/>
    <d v="2021-08-13T09:52:00"/>
    <x v="0"/>
    <s v="38.0"/>
    <s v="71.0"/>
    <d v="2021-07-02T20:01:00"/>
    <x v="8"/>
    <s v="Proposal"/>
    <s v="North America"/>
    <n v="140000"/>
  </r>
  <r>
    <n v="5230620601"/>
    <d v="2021-05-25T06:53:00"/>
    <x v="1"/>
    <s v="49.0"/>
    <s v="82.0"/>
    <d v="2021-05-11T10:58:00"/>
    <x v="4"/>
    <s v="Closed won (done)"/>
    <s v="EMEA"/>
    <n v="12800"/>
  </r>
  <r>
    <n v="3497475761"/>
    <d v="2021-02-10T07:29:00"/>
    <x v="1"/>
    <s v="86.0"/>
    <s v="149.0"/>
    <d v="2020-11-24T08:52:00"/>
    <x v="4"/>
    <s v="Closed won (done)"/>
    <s v=""/>
    <n v="12500"/>
  </r>
  <r>
    <n v="3732657451"/>
    <d v="2021-07-26T10:05:00"/>
    <x v="1"/>
    <s v="188.0"/>
    <s v="234.0"/>
    <d v="2020-12-22T11:18:00"/>
    <x v="1"/>
    <s v="Closed Lost"/>
    <s v=""/>
    <n v="120000"/>
  </r>
  <r>
    <n v="4991736119"/>
    <d v="2021-04-30T05:27:00"/>
    <x v="1"/>
    <s v="11.0"/>
    <s v="17.0"/>
    <d v="2021-04-13T05:27:00"/>
    <x v="2"/>
    <s v="On hold"/>
    <s v=""/>
    <n v="120000"/>
  </r>
  <r>
    <n v="4080742493"/>
    <d v="2021-02-08T04:04:00"/>
    <x v="2"/>
    <s v="72.0"/>
    <s v="115.0"/>
    <d v="2021-02-03T17:06:00"/>
    <x v="0"/>
    <s v="Closed won (done)"/>
    <s v=""/>
    <n v="12000"/>
  </r>
  <r>
    <n v="4074172842"/>
    <d v="2021-02-10T07:30:00"/>
    <x v="1"/>
    <s v="34.0"/>
    <s v="45.0"/>
    <d v="2021-02-02T09:49:00"/>
    <x v="2"/>
    <s v="Closed won (done)"/>
    <s v=""/>
    <n v="10750"/>
  </r>
  <r>
    <n v="5994785316"/>
    <d v="2021-08-31T09:05:00"/>
    <x v="0"/>
    <s v="25.0"/>
    <s v="32.0"/>
    <d v="2021-08-20T09:05:00"/>
    <x v="0"/>
    <s v="Proposal"/>
    <s v="North America"/>
    <n v="100000"/>
  </r>
  <r>
    <n v="4160607488"/>
    <m/>
    <x v="0"/>
    <s v="74.0"/>
    <s v="114.0"/>
    <d v="2021-02-16T07:11:00"/>
    <x v="0"/>
    <s v="On hold"/>
    <s v="EMEA"/>
    <n v="100000"/>
  </r>
  <r>
    <n v="5351654221"/>
    <d v="2021-06-09T04:34:00"/>
    <x v="1"/>
    <s v="6.0"/>
    <s v="8.0"/>
    <d v="2021-05-26T07:22:00"/>
    <x v="0"/>
    <s v="Closed Lost"/>
    <s v=""/>
    <n v="10000"/>
  </r>
  <r>
    <n v="5783010600"/>
    <d v="2021-08-17T09:24:00"/>
    <x v="1"/>
    <s v="2.0"/>
    <s v="2.0"/>
    <d v="2021-07-27T09:57:00"/>
    <x v="2"/>
    <s v="Closed won (active)"/>
    <s v=""/>
    <n v="10000"/>
  </r>
  <r>
    <n v="4991699619"/>
    <d v="2021-05-11T11:57:00"/>
    <x v="1"/>
    <s v="14.0"/>
    <s v="16.0"/>
    <d v="2021-04-13T05:30:00"/>
    <x v="2"/>
    <s v="Closed won (done)"/>
    <s v=""/>
    <n v="10000"/>
  </r>
  <r>
    <n v="3355875608"/>
    <m/>
    <x v="0"/>
    <s v=""/>
    <s v=""/>
    <d v="2020-11-09T12:42:00"/>
    <x v="8"/>
    <s v="Closed won (done)"/>
    <s v=""/>
    <n v="10000"/>
  </r>
  <r>
    <n v="5501441059"/>
    <d v="2021-11-01T10:12:00"/>
    <x v="0"/>
    <s v="6.0"/>
    <s v="11.0"/>
    <d v="2021-06-22T01:04:00"/>
    <x v="5"/>
    <s v="Introduction"/>
    <s v="EMEA"/>
    <n v="1"/>
  </r>
  <r>
    <n v="5501240504"/>
    <d v="2021-09-17T10:12:00"/>
    <x v="0"/>
    <s v="8.0"/>
    <s v="17.0"/>
    <d v="2021-06-22T01:00:00"/>
    <x v="5"/>
    <s v="Introduction"/>
    <s v="APAC"/>
    <n v="1"/>
  </r>
  <r>
    <n v="4158463794"/>
    <d v="2021-09-01T11:23:00"/>
    <x v="0"/>
    <s v="0.0"/>
    <s v="2.0"/>
    <d v="2021-02-15T19:42:00"/>
    <x v="7"/>
    <s v="On hold"/>
    <s v="North America"/>
    <n v="1"/>
  </r>
  <r>
    <n v="5284691808"/>
    <d v="2021-06-07T11:59:00"/>
    <x v="0"/>
    <s v="3.0"/>
    <s v="5.0"/>
    <d v="2021-05-17T16:44:00"/>
    <x v="7"/>
    <s v="Closed Lost"/>
    <s v="North America; APAC; EMEA"/>
    <n v="1"/>
  </r>
  <r>
    <n v="4158249907"/>
    <d v="2021-03-01T20:45:00"/>
    <x v="0"/>
    <s v=""/>
    <s v=""/>
    <d v="2021-02-15T19:28:00"/>
    <x v="7"/>
    <s v="Closed Lost"/>
    <s v="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2" cacheId="11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9:B19" firstHeaderRow="1" firstDataRow="1" firstDataCol="1"/>
  <pivotFields count="10">
    <pivotField showAll="0"/>
    <pivotField showAll="0"/>
    <pivotField showAll="0"/>
    <pivotField showAll="0"/>
    <pivotField showAll="0"/>
    <pivotField numFmtId="22" showAll="0"/>
    <pivotField axis="axisRow" showAll="0">
      <items count="10">
        <item x="8"/>
        <item x="7"/>
        <item x="4"/>
        <item x="6"/>
        <item x="3"/>
        <item x="5"/>
        <item x="2"/>
        <item x="1"/>
        <item x="0"/>
        <item t="default"/>
      </items>
    </pivotField>
    <pivotField showAll="0"/>
    <pivotField showAll="0"/>
    <pivotField dataField="1"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合計 / Amount" fld="9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ﾋﾟﾎﾞｯﾄﾃｰﾌﾞﾙ1" cacheId="11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1:B5" firstHeaderRow="1" firstDataRow="1" firstDataCol="1"/>
  <pivotFields count="10">
    <pivotField dataField="1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22"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データの個数 / Deal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8">
    <queryTableFields count="10">
      <queryTableField id="1" name="Deal ID" tableColumnId="1"/>
      <queryTableField id="11" name="Close Date" tableColumnId="11"/>
      <queryTableField id="12" name="Deal Type" tableColumnId="12"/>
      <queryTableField id="14" name="Number of times contacted" tableColumnId="14"/>
      <queryTableField id="15" name="Number of Sales Activities" tableColumnId="15"/>
      <queryTableField id="20" name="Create Date" tableColumnId="20"/>
      <queryTableField id="27" name="Deal owner" tableColumnId="27"/>
      <queryTableField id="33" name="Deal Stage" tableColumnId="33"/>
      <queryTableField id="45" name="Geographic Region" tableColumnId="45"/>
      <queryTableField id="46" name="Amount" tableColumnId="46"/>
    </queryTableFields>
    <queryTableDeletedFields count="47">
      <deletedField name="Closed Won Reason"/>
      <deletedField name="Annual contract value"/>
      <deletedField name="Pipeline"/>
      <deletedField name="Weighted amount in company currency"/>
      <deletedField name="Products"/>
      <deletedField name="Next step"/>
      <deletedField name="Campaign of last booking in meetings tool"/>
      <deletedField name="Forecast probability"/>
      <deletedField name="Original Source Type"/>
      <deletedField name="Forecast amount"/>
      <deletedField name="Medium of last booking in meetings tool"/>
      <deletedField name="Date of last meeting booked in meetings tool"/>
      <deletedField name="Technology"/>
      <deletedField name="Closed Lost Reason"/>
      <deletedField name="Annual recurring revenue"/>
      <deletedField name="referer"/>
      <deletedField name="Last Activity Date"/>
      <deletedField name="Next Activity Date"/>
      <deletedField name="Source of last booking in meetings tool"/>
      <deletedField name="Owner Assigned Date"/>
      <deletedField name="Deal Team"/>
      <deletedField name="Number of Associated Contacts"/>
      <deletedField name="Deal Owner 2"/>
      <deletedField name="Original Source Data 1"/>
      <deletedField name="Weighted amount"/>
      <deletedField name="Total contract value"/>
      <deletedField name="Deal Owner 3"/>
      <deletedField name="Original Source Data 2"/>
      <deletedField name="Last Contacted"/>
      <deletedField name="HubSpot Team"/>
      <deletedField name="Deal Name"/>
      <deletedField name="Priority"/>
      <deletedField name="Tags"/>
      <deletedField name="Monthly recurring revenue"/>
      <deletedField name="Deal Description"/>
      <deletedField name="Forecast category"/>
      <deletedField name="Amount in company currency"/>
      <deletedField name="formid"/>
      <deletedField name="Associated Company ID"/>
      <deletedField name="Associated Company"/>
      <deletedField name="Associated Contact IDs"/>
      <deletedField name="Associated Contacts"/>
      <deletedField name="Partner(s)"/>
      <deletedField name="requestid"/>
      <deletedField name="Expected Close Date "/>
      <deletedField name="Last Modified Date"/>
      <deletedField name="Deal probabil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ubspot_crm_exports_all_deals_2021_09_02" displayName="hubspot_crm_exports_all_deals_2021_09_02" ref="A1:J90" tableType="queryTable" totalsRowShown="0">
  <autoFilter ref="A1:J90"/>
  <sortState ref="A2:J90">
    <sortCondition descending="1" ref="J1:J90"/>
  </sortState>
  <tableColumns count="10">
    <tableColumn id="1" uniqueName="1" name="Deal ID" queryTableFieldId="1"/>
    <tableColumn id="11" uniqueName="11" name="Close Date" queryTableFieldId="11" dataDxfId="8"/>
    <tableColumn id="12" uniqueName="12" name="Deal Type" queryTableFieldId="12" dataDxfId="7"/>
    <tableColumn id="14" uniqueName="14" name="Number of times contacted" queryTableFieldId="14" dataDxfId="6"/>
    <tableColumn id="15" uniqueName="15" name="Number of Sales Activities" queryTableFieldId="15" dataDxfId="5"/>
    <tableColumn id="20" uniqueName="20" name="Create Date" queryTableFieldId="20" dataDxfId="4"/>
    <tableColumn id="27" uniqueName="27" name="Deal owner" queryTableFieldId="27" dataDxfId="3"/>
    <tableColumn id="33" uniqueName="33" name="Deal Stage" queryTableFieldId="33" dataDxfId="2"/>
    <tableColumn id="45" uniqueName="45" name="Geographic Region" queryTableFieldId="45" dataDxfId="1"/>
    <tableColumn id="46" uniqueName="46" name="Amount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2" workbookViewId="0">
      <selection activeCell="J1" sqref="J1:J1048576"/>
    </sheetView>
  </sheetViews>
  <sheetFormatPr defaultRowHeight="14.4" x14ac:dyDescent="0.3"/>
  <cols>
    <col min="1" max="1" width="11" bestFit="1" customWidth="1"/>
    <col min="2" max="2" width="15.6640625" bestFit="1" customWidth="1"/>
    <col min="3" max="3" width="14.5546875" bestFit="1" customWidth="1"/>
    <col min="4" max="4" width="18.109375" customWidth="1"/>
    <col min="5" max="5" width="18.77734375" customWidth="1"/>
    <col min="6" max="6" width="19" bestFit="1" customWidth="1"/>
    <col min="7" max="7" width="15.6640625" bestFit="1" customWidth="1"/>
    <col min="8" max="8" width="24.88671875" bestFit="1" customWidth="1"/>
    <col min="9" max="9" width="29.5546875" bestFit="1" customWidth="1"/>
    <col min="10" max="10" width="15.77734375" style="5" bestFit="1" customWidth="1"/>
    <col min="11" max="11" width="20.77734375" customWidth="1"/>
    <col min="12" max="13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</row>
    <row r="2" spans="1:10" x14ac:dyDescent="0.3">
      <c r="A2">
        <v>3355889269</v>
      </c>
      <c r="B2" s="2">
        <v>44151.444444444445</v>
      </c>
      <c r="C2" s="1" t="s">
        <v>11</v>
      </c>
      <c r="D2" s="1"/>
      <c r="E2" s="1" t="s">
        <v>17</v>
      </c>
      <c r="F2" s="2">
        <v>44144.529166666667</v>
      </c>
      <c r="G2" s="1" t="s">
        <v>104</v>
      </c>
      <c r="H2" s="1" t="s">
        <v>33</v>
      </c>
      <c r="I2" s="1" t="s">
        <v>10</v>
      </c>
      <c r="J2" s="5">
        <v>99000</v>
      </c>
    </row>
    <row r="3" spans="1:10" x14ac:dyDescent="0.3">
      <c r="A3">
        <v>3355862528</v>
      </c>
      <c r="B3" s="2"/>
      <c r="C3" s="1" t="s">
        <v>10</v>
      </c>
      <c r="D3" s="1" t="s">
        <v>98</v>
      </c>
      <c r="E3" s="1" t="s">
        <v>108</v>
      </c>
      <c r="F3" s="2">
        <v>44144.529166666667</v>
      </c>
      <c r="G3" s="1" t="s">
        <v>104</v>
      </c>
      <c r="H3" s="1" t="s">
        <v>24</v>
      </c>
      <c r="I3" s="1" t="s">
        <v>10</v>
      </c>
      <c r="J3" s="5">
        <v>97500</v>
      </c>
    </row>
    <row r="4" spans="1:10" x14ac:dyDescent="0.3">
      <c r="A4">
        <v>3355878870</v>
      </c>
      <c r="B4" s="2"/>
      <c r="C4" s="1" t="s">
        <v>10</v>
      </c>
      <c r="D4" s="1" t="s">
        <v>12</v>
      </c>
      <c r="E4" s="1" t="s">
        <v>13</v>
      </c>
      <c r="F4" s="2">
        <v>44144.529166666667</v>
      </c>
      <c r="G4" s="1" t="s">
        <v>102</v>
      </c>
      <c r="H4" s="1" t="s">
        <v>55</v>
      </c>
      <c r="I4" s="1" t="s">
        <v>10</v>
      </c>
      <c r="J4" s="5">
        <v>97500</v>
      </c>
    </row>
    <row r="5" spans="1:10" x14ac:dyDescent="0.3">
      <c r="A5">
        <v>4813604910</v>
      </c>
      <c r="B5" s="2">
        <v>44286.54583333333</v>
      </c>
      <c r="C5" s="1" t="s">
        <v>31</v>
      </c>
      <c r="D5" s="1" t="s">
        <v>49</v>
      </c>
      <c r="E5" s="1" t="s">
        <v>74</v>
      </c>
      <c r="F5" s="2">
        <v>44279.586805555555</v>
      </c>
      <c r="G5" s="1" t="s">
        <v>104</v>
      </c>
      <c r="H5" s="1" t="s">
        <v>55</v>
      </c>
      <c r="I5" s="1" t="s">
        <v>21</v>
      </c>
      <c r="J5" s="5">
        <v>94000</v>
      </c>
    </row>
    <row r="6" spans="1:10" x14ac:dyDescent="0.3">
      <c r="A6">
        <v>3974710472</v>
      </c>
      <c r="B6" s="2">
        <v>44197.205555555556</v>
      </c>
      <c r="C6" s="1" t="s">
        <v>10</v>
      </c>
      <c r="D6" s="1" t="s">
        <v>72</v>
      </c>
      <c r="E6" s="1" t="s">
        <v>82</v>
      </c>
      <c r="F6" s="2">
        <v>44208.204861111109</v>
      </c>
      <c r="G6" s="1" t="s">
        <v>104</v>
      </c>
      <c r="H6" s="1" t="s">
        <v>55</v>
      </c>
      <c r="I6" s="1" t="s">
        <v>10</v>
      </c>
      <c r="J6" s="5">
        <v>90000</v>
      </c>
    </row>
    <row r="7" spans="1:10" x14ac:dyDescent="0.3">
      <c r="A7">
        <v>3355847511</v>
      </c>
      <c r="B7" s="2">
        <v>43466.112500000003</v>
      </c>
      <c r="C7" s="1" t="s">
        <v>10</v>
      </c>
      <c r="D7" s="1" t="s">
        <v>26</v>
      </c>
      <c r="E7" s="1" t="s">
        <v>35</v>
      </c>
      <c r="F7" s="2">
        <v>44144.529166666667</v>
      </c>
      <c r="G7" s="1" t="s">
        <v>104</v>
      </c>
      <c r="H7" s="1" t="s">
        <v>55</v>
      </c>
      <c r="I7" s="1" t="s">
        <v>10</v>
      </c>
      <c r="J7" s="5">
        <v>850000</v>
      </c>
    </row>
    <row r="8" spans="1:10" x14ac:dyDescent="0.3">
      <c r="A8">
        <v>5462213547</v>
      </c>
      <c r="B8" s="2">
        <v>44377.529166666667</v>
      </c>
      <c r="C8" s="1" t="s">
        <v>11</v>
      </c>
      <c r="D8" s="1" t="s">
        <v>10</v>
      </c>
      <c r="E8" s="1" t="s">
        <v>10</v>
      </c>
      <c r="F8" s="2">
        <v>44362.529166666667</v>
      </c>
      <c r="G8" s="1" t="s">
        <v>102</v>
      </c>
      <c r="H8" s="1" t="s">
        <v>14</v>
      </c>
      <c r="I8" s="1" t="s">
        <v>58</v>
      </c>
      <c r="J8" s="5">
        <v>85000</v>
      </c>
    </row>
    <row r="9" spans="1:10" x14ac:dyDescent="0.3">
      <c r="A9">
        <v>4942362113</v>
      </c>
      <c r="B9" s="2"/>
      <c r="C9" s="1" t="s">
        <v>10</v>
      </c>
      <c r="D9" s="1" t="s">
        <v>68</v>
      </c>
      <c r="E9" s="1" t="s">
        <v>91</v>
      </c>
      <c r="F9" s="2">
        <v>44292.478472222225</v>
      </c>
      <c r="G9" s="1" t="s">
        <v>104</v>
      </c>
      <c r="H9" s="1" t="s">
        <v>24</v>
      </c>
      <c r="I9" s="1" t="s">
        <v>10</v>
      </c>
      <c r="J9" s="5">
        <v>80000</v>
      </c>
    </row>
    <row r="10" spans="1:10" x14ac:dyDescent="0.3">
      <c r="A10">
        <v>4993037064</v>
      </c>
      <c r="B10" s="2">
        <v>44383.184027777781</v>
      </c>
      <c r="C10" s="1" t="s">
        <v>31</v>
      </c>
      <c r="D10" s="1" t="s">
        <v>51</v>
      </c>
      <c r="E10" s="1" t="s">
        <v>52</v>
      </c>
      <c r="F10" s="2">
        <v>44299.374305555553</v>
      </c>
      <c r="G10" s="1" t="s">
        <v>104</v>
      </c>
      <c r="H10" s="1" t="s">
        <v>42</v>
      </c>
      <c r="I10" s="1" t="s">
        <v>21</v>
      </c>
      <c r="J10" s="5">
        <v>80000</v>
      </c>
    </row>
    <row r="11" spans="1:10" x14ac:dyDescent="0.3">
      <c r="A11">
        <v>3355898239</v>
      </c>
      <c r="B11" s="2"/>
      <c r="C11" s="1" t="s">
        <v>10</v>
      </c>
      <c r="D11" s="1" t="s">
        <v>10</v>
      </c>
      <c r="E11" s="1" t="s">
        <v>10</v>
      </c>
      <c r="F11" s="2">
        <v>44144.529166666667</v>
      </c>
      <c r="G11" s="1" t="s">
        <v>105</v>
      </c>
      <c r="H11" s="1" t="s">
        <v>55</v>
      </c>
      <c r="I11" s="1" t="s">
        <v>10</v>
      </c>
      <c r="J11" s="5">
        <v>7550</v>
      </c>
    </row>
    <row r="12" spans="1:10" x14ac:dyDescent="0.3">
      <c r="A12">
        <v>4081423642</v>
      </c>
      <c r="B12" s="2">
        <v>44356.193749999999</v>
      </c>
      <c r="C12" s="1" t="s">
        <v>10</v>
      </c>
      <c r="D12" s="1" t="s">
        <v>35</v>
      </c>
      <c r="E12" s="1" t="s">
        <v>27</v>
      </c>
      <c r="F12" s="2">
        <v>44229.390277777777</v>
      </c>
      <c r="G12" s="1" t="s">
        <v>104</v>
      </c>
      <c r="H12" s="1" t="s">
        <v>33</v>
      </c>
      <c r="I12" s="1" t="s">
        <v>10</v>
      </c>
      <c r="J12" s="5">
        <v>70000</v>
      </c>
    </row>
    <row r="13" spans="1:10" x14ac:dyDescent="0.3">
      <c r="A13">
        <v>3355855817</v>
      </c>
      <c r="B13" s="2">
        <v>44047.109027777777</v>
      </c>
      <c r="C13" s="1" t="s">
        <v>10</v>
      </c>
      <c r="D13" s="1" t="s">
        <v>16</v>
      </c>
      <c r="E13" s="1" t="s">
        <v>66</v>
      </c>
      <c r="F13" s="2">
        <v>44144.529166666667</v>
      </c>
      <c r="G13" s="1" t="s">
        <v>104</v>
      </c>
      <c r="H13" s="1" t="s">
        <v>55</v>
      </c>
      <c r="I13" s="1" t="s">
        <v>10</v>
      </c>
      <c r="J13" s="5">
        <v>67000</v>
      </c>
    </row>
    <row r="14" spans="1:10" x14ac:dyDescent="0.3">
      <c r="A14">
        <v>3355855821</v>
      </c>
      <c r="B14" s="2">
        <v>44187.502083333333</v>
      </c>
      <c r="C14" s="1" t="s">
        <v>10</v>
      </c>
      <c r="D14" s="1" t="s">
        <v>46</v>
      </c>
      <c r="E14" s="1" t="s">
        <v>19</v>
      </c>
      <c r="F14" s="2">
        <v>44144.529166666667</v>
      </c>
      <c r="G14" s="1" t="s">
        <v>100</v>
      </c>
      <c r="H14" s="1" t="s">
        <v>42</v>
      </c>
      <c r="I14" s="1" t="s">
        <v>10</v>
      </c>
      <c r="J14" s="5">
        <v>642000</v>
      </c>
    </row>
    <row r="15" spans="1:10" x14ac:dyDescent="0.3">
      <c r="A15">
        <v>5613230474</v>
      </c>
      <c r="B15" s="2">
        <v>44408.308333333334</v>
      </c>
      <c r="C15" s="1" t="s">
        <v>10</v>
      </c>
      <c r="D15" s="1" t="s">
        <v>12</v>
      </c>
      <c r="E15" s="1" t="s">
        <v>17</v>
      </c>
      <c r="F15" s="2">
        <v>44382.308333333334</v>
      </c>
      <c r="G15" s="1" t="s">
        <v>107</v>
      </c>
      <c r="H15" s="1" t="s">
        <v>24</v>
      </c>
      <c r="I15" s="1" t="s">
        <v>21</v>
      </c>
      <c r="J15" s="5">
        <v>600000</v>
      </c>
    </row>
    <row r="16" spans="1:10" x14ac:dyDescent="0.3">
      <c r="A16">
        <v>5890553096</v>
      </c>
      <c r="B16" s="2">
        <v>44435.31527777778</v>
      </c>
      <c r="C16" s="1" t="s">
        <v>11</v>
      </c>
      <c r="D16" s="1" t="s">
        <v>30</v>
      </c>
      <c r="E16" s="1" t="s">
        <v>41</v>
      </c>
      <c r="F16" s="2">
        <v>44417.352083333331</v>
      </c>
      <c r="G16" s="1" t="s">
        <v>99</v>
      </c>
      <c r="H16" s="1" t="s">
        <v>42</v>
      </c>
      <c r="I16" s="1" t="s">
        <v>15</v>
      </c>
      <c r="J16" s="5">
        <v>53000</v>
      </c>
    </row>
    <row r="17" spans="1:10" x14ac:dyDescent="0.3">
      <c r="A17">
        <v>4498105137</v>
      </c>
      <c r="B17" s="2">
        <v>44327.224305555559</v>
      </c>
      <c r="C17" s="1" t="s">
        <v>11</v>
      </c>
      <c r="D17" s="1" t="s">
        <v>68</v>
      </c>
      <c r="E17" s="1" t="s">
        <v>69</v>
      </c>
      <c r="F17" s="2">
        <v>44259.212500000001</v>
      </c>
      <c r="G17" s="1" t="s">
        <v>104</v>
      </c>
      <c r="H17" s="1" t="s">
        <v>42</v>
      </c>
      <c r="I17" s="1" t="s">
        <v>21</v>
      </c>
      <c r="J17" s="5">
        <v>50000</v>
      </c>
    </row>
    <row r="18" spans="1:10" x14ac:dyDescent="0.3">
      <c r="A18">
        <v>4169622180</v>
      </c>
      <c r="B18" s="2"/>
      <c r="C18" s="1" t="s">
        <v>11</v>
      </c>
      <c r="D18" s="1" t="s">
        <v>67</v>
      </c>
      <c r="E18" s="1" t="s">
        <v>25</v>
      </c>
      <c r="F18" s="2">
        <v>44244.355555555558</v>
      </c>
      <c r="G18" s="1" t="s">
        <v>106</v>
      </c>
      <c r="H18" s="1" t="s">
        <v>24</v>
      </c>
      <c r="I18" s="1" t="s">
        <v>21</v>
      </c>
      <c r="J18" s="5">
        <v>50000</v>
      </c>
    </row>
    <row r="19" spans="1:10" x14ac:dyDescent="0.3">
      <c r="A19">
        <v>4432567983</v>
      </c>
      <c r="B19" s="2">
        <v>44266.791666666664</v>
      </c>
      <c r="C19" s="1" t="s">
        <v>11</v>
      </c>
      <c r="D19" s="1" t="s">
        <v>12</v>
      </c>
      <c r="E19" s="1" t="s">
        <v>17</v>
      </c>
      <c r="F19" s="2">
        <v>44257.030555555553</v>
      </c>
      <c r="G19" s="1" t="s">
        <v>103</v>
      </c>
      <c r="H19" s="1" t="s">
        <v>14</v>
      </c>
      <c r="I19" s="1" t="s">
        <v>23</v>
      </c>
      <c r="J19" s="5">
        <v>50000</v>
      </c>
    </row>
    <row r="20" spans="1:10" x14ac:dyDescent="0.3">
      <c r="A20">
        <v>5280623661</v>
      </c>
      <c r="B20" s="2">
        <v>44333.270138888889</v>
      </c>
      <c r="C20" s="1" t="s">
        <v>10</v>
      </c>
      <c r="D20" s="1" t="s">
        <v>19</v>
      </c>
      <c r="E20" s="1" t="s">
        <v>38</v>
      </c>
      <c r="F20" s="2">
        <v>44333.269444444442</v>
      </c>
      <c r="G20" s="1" t="s">
        <v>104</v>
      </c>
      <c r="H20" s="1" t="s">
        <v>55</v>
      </c>
      <c r="I20" s="1" t="s">
        <v>10</v>
      </c>
      <c r="J20" s="5">
        <v>5000</v>
      </c>
    </row>
    <row r="21" spans="1:10" x14ac:dyDescent="0.3">
      <c r="A21">
        <v>3555790225</v>
      </c>
      <c r="B21" s="2">
        <v>44193.688194444447</v>
      </c>
      <c r="C21" s="1" t="s">
        <v>31</v>
      </c>
      <c r="D21" s="1" t="s">
        <v>67</v>
      </c>
      <c r="E21" s="1" t="s">
        <v>39</v>
      </c>
      <c r="F21" s="2">
        <v>44167.6875</v>
      </c>
      <c r="G21" s="1" t="s">
        <v>104</v>
      </c>
      <c r="H21" s="1" t="s">
        <v>55</v>
      </c>
      <c r="I21" s="1" t="s">
        <v>10</v>
      </c>
      <c r="J21" s="5">
        <v>5000</v>
      </c>
    </row>
    <row r="22" spans="1:10" x14ac:dyDescent="0.3">
      <c r="A22">
        <v>4170448594</v>
      </c>
      <c r="B22" s="2">
        <v>44327.503472222219</v>
      </c>
      <c r="C22" s="1" t="s">
        <v>11</v>
      </c>
      <c r="D22" s="1" t="s">
        <v>66</v>
      </c>
      <c r="E22" s="1" t="s">
        <v>25</v>
      </c>
      <c r="F22" s="2">
        <v>44244.46597222222</v>
      </c>
      <c r="G22" s="1" t="s">
        <v>107</v>
      </c>
      <c r="H22" s="1" t="s">
        <v>42</v>
      </c>
      <c r="I22" s="1" t="s">
        <v>21</v>
      </c>
      <c r="J22" s="5">
        <v>5000</v>
      </c>
    </row>
    <row r="23" spans="1:10" x14ac:dyDescent="0.3">
      <c r="A23">
        <v>3355875603</v>
      </c>
      <c r="B23" s="2">
        <v>44313.376388888886</v>
      </c>
      <c r="C23" s="1" t="s">
        <v>11</v>
      </c>
      <c r="D23" s="1" t="s">
        <v>12</v>
      </c>
      <c r="E23" s="1" t="s">
        <v>17</v>
      </c>
      <c r="F23" s="2">
        <v>44144.529166666667</v>
      </c>
      <c r="G23" s="1" t="s">
        <v>102</v>
      </c>
      <c r="H23" s="1" t="s">
        <v>33</v>
      </c>
      <c r="I23" s="1" t="s">
        <v>10</v>
      </c>
      <c r="J23" s="5">
        <v>485000</v>
      </c>
    </row>
    <row r="24" spans="1:10" x14ac:dyDescent="0.3">
      <c r="A24">
        <v>4167950360</v>
      </c>
      <c r="B24" s="2">
        <v>44271.545138888891</v>
      </c>
      <c r="C24" s="1" t="s">
        <v>31</v>
      </c>
      <c r="D24" s="1" t="s">
        <v>50</v>
      </c>
      <c r="E24" s="1" t="s">
        <v>57</v>
      </c>
      <c r="F24" s="2">
        <v>44244.274305555555</v>
      </c>
      <c r="G24" s="1" t="s">
        <v>104</v>
      </c>
      <c r="H24" s="1" t="s">
        <v>55</v>
      </c>
      <c r="I24" s="1" t="s">
        <v>10</v>
      </c>
      <c r="J24" s="5">
        <v>43000</v>
      </c>
    </row>
    <row r="25" spans="1:10" x14ac:dyDescent="0.3">
      <c r="A25">
        <v>3355875604</v>
      </c>
      <c r="B25" s="2"/>
      <c r="C25" s="1" t="s">
        <v>10</v>
      </c>
      <c r="D25" s="1" t="s">
        <v>10</v>
      </c>
      <c r="E25" s="1" t="s">
        <v>10</v>
      </c>
      <c r="F25" s="2">
        <v>44144.529166666667</v>
      </c>
      <c r="G25" s="1" t="s">
        <v>104</v>
      </c>
      <c r="H25" s="1" t="s">
        <v>55</v>
      </c>
      <c r="I25" s="1" t="s">
        <v>10</v>
      </c>
      <c r="J25" s="5">
        <v>42273.75</v>
      </c>
    </row>
    <row r="26" spans="1:10" x14ac:dyDescent="0.3">
      <c r="A26">
        <v>5023024722</v>
      </c>
      <c r="B26" s="2">
        <v>44314.347222222219</v>
      </c>
      <c r="C26" s="1" t="s">
        <v>11</v>
      </c>
      <c r="D26" s="1" t="s">
        <v>70</v>
      </c>
      <c r="E26" s="1" t="s">
        <v>71</v>
      </c>
      <c r="F26" s="2">
        <v>44302.40347222222</v>
      </c>
      <c r="G26" s="1" t="s">
        <v>107</v>
      </c>
      <c r="H26" s="1" t="s">
        <v>55</v>
      </c>
      <c r="I26" s="1" t="s">
        <v>10</v>
      </c>
      <c r="J26" s="5">
        <v>4150</v>
      </c>
    </row>
    <row r="27" spans="1:10" x14ac:dyDescent="0.3">
      <c r="A27">
        <v>5620257146</v>
      </c>
      <c r="B27" s="2"/>
      <c r="C27" s="1" t="s">
        <v>11</v>
      </c>
      <c r="D27" s="1" t="s">
        <v>26</v>
      </c>
      <c r="E27" s="1" t="s">
        <v>16</v>
      </c>
      <c r="F27" s="2">
        <v>44383.176388888889</v>
      </c>
      <c r="G27" s="1" t="s">
        <v>104</v>
      </c>
      <c r="H27" s="1" t="s">
        <v>24</v>
      </c>
      <c r="I27" s="1" t="s">
        <v>21</v>
      </c>
      <c r="J27" s="5">
        <v>400000</v>
      </c>
    </row>
    <row r="28" spans="1:10" x14ac:dyDescent="0.3">
      <c r="A28">
        <v>3355847522</v>
      </c>
      <c r="B28" s="2">
        <v>44208.429861111108</v>
      </c>
      <c r="C28" s="1" t="s">
        <v>10</v>
      </c>
      <c r="D28" s="1" t="s">
        <v>17</v>
      </c>
      <c r="E28" s="1" t="s">
        <v>17</v>
      </c>
      <c r="F28" s="2">
        <v>44144.529166666667</v>
      </c>
      <c r="G28" s="1" t="s">
        <v>104</v>
      </c>
      <c r="H28" s="1" t="s">
        <v>55</v>
      </c>
      <c r="I28" s="1" t="s">
        <v>10</v>
      </c>
      <c r="J28" s="5">
        <v>40000</v>
      </c>
    </row>
    <row r="29" spans="1:10" x14ac:dyDescent="0.3">
      <c r="A29">
        <v>5473193735</v>
      </c>
      <c r="B29" s="2"/>
      <c r="C29" s="1" t="s">
        <v>10</v>
      </c>
      <c r="D29" s="1" t="s">
        <v>16</v>
      </c>
      <c r="E29" s="1" t="s">
        <v>38</v>
      </c>
      <c r="F29" s="2">
        <v>44364.137499999997</v>
      </c>
      <c r="G29" s="1" t="s">
        <v>104</v>
      </c>
      <c r="H29" s="1" t="s">
        <v>24</v>
      </c>
      <c r="I29" s="1" t="s">
        <v>21</v>
      </c>
      <c r="J29" s="5">
        <v>40000</v>
      </c>
    </row>
    <row r="30" spans="1:10" x14ac:dyDescent="0.3">
      <c r="A30">
        <v>4373837984</v>
      </c>
      <c r="B30" s="2"/>
      <c r="C30" s="1" t="s">
        <v>10</v>
      </c>
      <c r="D30" s="1" t="s">
        <v>61</v>
      </c>
      <c r="E30" s="1" t="s">
        <v>57</v>
      </c>
      <c r="F30" s="2">
        <v>44253.457638888889</v>
      </c>
      <c r="G30" s="1" t="s">
        <v>106</v>
      </c>
      <c r="H30" s="1" t="s">
        <v>14</v>
      </c>
      <c r="I30" s="1" t="s">
        <v>92</v>
      </c>
      <c r="J30" s="5">
        <v>40000</v>
      </c>
    </row>
    <row r="31" spans="1:10" x14ac:dyDescent="0.3">
      <c r="A31">
        <v>4049300594</v>
      </c>
      <c r="B31" s="2"/>
      <c r="C31" s="1" t="s">
        <v>31</v>
      </c>
      <c r="D31" s="1" t="s">
        <v>72</v>
      </c>
      <c r="E31" s="1" t="s">
        <v>95</v>
      </c>
      <c r="F31" s="2">
        <v>44223.593055555553</v>
      </c>
      <c r="G31" s="1" t="s">
        <v>104</v>
      </c>
      <c r="H31" s="1" t="s">
        <v>22</v>
      </c>
      <c r="I31" s="1" t="s">
        <v>10</v>
      </c>
      <c r="J31" s="5">
        <v>40000</v>
      </c>
    </row>
    <row r="32" spans="1:10" x14ac:dyDescent="0.3">
      <c r="A32">
        <v>3732800847</v>
      </c>
      <c r="B32" s="2"/>
      <c r="C32" s="1" t="s">
        <v>11</v>
      </c>
      <c r="D32" s="1" t="s">
        <v>27</v>
      </c>
      <c r="E32" s="1" t="s">
        <v>51</v>
      </c>
      <c r="F32" s="2">
        <v>44187.495833333334</v>
      </c>
      <c r="G32" s="1" t="s">
        <v>102</v>
      </c>
      <c r="H32" s="1" t="s">
        <v>14</v>
      </c>
      <c r="I32" s="1" t="s">
        <v>10</v>
      </c>
      <c r="J32" s="5">
        <v>40000</v>
      </c>
    </row>
    <row r="33" spans="1:10" x14ac:dyDescent="0.3">
      <c r="A33">
        <v>6087434774</v>
      </c>
      <c r="B33" s="2">
        <v>44469.556944444441</v>
      </c>
      <c r="C33" s="1" t="s">
        <v>11</v>
      </c>
      <c r="D33" s="1" t="s">
        <v>10</v>
      </c>
      <c r="E33" s="1" t="s">
        <v>10</v>
      </c>
      <c r="F33" s="2">
        <v>44440.556944444441</v>
      </c>
      <c r="G33" s="1" t="s">
        <v>101</v>
      </c>
      <c r="H33" s="1" t="s">
        <v>24</v>
      </c>
      <c r="I33" s="1" t="s">
        <v>23</v>
      </c>
      <c r="J33" s="5">
        <v>40000</v>
      </c>
    </row>
    <row r="34" spans="1:10" x14ac:dyDescent="0.3">
      <c r="A34">
        <v>5423568729</v>
      </c>
      <c r="B34" s="2">
        <v>44382.308333333334</v>
      </c>
      <c r="C34" s="1" t="s">
        <v>10</v>
      </c>
      <c r="D34" s="1" t="s">
        <v>53</v>
      </c>
      <c r="E34" s="1" t="s">
        <v>54</v>
      </c>
      <c r="F34" s="2">
        <v>44355.45</v>
      </c>
      <c r="G34" s="1" t="s">
        <v>107</v>
      </c>
      <c r="H34" s="1" t="s">
        <v>55</v>
      </c>
      <c r="I34" s="1" t="s">
        <v>21</v>
      </c>
      <c r="J34" s="5">
        <v>35500</v>
      </c>
    </row>
    <row r="35" spans="1:10" x14ac:dyDescent="0.3">
      <c r="A35">
        <v>3355847518</v>
      </c>
      <c r="B35" s="2">
        <v>44137.109722222223</v>
      </c>
      <c r="C35" s="1" t="s">
        <v>10</v>
      </c>
      <c r="D35" s="1" t="s">
        <v>57</v>
      </c>
      <c r="E35" s="1" t="s">
        <v>85</v>
      </c>
      <c r="F35" s="2">
        <v>44144.529166666667</v>
      </c>
      <c r="G35" s="1" t="s">
        <v>104</v>
      </c>
      <c r="H35" s="1" t="s">
        <v>55</v>
      </c>
      <c r="I35" s="1" t="s">
        <v>10</v>
      </c>
      <c r="J35" s="5">
        <v>320000</v>
      </c>
    </row>
    <row r="36" spans="1:10" x14ac:dyDescent="0.3">
      <c r="A36">
        <v>4442981241</v>
      </c>
      <c r="B36" s="2">
        <v>44336.286805555559</v>
      </c>
      <c r="C36" s="1" t="s">
        <v>31</v>
      </c>
      <c r="D36" s="1" t="s">
        <v>49</v>
      </c>
      <c r="E36" s="1" t="s">
        <v>64</v>
      </c>
      <c r="F36" s="2">
        <v>44257.402777777781</v>
      </c>
      <c r="G36" s="1" t="s">
        <v>104</v>
      </c>
      <c r="H36" s="1" t="s">
        <v>42</v>
      </c>
      <c r="I36" s="1" t="s">
        <v>65</v>
      </c>
      <c r="J36" s="5">
        <v>300000</v>
      </c>
    </row>
    <row r="37" spans="1:10" x14ac:dyDescent="0.3">
      <c r="A37">
        <v>3355855833</v>
      </c>
      <c r="B37" s="2"/>
      <c r="C37" s="1" t="s">
        <v>11</v>
      </c>
      <c r="D37" s="1" t="s">
        <v>17</v>
      </c>
      <c r="E37" s="1" t="s">
        <v>17</v>
      </c>
      <c r="F37" s="2">
        <v>44144.529166666667</v>
      </c>
      <c r="G37" s="1" t="s">
        <v>102</v>
      </c>
      <c r="H37" s="1" t="s">
        <v>14</v>
      </c>
      <c r="I37" s="1" t="s">
        <v>10</v>
      </c>
      <c r="J37" s="5">
        <v>300000</v>
      </c>
    </row>
    <row r="38" spans="1:10" x14ac:dyDescent="0.3">
      <c r="A38">
        <v>5782411831</v>
      </c>
      <c r="B38" s="2"/>
      <c r="C38" s="1" t="s">
        <v>11</v>
      </c>
      <c r="D38" s="1" t="s">
        <v>35</v>
      </c>
      <c r="E38" s="1" t="s">
        <v>35</v>
      </c>
      <c r="F38" s="2">
        <v>44404.411111111112</v>
      </c>
      <c r="G38" s="1" t="s">
        <v>102</v>
      </c>
      <c r="H38" s="1" t="s">
        <v>24</v>
      </c>
      <c r="I38" s="1" t="s">
        <v>88</v>
      </c>
      <c r="J38" s="5">
        <v>30000</v>
      </c>
    </row>
    <row r="39" spans="1:10" x14ac:dyDescent="0.3">
      <c r="A39">
        <v>5382383756</v>
      </c>
      <c r="B39" s="2"/>
      <c r="C39" s="1" t="s">
        <v>11</v>
      </c>
      <c r="D39" s="1" t="s">
        <v>35</v>
      </c>
      <c r="E39" s="1" t="s">
        <v>35</v>
      </c>
      <c r="F39" s="2">
        <v>44348.443749999999</v>
      </c>
      <c r="G39" s="1" t="s">
        <v>102</v>
      </c>
      <c r="H39" s="1" t="s">
        <v>20</v>
      </c>
      <c r="I39" s="1" t="s">
        <v>15</v>
      </c>
      <c r="J39" s="5">
        <v>30000</v>
      </c>
    </row>
    <row r="40" spans="1:10" x14ac:dyDescent="0.3">
      <c r="A40">
        <v>3414254760</v>
      </c>
      <c r="B40" s="2"/>
      <c r="C40" s="1" t="s">
        <v>11</v>
      </c>
      <c r="D40" s="1" t="s">
        <v>66</v>
      </c>
      <c r="E40" s="1" t="s">
        <v>67</v>
      </c>
      <c r="F40" s="2">
        <v>44151.311111111114</v>
      </c>
      <c r="G40" s="1" t="s">
        <v>102</v>
      </c>
      <c r="H40" s="1" t="s">
        <v>14</v>
      </c>
      <c r="I40" s="1" t="s">
        <v>10</v>
      </c>
      <c r="J40" s="5">
        <v>30000</v>
      </c>
    </row>
    <row r="41" spans="1:10" x14ac:dyDescent="0.3">
      <c r="A41">
        <v>5501406833</v>
      </c>
      <c r="B41" s="2">
        <v>44371.481944444444</v>
      </c>
      <c r="C41" s="1" t="s">
        <v>11</v>
      </c>
      <c r="D41" s="1" t="s">
        <v>30</v>
      </c>
      <c r="E41" s="1" t="s">
        <v>25</v>
      </c>
      <c r="F41" s="2">
        <v>44369.053472222222</v>
      </c>
      <c r="G41" s="1" t="s">
        <v>103</v>
      </c>
      <c r="H41" s="1" t="s">
        <v>33</v>
      </c>
      <c r="I41" s="1" t="s">
        <v>23</v>
      </c>
      <c r="J41" s="5">
        <v>30000</v>
      </c>
    </row>
    <row r="42" spans="1:10" x14ac:dyDescent="0.3">
      <c r="A42">
        <v>3971871359</v>
      </c>
      <c r="B42" s="2"/>
      <c r="C42" s="1" t="s">
        <v>11</v>
      </c>
      <c r="D42" s="1" t="s">
        <v>19</v>
      </c>
      <c r="E42" s="1" t="s">
        <v>27</v>
      </c>
      <c r="F42" s="2">
        <v>44207.405555555553</v>
      </c>
      <c r="G42" s="1" t="s">
        <v>101</v>
      </c>
      <c r="H42" s="1" t="s">
        <v>14</v>
      </c>
      <c r="I42" s="1" t="s">
        <v>10</v>
      </c>
      <c r="J42" s="5">
        <v>30000</v>
      </c>
    </row>
    <row r="43" spans="1:10" x14ac:dyDescent="0.3">
      <c r="A43">
        <v>3521625018</v>
      </c>
      <c r="B43" s="2">
        <v>44167.686111111114</v>
      </c>
      <c r="C43" s="1" t="s">
        <v>10</v>
      </c>
      <c r="D43" s="1" t="s">
        <v>13</v>
      </c>
      <c r="E43" s="1" t="s">
        <v>34</v>
      </c>
      <c r="F43" s="2">
        <v>44160.420138888891</v>
      </c>
      <c r="G43" s="1" t="s">
        <v>107</v>
      </c>
      <c r="H43" s="1" t="s">
        <v>42</v>
      </c>
      <c r="I43" s="1" t="s">
        <v>10</v>
      </c>
      <c r="J43" s="5">
        <v>297000</v>
      </c>
    </row>
    <row r="44" spans="1:10" x14ac:dyDescent="0.3">
      <c r="A44">
        <v>3355865144</v>
      </c>
      <c r="B44" s="2">
        <v>43528.100694444445</v>
      </c>
      <c r="C44" s="1" t="s">
        <v>11</v>
      </c>
      <c r="D44" s="1" t="s">
        <v>86</v>
      </c>
      <c r="E44" s="1" t="s">
        <v>87</v>
      </c>
      <c r="F44" s="2">
        <v>44144.529166666667</v>
      </c>
      <c r="G44" s="1" t="s">
        <v>104</v>
      </c>
      <c r="H44" s="1" t="s">
        <v>42</v>
      </c>
      <c r="I44" s="1" t="s">
        <v>10</v>
      </c>
      <c r="J44" s="5">
        <v>2800000</v>
      </c>
    </row>
    <row r="45" spans="1:10" x14ac:dyDescent="0.3">
      <c r="A45">
        <v>3355862520</v>
      </c>
      <c r="B45" s="2">
        <v>43921.107638888891</v>
      </c>
      <c r="C45" s="1" t="s">
        <v>10</v>
      </c>
      <c r="D45" s="1" t="s">
        <v>35</v>
      </c>
      <c r="E45" s="1" t="s">
        <v>35</v>
      </c>
      <c r="F45" s="2">
        <v>44144.529166666667</v>
      </c>
      <c r="G45" s="1" t="s">
        <v>104</v>
      </c>
      <c r="H45" s="1" t="s">
        <v>55</v>
      </c>
      <c r="I45" s="1" t="s">
        <v>10</v>
      </c>
      <c r="J45" s="5">
        <v>27136.49</v>
      </c>
    </row>
    <row r="46" spans="1:10" x14ac:dyDescent="0.3">
      <c r="A46">
        <v>3355862530</v>
      </c>
      <c r="B46" s="2">
        <v>44159.472916666666</v>
      </c>
      <c r="C46" s="1" t="s">
        <v>11</v>
      </c>
      <c r="D46" s="1" t="s">
        <v>83</v>
      </c>
      <c r="E46" s="1" t="s">
        <v>84</v>
      </c>
      <c r="F46" s="2">
        <v>44144.529166666667</v>
      </c>
      <c r="G46" s="1" t="s">
        <v>104</v>
      </c>
      <c r="H46" s="1" t="s">
        <v>55</v>
      </c>
      <c r="I46" s="1" t="s">
        <v>10</v>
      </c>
      <c r="J46" s="5">
        <v>260000</v>
      </c>
    </row>
    <row r="47" spans="1:10" x14ac:dyDescent="0.3">
      <c r="A47">
        <v>3972138698</v>
      </c>
      <c r="B47" s="2"/>
      <c r="C47" s="1" t="s">
        <v>10</v>
      </c>
      <c r="D47" s="1" t="s">
        <v>10</v>
      </c>
      <c r="E47" s="1" t="s">
        <v>10</v>
      </c>
      <c r="F47" s="2">
        <v>44207.509722222225</v>
      </c>
      <c r="G47" s="1" t="s">
        <v>105</v>
      </c>
      <c r="H47" s="1" t="s">
        <v>55</v>
      </c>
      <c r="I47" s="1" t="s">
        <v>10</v>
      </c>
      <c r="J47" s="5">
        <v>2550</v>
      </c>
    </row>
    <row r="48" spans="1:10" x14ac:dyDescent="0.3">
      <c r="A48">
        <v>3349255978</v>
      </c>
      <c r="B48" s="2"/>
      <c r="C48" s="1" t="s">
        <v>10</v>
      </c>
      <c r="D48" s="1" t="s">
        <v>75</v>
      </c>
      <c r="E48" s="1" t="s">
        <v>96</v>
      </c>
      <c r="F48" s="2">
        <v>44144.529166666667</v>
      </c>
      <c r="G48" s="1" t="s">
        <v>104</v>
      </c>
      <c r="H48" s="1" t="s">
        <v>14</v>
      </c>
      <c r="I48" s="1" t="s">
        <v>10</v>
      </c>
      <c r="J48" s="5">
        <v>250000</v>
      </c>
    </row>
    <row r="49" spans="1:10" x14ac:dyDescent="0.3">
      <c r="A49">
        <v>5943217846</v>
      </c>
      <c r="B49" s="2">
        <v>44439.676388888889</v>
      </c>
      <c r="C49" s="1" t="s">
        <v>31</v>
      </c>
      <c r="D49" s="1" t="s">
        <v>10</v>
      </c>
      <c r="E49" s="1" t="s">
        <v>10</v>
      </c>
      <c r="F49" s="2">
        <v>44424.676388888889</v>
      </c>
      <c r="G49" s="1" t="s">
        <v>101</v>
      </c>
      <c r="H49" s="1" t="s">
        <v>24</v>
      </c>
      <c r="I49" s="1" t="s">
        <v>23</v>
      </c>
      <c r="J49" s="5">
        <v>250000</v>
      </c>
    </row>
    <row r="50" spans="1:10" x14ac:dyDescent="0.3">
      <c r="A50">
        <v>4360103975</v>
      </c>
      <c r="B50" s="2"/>
      <c r="C50" s="1" t="s">
        <v>11</v>
      </c>
      <c r="D50" s="1" t="s">
        <v>26</v>
      </c>
      <c r="E50" s="1" t="s">
        <v>16</v>
      </c>
      <c r="F50" s="2">
        <v>44252.609027777777</v>
      </c>
      <c r="G50" s="1" t="s">
        <v>104</v>
      </c>
      <c r="H50" s="1" t="s">
        <v>14</v>
      </c>
      <c r="I50" s="1" t="s">
        <v>23</v>
      </c>
      <c r="J50" s="5">
        <v>250000</v>
      </c>
    </row>
    <row r="51" spans="1:10" x14ac:dyDescent="0.3">
      <c r="A51">
        <v>5495486987</v>
      </c>
      <c r="B51" s="2">
        <v>44435.411111111112</v>
      </c>
      <c r="C51" s="1" t="s">
        <v>11</v>
      </c>
      <c r="D51" s="1" t="s">
        <v>18</v>
      </c>
      <c r="E51" s="1" t="s">
        <v>19</v>
      </c>
      <c r="F51" s="2">
        <v>44368.481944444444</v>
      </c>
      <c r="G51" s="1" t="s">
        <v>101</v>
      </c>
      <c r="H51" s="1" t="s">
        <v>24</v>
      </c>
      <c r="I51" s="1" t="s">
        <v>21</v>
      </c>
      <c r="J51" s="5">
        <v>250000</v>
      </c>
    </row>
    <row r="52" spans="1:10" x14ac:dyDescent="0.3">
      <c r="A52">
        <v>4049300628</v>
      </c>
      <c r="B52" s="2">
        <v>44235.169444444444</v>
      </c>
      <c r="C52" s="1" t="s">
        <v>10</v>
      </c>
      <c r="D52" s="1" t="s">
        <v>74</v>
      </c>
      <c r="E52" s="1" t="s">
        <v>81</v>
      </c>
      <c r="F52" s="2">
        <v>44223.59375</v>
      </c>
      <c r="G52" s="1" t="s">
        <v>104</v>
      </c>
      <c r="H52" s="1" t="s">
        <v>55</v>
      </c>
      <c r="I52" s="1" t="s">
        <v>10</v>
      </c>
      <c r="J52" s="5">
        <v>25000</v>
      </c>
    </row>
    <row r="53" spans="1:10" x14ac:dyDescent="0.3">
      <c r="A53">
        <v>3349255976</v>
      </c>
      <c r="B53" s="2"/>
      <c r="C53" s="1" t="s">
        <v>10</v>
      </c>
      <c r="D53" s="1" t="s">
        <v>10</v>
      </c>
      <c r="E53" s="1" t="s">
        <v>10</v>
      </c>
      <c r="F53" s="2">
        <v>44144.529166666667</v>
      </c>
      <c r="G53" s="1" t="s">
        <v>102</v>
      </c>
      <c r="H53" s="1" t="s">
        <v>14</v>
      </c>
      <c r="I53" s="1" t="s">
        <v>10</v>
      </c>
      <c r="J53" s="5">
        <v>25000</v>
      </c>
    </row>
    <row r="54" spans="1:10" x14ac:dyDescent="0.3">
      <c r="A54">
        <v>5129634074</v>
      </c>
      <c r="B54" s="2">
        <v>44327.499305555553</v>
      </c>
      <c r="C54" s="1" t="s">
        <v>10</v>
      </c>
      <c r="D54" s="1" t="s">
        <v>10</v>
      </c>
      <c r="E54" s="1" t="s">
        <v>10</v>
      </c>
      <c r="F54" s="2">
        <v>44315.583333333336</v>
      </c>
      <c r="G54" s="1" t="s">
        <v>100</v>
      </c>
      <c r="H54" s="1" t="s">
        <v>42</v>
      </c>
      <c r="I54" s="1" t="s">
        <v>23</v>
      </c>
      <c r="J54" s="5">
        <v>25000</v>
      </c>
    </row>
    <row r="55" spans="1:10" x14ac:dyDescent="0.3">
      <c r="A55">
        <v>5848076892</v>
      </c>
      <c r="B55" s="2">
        <v>44425.134027777778</v>
      </c>
      <c r="C55" s="1" t="s">
        <v>31</v>
      </c>
      <c r="D55" s="1" t="s">
        <v>28</v>
      </c>
      <c r="E55" s="1" t="s">
        <v>16</v>
      </c>
      <c r="F55" s="2">
        <v>44412.30972222222</v>
      </c>
      <c r="G55" s="1" t="s">
        <v>104</v>
      </c>
      <c r="H55" s="1" t="s">
        <v>42</v>
      </c>
      <c r="I55" s="1" t="s">
        <v>15</v>
      </c>
      <c r="J55" s="5">
        <v>25000</v>
      </c>
    </row>
    <row r="56" spans="1:10" x14ac:dyDescent="0.3">
      <c r="A56">
        <v>3972138634</v>
      </c>
      <c r="B56" s="2">
        <v>44207.509027777778</v>
      </c>
      <c r="C56" s="1" t="s">
        <v>10</v>
      </c>
      <c r="D56" s="1" t="s">
        <v>10</v>
      </c>
      <c r="E56" s="1" t="s">
        <v>10</v>
      </c>
      <c r="F56" s="2">
        <v>44207.508333333331</v>
      </c>
      <c r="G56" s="1" t="s">
        <v>105</v>
      </c>
      <c r="H56" s="1" t="s">
        <v>55</v>
      </c>
      <c r="I56" s="1" t="s">
        <v>10</v>
      </c>
      <c r="J56" s="5">
        <v>2500</v>
      </c>
    </row>
    <row r="57" spans="1:10" x14ac:dyDescent="0.3">
      <c r="A57">
        <v>5729683628</v>
      </c>
      <c r="B57" s="2">
        <v>44425.505555555559</v>
      </c>
      <c r="C57" s="1" t="s">
        <v>10</v>
      </c>
      <c r="D57" s="1" t="s">
        <v>10</v>
      </c>
      <c r="E57" s="1" t="s">
        <v>10</v>
      </c>
      <c r="F57" s="2">
        <v>44397.65625</v>
      </c>
      <c r="G57" s="1" t="s">
        <v>100</v>
      </c>
      <c r="H57" s="1" t="s">
        <v>42</v>
      </c>
      <c r="I57" s="1" t="s">
        <v>10</v>
      </c>
      <c r="J57" s="5">
        <v>20600</v>
      </c>
    </row>
    <row r="58" spans="1:10" x14ac:dyDescent="0.3">
      <c r="A58">
        <v>4429208155</v>
      </c>
      <c r="B58" s="2"/>
      <c r="C58" s="1" t="s">
        <v>10</v>
      </c>
      <c r="D58" s="1" t="s">
        <v>10</v>
      </c>
      <c r="E58" s="1" t="s">
        <v>10</v>
      </c>
      <c r="F58" s="2">
        <v>44256.309027777781</v>
      </c>
      <c r="G58" s="1" t="s">
        <v>105</v>
      </c>
      <c r="H58" s="1" t="s">
        <v>55</v>
      </c>
      <c r="I58" s="1" t="s">
        <v>10</v>
      </c>
      <c r="J58" s="5">
        <v>2050</v>
      </c>
    </row>
    <row r="59" spans="1:10" x14ac:dyDescent="0.3">
      <c r="A59">
        <v>3355853079</v>
      </c>
      <c r="B59" s="2"/>
      <c r="C59" s="1" t="s">
        <v>10</v>
      </c>
      <c r="D59" s="1" t="s">
        <v>56</v>
      </c>
      <c r="E59" s="1" t="s">
        <v>40</v>
      </c>
      <c r="F59" s="2">
        <v>44144.529166666667</v>
      </c>
      <c r="G59" s="1" t="s">
        <v>104</v>
      </c>
      <c r="H59" s="1" t="s">
        <v>14</v>
      </c>
      <c r="I59" s="1" t="s">
        <v>10</v>
      </c>
      <c r="J59" s="5">
        <v>200000</v>
      </c>
    </row>
    <row r="60" spans="1:10" x14ac:dyDescent="0.3">
      <c r="A60">
        <v>4176007338</v>
      </c>
      <c r="B60" s="2">
        <v>44377.163888888892</v>
      </c>
      <c r="C60" s="1" t="s">
        <v>11</v>
      </c>
      <c r="D60" s="1" t="s">
        <v>59</v>
      </c>
      <c r="E60" s="1" t="s">
        <v>60</v>
      </c>
      <c r="F60" s="2">
        <v>44245.419444444444</v>
      </c>
      <c r="G60" s="1" t="s">
        <v>104</v>
      </c>
      <c r="H60" s="1" t="s">
        <v>42</v>
      </c>
      <c r="I60" s="1" t="s">
        <v>10</v>
      </c>
      <c r="J60" s="5">
        <v>200000</v>
      </c>
    </row>
    <row r="61" spans="1:10" x14ac:dyDescent="0.3">
      <c r="A61">
        <v>3972900957</v>
      </c>
      <c r="B61" s="2">
        <v>44228.213888888888</v>
      </c>
      <c r="C61" s="1" t="s">
        <v>11</v>
      </c>
      <c r="D61" s="1" t="s">
        <v>61</v>
      </c>
      <c r="E61" s="1" t="s">
        <v>61</v>
      </c>
      <c r="F61" s="2">
        <v>44207.620138888888</v>
      </c>
      <c r="G61" s="1" t="s">
        <v>102</v>
      </c>
      <c r="H61" s="1" t="s">
        <v>42</v>
      </c>
      <c r="I61" s="1" t="s">
        <v>10</v>
      </c>
      <c r="J61" s="5">
        <v>200000</v>
      </c>
    </row>
    <row r="62" spans="1:10" x14ac:dyDescent="0.3">
      <c r="A62">
        <v>5596860984</v>
      </c>
      <c r="B62" s="2">
        <v>44408.695138888892</v>
      </c>
      <c r="C62" s="1" t="s">
        <v>11</v>
      </c>
      <c r="D62" s="1" t="s">
        <v>44</v>
      </c>
      <c r="E62" s="1" t="s">
        <v>45</v>
      </c>
      <c r="F62" s="2">
        <v>44379.695138888892</v>
      </c>
      <c r="G62" s="1" t="s">
        <v>103</v>
      </c>
      <c r="H62" s="1" t="s">
        <v>24</v>
      </c>
      <c r="I62" s="1" t="s">
        <v>23</v>
      </c>
      <c r="J62" s="5">
        <v>200000</v>
      </c>
    </row>
    <row r="63" spans="1:10" x14ac:dyDescent="0.3">
      <c r="A63">
        <v>4174295609</v>
      </c>
      <c r="B63" s="2">
        <v>44313.345833333333</v>
      </c>
      <c r="C63" s="1" t="s">
        <v>10</v>
      </c>
      <c r="D63" s="1" t="s">
        <v>72</v>
      </c>
      <c r="E63" s="1" t="s">
        <v>73</v>
      </c>
      <c r="F63" s="2">
        <v>44245.122916666667</v>
      </c>
      <c r="G63" s="1" t="s">
        <v>104</v>
      </c>
      <c r="H63" s="1" t="s">
        <v>55</v>
      </c>
      <c r="I63" s="1" t="s">
        <v>10</v>
      </c>
      <c r="J63" s="5">
        <v>20000</v>
      </c>
    </row>
    <row r="64" spans="1:10" x14ac:dyDescent="0.3">
      <c r="A64">
        <v>4942420290</v>
      </c>
      <c r="B64" s="2"/>
      <c r="C64" s="1" t="s">
        <v>10</v>
      </c>
      <c r="D64" s="1" t="s">
        <v>38</v>
      </c>
      <c r="E64" s="1" t="s">
        <v>25</v>
      </c>
      <c r="F64" s="2">
        <v>44292.478472222225</v>
      </c>
      <c r="G64" s="1" t="s">
        <v>104</v>
      </c>
      <c r="H64" s="1" t="s">
        <v>24</v>
      </c>
      <c r="I64" s="1" t="s">
        <v>10</v>
      </c>
      <c r="J64" s="5">
        <v>20000</v>
      </c>
    </row>
    <row r="65" spans="1:10" x14ac:dyDescent="0.3">
      <c r="A65">
        <v>4049295194</v>
      </c>
      <c r="B65" s="2"/>
      <c r="C65" s="1" t="s">
        <v>10</v>
      </c>
      <c r="D65" s="1" t="s">
        <v>96</v>
      </c>
      <c r="E65" s="1" t="s">
        <v>97</v>
      </c>
      <c r="F65" s="2">
        <v>44223.594444444447</v>
      </c>
      <c r="G65" s="1" t="s">
        <v>104</v>
      </c>
      <c r="H65" s="1" t="s">
        <v>55</v>
      </c>
      <c r="I65" s="1" t="s">
        <v>10</v>
      </c>
      <c r="J65" s="5">
        <v>20000</v>
      </c>
    </row>
    <row r="66" spans="1:10" x14ac:dyDescent="0.3">
      <c r="A66">
        <v>3450923067</v>
      </c>
      <c r="B66" s="2">
        <v>44165.225694444445</v>
      </c>
      <c r="C66" s="1" t="s">
        <v>31</v>
      </c>
      <c r="D66" s="1" t="s">
        <v>67</v>
      </c>
      <c r="E66" s="1" t="s">
        <v>51</v>
      </c>
      <c r="F66" s="2">
        <v>44154.655555555553</v>
      </c>
      <c r="G66" s="1" t="s">
        <v>104</v>
      </c>
      <c r="H66" s="1" t="s">
        <v>55</v>
      </c>
      <c r="I66" s="1" t="s">
        <v>10</v>
      </c>
      <c r="J66" s="5">
        <v>19804.689999999999</v>
      </c>
    </row>
    <row r="67" spans="1:10" x14ac:dyDescent="0.3">
      <c r="A67">
        <v>3450973758</v>
      </c>
      <c r="B67" s="2">
        <v>44435.410416666666</v>
      </c>
      <c r="C67" s="1" t="s">
        <v>11</v>
      </c>
      <c r="D67" s="1" t="s">
        <v>39</v>
      </c>
      <c r="E67" s="1" t="s">
        <v>40</v>
      </c>
      <c r="F67" s="2">
        <v>44154.458333333336</v>
      </c>
      <c r="G67" s="1" t="s">
        <v>101</v>
      </c>
      <c r="H67" s="1" t="s">
        <v>24</v>
      </c>
      <c r="I67" s="1" t="s">
        <v>10</v>
      </c>
      <c r="J67" s="5">
        <v>195000</v>
      </c>
    </row>
    <row r="68" spans="1:10" x14ac:dyDescent="0.3">
      <c r="A68">
        <v>3355878884</v>
      </c>
      <c r="B68" s="2"/>
      <c r="C68" s="1" t="s">
        <v>10</v>
      </c>
      <c r="D68" s="1" t="s">
        <v>51</v>
      </c>
      <c r="E68" s="1" t="s">
        <v>89</v>
      </c>
      <c r="F68" s="2">
        <v>44144.529166666667</v>
      </c>
      <c r="G68" s="1" t="s">
        <v>104</v>
      </c>
      <c r="H68" s="1" t="s">
        <v>14</v>
      </c>
      <c r="I68" s="1" t="s">
        <v>10</v>
      </c>
      <c r="J68" s="5">
        <v>175000</v>
      </c>
    </row>
    <row r="69" spans="1:10" x14ac:dyDescent="0.3">
      <c r="A69">
        <v>3355862521</v>
      </c>
      <c r="B69" s="2"/>
      <c r="C69" s="1" t="s">
        <v>10</v>
      </c>
      <c r="D69" s="1" t="s">
        <v>44</v>
      </c>
      <c r="E69" s="1" t="s">
        <v>45</v>
      </c>
      <c r="F69" s="2">
        <v>44144.529166666667</v>
      </c>
      <c r="G69" s="1" t="s">
        <v>105</v>
      </c>
      <c r="H69" s="1" t="s">
        <v>55</v>
      </c>
      <c r="I69" s="1" t="s">
        <v>10</v>
      </c>
      <c r="J69" s="5">
        <v>17100</v>
      </c>
    </row>
    <row r="70" spans="1:10" x14ac:dyDescent="0.3">
      <c r="A70">
        <v>5351420485</v>
      </c>
      <c r="B70" s="2"/>
      <c r="C70" s="1" t="s">
        <v>10</v>
      </c>
      <c r="D70" s="1" t="s">
        <v>41</v>
      </c>
      <c r="E70" s="1" t="s">
        <v>90</v>
      </c>
      <c r="F70" s="2">
        <v>44342.237500000003</v>
      </c>
      <c r="G70" s="1" t="s">
        <v>104</v>
      </c>
      <c r="H70" s="1" t="s">
        <v>24</v>
      </c>
      <c r="I70" s="1" t="s">
        <v>10</v>
      </c>
      <c r="J70" s="5">
        <v>170000</v>
      </c>
    </row>
    <row r="71" spans="1:10" x14ac:dyDescent="0.3">
      <c r="A71">
        <v>5417336500</v>
      </c>
      <c r="B71" s="2">
        <v>44435.411111111112</v>
      </c>
      <c r="C71" s="1" t="s">
        <v>11</v>
      </c>
      <c r="D71" s="1" t="s">
        <v>38</v>
      </c>
      <c r="E71" s="1" t="s">
        <v>36</v>
      </c>
      <c r="F71" s="2">
        <v>44354.390972222223</v>
      </c>
      <c r="G71" s="1" t="s">
        <v>101</v>
      </c>
      <c r="H71" s="1" t="s">
        <v>24</v>
      </c>
      <c r="I71" s="1" t="s">
        <v>23</v>
      </c>
      <c r="J71" s="5">
        <v>155000</v>
      </c>
    </row>
    <row r="72" spans="1:10" x14ac:dyDescent="0.3">
      <c r="A72">
        <v>4364360654</v>
      </c>
      <c r="B72" s="2">
        <v>44442.411111111112</v>
      </c>
      <c r="C72" s="1" t="s">
        <v>11</v>
      </c>
      <c r="D72" s="1" t="s">
        <v>13</v>
      </c>
      <c r="E72" s="1" t="s">
        <v>28</v>
      </c>
      <c r="F72" s="2">
        <v>44252.688194444447</v>
      </c>
      <c r="G72" s="1" t="s">
        <v>101</v>
      </c>
      <c r="H72" s="1" t="s">
        <v>24</v>
      </c>
      <c r="I72" s="1" t="s">
        <v>23</v>
      </c>
      <c r="J72" s="5">
        <v>145000</v>
      </c>
    </row>
    <row r="73" spans="1:10" x14ac:dyDescent="0.3">
      <c r="A73">
        <v>5597848586</v>
      </c>
      <c r="B73" s="2">
        <v>44421.411111111112</v>
      </c>
      <c r="C73" s="1" t="s">
        <v>11</v>
      </c>
      <c r="D73" s="1" t="s">
        <v>32</v>
      </c>
      <c r="E73" s="1" t="s">
        <v>43</v>
      </c>
      <c r="F73" s="2">
        <v>44379.834027777775</v>
      </c>
      <c r="G73" s="1" t="s">
        <v>101</v>
      </c>
      <c r="H73" s="1" t="s">
        <v>24</v>
      </c>
      <c r="I73" s="1" t="s">
        <v>23</v>
      </c>
      <c r="J73" s="5">
        <v>140000</v>
      </c>
    </row>
    <row r="74" spans="1:10" x14ac:dyDescent="0.3">
      <c r="A74">
        <v>5230620601</v>
      </c>
      <c r="B74" s="2">
        <v>44341.286805555559</v>
      </c>
      <c r="C74" s="1" t="s">
        <v>10</v>
      </c>
      <c r="D74" s="1" t="s">
        <v>57</v>
      </c>
      <c r="E74" s="1" t="s">
        <v>63</v>
      </c>
      <c r="F74" s="2">
        <v>44327.456944444442</v>
      </c>
      <c r="G74" s="1" t="s">
        <v>107</v>
      </c>
      <c r="H74" s="1" t="s">
        <v>55</v>
      </c>
      <c r="I74" s="1" t="s">
        <v>21</v>
      </c>
      <c r="J74" s="5">
        <v>12800</v>
      </c>
    </row>
    <row r="75" spans="1:10" x14ac:dyDescent="0.3">
      <c r="A75">
        <v>3497475761</v>
      </c>
      <c r="B75" s="2">
        <v>44237.311805555553</v>
      </c>
      <c r="C75" s="1" t="s">
        <v>10</v>
      </c>
      <c r="D75" s="1" t="s">
        <v>77</v>
      </c>
      <c r="E75" s="1" t="s">
        <v>78</v>
      </c>
      <c r="F75" s="2">
        <v>44159.369444444441</v>
      </c>
      <c r="G75" s="1" t="s">
        <v>107</v>
      </c>
      <c r="H75" s="1" t="s">
        <v>55</v>
      </c>
      <c r="I75" s="1" t="s">
        <v>10</v>
      </c>
      <c r="J75" s="5">
        <v>12500</v>
      </c>
    </row>
    <row r="76" spans="1:10" x14ac:dyDescent="0.3">
      <c r="A76">
        <v>3732657451</v>
      </c>
      <c r="B76" s="2">
        <v>44403.420138888891</v>
      </c>
      <c r="C76" s="1" t="s">
        <v>10</v>
      </c>
      <c r="D76" s="1" t="s">
        <v>47</v>
      </c>
      <c r="E76" s="1" t="s">
        <v>48</v>
      </c>
      <c r="F76" s="2">
        <v>44187.470833333333</v>
      </c>
      <c r="G76" s="1" t="s">
        <v>102</v>
      </c>
      <c r="H76" s="1" t="s">
        <v>33</v>
      </c>
      <c r="I76" s="1" t="s">
        <v>10</v>
      </c>
      <c r="J76" s="5">
        <v>120000</v>
      </c>
    </row>
    <row r="77" spans="1:10" x14ac:dyDescent="0.3">
      <c r="A77">
        <v>4991736119</v>
      </c>
      <c r="B77" s="2">
        <v>44316.227083333331</v>
      </c>
      <c r="C77" s="1" t="s">
        <v>10</v>
      </c>
      <c r="D77" s="1" t="s">
        <v>19</v>
      </c>
      <c r="E77" s="1" t="s">
        <v>27</v>
      </c>
      <c r="F77" s="2">
        <v>44299.227083333331</v>
      </c>
      <c r="G77" s="1" t="s">
        <v>105</v>
      </c>
      <c r="H77" s="1" t="s">
        <v>14</v>
      </c>
      <c r="I77" s="1" t="s">
        <v>10</v>
      </c>
      <c r="J77" s="5">
        <v>120000</v>
      </c>
    </row>
    <row r="78" spans="1:10" x14ac:dyDescent="0.3">
      <c r="A78">
        <v>4080742493</v>
      </c>
      <c r="B78" s="2">
        <v>44235.169444444444</v>
      </c>
      <c r="C78" s="1" t="s">
        <v>31</v>
      </c>
      <c r="D78" s="1" t="s">
        <v>79</v>
      </c>
      <c r="E78" s="1" t="s">
        <v>80</v>
      </c>
      <c r="F78" s="2">
        <v>44230.712500000001</v>
      </c>
      <c r="G78" s="1" t="s">
        <v>104</v>
      </c>
      <c r="H78" s="1" t="s">
        <v>55</v>
      </c>
      <c r="I78" s="1" t="s">
        <v>10</v>
      </c>
      <c r="J78" s="5">
        <v>12000</v>
      </c>
    </row>
    <row r="79" spans="1:10" x14ac:dyDescent="0.3">
      <c r="A79">
        <v>4074172842</v>
      </c>
      <c r="B79" s="2">
        <v>44237.3125</v>
      </c>
      <c r="C79" s="1" t="s">
        <v>10</v>
      </c>
      <c r="D79" s="1" t="s">
        <v>75</v>
      </c>
      <c r="E79" s="1" t="s">
        <v>76</v>
      </c>
      <c r="F79" s="2">
        <v>44229.40902777778</v>
      </c>
      <c r="G79" s="1" t="s">
        <v>105</v>
      </c>
      <c r="H79" s="1" t="s">
        <v>55</v>
      </c>
      <c r="I79" s="1" t="s">
        <v>10</v>
      </c>
      <c r="J79" s="5">
        <v>10750</v>
      </c>
    </row>
    <row r="80" spans="1:10" x14ac:dyDescent="0.3">
      <c r="A80">
        <v>5994785316</v>
      </c>
      <c r="B80" s="2">
        <v>44439.378472222219</v>
      </c>
      <c r="C80" s="1" t="s">
        <v>11</v>
      </c>
      <c r="D80" s="1" t="s">
        <v>36</v>
      </c>
      <c r="E80" s="1" t="s">
        <v>37</v>
      </c>
      <c r="F80" s="2">
        <v>44428.378472222219</v>
      </c>
      <c r="G80" s="1" t="s">
        <v>104</v>
      </c>
      <c r="H80" s="1" t="s">
        <v>24</v>
      </c>
      <c r="I80" s="1" t="s">
        <v>23</v>
      </c>
      <c r="J80" s="5">
        <v>100000</v>
      </c>
    </row>
    <row r="81" spans="1:10" x14ac:dyDescent="0.3">
      <c r="A81">
        <v>4160607488</v>
      </c>
      <c r="B81" s="2"/>
      <c r="C81" s="1" t="s">
        <v>11</v>
      </c>
      <c r="D81" s="1" t="s">
        <v>93</v>
      </c>
      <c r="E81" s="1" t="s">
        <v>94</v>
      </c>
      <c r="F81" s="2">
        <v>44243.299305555556</v>
      </c>
      <c r="G81" s="1" t="s">
        <v>104</v>
      </c>
      <c r="H81" s="1" t="s">
        <v>14</v>
      </c>
      <c r="I81" s="1" t="s">
        <v>21</v>
      </c>
      <c r="J81" s="5">
        <v>100000</v>
      </c>
    </row>
    <row r="82" spans="1:10" x14ac:dyDescent="0.3">
      <c r="A82">
        <v>5351654221</v>
      </c>
      <c r="B82" s="2">
        <v>44356.19027777778</v>
      </c>
      <c r="C82" s="1" t="s">
        <v>10</v>
      </c>
      <c r="D82" s="1" t="s">
        <v>18</v>
      </c>
      <c r="E82" s="1" t="s">
        <v>26</v>
      </c>
      <c r="F82" s="2">
        <v>44342.306944444441</v>
      </c>
      <c r="G82" s="1" t="s">
        <v>104</v>
      </c>
      <c r="H82" s="1" t="s">
        <v>33</v>
      </c>
      <c r="I82" s="1" t="s">
        <v>10</v>
      </c>
      <c r="J82" s="5">
        <v>10000</v>
      </c>
    </row>
    <row r="83" spans="1:10" x14ac:dyDescent="0.3">
      <c r="A83">
        <v>5783010600</v>
      </c>
      <c r="B83" s="2">
        <v>44425.39166666667</v>
      </c>
      <c r="C83" s="1" t="s">
        <v>10</v>
      </c>
      <c r="D83" s="1" t="s">
        <v>13</v>
      </c>
      <c r="E83" s="1" t="s">
        <v>13</v>
      </c>
      <c r="F83" s="2">
        <v>44404.414583333331</v>
      </c>
      <c r="G83" s="1" t="s">
        <v>105</v>
      </c>
      <c r="H83" s="1" t="s">
        <v>42</v>
      </c>
      <c r="I83" s="1" t="s">
        <v>10</v>
      </c>
      <c r="J83" s="5">
        <v>10000</v>
      </c>
    </row>
    <row r="84" spans="1:10" x14ac:dyDescent="0.3">
      <c r="A84">
        <v>4991699619</v>
      </c>
      <c r="B84" s="2">
        <v>44327.497916666667</v>
      </c>
      <c r="C84" s="1" t="s">
        <v>10</v>
      </c>
      <c r="D84" s="1" t="s">
        <v>29</v>
      </c>
      <c r="E84" s="1" t="s">
        <v>67</v>
      </c>
      <c r="F84" s="2">
        <v>44299.229166666664</v>
      </c>
      <c r="G84" s="1" t="s">
        <v>105</v>
      </c>
      <c r="H84" s="1" t="s">
        <v>55</v>
      </c>
      <c r="I84" s="1" t="s">
        <v>10</v>
      </c>
      <c r="J84" s="5">
        <v>10000</v>
      </c>
    </row>
    <row r="85" spans="1:10" x14ac:dyDescent="0.3">
      <c r="A85">
        <v>3355875608</v>
      </c>
      <c r="B85" s="2"/>
      <c r="C85" s="1" t="s">
        <v>11</v>
      </c>
      <c r="D85" s="1" t="s">
        <v>10</v>
      </c>
      <c r="E85" s="1" t="s">
        <v>10</v>
      </c>
      <c r="F85" s="2">
        <v>44144.529166666667</v>
      </c>
      <c r="G85" s="1" t="s">
        <v>101</v>
      </c>
      <c r="H85" s="1" t="s">
        <v>55</v>
      </c>
      <c r="I85" s="1" t="s">
        <v>10</v>
      </c>
      <c r="J85" s="5">
        <v>10000</v>
      </c>
    </row>
    <row r="86" spans="1:10" x14ac:dyDescent="0.3">
      <c r="A86">
        <v>5501441059</v>
      </c>
      <c r="B86" s="2">
        <v>44501.425000000003</v>
      </c>
      <c r="C86" s="1" t="s">
        <v>11</v>
      </c>
      <c r="D86" s="1" t="s">
        <v>18</v>
      </c>
      <c r="E86" s="1" t="s">
        <v>19</v>
      </c>
      <c r="F86" s="2">
        <v>44369.044444444444</v>
      </c>
      <c r="G86" s="1" t="s">
        <v>99</v>
      </c>
      <c r="H86" s="1" t="s">
        <v>20</v>
      </c>
      <c r="I86" s="1" t="s">
        <v>21</v>
      </c>
      <c r="J86" s="5">
        <v>1</v>
      </c>
    </row>
    <row r="87" spans="1:10" x14ac:dyDescent="0.3">
      <c r="A87">
        <v>5501240504</v>
      </c>
      <c r="B87" s="2">
        <v>44456.425000000003</v>
      </c>
      <c r="C87" s="1" t="s">
        <v>11</v>
      </c>
      <c r="D87" s="1" t="s">
        <v>26</v>
      </c>
      <c r="E87" s="1" t="s">
        <v>27</v>
      </c>
      <c r="F87" s="2">
        <v>44369.041666666664</v>
      </c>
      <c r="G87" s="1" t="s">
        <v>99</v>
      </c>
      <c r="H87" s="1" t="s">
        <v>20</v>
      </c>
      <c r="I87" s="1" t="s">
        <v>15</v>
      </c>
      <c r="J87" s="5">
        <v>1</v>
      </c>
    </row>
    <row r="88" spans="1:10" x14ac:dyDescent="0.3">
      <c r="A88">
        <v>4158463794</v>
      </c>
      <c r="B88" s="2">
        <v>44440.474305555559</v>
      </c>
      <c r="C88" s="1" t="s">
        <v>11</v>
      </c>
      <c r="D88" s="1" t="s">
        <v>12</v>
      </c>
      <c r="E88" s="1" t="s">
        <v>13</v>
      </c>
      <c r="F88" s="2">
        <v>44242.820833333331</v>
      </c>
      <c r="G88" s="1" t="s">
        <v>103</v>
      </c>
      <c r="H88" s="1" t="s">
        <v>14</v>
      </c>
      <c r="I88" s="1" t="s">
        <v>23</v>
      </c>
      <c r="J88" s="5">
        <v>1</v>
      </c>
    </row>
    <row r="89" spans="1:10" x14ac:dyDescent="0.3">
      <c r="A89">
        <v>5284691808</v>
      </c>
      <c r="B89" s="2">
        <v>44354.499305555553</v>
      </c>
      <c r="C89" s="1" t="s">
        <v>11</v>
      </c>
      <c r="D89" s="1" t="s">
        <v>34</v>
      </c>
      <c r="E89" s="1" t="s">
        <v>46</v>
      </c>
      <c r="F89" s="2">
        <v>44333.697222222225</v>
      </c>
      <c r="G89" s="1" t="s">
        <v>103</v>
      </c>
      <c r="H89" s="1" t="s">
        <v>33</v>
      </c>
      <c r="I89" s="1" t="s">
        <v>62</v>
      </c>
      <c r="J89" s="5">
        <v>1</v>
      </c>
    </row>
    <row r="90" spans="1:10" x14ac:dyDescent="0.3">
      <c r="A90">
        <v>4158249907</v>
      </c>
      <c r="B90" s="2">
        <v>44256.864583333336</v>
      </c>
      <c r="C90" s="1" t="s">
        <v>11</v>
      </c>
      <c r="D90" s="1" t="s">
        <v>10</v>
      </c>
      <c r="E90" s="1" t="s">
        <v>10</v>
      </c>
      <c r="F90" s="2">
        <v>44242.811111111114</v>
      </c>
      <c r="G90" s="1" t="s">
        <v>103</v>
      </c>
      <c r="H90" s="1" t="s">
        <v>33</v>
      </c>
      <c r="I90" s="1" t="s">
        <v>10</v>
      </c>
      <c r="J90" s="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K16" sqref="K16"/>
    </sheetView>
  </sheetViews>
  <sheetFormatPr defaultRowHeight="14.4" x14ac:dyDescent="0.3"/>
  <cols>
    <col min="1" max="1" width="14.5546875" customWidth="1"/>
    <col min="2" max="2" width="21.6640625" customWidth="1"/>
  </cols>
  <sheetData>
    <row r="1" spans="1:2" x14ac:dyDescent="0.3">
      <c r="A1" s="3" t="s">
        <v>109</v>
      </c>
      <c r="B1" t="s">
        <v>111</v>
      </c>
    </row>
    <row r="2" spans="1:2" x14ac:dyDescent="0.3">
      <c r="A2" s="4"/>
      <c r="B2" s="1">
        <v>42</v>
      </c>
    </row>
    <row r="3" spans="1:2" x14ac:dyDescent="0.3">
      <c r="A3" s="4" t="s">
        <v>31</v>
      </c>
      <c r="B3" s="1">
        <v>10</v>
      </c>
    </row>
    <row r="4" spans="1:2" x14ac:dyDescent="0.3">
      <c r="A4" s="4" t="s">
        <v>11</v>
      </c>
      <c r="B4" s="1">
        <v>37</v>
      </c>
    </row>
    <row r="5" spans="1:2" x14ac:dyDescent="0.3">
      <c r="A5" s="4" t="s">
        <v>110</v>
      </c>
      <c r="B5" s="1">
        <v>89</v>
      </c>
    </row>
    <row r="9" spans="1:2" x14ac:dyDescent="0.3">
      <c r="A9" s="3" t="s">
        <v>109</v>
      </c>
      <c r="B9" t="s">
        <v>112</v>
      </c>
    </row>
    <row r="10" spans="1:2" x14ac:dyDescent="0.3">
      <c r="A10" s="4" t="s">
        <v>101</v>
      </c>
      <c r="B10" s="1">
        <v>1215000</v>
      </c>
    </row>
    <row r="11" spans="1:2" x14ac:dyDescent="0.3">
      <c r="A11" s="4" t="s">
        <v>103</v>
      </c>
      <c r="B11" s="1">
        <v>280003</v>
      </c>
    </row>
    <row r="12" spans="1:2" x14ac:dyDescent="0.3">
      <c r="A12" s="4" t="s">
        <v>107</v>
      </c>
      <c r="B12" s="1">
        <v>966950</v>
      </c>
    </row>
    <row r="13" spans="1:2" x14ac:dyDescent="0.3">
      <c r="A13" s="4" t="s">
        <v>106</v>
      </c>
      <c r="B13" s="1">
        <v>90000</v>
      </c>
    </row>
    <row r="14" spans="1:2" x14ac:dyDescent="0.3">
      <c r="A14" s="4" t="s">
        <v>100</v>
      </c>
      <c r="B14" s="1">
        <v>687600</v>
      </c>
    </row>
    <row r="15" spans="1:2" x14ac:dyDescent="0.3">
      <c r="A15" s="4" t="s">
        <v>99</v>
      </c>
      <c r="B15" s="1">
        <v>53002</v>
      </c>
    </row>
    <row r="16" spans="1:2" x14ac:dyDescent="0.3">
      <c r="A16" s="4" t="s">
        <v>105</v>
      </c>
      <c r="B16" s="1">
        <v>182500</v>
      </c>
    </row>
    <row r="17" spans="1:2" x14ac:dyDescent="0.3">
      <c r="A17" s="4" t="s">
        <v>102</v>
      </c>
      <c r="B17" s="1">
        <v>1442500</v>
      </c>
    </row>
    <row r="18" spans="1:2" x14ac:dyDescent="0.3">
      <c r="A18" s="4" t="s">
        <v>104</v>
      </c>
      <c r="B18" s="1">
        <v>7496714.9300000006</v>
      </c>
    </row>
    <row r="19" spans="1:2" x14ac:dyDescent="0.3">
      <c r="A19" s="4" t="s">
        <v>110</v>
      </c>
      <c r="B19" s="1">
        <v>12414269.93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9472E-87A9-4D0E-A494-4406CC25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hubspot-crm-exports-all-deals-2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2021-09-02T18:05:22Z</dcterms:created>
  <dcterms:modified xsi:type="dcterms:W3CDTF">2022-02-22T08:58:19Z</dcterms:modified>
</cp:coreProperties>
</file>