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Sheet1!$A$1:$M$91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<sst xmlns="http://schemas.openxmlformats.org/spreadsheetml/2006/main" count="643" uniqueCount="82">
  <si>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</si>
  <si>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</si>
  <si>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</si>
  <si>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</si>
  <si>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</si>
  <si>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</si>
  <si>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</si>
  <si>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</si>
  <si>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</si>
  <si>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</si>
  <si>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</si>
  <si>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</si>
  <si>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</si>
  <si>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>fin.101</t>
  </si>
  <si>
    <t>REF211</t>
  </si>
  <si>
    <t>USD</t>
  </si>
  <si>
    <t>CHASUS3AXXX</t>
  </si>
  <si>
    <t>NEW</t>
  </si>
  <si>
    <t>BINAADADXXX</t>
  </si>
  <si>
    <t>COMPLETED</t>
  </si>
  <si>
    <t xml:space="preserve">ACME ONE CORP. </t>
  </si>
  <si>
    <t>REFTEST01</t>
  </si>
  <si>
    <t>PENDING</t>
  </si>
  <si>
    <t>BSJUARBJXXX</t>
  </si>
  <si>
    <t>ACME PRIVATE.</t>
  </si>
  <si>
    <t>EUR</t>
  </si>
  <si>
    <t>AGRIFRPPXXX</t>
  </si>
  <si>
    <t>REDJBY22XXX</t>
  </si>
  <si>
    <t>ACME TRADE.</t>
  </si>
  <si>
    <t>ACME TRUST.</t>
  </si>
  <si>
    <t>REF21</t>
  </si>
  <si>
    <t>DELIVERED</t>
  </si>
  <si>
    <t>ACME TWO SCRL</t>
  </si>
  <si>
    <t>REF111</t>
  </si>
  <si>
    <t xml:space="preserve">ALT INC </t>
  </si>
  <si>
    <t>REFD202102</t>
  </si>
  <si>
    <t>PROCESSING</t>
  </si>
  <si>
    <t xml:space="preserve">ALT-2 INC </t>
  </si>
  <si>
    <t>REFD202103</t>
  </si>
  <si>
    <t>Beta Corp</t>
  </si>
  <si>
    <t>REF001</t>
  </si>
  <si>
    <t>REF001DEMO</t>
  </si>
  <si>
    <t>FNROCNBQXXX</t>
  </si>
  <si>
    <t xml:space="preserve">CARGO INC </t>
  </si>
  <si>
    <t>REFD543105</t>
  </si>
  <si>
    <t>BETA NV.</t>
  </si>
  <si>
    <t>REFDEMO01</t>
  </si>
  <si>
    <t>Beta NV.</t>
  </si>
  <si>
    <t>BRITA SUPPORT</t>
  </si>
  <si>
    <t>REFDEM012</t>
  </si>
  <si>
    <t>CANCELLED</t>
  </si>
  <si>
    <t xml:space="preserve">CANONIC </t>
  </si>
  <si>
    <t>REFDEM9992</t>
  </si>
  <si>
    <t>FINVALTRXXX</t>
  </si>
  <si>
    <t>CRETA SUPPORT</t>
  </si>
  <si>
    <t>REFDEM0091</t>
  </si>
  <si>
    <t>TSIBAU44XXX</t>
  </si>
  <si>
    <t>CROCTUS NY</t>
  </si>
  <si>
    <t>REFDEM5591</t>
  </si>
  <si>
    <t>CROSSSUPPORT SA</t>
  </si>
  <si>
    <t xml:space="preserve">DELTA INC </t>
  </si>
  <si>
    <t>REFD10092</t>
  </si>
  <si>
    <t>HAMILTON LTD.</t>
  </si>
  <si>
    <t>REF201</t>
  </si>
  <si>
    <t>ICRETA NV.</t>
  </si>
  <si>
    <t>IntellectEU NV.</t>
  </si>
  <si>
    <t>REFDEMO02</t>
  </si>
  <si>
    <t>ISUPPLIER1 US.</t>
  </si>
  <si>
    <t>ISUPPLIER2 PL.</t>
  </si>
  <si>
    <t>REFDEMO901</t>
  </si>
  <si>
    <t xml:space="preserve">QUATRO INC </t>
  </si>
  <si>
    <t>REFD543104</t>
  </si>
  <si>
    <t xml:space="preserve">SIGMA INC </t>
  </si>
  <si>
    <t>REFD543103</t>
  </si>
  <si>
    <t>SOCIETE GEN SA</t>
  </si>
  <si>
    <t>REFDEM1591</t>
  </si>
  <si>
    <t xml:space="preserve">TRADE INC </t>
  </si>
  <si>
    <t>REFD10192</t>
  </si>
  <si>
    <t>ZERO LTD.</t>
  </si>
  <si>
    <t>REFZ999</t>
  </si>
  <si>
    <t>Euro Amount</t>
  </si>
  <si>
    <t>Euro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</si>
</sst>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view="pageBreakPreview" zoomScaleSheetLayoutView="100" workbookViewId="0">
      <pane ySplit="1" topLeftCell="A2" activePane="bottomLeft" state="frozen"/>
      <selection pane="bottomLeft" activeCell="K3" sqref="K3"/>
    </sheetView>
  </sheetViews>
  <sheetFormatPr defaultRowHeight="14.4" x14ac:dyDescent="0.3"/>
  <cols>
    <col min="4" max="4" width="12.21875" bestFit="1" customWidth="1"/>
    <col min="5" max="5" width="12.44140625" bestFit="1" customWidth="1"/>
    <col min="6" max="6" width="12.44140625" customWidth="1"/>
    <col min="8" max="8" width="13.6640625" bestFit="1" customWidth="1"/>
    <col min="9" max="10" width="13.5546875" customWidth="1"/>
    <col min="11" max="11" width="28.88671875" style="2" customWidth="1"/>
    <col min="12" max="12" width="12.6640625" style="1" bestFit="1" customWidth="1"/>
    <col min="13" max="13" width="11.44140625" bestFit="1" customWidth="1"/>
    <col min="14" max="14" width="43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80</v>
      </c>
      <c r="G1" t="s">
        <v>5</v>
      </c>
      <c r="H1" t="s">
        <v>6</v>
      </c>
      <c r="I1" t="s">
        <v>7</v>
      </c>
      <c r="J1" t="s">
        <v>81</v>
      </c>
      <c r="K1" s="2" t="s">
        <v>8</v>
      </c>
      <c r="L1" s="1" t="s">
        <v>9</v>
      </c>
      <c r="M1" t="s">
        <v>10</v>
      </c>
    </row>
    <row r="2" spans="1:13" x14ac:dyDescent="0.3">
      <c r="A2" t="s">
        <v>11</v>
      </c>
      <c r="B2" t="s">
        <v>12</v>
      </c>
      <c r="C2" t="s">
        <v>13</v>
      </c>
      <c r="D2" t="s">
        <v>14</v>
      </c>
      <c r="E2">
        <v>10000</v>
      </c>
      <c r="F2">
        <f>+IF(G2="USD",E2*0.9,E2)</f>
        <v>9000</v>
      </c>
      <c r="G2" t="s">
        <v>15</v>
      </c>
      <c r="H2" t="s">
        <v>16</v>
      </c>
      <c r="I2">
        <v>0.02</v>
      </c>
      <c r="J2">
        <f>+IF(G2="USD",I2*0.9,I2)</f>
        <v>1.8000000000000002E-2</v>
      </c>
      <c r="K2" s="2">
        <v>44271</v>
      </c>
      <c r="L2" s="1">
        <v>0.34375</v>
      </c>
      <c r="M2" t="s">
        <v>17</v>
      </c>
    </row>
    <row r="3" spans="1:13" x14ac:dyDescent="0.3">
      <c r="A3" t="s">
        <v>11</v>
      </c>
      <c r="B3" t="s">
        <v>12</v>
      </c>
      <c r="C3" t="s">
        <v>13</v>
      </c>
      <c r="D3" t="s">
        <v>14</v>
      </c>
      <c r="E3">
        <v>10000</v>
      </c>
      <c r="F3">
        <f t="shared" ref="F3:F66" si="0">+IF(G3="USD",E3*0.9,E3)</f>
        <v>9000</v>
      </c>
      <c r="G3" t="s">
        <v>15</v>
      </c>
      <c r="H3" t="s">
        <v>18</v>
      </c>
      <c r="I3">
        <v>1.4999999999999999E-2</v>
      </c>
      <c r="J3">
        <f t="shared" ref="J3:J66" si="1">+IF(G3="USD",I3*0.9,I3)</f>
        <v>1.35E-2</v>
      </c>
      <c r="K3" s="2">
        <v>44272</v>
      </c>
      <c r="L3" s="1">
        <v>0.65625</v>
      </c>
      <c r="M3" t="s">
        <v>19</v>
      </c>
    </row>
    <row r="4" spans="1:13" x14ac:dyDescent="0.3">
      <c r="A4" t="s">
        <v>11</v>
      </c>
      <c r="B4" t="s">
        <v>20</v>
      </c>
      <c r="C4" t="s">
        <v>13</v>
      </c>
      <c r="D4" t="s">
        <v>21</v>
      </c>
      <c r="E4">
        <v>4537</v>
      </c>
      <c r="F4">
        <f t="shared" si="0"/>
        <v>4083.3</v>
      </c>
      <c r="G4" t="s">
        <v>15</v>
      </c>
      <c r="H4" t="s">
        <v>16</v>
      </c>
      <c r="I4">
        <v>0.02</v>
      </c>
      <c r="J4">
        <f t="shared" si="1"/>
        <v>1.8000000000000002E-2</v>
      </c>
      <c r="K4" s="2">
        <v>44271</v>
      </c>
      <c r="L4" s="1">
        <v>41548</v>
      </c>
      <c r="M4" t="s">
        <v>17</v>
      </c>
    </row>
    <row r="5" spans="1:13" x14ac:dyDescent="0.3">
      <c r="A5" t="s">
        <v>11</v>
      </c>
      <c r="B5" t="s">
        <v>20</v>
      </c>
      <c r="C5" t="s">
        <v>13</v>
      </c>
      <c r="D5" t="s">
        <v>21</v>
      </c>
      <c r="E5">
        <v>4537</v>
      </c>
      <c r="F5">
        <f t="shared" si="0"/>
        <v>4083.3</v>
      </c>
      <c r="G5" t="s">
        <v>15</v>
      </c>
      <c r="H5" t="s">
        <v>18</v>
      </c>
      <c r="I5">
        <v>0.01</v>
      </c>
      <c r="J5">
        <f t="shared" si="1"/>
        <v>9.0000000000000011E-3</v>
      </c>
      <c r="K5" s="2">
        <v>44271</v>
      </c>
      <c r="L5" s="1">
        <v>0.53125</v>
      </c>
      <c r="M5" t="s">
        <v>22</v>
      </c>
    </row>
    <row r="6" spans="1:13" x14ac:dyDescent="0.3">
      <c r="A6" t="s">
        <v>11</v>
      </c>
      <c r="B6" t="s">
        <v>20</v>
      </c>
      <c r="C6" t="s">
        <v>13</v>
      </c>
      <c r="D6" t="s">
        <v>21</v>
      </c>
      <c r="E6">
        <v>4537</v>
      </c>
      <c r="F6">
        <f t="shared" si="0"/>
        <v>4083.3</v>
      </c>
      <c r="G6" t="s">
        <v>15</v>
      </c>
      <c r="H6" t="s">
        <v>23</v>
      </c>
      <c r="I6">
        <v>0.02</v>
      </c>
      <c r="J6">
        <f t="shared" si="1"/>
        <v>1.8000000000000002E-2</v>
      </c>
      <c r="K6" s="2">
        <v>44273</v>
      </c>
      <c r="L6" s="1">
        <v>0.59375</v>
      </c>
      <c r="M6" t="s">
        <v>19</v>
      </c>
    </row>
    <row r="7" spans="1:13" x14ac:dyDescent="0.3">
      <c r="A7" t="s">
        <v>11</v>
      </c>
      <c r="B7" t="s">
        <v>24</v>
      </c>
      <c r="C7" t="s">
        <v>13</v>
      </c>
      <c r="D7" t="s">
        <v>14</v>
      </c>
      <c r="E7">
        <v>1000000</v>
      </c>
      <c r="F7">
        <f t="shared" si="0"/>
        <v>900000</v>
      </c>
      <c r="G7" t="s">
        <v>15</v>
      </c>
      <c r="H7" t="s">
        <v>16</v>
      </c>
      <c r="I7">
        <v>0.01</v>
      </c>
      <c r="J7">
        <f t="shared" si="1"/>
        <v>9.0000000000000011E-3</v>
      </c>
      <c r="K7" s="2">
        <v>44502</v>
      </c>
      <c r="L7" s="1">
        <v>0.35694444444444445</v>
      </c>
      <c r="M7" t="s">
        <v>17</v>
      </c>
    </row>
    <row r="8" spans="1:13" x14ac:dyDescent="0.3">
      <c r="A8" t="s">
        <v>11</v>
      </c>
      <c r="B8" t="s">
        <v>24</v>
      </c>
      <c r="C8" t="s">
        <v>13</v>
      </c>
      <c r="D8" t="s">
        <v>14</v>
      </c>
      <c r="E8">
        <v>1000000</v>
      </c>
      <c r="F8">
        <f t="shared" si="0"/>
        <v>1000000</v>
      </c>
      <c r="G8" t="s">
        <v>25</v>
      </c>
      <c r="H8" t="s">
        <v>26</v>
      </c>
      <c r="I8">
        <v>1.4999999999999999E-2</v>
      </c>
      <c r="J8">
        <f t="shared" si="1"/>
        <v>1.4999999999999999E-2</v>
      </c>
      <c r="K8" s="2">
        <v>44503</v>
      </c>
      <c r="L8" s="1">
        <v>0.52777777777777779</v>
      </c>
      <c r="M8" t="s">
        <v>22</v>
      </c>
    </row>
    <row r="9" spans="1:13" x14ac:dyDescent="0.3">
      <c r="A9" t="s">
        <v>11</v>
      </c>
      <c r="B9" t="s">
        <v>24</v>
      </c>
      <c r="C9" t="s">
        <v>13</v>
      </c>
      <c r="D9" t="s">
        <v>14</v>
      </c>
      <c r="E9">
        <v>1000000</v>
      </c>
      <c r="F9">
        <f t="shared" si="0"/>
        <v>1000000</v>
      </c>
      <c r="G9" t="s">
        <v>25</v>
      </c>
      <c r="H9" t="s">
        <v>27</v>
      </c>
      <c r="I9">
        <v>1.4999999999999999E-2</v>
      </c>
      <c r="J9">
        <f t="shared" si="1"/>
        <v>1.4999999999999999E-2</v>
      </c>
      <c r="K9" s="2">
        <v>44503</v>
      </c>
      <c r="L9" s="1">
        <v>0.7319444444444444</v>
      </c>
      <c r="M9" t="s">
        <v>19</v>
      </c>
    </row>
    <row r="10" spans="1:13" x14ac:dyDescent="0.3">
      <c r="A10" t="s">
        <v>11</v>
      </c>
      <c r="B10" t="s">
        <v>28</v>
      </c>
      <c r="C10" t="s">
        <v>13</v>
      </c>
      <c r="D10" t="s">
        <v>14</v>
      </c>
      <c r="E10">
        <v>11000</v>
      </c>
      <c r="F10">
        <f t="shared" si="0"/>
        <v>9900</v>
      </c>
      <c r="G10" t="s">
        <v>15</v>
      </c>
      <c r="H10" t="s">
        <v>16</v>
      </c>
      <c r="I10">
        <v>0.02</v>
      </c>
      <c r="J10">
        <f t="shared" si="1"/>
        <v>1.8000000000000002E-2</v>
      </c>
      <c r="K10" s="2">
        <v>44271</v>
      </c>
      <c r="L10" s="1">
        <v>0.38611111111111113</v>
      </c>
      <c r="M10" t="s">
        <v>17</v>
      </c>
    </row>
    <row r="11" spans="1:13" x14ac:dyDescent="0.3">
      <c r="A11" t="s">
        <v>11</v>
      </c>
      <c r="B11" t="s">
        <v>28</v>
      </c>
      <c r="C11" t="s">
        <v>13</v>
      </c>
      <c r="D11" t="s">
        <v>14</v>
      </c>
      <c r="E11">
        <v>11000</v>
      </c>
      <c r="F11">
        <f t="shared" si="0"/>
        <v>9900</v>
      </c>
      <c r="G11" t="s">
        <v>15</v>
      </c>
      <c r="H11" t="s">
        <v>26</v>
      </c>
      <c r="I11">
        <v>0.01</v>
      </c>
      <c r="J11">
        <f t="shared" si="1"/>
        <v>9.0000000000000011E-3</v>
      </c>
      <c r="K11" s="2">
        <v>44271</v>
      </c>
      <c r="L11" s="1">
        <v>0.52222222222222225</v>
      </c>
      <c r="M11" t="s">
        <v>19</v>
      </c>
    </row>
    <row r="12" spans="1:13" x14ac:dyDescent="0.3">
      <c r="A12" t="s">
        <v>11</v>
      </c>
      <c r="B12" t="s">
        <v>29</v>
      </c>
      <c r="C12" t="s">
        <v>13</v>
      </c>
      <c r="D12" t="s">
        <v>30</v>
      </c>
      <c r="E12">
        <v>23900</v>
      </c>
      <c r="F12">
        <f t="shared" si="0"/>
        <v>21510</v>
      </c>
      <c r="G12" t="s">
        <v>15</v>
      </c>
      <c r="H12" t="s">
        <v>16</v>
      </c>
      <c r="I12">
        <v>0.02</v>
      </c>
      <c r="J12">
        <f t="shared" si="1"/>
        <v>1.8000000000000002E-2</v>
      </c>
      <c r="K12" s="2">
        <v>44271</v>
      </c>
      <c r="L12" s="1">
        <v>0.42430555555555555</v>
      </c>
      <c r="M12" t="s">
        <v>17</v>
      </c>
    </row>
    <row r="13" spans="1:13" x14ac:dyDescent="0.3">
      <c r="A13" t="s">
        <v>11</v>
      </c>
      <c r="B13" t="s">
        <v>29</v>
      </c>
      <c r="C13" t="s">
        <v>13</v>
      </c>
      <c r="D13" t="s">
        <v>30</v>
      </c>
      <c r="E13">
        <v>23900</v>
      </c>
      <c r="F13">
        <f t="shared" si="0"/>
        <v>23900</v>
      </c>
      <c r="G13" t="s">
        <v>25</v>
      </c>
      <c r="H13" t="s">
        <v>26</v>
      </c>
      <c r="I13">
        <v>0.03</v>
      </c>
      <c r="J13">
        <f t="shared" si="1"/>
        <v>0.03</v>
      </c>
      <c r="K13" s="2">
        <v>44271</v>
      </c>
      <c r="L13" s="1">
        <v>0.7319444444444444</v>
      </c>
      <c r="M13" t="s">
        <v>31</v>
      </c>
    </row>
    <row r="14" spans="1:13" x14ac:dyDescent="0.3">
      <c r="A14" t="s">
        <v>11</v>
      </c>
      <c r="B14" t="s">
        <v>32</v>
      </c>
      <c r="C14" t="s">
        <v>13</v>
      </c>
      <c r="D14" t="s">
        <v>33</v>
      </c>
      <c r="E14">
        <v>5643</v>
      </c>
      <c r="F14">
        <f t="shared" si="0"/>
        <v>5078.7</v>
      </c>
      <c r="G14" t="s">
        <v>15</v>
      </c>
      <c r="H14" t="s">
        <v>16</v>
      </c>
      <c r="I14">
        <v>0.02</v>
      </c>
      <c r="J14">
        <f t="shared" si="1"/>
        <v>1.8000000000000002E-2</v>
      </c>
      <c r="K14" s="2">
        <v>44275</v>
      </c>
      <c r="L14" s="1">
        <v>0.55138888888888882</v>
      </c>
      <c r="M14" t="s">
        <v>17</v>
      </c>
    </row>
    <row r="15" spans="1:13" x14ac:dyDescent="0.3">
      <c r="A15" t="s">
        <v>11</v>
      </c>
      <c r="B15" t="s">
        <v>32</v>
      </c>
      <c r="C15" t="s">
        <v>13</v>
      </c>
      <c r="D15" t="s">
        <v>33</v>
      </c>
      <c r="E15">
        <v>5643</v>
      </c>
      <c r="F15">
        <f t="shared" si="0"/>
        <v>5078.7</v>
      </c>
      <c r="G15" t="s">
        <v>15</v>
      </c>
      <c r="H15" t="s">
        <v>18</v>
      </c>
      <c r="I15">
        <v>0.01</v>
      </c>
      <c r="J15">
        <f t="shared" si="1"/>
        <v>9.0000000000000011E-3</v>
      </c>
      <c r="K15" s="2">
        <v>44276</v>
      </c>
      <c r="L15" s="1">
        <v>0.52361111111111114</v>
      </c>
      <c r="M15" t="s">
        <v>19</v>
      </c>
    </row>
    <row r="16" spans="1:13" x14ac:dyDescent="0.3">
      <c r="A16" t="s">
        <v>11</v>
      </c>
      <c r="B16" t="s">
        <v>34</v>
      </c>
      <c r="C16" t="s">
        <v>13</v>
      </c>
      <c r="D16" t="s">
        <v>35</v>
      </c>
      <c r="E16">
        <v>4569</v>
      </c>
      <c r="F16">
        <f t="shared" si="0"/>
        <v>4112.1000000000004</v>
      </c>
      <c r="G16" t="s">
        <v>15</v>
      </c>
      <c r="H16" t="s">
        <v>16</v>
      </c>
      <c r="I16">
        <v>0.02</v>
      </c>
      <c r="J16">
        <f t="shared" si="1"/>
        <v>1.8000000000000002E-2</v>
      </c>
      <c r="K16" s="2">
        <v>44248</v>
      </c>
      <c r="L16" s="1">
        <v>0.43263888888888885</v>
      </c>
      <c r="M16" t="s">
        <v>17</v>
      </c>
    </row>
    <row r="17" spans="1:13" x14ac:dyDescent="0.3">
      <c r="A17" t="s">
        <v>11</v>
      </c>
      <c r="B17" t="s">
        <v>34</v>
      </c>
      <c r="C17" t="s">
        <v>13</v>
      </c>
      <c r="D17" t="s">
        <v>35</v>
      </c>
      <c r="E17">
        <v>4569</v>
      </c>
      <c r="F17">
        <f t="shared" si="0"/>
        <v>4112.1000000000004</v>
      </c>
      <c r="G17" t="s">
        <v>15</v>
      </c>
      <c r="H17" t="s">
        <v>26</v>
      </c>
      <c r="I17">
        <v>0.01</v>
      </c>
      <c r="J17">
        <f t="shared" si="1"/>
        <v>9.0000000000000011E-3</v>
      </c>
      <c r="K17" s="2">
        <v>44248</v>
      </c>
      <c r="L17" s="1">
        <v>0.48819444444444443</v>
      </c>
      <c r="M17" t="s">
        <v>36</v>
      </c>
    </row>
    <row r="18" spans="1:13" x14ac:dyDescent="0.3">
      <c r="A18" t="s">
        <v>11</v>
      </c>
      <c r="B18" t="s">
        <v>34</v>
      </c>
      <c r="C18" t="s">
        <v>13</v>
      </c>
      <c r="D18" t="s">
        <v>35</v>
      </c>
      <c r="E18">
        <v>4569</v>
      </c>
      <c r="F18">
        <f t="shared" si="0"/>
        <v>4112.1000000000004</v>
      </c>
      <c r="G18" t="s">
        <v>15</v>
      </c>
      <c r="H18" t="s">
        <v>27</v>
      </c>
      <c r="I18">
        <v>0.08</v>
      </c>
      <c r="J18">
        <f t="shared" si="1"/>
        <v>7.2000000000000008E-2</v>
      </c>
      <c r="K18" s="2">
        <v>44248</v>
      </c>
      <c r="L18" s="1">
        <v>0.70972222222222225</v>
      </c>
      <c r="M18" t="s">
        <v>36</v>
      </c>
    </row>
    <row r="19" spans="1:13" x14ac:dyDescent="0.3">
      <c r="A19" t="s">
        <v>11</v>
      </c>
      <c r="B19" t="s">
        <v>37</v>
      </c>
      <c r="C19" t="s">
        <v>13</v>
      </c>
      <c r="D19" t="s">
        <v>38</v>
      </c>
      <c r="E19">
        <v>456</v>
      </c>
      <c r="F19">
        <f t="shared" si="0"/>
        <v>410.40000000000003</v>
      </c>
      <c r="G19" t="s">
        <v>15</v>
      </c>
      <c r="H19" t="s">
        <v>16</v>
      </c>
      <c r="I19">
        <v>0.01</v>
      </c>
      <c r="J19">
        <f t="shared" si="1"/>
        <v>9.0000000000000011E-3</v>
      </c>
      <c r="K19" s="2">
        <v>44253</v>
      </c>
      <c r="L19" s="1">
        <v>0.52986111111111112</v>
      </c>
      <c r="M19" t="s">
        <v>17</v>
      </c>
    </row>
    <row r="20" spans="1:13" x14ac:dyDescent="0.3">
      <c r="A20" t="s">
        <v>11</v>
      </c>
      <c r="B20" t="s">
        <v>37</v>
      </c>
      <c r="C20" t="s">
        <v>13</v>
      </c>
      <c r="D20" t="s">
        <v>38</v>
      </c>
      <c r="E20">
        <v>456</v>
      </c>
      <c r="F20">
        <f t="shared" si="0"/>
        <v>410.40000000000003</v>
      </c>
      <c r="G20" t="s">
        <v>15</v>
      </c>
      <c r="H20" t="s">
        <v>16</v>
      </c>
      <c r="I20">
        <v>0.02</v>
      </c>
      <c r="J20">
        <f t="shared" si="1"/>
        <v>1.8000000000000002E-2</v>
      </c>
      <c r="K20" s="2">
        <v>44253</v>
      </c>
      <c r="L20" s="1">
        <v>0.65347222222222223</v>
      </c>
      <c r="M20" t="s">
        <v>22</v>
      </c>
    </row>
    <row r="21" spans="1:13" x14ac:dyDescent="0.3">
      <c r="A21" t="s">
        <v>11</v>
      </c>
      <c r="B21" t="s">
        <v>37</v>
      </c>
      <c r="C21" t="s">
        <v>13</v>
      </c>
      <c r="D21" t="s">
        <v>38</v>
      </c>
      <c r="E21">
        <v>456</v>
      </c>
      <c r="F21">
        <f t="shared" si="0"/>
        <v>410.40000000000003</v>
      </c>
      <c r="G21" t="s">
        <v>15</v>
      </c>
      <c r="H21" t="s">
        <v>16</v>
      </c>
      <c r="I21">
        <v>0.01</v>
      </c>
      <c r="J21">
        <f t="shared" si="1"/>
        <v>9.0000000000000011E-3</v>
      </c>
      <c r="K21" s="2">
        <v>44253</v>
      </c>
      <c r="L21" s="1">
        <v>0.75694444444444453</v>
      </c>
      <c r="M21" t="s">
        <v>31</v>
      </c>
    </row>
    <row r="22" spans="1:13" x14ac:dyDescent="0.3">
      <c r="A22" t="s">
        <v>11</v>
      </c>
      <c r="B22" t="s">
        <v>39</v>
      </c>
      <c r="C22" t="s">
        <v>13</v>
      </c>
      <c r="D22" t="s">
        <v>40</v>
      </c>
      <c r="E22">
        <v>3326</v>
      </c>
      <c r="F22">
        <f t="shared" si="0"/>
        <v>2993.4</v>
      </c>
      <c r="G22" t="s">
        <v>15</v>
      </c>
      <c r="H22" t="s">
        <v>16</v>
      </c>
      <c r="I22">
        <v>0.01</v>
      </c>
      <c r="J22">
        <f t="shared" si="1"/>
        <v>9.0000000000000011E-3</v>
      </c>
      <c r="K22" s="2">
        <v>44571</v>
      </c>
      <c r="L22" s="1">
        <v>0.52986111111111112</v>
      </c>
      <c r="M22" t="s">
        <v>17</v>
      </c>
    </row>
    <row r="23" spans="1:13" x14ac:dyDescent="0.3">
      <c r="A23" t="s">
        <v>11</v>
      </c>
      <c r="B23" t="s">
        <v>39</v>
      </c>
      <c r="C23" t="s">
        <v>13</v>
      </c>
      <c r="D23" t="s">
        <v>40</v>
      </c>
      <c r="E23">
        <v>3326</v>
      </c>
      <c r="F23">
        <f t="shared" si="0"/>
        <v>2993.4</v>
      </c>
      <c r="G23" t="s">
        <v>15</v>
      </c>
      <c r="H23" t="s">
        <v>16</v>
      </c>
      <c r="I23">
        <v>0.02</v>
      </c>
      <c r="J23">
        <f t="shared" si="1"/>
        <v>1.8000000000000002E-2</v>
      </c>
      <c r="K23" s="2">
        <v>44572</v>
      </c>
      <c r="L23" s="1">
        <v>0.60555555555555551</v>
      </c>
      <c r="M23" t="s">
        <v>22</v>
      </c>
    </row>
    <row r="24" spans="1:13" x14ac:dyDescent="0.3">
      <c r="A24" t="s">
        <v>11</v>
      </c>
      <c r="B24" t="s">
        <v>39</v>
      </c>
      <c r="C24" t="s">
        <v>13</v>
      </c>
      <c r="D24" t="s">
        <v>40</v>
      </c>
      <c r="E24">
        <v>3326</v>
      </c>
      <c r="F24">
        <f t="shared" si="0"/>
        <v>3326</v>
      </c>
      <c r="G24" t="s">
        <v>25</v>
      </c>
      <c r="H24" t="s">
        <v>18</v>
      </c>
      <c r="I24">
        <v>0.01</v>
      </c>
      <c r="J24">
        <f t="shared" si="1"/>
        <v>0.01</v>
      </c>
      <c r="K24" s="2">
        <v>44572</v>
      </c>
      <c r="L24" s="1">
        <v>0.76458333333333339</v>
      </c>
      <c r="M24" t="s">
        <v>22</v>
      </c>
    </row>
    <row r="25" spans="1:13" x14ac:dyDescent="0.3">
      <c r="A25" t="s">
        <v>11</v>
      </c>
      <c r="B25" t="s">
        <v>39</v>
      </c>
      <c r="C25" t="s">
        <v>13</v>
      </c>
      <c r="D25" t="s">
        <v>41</v>
      </c>
      <c r="E25">
        <v>1100</v>
      </c>
      <c r="F25">
        <f t="shared" si="0"/>
        <v>990</v>
      </c>
      <c r="G25" t="s">
        <v>15</v>
      </c>
      <c r="H25" t="s">
        <v>16</v>
      </c>
      <c r="I25">
        <v>0.02</v>
      </c>
      <c r="J25">
        <f t="shared" si="1"/>
        <v>1.8000000000000002E-2</v>
      </c>
      <c r="K25" s="2">
        <v>44234</v>
      </c>
      <c r="L25" s="1">
        <v>0.65486111111111112</v>
      </c>
      <c r="M25" t="s">
        <v>17</v>
      </c>
    </row>
    <row r="26" spans="1:13" x14ac:dyDescent="0.3">
      <c r="A26" t="s">
        <v>11</v>
      </c>
      <c r="B26" t="s">
        <v>39</v>
      </c>
      <c r="C26" t="s">
        <v>13</v>
      </c>
      <c r="D26" t="s">
        <v>41</v>
      </c>
      <c r="E26">
        <v>1100</v>
      </c>
      <c r="F26">
        <f t="shared" si="0"/>
        <v>990</v>
      </c>
      <c r="G26" t="s">
        <v>15</v>
      </c>
      <c r="H26" t="s">
        <v>42</v>
      </c>
      <c r="I26">
        <v>0.01</v>
      </c>
      <c r="J26">
        <f t="shared" si="1"/>
        <v>9.0000000000000011E-3</v>
      </c>
      <c r="K26" s="2">
        <v>44235</v>
      </c>
      <c r="L26" s="1">
        <v>0.72291666666666676</v>
      </c>
      <c r="M26" t="s">
        <v>19</v>
      </c>
    </row>
    <row r="27" spans="1:13" x14ac:dyDescent="0.3">
      <c r="A27" t="s">
        <v>11</v>
      </c>
      <c r="B27" t="s">
        <v>43</v>
      </c>
      <c r="C27" t="s">
        <v>13</v>
      </c>
      <c r="D27" t="s">
        <v>44</v>
      </c>
      <c r="E27">
        <v>1100</v>
      </c>
      <c r="F27">
        <f t="shared" si="0"/>
        <v>990</v>
      </c>
      <c r="G27" t="s">
        <v>15</v>
      </c>
      <c r="H27" t="s">
        <v>16</v>
      </c>
      <c r="I27">
        <v>0.08</v>
      </c>
      <c r="J27">
        <f t="shared" si="1"/>
        <v>7.2000000000000008E-2</v>
      </c>
      <c r="K27" s="2">
        <v>44257</v>
      </c>
      <c r="L27" s="1">
        <v>0.5083333333333333</v>
      </c>
      <c r="M27" t="s">
        <v>17</v>
      </c>
    </row>
    <row r="28" spans="1:13" x14ac:dyDescent="0.3">
      <c r="A28" t="s">
        <v>11</v>
      </c>
      <c r="B28" t="s">
        <v>43</v>
      </c>
      <c r="C28" t="s">
        <v>13</v>
      </c>
      <c r="D28" t="s">
        <v>44</v>
      </c>
      <c r="E28">
        <v>1100</v>
      </c>
      <c r="F28">
        <f t="shared" si="0"/>
        <v>990</v>
      </c>
      <c r="G28" t="s">
        <v>15</v>
      </c>
      <c r="H28" t="s">
        <v>42</v>
      </c>
      <c r="I28">
        <v>0.01</v>
      </c>
      <c r="J28">
        <f t="shared" si="1"/>
        <v>9.0000000000000011E-3</v>
      </c>
      <c r="K28" s="2">
        <v>44257</v>
      </c>
      <c r="L28" s="1">
        <v>0.57152777777777775</v>
      </c>
      <c r="M28" t="s">
        <v>22</v>
      </c>
    </row>
    <row r="29" spans="1:13" x14ac:dyDescent="0.3">
      <c r="A29" t="s">
        <v>11</v>
      </c>
      <c r="B29" t="s">
        <v>43</v>
      </c>
      <c r="C29" t="s">
        <v>13</v>
      </c>
      <c r="D29" t="s">
        <v>44</v>
      </c>
      <c r="E29">
        <v>1100</v>
      </c>
      <c r="F29">
        <f t="shared" si="0"/>
        <v>990</v>
      </c>
      <c r="G29" t="s">
        <v>15</v>
      </c>
      <c r="H29" t="s">
        <v>42</v>
      </c>
      <c r="I29">
        <v>0.02</v>
      </c>
      <c r="J29">
        <f t="shared" si="1"/>
        <v>1.8000000000000002E-2</v>
      </c>
      <c r="K29" s="2">
        <v>44258</v>
      </c>
      <c r="L29" s="1">
        <v>0.75694444444444453</v>
      </c>
      <c r="M29" t="s">
        <v>19</v>
      </c>
    </row>
    <row r="30" spans="1:13" x14ac:dyDescent="0.3">
      <c r="A30" t="s">
        <v>11</v>
      </c>
      <c r="B30" t="s">
        <v>45</v>
      </c>
      <c r="C30" t="s">
        <v>13</v>
      </c>
      <c r="D30" t="s">
        <v>46</v>
      </c>
      <c r="E30">
        <v>900</v>
      </c>
      <c r="F30">
        <f t="shared" si="0"/>
        <v>810</v>
      </c>
      <c r="G30" t="s">
        <v>15</v>
      </c>
      <c r="H30" t="s">
        <v>16</v>
      </c>
      <c r="I30">
        <v>0.01</v>
      </c>
      <c r="J30">
        <f t="shared" si="1"/>
        <v>9.0000000000000011E-3</v>
      </c>
      <c r="K30" s="2">
        <v>44522</v>
      </c>
      <c r="L30" s="1">
        <v>0.46666666666666662</v>
      </c>
      <c r="M30" t="s">
        <v>17</v>
      </c>
    </row>
    <row r="31" spans="1:13" x14ac:dyDescent="0.3">
      <c r="A31" t="s">
        <v>11</v>
      </c>
      <c r="B31" t="s">
        <v>45</v>
      </c>
      <c r="C31" t="s">
        <v>13</v>
      </c>
      <c r="D31" t="s">
        <v>46</v>
      </c>
      <c r="E31">
        <v>900</v>
      </c>
      <c r="F31">
        <f t="shared" si="0"/>
        <v>810</v>
      </c>
      <c r="G31" t="s">
        <v>15</v>
      </c>
      <c r="H31" t="s">
        <v>27</v>
      </c>
      <c r="I31">
        <v>0.01</v>
      </c>
      <c r="J31">
        <f t="shared" si="1"/>
        <v>9.0000000000000011E-3</v>
      </c>
      <c r="K31" s="2">
        <v>44524</v>
      </c>
      <c r="L31" s="1">
        <v>0.61388888888888882</v>
      </c>
      <c r="M31" t="s">
        <v>19</v>
      </c>
    </row>
    <row r="32" spans="1:13" x14ac:dyDescent="0.3">
      <c r="A32" t="s">
        <v>11</v>
      </c>
      <c r="B32" t="s">
        <v>47</v>
      </c>
      <c r="C32" t="s">
        <v>13</v>
      </c>
      <c r="D32" t="s">
        <v>46</v>
      </c>
      <c r="E32">
        <v>1025</v>
      </c>
      <c r="F32">
        <f t="shared" si="0"/>
        <v>922.5</v>
      </c>
      <c r="G32" t="s">
        <v>15</v>
      </c>
      <c r="H32" t="s">
        <v>16</v>
      </c>
      <c r="I32">
        <v>0.02</v>
      </c>
      <c r="J32">
        <f t="shared" si="1"/>
        <v>1.8000000000000002E-2</v>
      </c>
      <c r="K32" s="2">
        <v>44520</v>
      </c>
      <c r="L32" s="1">
        <v>0.43263888888888885</v>
      </c>
      <c r="M32" t="s">
        <v>17</v>
      </c>
    </row>
    <row r="33" spans="1:13" x14ac:dyDescent="0.3">
      <c r="A33" t="s">
        <v>11</v>
      </c>
      <c r="B33" t="s">
        <v>47</v>
      </c>
      <c r="C33" t="s">
        <v>13</v>
      </c>
      <c r="D33" t="s">
        <v>46</v>
      </c>
      <c r="E33">
        <v>1025</v>
      </c>
      <c r="F33">
        <f t="shared" si="0"/>
        <v>922.5</v>
      </c>
      <c r="G33" t="s">
        <v>15</v>
      </c>
      <c r="H33" t="s">
        <v>27</v>
      </c>
      <c r="I33">
        <v>0.01</v>
      </c>
      <c r="J33">
        <f t="shared" si="1"/>
        <v>9.0000000000000011E-3</v>
      </c>
      <c r="K33" s="2">
        <v>44521</v>
      </c>
      <c r="L33" s="1">
        <v>0.48055555555555557</v>
      </c>
      <c r="M33" t="s">
        <v>19</v>
      </c>
    </row>
    <row r="34" spans="1:13" x14ac:dyDescent="0.3">
      <c r="A34" t="s">
        <v>11</v>
      </c>
      <c r="B34" t="s">
        <v>48</v>
      </c>
      <c r="C34" t="s">
        <v>13</v>
      </c>
      <c r="D34" t="s">
        <v>49</v>
      </c>
      <c r="E34">
        <v>238</v>
      </c>
      <c r="F34">
        <f t="shared" si="0"/>
        <v>214.20000000000002</v>
      </c>
      <c r="G34" t="s">
        <v>15</v>
      </c>
      <c r="H34" t="s">
        <v>16</v>
      </c>
      <c r="I34">
        <v>0.08</v>
      </c>
      <c r="J34">
        <f t="shared" si="1"/>
        <v>7.2000000000000008E-2</v>
      </c>
      <c r="K34" s="2">
        <v>44211</v>
      </c>
      <c r="L34" s="1">
        <v>0.75694444444444453</v>
      </c>
      <c r="M34" t="s">
        <v>17</v>
      </c>
    </row>
    <row r="35" spans="1:13" x14ac:dyDescent="0.3">
      <c r="A35" t="s">
        <v>11</v>
      </c>
      <c r="B35" t="s">
        <v>48</v>
      </c>
      <c r="C35" t="s">
        <v>13</v>
      </c>
      <c r="D35" t="s">
        <v>49</v>
      </c>
      <c r="E35">
        <v>238</v>
      </c>
      <c r="F35">
        <f t="shared" si="0"/>
        <v>214.20000000000002</v>
      </c>
      <c r="G35" t="s">
        <v>15</v>
      </c>
      <c r="H35" t="s">
        <v>16</v>
      </c>
      <c r="I35">
        <v>0.08</v>
      </c>
      <c r="J35">
        <f t="shared" si="1"/>
        <v>7.2000000000000008E-2</v>
      </c>
      <c r="K35" s="2">
        <v>44211</v>
      </c>
      <c r="L35" s="1">
        <v>0.52986111111111112</v>
      </c>
      <c r="M35" t="s">
        <v>50</v>
      </c>
    </row>
    <row r="36" spans="1:13" x14ac:dyDescent="0.3">
      <c r="A36" t="s">
        <v>11</v>
      </c>
      <c r="B36" t="s">
        <v>51</v>
      </c>
      <c r="C36" t="s">
        <v>13</v>
      </c>
      <c r="D36" t="s">
        <v>52</v>
      </c>
      <c r="E36">
        <v>6709</v>
      </c>
      <c r="F36">
        <f t="shared" si="0"/>
        <v>6038.1</v>
      </c>
      <c r="G36" t="s">
        <v>15</v>
      </c>
      <c r="H36" t="s">
        <v>16</v>
      </c>
      <c r="I36">
        <v>0.01</v>
      </c>
      <c r="J36">
        <f t="shared" si="1"/>
        <v>9.0000000000000011E-3</v>
      </c>
      <c r="K36" s="2">
        <v>44209</v>
      </c>
      <c r="L36" s="1">
        <v>0.60555555555555551</v>
      </c>
      <c r="M36" t="s">
        <v>17</v>
      </c>
    </row>
    <row r="37" spans="1:13" x14ac:dyDescent="0.3">
      <c r="A37" t="s">
        <v>11</v>
      </c>
      <c r="B37" t="s">
        <v>51</v>
      </c>
      <c r="C37" t="s">
        <v>13</v>
      </c>
      <c r="D37" t="s">
        <v>52</v>
      </c>
      <c r="E37">
        <v>6709</v>
      </c>
      <c r="F37">
        <f t="shared" si="0"/>
        <v>6709</v>
      </c>
      <c r="G37" t="s">
        <v>25</v>
      </c>
      <c r="H37" t="s">
        <v>53</v>
      </c>
      <c r="I37">
        <v>0.03</v>
      </c>
      <c r="J37">
        <f t="shared" si="1"/>
        <v>0.03</v>
      </c>
      <c r="K37" s="2">
        <v>44209</v>
      </c>
      <c r="L37" s="1">
        <v>0.60555555555555551</v>
      </c>
      <c r="M37" t="s">
        <v>19</v>
      </c>
    </row>
    <row r="38" spans="1:13" x14ac:dyDescent="0.3">
      <c r="A38" t="s">
        <v>11</v>
      </c>
      <c r="B38" t="s">
        <v>54</v>
      </c>
      <c r="C38" t="s">
        <v>13</v>
      </c>
      <c r="D38" t="s">
        <v>55</v>
      </c>
      <c r="E38">
        <v>5188</v>
      </c>
      <c r="F38">
        <f t="shared" si="0"/>
        <v>5188</v>
      </c>
      <c r="G38" t="s">
        <v>25</v>
      </c>
      <c r="H38" t="s">
        <v>16</v>
      </c>
      <c r="I38">
        <v>0.01</v>
      </c>
      <c r="J38">
        <f t="shared" si="1"/>
        <v>0.01</v>
      </c>
      <c r="K38" s="2">
        <v>44210</v>
      </c>
      <c r="L38" s="1">
        <v>0.65486111111111112</v>
      </c>
      <c r="M38" t="s">
        <v>17</v>
      </c>
    </row>
    <row r="39" spans="1:13" x14ac:dyDescent="0.3">
      <c r="A39" t="s">
        <v>11</v>
      </c>
      <c r="B39" t="s">
        <v>54</v>
      </c>
      <c r="C39" t="s">
        <v>13</v>
      </c>
      <c r="D39" t="s">
        <v>55</v>
      </c>
      <c r="E39">
        <v>5188</v>
      </c>
      <c r="F39">
        <f t="shared" si="0"/>
        <v>5188</v>
      </c>
      <c r="G39" t="s">
        <v>25</v>
      </c>
      <c r="H39" t="s">
        <v>56</v>
      </c>
      <c r="I39">
        <v>0.01</v>
      </c>
      <c r="J39">
        <f t="shared" si="1"/>
        <v>0.01</v>
      </c>
      <c r="K39" s="2">
        <v>44210</v>
      </c>
      <c r="L39" s="1">
        <v>0.65486111111111112</v>
      </c>
      <c r="M39" t="s">
        <v>19</v>
      </c>
    </row>
    <row r="40" spans="1:13" x14ac:dyDescent="0.3">
      <c r="A40" t="s">
        <v>11</v>
      </c>
      <c r="B40" t="s">
        <v>57</v>
      </c>
      <c r="C40" t="s">
        <v>13</v>
      </c>
      <c r="D40" t="s">
        <v>58</v>
      </c>
      <c r="E40">
        <v>120</v>
      </c>
      <c r="F40">
        <f t="shared" si="0"/>
        <v>108</v>
      </c>
      <c r="G40" t="s">
        <v>15</v>
      </c>
      <c r="H40" t="s">
        <v>16</v>
      </c>
      <c r="I40">
        <v>0.01</v>
      </c>
      <c r="J40">
        <f t="shared" si="1"/>
        <v>9.0000000000000011E-3</v>
      </c>
      <c r="K40" s="2">
        <v>44201</v>
      </c>
      <c r="L40" s="1">
        <v>0.5083333333333333</v>
      </c>
      <c r="M40" t="s">
        <v>17</v>
      </c>
    </row>
    <row r="41" spans="1:13" x14ac:dyDescent="0.3">
      <c r="A41" t="s">
        <v>11</v>
      </c>
      <c r="B41" t="s">
        <v>57</v>
      </c>
      <c r="C41" t="s">
        <v>13</v>
      </c>
      <c r="D41" t="s">
        <v>58</v>
      </c>
      <c r="E41">
        <v>120</v>
      </c>
      <c r="F41">
        <f t="shared" si="0"/>
        <v>108</v>
      </c>
      <c r="G41" t="s">
        <v>15</v>
      </c>
      <c r="H41" t="s">
        <v>53</v>
      </c>
      <c r="I41">
        <v>0.01</v>
      </c>
      <c r="J41">
        <f t="shared" si="1"/>
        <v>9.0000000000000011E-3</v>
      </c>
      <c r="K41" s="2">
        <v>44201</v>
      </c>
      <c r="L41" s="1">
        <v>0.5131944444444444</v>
      </c>
      <c r="M41" t="s">
        <v>22</v>
      </c>
    </row>
    <row r="42" spans="1:13" x14ac:dyDescent="0.3">
      <c r="A42" t="s">
        <v>11</v>
      </c>
      <c r="B42" t="s">
        <v>57</v>
      </c>
      <c r="C42" t="s">
        <v>13</v>
      </c>
      <c r="D42" t="s">
        <v>58</v>
      </c>
      <c r="E42">
        <v>120</v>
      </c>
      <c r="F42">
        <f t="shared" si="0"/>
        <v>108</v>
      </c>
      <c r="G42" t="s">
        <v>15</v>
      </c>
      <c r="H42" t="s">
        <v>56</v>
      </c>
      <c r="I42">
        <v>0.01</v>
      </c>
      <c r="J42">
        <f t="shared" si="1"/>
        <v>9.0000000000000011E-3</v>
      </c>
      <c r="K42" s="2">
        <v>44201</v>
      </c>
      <c r="L42" s="1">
        <v>0.72222222222222221</v>
      </c>
      <c r="M42" t="s">
        <v>31</v>
      </c>
    </row>
    <row r="43" spans="1:13" x14ac:dyDescent="0.3">
      <c r="A43" t="s">
        <v>11</v>
      </c>
      <c r="B43" t="s">
        <v>59</v>
      </c>
      <c r="C43" t="s">
        <v>13</v>
      </c>
      <c r="D43" t="s">
        <v>58</v>
      </c>
      <c r="E43">
        <v>6720</v>
      </c>
      <c r="F43">
        <f t="shared" si="0"/>
        <v>6720</v>
      </c>
      <c r="G43" t="s">
        <v>25</v>
      </c>
      <c r="H43" t="s">
        <v>16</v>
      </c>
      <c r="I43">
        <v>0.02</v>
      </c>
      <c r="J43">
        <f t="shared" si="1"/>
        <v>0.02</v>
      </c>
      <c r="K43" s="2">
        <v>44224</v>
      </c>
      <c r="L43" s="1">
        <v>0.55763888888888891</v>
      </c>
      <c r="M43" t="s">
        <v>17</v>
      </c>
    </row>
    <row r="44" spans="1:13" x14ac:dyDescent="0.3">
      <c r="A44" t="s">
        <v>11</v>
      </c>
      <c r="B44" t="s">
        <v>59</v>
      </c>
      <c r="C44" t="s">
        <v>13</v>
      </c>
      <c r="D44" t="s">
        <v>58</v>
      </c>
      <c r="E44">
        <v>6720</v>
      </c>
      <c r="F44">
        <f t="shared" si="0"/>
        <v>6720</v>
      </c>
      <c r="G44" t="s">
        <v>25</v>
      </c>
      <c r="H44" t="s">
        <v>42</v>
      </c>
      <c r="I44">
        <v>0.02</v>
      </c>
      <c r="J44">
        <f t="shared" si="1"/>
        <v>0.02</v>
      </c>
      <c r="K44" s="2">
        <v>44224</v>
      </c>
      <c r="L44" s="1">
        <v>0.79861111111111116</v>
      </c>
      <c r="M44" t="s">
        <v>19</v>
      </c>
    </row>
    <row r="45" spans="1:13" x14ac:dyDescent="0.3">
      <c r="A45" t="s">
        <v>11</v>
      </c>
      <c r="B45" t="s">
        <v>60</v>
      </c>
      <c r="C45" t="s">
        <v>13</v>
      </c>
      <c r="D45" t="s">
        <v>61</v>
      </c>
      <c r="E45">
        <v>67569</v>
      </c>
      <c r="F45">
        <f t="shared" si="0"/>
        <v>67569</v>
      </c>
      <c r="G45" t="s">
        <v>25</v>
      </c>
      <c r="H45" t="s">
        <v>16</v>
      </c>
      <c r="I45">
        <v>0.01</v>
      </c>
      <c r="J45">
        <f t="shared" si="1"/>
        <v>0.01</v>
      </c>
      <c r="K45" s="2">
        <v>44209</v>
      </c>
      <c r="L45" s="1">
        <v>0.47430555555555554</v>
      </c>
      <c r="M45" t="s">
        <v>17</v>
      </c>
    </row>
    <row r="46" spans="1:13" x14ac:dyDescent="0.3">
      <c r="A46" t="s">
        <v>11</v>
      </c>
      <c r="B46" t="s">
        <v>60</v>
      </c>
      <c r="C46" t="s">
        <v>13</v>
      </c>
      <c r="D46" t="s">
        <v>61</v>
      </c>
      <c r="E46">
        <v>67569</v>
      </c>
      <c r="F46">
        <f t="shared" si="0"/>
        <v>67569</v>
      </c>
      <c r="G46" t="s">
        <v>25</v>
      </c>
      <c r="H46" t="s">
        <v>27</v>
      </c>
      <c r="I46">
        <v>0.01</v>
      </c>
      <c r="J46">
        <f t="shared" si="1"/>
        <v>0.01</v>
      </c>
      <c r="K46" s="2">
        <v>44209</v>
      </c>
      <c r="L46" s="1">
        <v>0.53125</v>
      </c>
      <c r="M46" t="s">
        <v>19</v>
      </c>
    </row>
    <row r="47" spans="1:13" x14ac:dyDescent="0.3">
      <c r="A47" t="s">
        <v>11</v>
      </c>
      <c r="B47" t="s">
        <v>62</v>
      </c>
      <c r="C47" t="s">
        <v>13</v>
      </c>
      <c r="D47" t="s">
        <v>63</v>
      </c>
      <c r="E47">
        <v>2100</v>
      </c>
      <c r="F47">
        <f t="shared" si="0"/>
        <v>1890</v>
      </c>
      <c r="G47" t="s">
        <v>15</v>
      </c>
      <c r="H47" t="s">
        <v>16</v>
      </c>
      <c r="I47">
        <v>0.02</v>
      </c>
      <c r="J47">
        <f t="shared" si="1"/>
        <v>1.8000000000000002E-2</v>
      </c>
      <c r="K47" s="2">
        <v>44277</v>
      </c>
      <c r="L47" s="1">
        <v>0.59166666666666667</v>
      </c>
      <c r="M47" t="s">
        <v>17</v>
      </c>
    </row>
    <row r="48" spans="1:13" x14ac:dyDescent="0.3">
      <c r="A48" t="s">
        <v>11</v>
      </c>
      <c r="B48" t="s">
        <v>62</v>
      </c>
      <c r="C48" t="s">
        <v>13</v>
      </c>
      <c r="D48" t="s">
        <v>63</v>
      </c>
      <c r="E48">
        <v>2100</v>
      </c>
      <c r="F48">
        <f t="shared" si="0"/>
        <v>1890</v>
      </c>
      <c r="G48" t="s">
        <v>15</v>
      </c>
      <c r="H48" t="s">
        <v>42</v>
      </c>
      <c r="I48">
        <v>0.02</v>
      </c>
      <c r="J48">
        <f t="shared" si="1"/>
        <v>1.8000000000000002E-2</v>
      </c>
      <c r="K48" s="2">
        <v>44277</v>
      </c>
      <c r="L48" s="1">
        <v>0.71527777777777779</v>
      </c>
      <c r="M48" t="s">
        <v>19</v>
      </c>
    </row>
    <row r="49" spans="1:13" x14ac:dyDescent="0.3">
      <c r="A49" t="s">
        <v>11</v>
      </c>
      <c r="B49" t="s">
        <v>64</v>
      </c>
      <c r="C49" t="s">
        <v>13</v>
      </c>
      <c r="D49" t="s">
        <v>46</v>
      </c>
      <c r="E49">
        <v>800</v>
      </c>
      <c r="F49">
        <f t="shared" si="0"/>
        <v>720</v>
      </c>
      <c r="G49" t="s">
        <v>15</v>
      </c>
      <c r="H49" t="s">
        <v>16</v>
      </c>
      <c r="I49">
        <v>0.01</v>
      </c>
      <c r="J49">
        <f t="shared" si="1"/>
        <v>9.0000000000000011E-3</v>
      </c>
      <c r="K49" s="2">
        <v>44155</v>
      </c>
      <c r="L49" s="1">
        <v>0.3833333333333333</v>
      </c>
      <c r="M49" t="s">
        <v>17</v>
      </c>
    </row>
    <row r="50" spans="1:13" x14ac:dyDescent="0.3">
      <c r="A50" t="s">
        <v>11</v>
      </c>
      <c r="B50" t="s">
        <v>64</v>
      </c>
      <c r="C50" t="s">
        <v>13</v>
      </c>
      <c r="D50" t="s">
        <v>46</v>
      </c>
      <c r="E50">
        <v>800</v>
      </c>
      <c r="F50">
        <f t="shared" si="0"/>
        <v>720</v>
      </c>
      <c r="G50" t="s">
        <v>15</v>
      </c>
      <c r="H50" t="s">
        <v>56</v>
      </c>
      <c r="I50">
        <v>0.01</v>
      </c>
      <c r="J50">
        <f t="shared" si="1"/>
        <v>9.0000000000000011E-3</v>
      </c>
      <c r="K50" s="2">
        <v>44157</v>
      </c>
      <c r="L50" s="1">
        <v>0.71527777777777779</v>
      </c>
      <c r="M50" t="s">
        <v>19</v>
      </c>
    </row>
    <row r="51" spans="1:13" x14ac:dyDescent="0.3">
      <c r="A51" t="s">
        <v>11</v>
      </c>
      <c r="B51" t="s">
        <v>65</v>
      </c>
      <c r="C51" t="s">
        <v>13</v>
      </c>
      <c r="D51" t="s">
        <v>66</v>
      </c>
      <c r="E51">
        <v>1025</v>
      </c>
      <c r="F51">
        <f t="shared" si="0"/>
        <v>922.5</v>
      </c>
      <c r="G51" t="s">
        <v>15</v>
      </c>
      <c r="H51" t="s">
        <v>16</v>
      </c>
      <c r="I51">
        <v>0.08</v>
      </c>
      <c r="J51">
        <f t="shared" si="1"/>
        <v>7.2000000000000008E-2</v>
      </c>
      <c r="K51" s="2">
        <v>44155</v>
      </c>
      <c r="L51" s="1">
        <v>0.47152777777777777</v>
      </c>
      <c r="M51" t="s">
        <v>17</v>
      </c>
    </row>
    <row r="52" spans="1:13" x14ac:dyDescent="0.3">
      <c r="A52" t="s">
        <v>11</v>
      </c>
      <c r="B52" t="s">
        <v>65</v>
      </c>
      <c r="C52" t="s">
        <v>13</v>
      </c>
      <c r="D52" t="s">
        <v>66</v>
      </c>
      <c r="E52">
        <v>1025</v>
      </c>
      <c r="F52">
        <f t="shared" si="0"/>
        <v>922.5</v>
      </c>
      <c r="G52" t="s">
        <v>15</v>
      </c>
      <c r="H52" t="s">
        <v>27</v>
      </c>
      <c r="I52">
        <v>0.08</v>
      </c>
      <c r="J52">
        <f t="shared" si="1"/>
        <v>7.2000000000000008E-2</v>
      </c>
      <c r="K52" s="2">
        <v>44155</v>
      </c>
      <c r="L52" s="1">
        <v>0.88194444444444453</v>
      </c>
      <c r="M52" t="s">
        <v>19</v>
      </c>
    </row>
    <row r="53" spans="1:13" x14ac:dyDescent="0.3">
      <c r="A53" t="s">
        <v>11</v>
      </c>
      <c r="B53" t="s">
        <v>67</v>
      </c>
      <c r="C53" t="s">
        <v>13</v>
      </c>
      <c r="D53" t="s">
        <v>46</v>
      </c>
      <c r="E53">
        <v>87600</v>
      </c>
      <c r="F53">
        <f t="shared" si="0"/>
        <v>78840</v>
      </c>
      <c r="G53" t="s">
        <v>15</v>
      </c>
      <c r="H53" t="s">
        <v>16</v>
      </c>
      <c r="I53">
        <v>0.01</v>
      </c>
      <c r="J53">
        <f t="shared" si="1"/>
        <v>9.0000000000000011E-3</v>
      </c>
      <c r="K53" s="2">
        <v>44156</v>
      </c>
      <c r="L53" s="1">
        <v>0.47430555555555554</v>
      </c>
      <c r="M53" t="s">
        <v>17</v>
      </c>
    </row>
    <row r="54" spans="1:13" x14ac:dyDescent="0.3">
      <c r="A54" t="s">
        <v>11</v>
      </c>
      <c r="B54" t="s">
        <v>67</v>
      </c>
      <c r="C54" t="s">
        <v>13</v>
      </c>
      <c r="D54" t="s">
        <v>46</v>
      </c>
      <c r="E54">
        <v>87600</v>
      </c>
      <c r="F54">
        <f t="shared" si="0"/>
        <v>78840</v>
      </c>
      <c r="G54" t="s">
        <v>15</v>
      </c>
      <c r="H54" t="s">
        <v>42</v>
      </c>
      <c r="I54">
        <v>0.01</v>
      </c>
      <c r="J54">
        <f t="shared" si="1"/>
        <v>9.0000000000000011E-3</v>
      </c>
      <c r="K54" s="2">
        <v>44156</v>
      </c>
      <c r="L54" s="1">
        <v>0.59166666666666667</v>
      </c>
      <c r="M54" t="s">
        <v>19</v>
      </c>
    </row>
    <row r="55" spans="1:13" x14ac:dyDescent="0.3">
      <c r="A55" t="s">
        <v>11</v>
      </c>
      <c r="B55" t="s">
        <v>68</v>
      </c>
      <c r="C55" t="s">
        <v>13</v>
      </c>
      <c r="D55" t="s">
        <v>69</v>
      </c>
      <c r="E55">
        <v>1600</v>
      </c>
      <c r="F55">
        <f t="shared" si="0"/>
        <v>1440</v>
      </c>
      <c r="G55" t="s">
        <v>15</v>
      </c>
      <c r="H55" t="s">
        <v>16</v>
      </c>
      <c r="I55">
        <v>0.04</v>
      </c>
      <c r="J55">
        <f t="shared" si="1"/>
        <v>3.6000000000000004E-2</v>
      </c>
      <c r="K55" s="2">
        <v>44162</v>
      </c>
      <c r="L55" s="1">
        <v>0.40625</v>
      </c>
      <c r="M55" t="s">
        <v>17</v>
      </c>
    </row>
    <row r="56" spans="1:13" x14ac:dyDescent="0.3">
      <c r="A56" t="s">
        <v>11</v>
      </c>
      <c r="B56" t="s">
        <v>68</v>
      </c>
      <c r="C56" t="s">
        <v>13</v>
      </c>
      <c r="D56" t="s">
        <v>69</v>
      </c>
      <c r="E56">
        <v>1600</v>
      </c>
      <c r="F56">
        <f t="shared" si="0"/>
        <v>1440</v>
      </c>
      <c r="G56" t="s">
        <v>15</v>
      </c>
      <c r="H56" t="s">
        <v>56</v>
      </c>
      <c r="I56">
        <v>0.01</v>
      </c>
      <c r="J56">
        <f t="shared" si="1"/>
        <v>9.0000000000000011E-3</v>
      </c>
      <c r="K56" s="2">
        <v>44162</v>
      </c>
      <c r="L56" s="1">
        <v>0.76388888888888884</v>
      </c>
      <c r="M56" t="s">
        <v>19</v>
      </c>
    </row>
    <row r="57" spans="1:13" x14ac:dyDescent="0.3">
      <c r="A57" t="s">
        <v>11</v>
      </c>
      <c r="B57" t="s">
        <v>70</v>
      </c>
      <c r="C57" t="s">
        <v>13</v>
      </c>
      <c r="D57" t="s">
        <v>71</v>
      </c>
      <c r="E57">
        <v>3100</v>
      </c>
      <c r="F57">
        <f t="shared" si="0"/>
        <v>2790</v>
      </c>
      <c r="G57" t="s">
        <v>15</v>
      </c>
      <c r="H57" t="s">
        <v>16</v>
      </c>
      <c r="I57">
        <v>0.01</v>
      </c>
      <c r="J57">
        <f t="shared" si="1"/>
        <v>9.0000000000000011E-3</v>
      </c>
      <c r="K57" s="2">
        <v>44256</v>
      </c>
      <c r="L57" s="1">
        <v>0.47430555555555554</v>
      </c>
      <c r="M57" t="s">
        <v>17</v>
      </c>
    </row>
    <row r="58" spans="1:13" x14ac:dyDescent="0.3">
      <c r="A58" t="s">
        <v>11</v>
      </c>
      <c r="B58" t="s">
        <v>70</v>
      </c>
      <c r="C58" t="s">
        <v>13</v>
      </c>
      <c r="D58" t="s">
        <v>71</v>
      </c>
      <c r="E58">
        <v>3100</v>
      </c>
      <c r="F58">
        <f t="shared" si="0"/>
        <v>2790</v>
      </c>
      <c r="G58" t="s">
        <v>15</v>
      </c>
      <c r="H58" t="s">
        <v>56</v>
      </c>
      <c r="I58">
        <v>0.08</v>
      </c>
      <c r="J58">
        <f t="shared" si="1"/>
        <v>7.2000000000000008E-2</v>
      </c>
      <c r="K58" s="2">
        <v>44256</v>
      </c>
      <c r="L58" s="1">
        <v>0.75694444444444453</v>
      </c>
      <c r="M58" t="s">
        <v>31</v>
      </c>
    </row>
    <row r="59" spans="1:13" x14ac:dyDescent="0.3">
      <c r="A59" t="s">
        <v>11</v>
      </c>
      <c r="B59" t="s">
        <v>72</v>
      </c>
      <c r="C59" t="s">
        <v>13</v>
      </c>
      <c r="D59" t="s">
        <v>73</v>
      </c>
      <c r="E59">
        <v>456</v>
      </c>
      <c r="F59">
        <f t="shared" si="0"/>
        <v>410.40000000000003</v>
      </c>
      <c r="G59" t="s">
        <v>15</v>
      </c>
      <c r="H59" t="s">
        <v>16</v>
      </c>
      <c r="I59">
        <v>0.02</v>
      </c>
      <c r="J59">
        <f t="shared" si="1"/>
        <v>1.8000000000000002E-2</v>
      </c>
      <c r="K59" s="2">
        <v>44256</v>
      </c>
      <c r="L59" s="1">
        <v>0.59930555555555554</v>
      </c>
      <c r="M59" t="s">
        <v>17</v>
      </c>
    </row>
    <row r="60" spans="1:13" x14ac:dyDescent="0.3">
      <c r="A60" t="s">
        <v>11</v>
      </c>
      <c r="B60" t="s">
        <v>72</v>
      </c>
      <c r="C60" t="s">
        <v>13</v>
      </c>
      <c r="D60" t="s">
        <v>73</v>
      </c>
      <c r="E60">
        <v>456</v>
      </c>
      <c r="F60">
        <f t="shared" si="0"/>
        <v>410.40000000000003</v>
      </c>
      <c r="G60" t="s">
        <v>15</v>
      </c>
      <c r="H60" t="s">
        <v>27</v>
      </c>
      <c r="I60">
        <v>0.01</v>
      </c>
      <c r="J60">
        <f t="shared" si="1"/>
        <v>9.0000000000000011E-3</v>
      </c>
      <c r="K60" s="2">
        <v>44256</v>
      </c>
      <c r="L60" s="1">
        <v>0.79999999999999993</v>
      </c>
      <c r="M60" t="s">
        <v>19</v>
      </c>
    </row>
    <row r="61" spans="1:13" x14ac:dyDescent="0.3">
      <c r="A61" t="s">
        <v>11</v>
      </c>
      <c r="B61" t="s">
        <v>74</v>
      </c>
      <c r="C61" t="s">
        <v>13</v>
      </c>
      <c r="D61" t="s">
        <v>75</v>
      </c>
      <c r="E61">
        <v>348</v>
      </c>
      <c r="F61">
        <f t="shared" si="0"/>
        <v>348</v>
      </c>
      <c r="G61" t="s">
        <v>25</v>
      </c>
      <c r="H61" t="s">
        <v>16</v>
      </c>
      <c r="I61">
        <v>7.0000000000000007E-2</v>
      </c>
      <c r="J61">
        <f t="shared" si="1"/>
        <v>7.0000000000000007E-2</v>
      </c>
      <c r="K61" s="2">
        <v>44211</v>
      </c>
      <c r="L61" s="1">
        <v>0.35694444444444445</v>
      </c>
      <c r="M61" t="s">
        <v>17</v>
      </c>
    </row>
    <row r="62" spans="1:13" x14ac:dyDescent="0.3">
      <c r="A62" t="s">
        <v>11</v>
      </c>
      <c r="B62" t="s">
        <v>74</v>
      </c>
      <c r="C62" t="s">
        <v>13</v>
      </c>
      <c r="D62" t="s">
        <v>75</v>
      </c>
      <c r="E62">
        <v>348</v>
      </c>
      <c r="F62">
        <f t="shared" si="0"/>
        <v>348</v>
      </c>
      <c r="G62" t="s">
        <v>25</v>
      </c>
      <c r="H62" t="s">
        <v>56</v>
      </c>
      <c r="I62">
        <v>0.01</v>
      </c>
      <c r="J62">
        <f t="shared" si="1"/>
        <v>0.01</v>
      </c>
      <c r="K62" s="2">
        <v>44211</v>
      </c>
      <c r="L62" s="1">
        <v>0.52708333333333335</v>
      </c>
      <c r="M62" t="s">
        <v>19</v>
      </c>
    </row>
    <row r="63" spans="1:13" x14ac:dyDescent="0.3">
      <c r="A63" t="s">
        <v>11</v>
      </c>
      <c r="B63" t="s">
        <v>76</v>
      </c>
      <c r="C63" t="s">
        <v>13</v>
      </c>
      <c r="D63" t="s">
        <v>77</v>
      </c>
      <c r="E63">
        <v>67569</v>
      </c>
      <c r="F63">
        <f t="shared" si="0"/>
        <v>67569</v>
      </c>
      <c r="G63" t="s">
        <v>25</v>
      </c>
      <c r="H63" t="s">
        <v>16</v>
      </c>
      <c r="I63">
        <v>0.01</v>
      </c>
      <c r="J63">
        <f t="shared" si="1"/>
        <v>0.01</v>
      </c>
      <c r="K63" s="2">
        <v>44217</v>
      </c>
      <c r="L63" s="1">
        <v>0.41250000000000003</v>
      </c>
      <c r="M63" t="s">
        <v>17</v>
      </c>
    </row>
    <row r="64" spans="1:13" x14ac:dyDescent="0.3">
      <c r="A64" t="s">
        <v>11</v>
      </c>
      <c r="B64" t="s">
        <v>76</v>
      </c>
      <c r="C64" t="s">
        <v>13</v>
      </c>
      <c r="D64" t="s">
        <v>77</v>
      </c>
      <c r="E64">
        <v>67569</v>
      </c>
      <c r="F64">
        <f t="shared" si="0"/>
        <v>67569</v>
      </c>
      <c r="G64" t="s">
        <v>25</v>
      </c>
      <c r="H64" t="s">
        <v>18</v>
      </c>
      <c r="I64">
        <v>0.08</v>
      </c>
      <c r="J64">
        <f t="shared" si="1"/>
        <v>0.08</v>
      </c>
      <c r="K64" s="2">
        <v>44218</v>
      </c>
      <c r="L64" s="1">
        <v>0.73055555555555562</v>
      </c>
      <c r="M64" t="s">
        <v>19</v>
      </c>
    </row>
    <row r="65" spans="1:13" x14ac:dyDescent="0.3">
      <c r="A65" t="s">
        <v>11</v>
      </c>
      <c r="B65" t="s">
        <v>76</v>
      </c>
      <c r="C65" t="s">
        <v>13</v>
      </c>
      <c r="D65" t="s">
        <v>44</v>
      </c>
      <c r="E65">
        <v>1100</v>
      </c>
      <c r="F65">
        <f t="shared" si="0"/>
        <v>990</v>
      </c>
      <c r="G65" t="s">
        <v>15</v>
      </c>
      <c r="H65" t="s">
        <v>16</v>
      </c>
      <c r="I65">
        <v>0.01</v>
      </c>
      <c r="J65">
        <f t="shared" si="1"/>
        <v>9.0000000000000011E-3</v>
      </c>
      <c r="K65" s="2">
        <v>44257</v>
      </c>
      <c r="L65" s="1">
        <v>0.60555555555555551</v>
      </c>
      <c r="M65" t="s">
        <v>17</v>
      </c>
    </row>
    <row r="66" spans="1:13" x14ac:dyDescent="0.3">
      <c r="A66" t="s">
        <v>11</v>
      </c>
      <c r="B66" t="s">
        <v>76</v>
      </c>
      <c r="C66" t="s">
        <v>13</v>
      </c>
      <c r="D66" t="s">
        <v>44</v>
      </c>
      <c r="E66">
        <v>1100</v>
      </c>
      <c r="F66">
        <f t="shared" si="0"/>
        <v>990</v>
      </c>
      <c r="G66" t="s">
        <v>15</v>
      </c>
      <c r="H66" t="s">
        <v>27</v>
      </c>
      <c r="I66">
        <v>0.01</v>
      </c>
      <c r="J66">
        <f t="shared" si="1"/>
        <v>9.0000000000000011E-3</v>
      </c>
      <c r="K66" s="2">
        <v>44258</v>
      </c>
      <c r="L66" s="1">
        <v>0.64861111111111114</v>
      </c>
      <c r="M66" t="s">
        <v>22</v>
      </c>
    </row>
    <row r="67" spans="1:13" x14ac:dyDescent="0.3">
      <c r="A67" t="s">
        <v>11</v>
      </c>
      <c r="B67" t="s">
        <v>78</v>
      </c>
      <c r="C67" t="s">
        <v>13</v>
      </c>
      <c r="D67" t="s">
        <v>79</v>
      </c>
      <c r="E67">
        <v>12100</v>
      </c>
      <c r="F67">
        <f t="shared" ref="F67:F91" si="2">+IF(G67="USD",E67*0.9,E67)</f>
        <v>10890</v>
      </c>
      <c r="G67" t="s">
        <v>15</v>
      </c>
      <c r="H67" t="s">
        <v>16</v>
      </c>
      <c r="I67">
        <v>0.08</v>
      </c>
      <c r="J67">
        <f t="shared" ref="J67:J91" si="3">+IF(G67="USD",I67*0.9,I67)</f>
        <v>7.2000000000000008E-2</v>
      </c>
      <c r="K67" s="2">
        <v>44278</v>
      </c>
      <c r="L67" s="1">
        <v>0.34166666666666662</v>
      </c>
      <c r="M67" t="s">
        <v>17</v>
      </c>
    </row>
    <row r="68" spans="1:13" x14ac:dyDescent="0.3">
      <c r="A68" t="s">
        <v>11</v>
      </c>
      <c r="B68" t="s">
        <v>78</v>
      </c>
      <c r="C68" t="s">
        <v>13</v>
      </c>
      <c r="D68" t="s">
        <v>79</v>
      </c>
      <c r="E68">
        <v>12100</v>
      </c>
      <c r="F68">
        <f t="shared" si="2"/>
        <v>10890</v>
      </c>
      <c r="G68" t="s">
        <v>15</v>
      </c>
      <c r="H68" t="s">
        <v>27</v>
      </c>
      <c r="I68">
        <v>0.08</v>
      </c>
      <c r="J68">
        <f t="shared" si="3"/>
        <v>7.2000000000000008E-2</v>
      </c>
      <c r="K68" s="2">
        <v>44278</v>
      </c>
      <c r="L68" s="1">
        <v>0.52361111111111114</v>
      </c>
      <c r="M68" t="s">
        <v>19</v>
      </c>
    </row>
    <row r="69" spans="1:13" x14ac:dyDescent="0.3">
      <c r="A69" t="s">
        <v>11</v>
      </c>
      <c r="B69" t="s">
        <v>12</v>
      </c>
      <c r="C69" t="s">
        <v>13</v>
      </c>
      <c r="D69" t="s">
        <v>14</v>
      </c>
      <c r="E69">
        <v>10000</v>
      </c>
      <c r="F69">
        <f t="shared" si="2"/>
        <v>9000</v>
      </c>
      <c r="G69" t="s">
        <v>15</v>
      </c>
      <c r="H69" t="s">
        <v>16</v>
      </c>
      <c r="I69">
        <v>0.02</v>
      </c>
      <c r="J69">
        <f t="shared" si="3"/>
        <v>1.8000000000000002E-2</v>
      </c>
      <c r="K69" s="2">
        <v>44217</v>
      </c>
      <c r="L69" s="1">
        <v>0.40625</v>
      </c>
      <c r="M69" t="s">
        <v>17</v>
      </c>
    </row>
    <row r="70" spans="1:13" x14ac:dyDescent="0.3">
      <c r="A70" t="s">
        <v>11</v>
      </c>
      <c r="B70" t="s">
        <v>12</v>
      </c>
      <c r="C70" t="s">
        <v>13</v>
      </c>
      <c r="D70" t="s">
        <v>14</v>
      </c>
      <c r="E70">
        <v>10000</v>
      </c>
      <c r="F70">
        <f t="shared" si="2"/>
        <v>9000</v>
      </c>
      <c r="G70" t="s">
        <v>15</v>
      </c>
      <c r="H70" t="s">
        <v>18</v>
      </c>
      <c r="I70">
        <v>1.4999999999999999E-2</v>
      </c>
      <c r="J70">
        <f t="shared" si="3"/>
        <v>1.35E-2</v>
      </c>
      <c r="K70" s="2">
        <v>44223</v>
      </c>
      <c r="L70" s="1">
        <v>0.53333333333333333</v>
      </c>
      <c r="M70" t="s">
        <v>19</v>
      </c>
    </row>
    <row r="71" spans="1:13" x14ac:dyDescent="0.3">
      <c r="A71" t="s">
        <v>11</v>
      </c>
      <c r="B71" t="s">
        <v>20</v>
      </c>
      <c r="C71" t="s">
        <v>13</v>
      </c>
      <c r="D71" t="s">
        <v>21</v>
      </c>
      <c r="E71">
        <v>2345</v>
      </c>
      <c r="F71">
        <f t="shared" si="2"/>
        <v>2110.5</v>
      </c>
      <c r="G71" t="s">
        <v>15</v>
      </c>
      <c r="H71" t="s">
        <v>16</v>
      </c>
      <c r="I71">
        <v>0.02</v>
      </c>
      <c r="J71">
        <f t="shared" si="3"/>
        <v>1.8000000000000002E-2</v>
      </c>
      <c r="K71" s="2">
        <v>44549</v>
      </c>
      <c r="L71" s="1">
        <v>0.42499999999999999</v>
      </c>
      <c r="M71" t="s">
        <v>17</v>
      </c>
    </row>
    <row r="72" spans="1:13" x14ac:dyDescent="0.3">
      <c r="A72" t="s">
        <v>11</v>
      </c>
      <c r="B72" t="s">
        <v>20</v>
      </c>
      <c r="C72" t="s">
        <v>13</v>
      </c>
      <c r="D72" t="s">
        <v>21</v>
      </c>
      <c r="E72">
        <v>2345</v>
      </c>
      <c r="F72">
        <f t="shared" si="2"/>
        <v>2110.5</v>
      </c>
      <c r="G72" t="s">
        <v>15</v>
      </c>
      <c r="H72" t="s">
        <v>18</v>
      </c>
      <c r="I72">
        <v>0.01</v>
      </c>
      <c r="J72">
        <f t="shared" si="3"/>
        <v>9.0000000000000011E-3</v>
      </c>
      <c r="K72" s="2">
        <v>44550</v>
      </c>
      <c r="L72" s="1">
        <v>0.56180555555555556</v>
      </c>
      <c r="M72" t="s">
        <v>22</v>
      </c>
    </row>
    <row r="73" spans="1:13" x14ac:dyDescent="0.3">
      <c r="A73" t="s">
        <v>11</v>
      </c>
      <c r="B73" t="s">
        <v>20</v>
      </c>
      <c r="C73" t="s">
        <v>13</v>
      </c>
      <c r="D73" t="s">
        <v>21</v>
      </c>
      <c r="E73">
        <v>2345</v>
      </c>
      <c r="F73">
        <f t="shared" si="2"/>
        <v>2110.5</v>
      </c>
      <c r="G73" t="s">
        <v>15</v>
      </c>
      <c r="H73" t="s">
        <v>23</v>
      </c>
      <c r="I73">
        <v>0.02</v>
      </c>
      <c r="J73">
        <f t="shared" si="3"/>
        <v>1.8000000000000002E-2</v>
      </c>
      <c r="K73" s="2">
        <v>44550</v>
      </c>
      <c r="L73" s="1">
        <v>1</v>
      </c>
      <c r="M73" t="s">
        <v>19</v>
      </c>
    </row>
    <row r="74" spans="1:13" x14ac:dyDescent="0.3">
      <c r="A74" t="s">
        <v>11</v>
      </c>
      <c r="B74" t="s">
        <v>24</v>
      </c>
      <c r="C74" t="s">
        <v>13</v>
      </c>
      <c r="D74" t="s">
        <v>14</v>
      </c>
      <c r="E74">
        <v>7890</v>
      </c>
      <c r="F74">
        <f t="shared" si="2"/>
        <v>7101</v>
      </c>
      <c r="G74" t="s">
        <v>15</v>
      </c>
      <c r="H74" t="s">
        <v>16</v>
      </c>
      <c r="I74">
        <v>0.01</v>
      </c>
      <c r="J74">
        <f t="shared" si="3"/>
        <v>9.0000000000000011E-3</v>
      </c>
      <c r="K74" s="2">
        <v>44297</v>
      </c>
      <c r="L74" s="1">
        <v>0.52361111111111114</v>
      </c>
      <c r="M74" t="s">
        <v>17</v>
      </c>
    </row>
    <row r="75" spans="1:13" x14ac:dyDescent="0.3">
      <c r="A75" t="s">
        <v>11</v>
      </c>
      <c r="B75" t="s">
        <v>24</v>
      </c>
      <c r="C75" t="s">
        <v>13</v>
      </c>
      <c r="D75" t="s">
        <v>14</v>
      </c>
      <c r="E75">
        <v>7890</v>
      </c>
      <c r="F75">
        <f t="shared" si="2"/>
        <v>7890</v>
      </c>
      <c r="G75" t="s">
        <v>25</v>
      </c>
      <c r="H75" t="s">
        <v>26</v>
      </c>
      <c r="I75">
        <v>1.4999999999999999E-2</v>
      </c>
      <c r="J75">
        <f t="shared" si="3"/>
        <v>1.4999999999999999E-2</v>
      </c>
      <c r="K75" s="2">
        <v>44297</v>
      </c>
      <c r="L75" s="1">
        <v>0.71666666666666667</v>
      </c>
      <c r="M75" t="s">
        <v>22</v>
      </c>
    </row>
    <row r="76" spans="1:13" x14ac:dyDescent="0.3">
      <c r="A76" t="s">
        <v>11</v>
      </c>
      <c r="B76" t="s">
        <v>24</v>
      </c>
      <c r="C76" t="s">
        <v>13</v>
      </c>
      <c r="D76" t="s">
        <v>14</v>
      </c>
      <c r="E76">
        <v>7890</v>
      </c>
      <c r="F76">
        <f t="shared" si="2"/>
        <v>7890</v>
      </c>
      <c r="G76" t="s">
        <v>25</v>
      </c>
      <c r="H76" t="s">
        <v>27</v>
      </c>
      <c r="I76">
        <v>1.4999999999999999E-2</v>
      </c>
      <c r="J76">
        <f t="shared" si="3"/>
        <v>1.4999999999999999E-2</v>
      </c>
      <c r="K76" s="2">
        <v>44299</v>
      </c>
      <c r="L76" s="1">
        <v>0.75694444444444453</v>
      </c>
      <c r="M76" t="s">
        <v>19</v>
      </c>
    </row>
    <row r="77" spans="1:13" x14ac:dyDescent="0.3">
      <c r="A77" t="s">
        <v>11</v>
      </c>
      <c r="B77" t="s">
        <v>28</v>
      </c>
      <c r="C77" t="s">
        <v>13</v>
      </c>
      <c r="D77" t="s">
        <v>14</v>
      </c>
      <c r="E77">
        <v>12000</v>
      </c>
      <c r="F77">
        <f t="shared" si="2"/>
        <v>10800</v>
      </c>
      <c r="G77" t="s">
        <v>15</v>
      </c>
      <c r="H77" t="s">
        <v>16</v>
      </c>
      <c r="I77">
        <v>0.02</v>
      </c>
      <c r="J77">
        <f t="shared" si="3"/>
        <v>1.8000000000000002E-2</v>
      </c>
      <c r="K77" s="2">
        <v>44240</v>
      </c>
      <c r="L77" s="1">
        <v>0.38611111111111113</v>
      </c>
      <c r="M77" t="s">
        <v>17</v>
      </c>
    </row>
    <row r="78" spans="1:13" x14ac:dyDescent="0.3">
      <c r="A78" t="s">
        <v>11</v>
      </c>
      <c r="B78" t="s">
        <v>28</v>
      </c>
      <c r="C78" t="s">
        <v>13</v>
      </c>
      <c r="D78" t="s">
        <v>14</v>
      </c>
      <c r="E78">
        <v>12000</v>
      </c>
      <c r="F78">
        <f t="shared" si="2"/>
        <v>10800</v>
      </c>
      <c r="G78" t="s">
        <v>15</v>
      </c>
      <c r="H78" t="s">
        <v>26</v>
      </c>
      <c r="I78">
        <v>0.01</v>
      </c>
      <c r="J78">
        <f t="shared" si="3"/>
        <v>9.0000000000000011E-3</v>
      </c>
      <c r="K78" s="2">
        <v>44241</v>
      </c>
      <c r="L78" s="1">
        <v>0.52222222222222225</v>
      </c>
      <c r="M78" t="s">
        <v>19</v>
      </c>
    </row>
    <row r="79" spans="1:13" x14ac:dyDescent="0.3">
      <c r="A79" t="s">
        <v>11</v>
      </c>
      <c r="B79" t="s">
        <v>29</v>
      </c>
      <c r="C79" t="s">
        <v>13</v>
      </c>
      <c r="D79" t="s">
        <v>30</v>
      </c>
      <c r="E79">
        <v>12000</v>
      </c>
      <c r="F79">
        <f t="shared" si="2"/>
        <v>10800</v>
      </c>
      <c r="G79" t="s">
        <v>15</v>
      </c>
      <c r="H79" t="s">
        <v>16</v>
      </c>
      <c r="I79">
        <v>0.02</v>
      </c>
      <c r="J79">
        <f t="shared" si="3"/>
        <v>1.8000000000000002E-2</v>
      </c>
      <c r="K79" s="2">
        <v>44388</v>
      </c>
      <c r="L79" s="1">
        <v>0.42430555555555555</v>
      </c>
      <c r="M79" t="s">
        <v>17</v>
      </c>
    </row>
    <row r="80" spans="1:13" x14ac:dyDescent="0.3">
      <c r="A80" t="s">
        <v>11</v>
      </c>
      <c r="B80" t="s">
        <v>29</v>
      </c>
      <c r="C80" t="s">
        <v>13</v>
      </c>
      <c r="D80" t="s">
        <v>30</v>
      </c>
      <c r="E80">
        <v>12000</v>
      </c>
      <c r="F80">
        <f t="shared" si="2"/>
        <v>12000</v>
      </c>
      <c r="G80" t="s">
        <v>25</v>
      </c>
      <c r="H80" t="s">
        <v>26</v>
      </c>
      <c r="I80">
        <v>0.03</v>
      </c>
      <c r="J80">
        <f t="shared" si="3"/>
        <v>0.03</v>
      </c>
      <c r="K80" s="2">
        <v>44388</v>
      </c>
      <c r="L80" s="1">
        <v>0.7319444444444444</v>
      </c>
      <c r="M80" t="s">
        <v>31</v>
      </c>
    </row>
    <row r="81" spans="1:13" x14ac:dyDescent="0.3">
      <c r="A81" t="s">
        <v>11</v>
      </c>
      <c r="B81" t="s">
        <v>32</v>
      </c>
      <c r="C81" t="s">
        <v>13</v>
      </c>
      <c r="D81" t="s">
        <v>33</v>
      </c>
      <c r="E81">
        <v>30000</v>
      </c>
      <c r="F81">
        <f t="shared" si="2"/>
        <v>27000</v>
      </c>
      <c r="G81" t="s">
        <v>15</v>
      </c>
      <c r="H81" t="s">
        <v>16</v>
      </c>
      <c r="I81">
        <v>0.02</v>
      </c>
      <c r="J81">
        <f t="shared" si="3"/>
        <v>1.8000000000000002E-2</v>
      </c>
      <c r="K81" s="2">
        <v>44305</v>
      </c>
      <c r="L81" s="1">
        <v>0.55138888888888882</v>
      </c>
      <c r="M81" t="s">
        <v>17</v>
      </c>
    </row>
    <row r="82" spans="1:13" x14ac:dyDescent="0.3">
      <c r="A82" t="s">
        <v>11</v>
      </c>
      <c r="B82" t="s">
        <v>32</v>
      </c>
      <c r="C82" t="s">
        <v>13</v>
      </c>
      <c r="D82" t="s">
        <v>33</v>
      </c>
      <c r="E82">
        <v>3000</v>
      </c>
      <c r="F82">
        <f t="shared" si="2"/>
        <v>2700</v>
      </c>
      <c r="G82" t="s">
        <v>15</v>
      </c>
      <c r="H82" t="s">
        <v>18</v>
      </c>
      <c r="I82">
        <v>0.01</v>
      </c>
      <c r="J82">
        <f t="shared" si="3"/>
        <v>9.0000000000000011E-3</v>
      </c>
      <c r="K82" s="2">
        <v>44306</v>
      </c>
      <c r="L82" s="1">
        <v>0.52361111111111114</v>
      </c>
      <c r="M82" t="s">
        <v>19</v>
      </c>
    </row>
    <row r="83" spans="1:13" x14ac:dyDescent="0.3">
      <c r="A83" t="s">
        <v>11</v>
      </c>
      <c r="B83" t="s">
        <v>34</v>
      </c>
      <c r="C83" t="s">
        <v>13</v>
      </c>
      <c r="D83" t="s">
        <v>35</v>
      </c>
      <c r="E83">
        <v>12400</v>
      </c>
      <c r="F83">
        <f t="shared" si="2"/>
        <v>11160</v>
      </c>
      <c r="G83" t="s">
        <v>15</v>
      </c>
      <c r="H83" t="s">
        <v>16</v>
      </c>
      <c r="I83">
        <v>0.02</v>
      </c>
      <c r="J83">
        <f t="shared" si="3"/>
        <v>1.8000000000000002E-2</v>
      </c>
      <c r="K83" s="2">
        <v>44454</v>
      </c>
      <c r="L83" s="1">
        <v>0.43263888888888885</v>
      </c>
      <c r="M83" t="s">
        <v>17</v>
      </c>
    </row>
    <row r="84" spans="1:13" x14ac:dyDescent="0.3">
      <c r="A84" t="s">
        <v>11</v>
      </c>
      <c r="B84" t="s">
        <v>34</v>
      </c>
      <c r="C84" t="s">
        <v>13</v>
      </c>
      <c r="D84" t="s">
        <v>35</v>
      </c>
      <c r="E84">
        <v>12400</v>
      </c>
      <c r="F84">
        <f t="shared" si="2"/>
        <v>11160</v>
      </c>
      <c r="G84" t="s">
        <v>15</v>
      </c>
      <c r="H84" t="s">
        <v>26</v>
      </c>
      <c r="I84">
        <v>0.01</v>
      </c>
      <c r="J84">
        <f t="shared" si="3"/>
        <v>9.0000000000000011E-3</v>
      </c>
      <c r="K84" s="2">
        <v>44455</v>
      </c>
      <c r="L84" s="1">
        <v>0.48819444444444443</v>
      </c>
      <c r="M84" t="s">
        <v>36</v>
      </c>
    </row>
    <row r="85" spans="1:13" x14ac:dyDescent="0.3">
      <c r="A85" t="s">
        <v>11</v>
      </c>
      <c r="B85" t="s">
        <v>34</v>
      </c>
      <c r="C85" t="s">
        <v>13</v>
      </c>
      <c r="D85" t="s">
        <v>35</v>
      </c>
      <c r="E85">
        <v>12400</v>
      </c>
      <c r="F85">
        <f t="shared" si="2"/>
        <v>11160</v>
      </c>
      <c r="G85" t="s">
        <v>15</v>
      </c>
      <c r="H85" t="s">
        <v>27</v>
      </c>
      <c r="I85">
        <v>0.08</v>
      </c>
      <c r="J85">
        <f t="shared" si="3"/>
        <v>7.2000000000000008E-2</v>
      </c>
      <c r="K85" s="2">
        <v>44455</v>
      </c>
      <c r="L85" s="1">
        <v>0.70972222222222225</v>
      </c>
      <c r="M85" t="s">
        <v>36</v>
      </c>
    </row>
    <row r="86" spans="1:13" x14ac:dyDescent="0.3">
      <c r="A86" t="s">
        <v>11</v>
      </c>
      <c r="B86" t="s">
        <v>37</v>
      </c>
      <c r="C86" t="s">
        <v>13</v>
      </c>
      <c r="D86" t="s">
        <v>38</v>
      </c>
      <c r="E86">
        <v>17430</v>
      </c>
      <c r="F86">
        <f t="shared" si="2"/>
        <v>15687</v>
      </c>
      <c r="G86" t="s">
        <v>15</v>
      </c>
      <c r="H86" t="s">
        <v>16</v>
      </c>
      <c r="I86">
        <v>0.01</v>
      </c>
      <c r="J86">
        <f t="shared" si="3"/>
        <v>9.0000000000000011E-3</v>
      </c>
      <c r="K86" s="2">
        <v>44388</v>
      </c>
      <c r="L86" s="1">
        <v>0.52986111111111112</v>
      </c>
      <c r="M86" t="s">
        <v>17</v>
      </c>
    </row>
    <row r="87" spans="1:13" x14ac:dyDescent="0.3">
      <c r="A87" t="s">
        <v>11</v>
      </c>
      <c r="B87" t="s">
        <v>37</v>
      </c>
      <c r="C87" t="s">
        <v>13</v>
      </c>
      <c r="D87" t="s">
        <v>38</v>
      </c>
      <c r="E87">
        <v>17430</v>
      </c>
      <c r="F87">
        <f t="shared" si="2"/>
        <v>15687</v>
      </c>
      <c r="G87" t="s">
        <v>15</v>
      </c>
      <c r="H87" t="s">
        <v>16</v>
      </c>
      <c r="I87">
        <v>0.02</v>
      </c>
      <c r="J87">
        <f t="shared" si="3"/>
        <v>1.8000000000000002E-2</v>
      </c>
      <c r="K87" s="2">
        <v>44389</v>
      </c>
      <c r="L87" s="1">
        <v>0.65347222222222223</v>
      </c>
      <c r="M87" t="s">
        <v>22</v>
      </c>
    </row>
    <row r="88" spans="1:13" x14ac:dyDescent="0.3">
      <c r="A88" t="s">
        <v>11</v>
      </c>
      <c r="B88" t="s">
        <v>37</v>
      </c>
      <c r="C88" t="s">
        <v>13</v>
      </c>
      <c r="D88" t="s">
        <v>38</v>
      </c>
      <c r="E88">
        <v>17430</v>
      </c>
      <c r="F88">
        <f t="shared" si="2"/>
        <v>15687</v>
      </c>
      <c r="G88" t="s">
        <v>15</v>
      </c>
      <c r="H88" t="s">
        <v>16</v>
      </c>
      <c r="I88">
        <v>0.01</v>
      </c>
      <c r="J88">
        <f t="shared" si="3"/>
        <v>9.0000000000000011E-3</v>
      </c>
      <c r="K88" s="2">
        <v>44390</v>
      </c>
      <c r="L88" s="1">
        <v>0.75694444444444453</v>
      </c>
      <c r="M88" t="s">
        <v>31</v>
      </c>
    </row>
    <row r="89" spans="1:13" x14ac:dyDescent="0.3">
      <c r="A89" t="s">
        <v>11</v>
      </c>
      <c r="B89" t="s">
        <v>39</v>
      </c>
      <c r="C89" t="s">
        <v>13</v>
      </c>
      <c r="D89" t="s">
        <v>40</v>
      </c>
      <c r="E89">
        <v>12000</v>
      </c>
      <c r="F89">
        <f t="shared" si="2"/>
        <v>10800</v>
      </c>
      <c r="G89" t="s">
        <v>15</v>
      </c>
      <c r="H89" t="s">
        <v>16</v>
      </c>
      <c r="I89">
        <v>0.01</v>
      </c>
      <c r="J89">
        <f t="shared" si="3"/>
        <v>9.0000000000000011E-3</v>
      </c>
      <c r="K89" s="2">
        <v>44474</v>
      </c>
      <c r="L89" s="1">
        <v>0.52986111111111112</v>
      </c>
      <c r="M89" t="s">
        <v>17</v>
      </c>
    </row>
    <row r="90" spans="1:13" x14ac:dyDescent="0.3">
      <c r="A90" t="s">
        <v>11</v>
      </c>
      <c r="B90" t="s">
        <v>39</v>
      </c>
      <c r="C90" t="s">
        <v>13</v>
      </c>
      <c r="D90" t="s">
        <v>40</v>
      </c>
      <c r="E90">
        <v>12000</v>
      </c>
      <c r="F90">
        <f t="shared" si="2"/>
        <v>10800</v>
      </c>
      <c r="G90" t="s">
        <v>15</v>
      </c>
      <c r="H90" t="s">
        <v>16</v>
      </c>
      <c r="I90">
        <v>0.02</v>
      </c>
      <c r="J90">
        <f t="shared" si="3"/>
        <v>1.8000000000000002E-2</v>
      </c>
      <c r="K90" s="2">
        <v>44474</v>
      </c>
      <c r="L90" s="1">
        <v>0.60555555555555551</v>
      </c>
      <c r="M90" t="s">
        <v>22</v>
      </c>
    </row>
    <row r="91" spans="1:13" x14ac:dyDescent="0.3">
      <c r="A91" t="s">
        <v>11</v>
      </c>
      <c r="B91" t="s">
        <v>39</v>
      </c>
      <c r="C91" t="s">
        <v>13</v>
      </c>
      <c r="D91" t="s">
        <v>40</v>
      </c>
      <c r="E91">
        <v>12000</v>
      </c>
      <c r="F91">
        <f t="shared" si="2"/>
        <v>12000</v>
      </c>
      <c r="G91" t="s">
        <v>25</v>
      </c>
      <c r="H91" t="s">
        <v>18</v>
      </c>
      <c r="I91">
        <v>0.01</v>
      </c>
      <c r="J91">
        <f t="shared" si="3"/>
        <v>0.01</v>
      </c>
      <c r="K91" s="2">
        <v>44476</v>
      </c>
      <c r="L91" s="1">
        <v>0.76458333333333339</v>
      </c>
      <c r="M91" t="s">
        <v>22</v>
      </c>
    </row>
  </sheetData>
  <autoFilter ref="A1:M9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lenovo</cp:lastModifiedBy>
  <dcterms:created xsi:type="dcterms:W3CDTF">2022-01-21T07:37:37Z</dcterms:created>
  <dcterms:modified xsi:type="dcterms:W3CDTF">2022-04-01T07:58:14Z</dcterms:modified>
</cp:coreProperties>
</file>