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8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O20" i="1"/>
  <c r="O19" i="1"/>
  <c r="K19" i="1"/>
  <c r="L19" i="1"/>
  <c r="M19" i="1"/>
  <c r="J19" i="1"/>
  <c r="M18" i="1"/>
  <c r="K18" i="1"/>
  <c r="L18" i="1"/>
  <c r="J18" i="1"/>
  <c r="K17" i="1"/>
  <c r="L17" i="1"/>
  <c r="M17" i="1"/>
  <c r="J17" i="1"/>
  <c r="K16" i="1"/>
  <c r="L16" i="1"/>
  <c r="M16" i="1"/>
  <c r="J16" i="1"/>
  <c r="K15" i="1"/>
  <c r="L15" i="1"/>
  <c r="M15" i="1"/>
  <c r="J15" i="1"/>
  <c r="D6" i="1"/>
  <c r="D9" i="1"/>
  <c r="E6" i="1"/>
  <c r="C6" i="1"/>
  <c r="C9" i="1"/>
  <c r="E9" i="1"/>
  <c r="B9" i="1"/>
  <c r="A9" i="1"/>
  <c r="D8" i="1"/>
  <c r="C8" i="1"/>
  <c r="E8" i="1"/>
  <c r="B8" i="1"/>
  <c r="A8" i="1"/>
  <c r="E1" i="1"/>
  <c r="H1" i="1"/>
  <c r="E2" i="1"/>
  <c r="H2" i="1"/>
  <c r="E5" i="1"/>
  <c r="H5" i="1"/>
  <c r="H6" i="1"/>
  <c r="H3" i="1"/>
  <c r="H4" i="1"/>
  <c r="G1" i="1"/>
  <c r="G2" i="1"/>
  <c r="G5" i="1"/>
  <c r="G6" i="1"/>
  <c r="G3" i="1"/>
  <c r="G4" i="1"/>
  <c r="E3" i="1"/>
  <c r="E4" i="1"/>
  <c r="B6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b/>
      <sz val="12"/>
      <color rgb="FF3366FF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J23" sqref="J23"/>
    </sheetView>
  </sheetViews>
  <sheetFormatPr baseColWidth="10" defaultRowHeight="15" x14ac:dyDescent="0"/>
  <cols>
    <col min="2" max="2" width="11.1640625" bestFit="1" customWidth="1"/>
    <col min="4" max="4" width="11.1640625" bestFit="1" customWidth="1"/>
    <col min="15" max="15" width="11.5" bestFit="1" customWidth="1"/>
  </cols>
  <sheetData>
    <row r="1" spans="1:13" ht="16" thickBot="1">
      <c r="A1" s="1">
        <v>4</v>
      </c>
      <c r="B1" s="2">
        <v>1</v>
      </c>
      <c r="C1" s="2">
        <v>1</v>
      </c>
      <c r="D1" s="2">
        <v>0</v>
      </c>
      <c r="E1" s="9">
        <f>SUM(A1:D1)</f>
        <v>6</v>
      </c>
      <c r="F1" s="8">
        <v>800</v>
      </c>
      <c r="G1">
        <f>E1*F1</f>
        <v>4800</v>
      </c>
      <c r="H1">
        <f>E1*F1*F1</f>
        <v>3840000</v>
      </c>
    </row>
    <row r="2" spans="1:13" ht="16" thickBot="1">
      <c r="A2" s="3">
        <v>9</v>
      </c>
      <c r="B2" s="4">
        <v>8</v>
      </c>
      <c r="C2" s="4">
        <v>3</v>
      </c>
      <c r="D2" s="4">
        <v>0</v>
      </c>
      <c r="E2" s="9">
        <f t="shared" ref="E2:E5" si="0">SUM(A2:D2)</f>
        <v>20</v>
      </c>
      <c r="F2" s="8">
        <v>1250</v>
      </c>
      <c r="G2">
        <f t="shared" ref="G2:G5" si="1">E2*F2</f>
        <v>25000</v>
      </c>
      <c r="H2">
        <f t="shared" ref="H2:H5" si="2">E2*F2*F2</f>
        <v>31250000</v>
      </c>
    </row>
    <row r="3" spans="1:13" ht="16" thickBot="1">
      <c r="A3" s="3">
        <v>9</v>
      </c>
      <c r="B3" s="4">
        <v>12</v>
      </c>
      <c r="C3" s="4">
        <v>20</v>
      </c>
      <c r="D3" s="4">
        <v>3</v>
      </c>
      <c r="E3" s="9">
        <f t="shared" si="0"/>
        <v>44</v>
      </c>
      <c r="F3" s="8">
        <v>1750</v>
      </c>
      <c r="G3">
        <f t="shared" si="1"/>
        <v>77000</v>
      </c>
      <c r="H3">
        <f t="shared" si="2"/>
        <v>134750000</v>
      </c>
    </row>
    <row r="4" spans="1:13" ht="16" thickBot="1">
      <c r="A4" s="3">
        <v>5</v>
      </c>
      <c r="B4" s="4">
        <v>8</v>
      </c>
      <c r="C4" s="4">
        <v>12</v>
      </c>
      <c r="D4" s="4">
        <v>3</v>
      </c>
      <c r="E4" s="9">
        <f t="shared" si="0"/>
        <v>28</v>
      </c>
      <c r="F4" s="8">
        <v>2500</v>
      </c>
      <c r="G4">
        <f t="shared" si="1"/>
        <v>70000</v>
      </c>
      <c r="H4">
        <f t="shared" si="2"/>
        <v>175000000</v>
      </c>
    </row>
    <row r="5" spans="1:13" ht="16" thickBot="1">
      <c r="A5" s="3">
        <v>1</v>
      </c>
      <c r="B5" s="4">
        <v>1</v>
      </c>
      <c r="C5" s="4">
        <v>0</v>
      </c>
      <c r="D5" s="4">
        <v>0</v>
      </c>
      <c r="E5" s="9">
        <f t="shared" si="0"/>
        <v>2</v>
      </c>
      <c r="F5" s="8">
        <v>4000</v>
      </c>
      <c r="G5">
        <f t="shared" si="1"/>
        <v>8000</v>
      </c>
      <c r="H5">
        <f t="shared" si="2"/>
        <v>32000000</v>
      </c>
    </row>
    <row r="6" spans="1:13">
      <c r="A6" s="7">
        <f>SUM(A1:A5)</f>
        <v>28</v>
      </c>
      <c r="B6" s="7">
        <f t="shared" ref="B6:C6" si="3">SUM(B1:B5)</f>
        <v>30</v>
      </c>
      <c r="C6" s="7">
        <f t="shared" si="3"/>
        <v>36</v>
      </c>
      <c r="D6" s="7">
        <f>SUM(D1:D5)</f>
        <v>6</v>
      </c>
      <c r="E6" s="6">
        <f>SUM(A1:D5)</f>
        <v>100</v>
      </c>
      <c r="G6" s="6">
        <f>SUM(G1:G5)/E6</f>
        <v>1848</v>
      </c>
      <c r="H6" s="6">
        <f>SUM(H1:H5)/E6</f>
        <v>3768400</v>
      </c>
    </row>
    <row r="7" spans="1:13">
      <c r="A7" s="8">
        <v>50</v>
      </c>
      <c r="B7" s="8">
        <v>150</v>
      </c>
      <c r="C7" s="8">
        <v>300</v>
      </c>
      <c r="D7" s="8">
        <v>600</v>
      </c>
    </row>
    <row r="8" spans="1:13">
      <c r="A8">
        <f>A6*A7</f>
        <v>1400</v>
      </c>
      <c r="B8">
        <f t="shared" ref="B8:D8" si="4">B6*B7</f>
        <v>4500</v>
      </c>
      <c r="C8">
        <f t="shared" si="4"/>
        <v>10800</v>
      </c>
      <c r="D8">
        <f t="shared" si="4"/>
        <v>3600</v>
      </c>
      <c r="E8" s="6">
        <f>SUM(A8:D8)/E6</f>
        <v>203</v>
      </c>
    </row>
    <row r="9" spans="1:13">
      <c r="A9">
        <f>A6*A7*A7</f>
        <v>70000</v>
      </c>
      <c r="B9">
        <f t="shared" ref="B9:D9" si="5">B6*B7*B7</f>
        <v>675000</v>
      </c>
      <c r="C9">
        <f t="shared" si="5"/>
        <v>3240000</v>
      </c>
      <c r="D9">
        <f t="shared" si="5"/>
        <v>2160000</v>
      </c>
      <c r="E9" s="6">
        <f>SUM(A9:D9)/E6</f>
        <v>61450</v>
      </c>
    </row>
    <row r="14" spans="1:13" ht="16" thickBot="1">
      <c r="E14" s="5">
        <v>50</v>
      </c>
      <c r="F14" s="5">
        <v>150</v>
      </c>
      <c r="G14" s="5">
        <v>300</v>
      </c>
      <c r="H14" s="5">
        <v>600</v>
      </c>
    </row>
    <row r="15" spans="1:13" ht="16" thickBot="1">
      <c r="D15" s="5">
        <v>800</v>
      </c>
      <c r="E15" s="1">
        <v>4</v>
      </c>
      <c r="F15" s="2">
        <v>1</v>
      </c>
      <c r="G15" s="2">
        <v>1</v>
      </c>
      <c r="H15" s="2">
        <v>0</v>
      </c>
      <c r="J15">
        <f>$D15*E$15*E14</f>
        <v>160000</v>
      </c>
      <c r="K15">
        <f t="shared" ref="K15:M15" si="6">$D15*F$15*F14</f>
        <v>120000</v>
      </c>
      <c r="L15">
        <f t="shared" si="6"/>
        <v>240000</v>
      </c>
      <c r="M15">
        <f t="shared" si="6"/>
        <v>0</v>
      </c>
    </row>
    <row r="16" spans="1:13" ht="16" thickBot="1">
      <c r="D16" s="5">
        <v>1250</v>
      </c>
      <c r="E16" s="3">
        <v>9</v>
      </c>
      <c r="F16" s="4">
        <v>8</v>
      </c>
      <c r="G16" s="4">
        <v>3</v>
      </c>
      <c r="H16" s="4">
        <v>0</v>
      </c>
      <c r="J16">
        <f>$D16*E$16*E14</f>
        <v>562500</v>
      </c>
      <c r="K16">
        <f t="shared" ref="K16:M16" si="7">$D16*F$16*F14</f>
        <v>1500000</v>
      </c>
      <c r="L16">
        <f t="shared" si="7"/>
        <v>1125000</v>
      </c>
      <c r="M16">
        <f t="shared" si="7"/>
        <v>0</v>
      </c>
    </row>
    <row r="17" spans="4:15" ht="16" thickBot="1">
      <c r="D17" s="5">
        <v>1750</v>
      </c>
      <c r="E17" s="3">
        <v>9</v>
      </c>
      <c r="F17" s="4">
        <v>12</v>
      </c>
      <c r="G17" s="4">
        <v>20</v>
      </c>
      <c r="H17" s="4">
        <v>3</v>
      </c>
      <c r="J17">
        <f>$D17*E$17*E14</f>
        <v>787500</v>
      </c>
      <c r="K17">
        <f t="shared" ref="K17:M17" si="8">$D17*F$17*F14</f>
        <v>3150000</v>
      </c>
      <c r="L17">
        <f t="shared" si="8"/>
        <v>10500000</v>
      </c>
      <c r="M17">
        <f t="shared" si="8"/>
        <v>3150000</v>
      </c>
    </row>
    <row r="18" spans="4:15" ht="16" thickBot="1">
      <c r="D18" s="5">
        <v>2500</v>
      </c>
      <c r="E18" s="3">
        <v>5</v>
      </c>
      <c r="F18" s="4">
        <v>8</v>
      </c>
      <c r="G18" s="4">
        <v>12</v>
      </c>
      <c r="H18" s="4">
        <v>3</v>
      </c>
      <c r="J18">
        <f>$D18*E$18*E14</f>
        <v>625000</v>
      </c>
      <c r="K18">
        <f t="shared" ref="K18:L18" si="9">$D18*F$18*F14</f>
        <v>3000000</v>
      </c>
      <c r="L18">
        <f t="shared" si="9"/>
        <v>9000000</v>
      </c>
      <c r="M18">
        <f>$D18*H$18*H14</f>
        <v>4500000</v>
      </c>
    </row>
    <row r="19" spans="4:15" ht="16" thickBot="1">
      <c r="D19" s="5">
        <v>4000</v>
      </c>
      <c r="E19" s="3">
        <v>1</v>
      </c>
      <c r="F19" s="4">
        <v>1</v>
      </c>
      <c r="G19" s="4">
        <v>0</v>
      </c>
      <c r="H19" s="4">
        <v>0</v>
      </c>
      <c r="J19">
        <f>$D19*E$19*E14</f>
        <v>200000</v>
      </c>
      <c r="K19">
        <f t="shared" ref="K19:M19" si="10">$D19*F$19*F14</f>
        <v>600000</v>
      </c>
      <c r="L19">
        <f t="shared" si="10"/>
        <v>0</v>
      </c>
      <c r="M19">
        <f t="shared" si="10"/>
        <v>0</v>
      </c>
      <c r="O19">
        <f>AVERAGE(J15:M19)</f>
        <v>1961000</v>
      </c>
    </row>
    <row r="20" spans="4:15">
      <c r="O20">
        <f>SUM(E15:H19)</f>
        <v>100</v>
      </c>
    </row>
    <row r="23" spans="4:15">
      <c r="J23" s="10">
        <f>SUM(J15:M19)/100</f>
        <v>392200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Adexus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Andrés Jofré Flor</dc:creator>
  <cp:lastModifiedBy>Leonardo Andrés Jofré Flor</cp:lastModifiedBy>
  <dcterms:created xsi:type="dcterms:W3CDTF">2014-05-04T18:39:39Z</dcterms:created>
  <dcterms:modified xsi:type="dcterms:W3CDTF">2014-05-05T03:59:59Z</dcterms:modified>
</cp:coreProperties>
</file>